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16" yWindow="102" windowWidth="15127" windowHeight="8015"/>
  </bookViews>
  <sheets>
    <sheet name="Лист 1" sheetId="1" r:id="rId1"/>
    <sheet name="Лист 2" sheetId="2" r:id="rId2"/>
    <sheet name="Лист 3" sheetId="3" r:id="rId3"/>
    <sheet name="Лист 4" sheetId="4" r:id="rId4"/>
    <sheet name="Лист 5" sheetId="5" r:id="rId5"/>
    <sheet name="Лист 6" sheetId="6" r:id="rId6"/>
    <sheet name="Лист 7" sheetId="7" r:id="rId7"/>
    <sheet name="Лист 8" sheetId="19" r:id="rId8"/>
    <sheet name="Лист 9" sheetId="9" r:id="rId9"/>
    <sheet name="Лист 10" sheetId="10" r:id="rId10"/>
    <sheet name="Лист 11" sheetId="11" r:id="rId11"/>
    <sheet name="Лист 12" sheetId="12" r:id="rId12"/>
    <sheet name="Лист 13" sheetId="14" r:id="rId13"/>
    <sheet name="Лист 14" sheetId="15" r:id="rId14"/>
    <sheet name="Лист 15" sheetId="16" r:id="rId15"/>
    <sheet name="Лист 16" sheetId="17" r:id="rId16"/>
  </sheets>
  <definedNames>
    <definedName name="_xlnm._FilterDatabase" localSheetId="0" hidden="1">'Лист 1'!$A$1:$K$476</definedName>
    <definedName name="_xlnm._FilterDatabase" localSheetId="9" hidden="1">'Лист 10'!$A$1:$I$1649</definedName>
    <definedName name="_xlnm._FilterDatabase" localSheetId="10" hidden="1">'Лист 11'!$A$1:$K$909</definedName>
    <definedName name="_xlnm._FilterDatabase" localSheetId="11" hidden="1">'Лист 12'!$C$1:$M$148</definedName>
    <definedName name="_xlnm._FilterDatabase" localSheetId="12" hidden="1">'Лист 13'!$A$1:$F$1346</definedName>
    <definedName name="_xlnm._FilterDatabase" localSheetId="13" hidden="1">'Лист 14'!$A$1:$I$1284</definedName>
    <definedName name="_xlnm._FilterDatabase" localSheetId="14" hidden="1">'Лист 15'!$A$1:$G$357</definedName>
    <definedName name="_xlnm._FilterDatabase" localSheetId="15" hidden="1">'Лист 16'!$A$1:$L$2113</definedName>
    <definedName name="_xlnm._FilterDatabase" localSheetId="1" hidden="1">'Лист 2'!$A$1:$K$915</definedName>
    <definedName name="_xlnm._FilterDatabase" localSheetId="2" hidden="1">'Лист 3'!$A$1:$F$925</definedName>
    <definedName name="_xlnm._FilterDatabase" localSheetId="3" hidden="1">'Лист 4'!$A$1:$I$872</definedName>
    <definedName name="_xlnm._FilterDatabase" localSheetId="4" hidden="1">'Лист 5'!$A$1:$F$3427</definedName>
    <definedName name="_xlnm._FilterDatabase" localSheetId="5" hidden="1">'Лист 6'!$A$1:$K$526</definedName>
    <definedName name="_xlnm._FilterDatabase" localSheetId="7" hidden="1">'Лист 8'!$E$1:$H$603</definedName>
    <definedName name="_xlnm._FilterDatabase" localSheetId="8" hidden="1">'Лист 9'!$A$1:$E$504</definedName>
  </definedNames>
  <calcPr calcId="125725"/>
</workbook>
</file>

<file path=xl/calcChain.xml><?xml version="1.0" encoding="utf-8"?>
<calcChain xmlns="http://schemas.openxmlformats.org/spreadsheetml/2006/main">
  <c r="H6" i="15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5"/>
  <c r="I6" i="1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5"/>
  <c r="I7" i="1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6"/>
  <c r="D7" i="14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6"/>
  <c r="J5" i="12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4"/>
  <c r="I219" i="11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10"/>
  <c r="I11"/>
  <c r="I12"/>
  <c r="I13"/>
  <c r="I14"/>
  <c r="I15"/>
  <c r="I16"/>
  <c r="I17"/>
  <c r="I18"/>
  <c r="I19"/>
  <c r="I20"/>
  <c r="I21"/>
  <c r="I84"/>
  <c r="I85"/>
  <c r="I86"/>
  <c r="I87"/>
  <c r="I88"/>
  <c r="I89"/>
  <c r="I90"/>
  <c r="I94"/>
  <c r="I95"/>
  <c r="I96"/>
  <c r="I97"/>
  <c r="I99"/>
  <c r="I100"/>
  <c r="I101"/>
  <c r="I138"/>
  <c r="I139"/>
  <c r="I140"/>
  <c r="I141"/>
  <c r="I142"/>
  <c r="I143"/>
  <c r="I144"/>
  <c r="I145"/>
  <c r="I146"/>
  <c r="I147"/>
  <c r="I148"/>
  <c r="I149"/>
  <c r="I150"/>
  <c r="I151"/>
  <c r="I152"/>
  <c r="I153"/>
  <c r="I161"/>
  <c r="I162"/>
  <c r="I163"/>
  <c r="I164"/>
  <c r="I165"/>
  <c r="I433"/>
  <c r="I434"/>
  <c r="I435"/>
  <c r="I436"/>
  <c r="I437"/>
  <c r="I438"/>
  <c r="I439"/>
  <c r="I440"/>
  <c r="I441"/>
  <c r="I443"/>
  <c r="I444"/>
  <c r="I445"/>
  <c r="I446"/>
  <c r="I447"/>
  <c r="I448"/>
  <c r="I449"/>
  <c r="I450"/>
  <c r="I451"/>
  <c r="I452"/>
  <c r="I453"/>
  <c r="I454"/>
  <c r="I455"/>
  <c r="I456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56"/>
  <c r="I557"/>
  <c r="I558"/>
  <c r="I559"/>
  <c r="I560"/>
  <c r="I562"/>
  <c r="I563"/>
  <c r="I564"/>
  <c r="I565"/>
  <c r="I566"/>
  <c r="I567"/>
  <c r="I647"/>
  <c r="I648"/>
  <c r="I667"/>
  <c r="I668"/>
  <c r="I682"/>
  <c r="I683"/>
  <c r="I684"/>
  <c r="I685"/>
  <c r="I687"/>
  <c r="I688"/>
  <c r="I689"/>
  <c r="I690"/>
  <c r="I691"/>
  <c r="I692"/>
  <c r="I693"/>
  <c r="I695"/>
  <c r="I696"/>
  <c r="I697"/>
  <c r="I698"/>
  <c r="I710"/>
  <c r="I711"/>
  <c r="I712"/>
  <c r="I713"/>
  <c r="I714"/>
  <c r="I715"/>
  <c r="I716"/>
  <c r="I717"/>
  <c r="I718"/>
  <c r="I719"/>
  <c r="I720"/>
  <c r="I721"/>
  <c r="I722"/>
  <c r="I723"/>
  <c r="I724"/>
  <c r="I726"/>
  <c r="I727"/>
  <c r="I728"/>
  <c r="I730"/>
  <c r="I731"/>
  <c r="I732"/>
  <c r="I740"/>
  <c r="I741"/>
  <c r="I742"/>
  <c r="I743"/>
  <c r="I745"/>
  <c r="I746"/>
  <c r="I748"/>
  <c r="I788"/>
  <c r="I789"/>
  <c r="I790"/>
  <c r="I791"/>
  <c r="I792"/>
  <c r="I793"/>
  <c r="I794"/>
  <c r="I805"/>
  <c r="I806"/>
  <c r="I808"/>
  <c r="I809"/>
  <c r="I860"/>
  <c r="I861"/>
  <c r="I896"/>
  <c r="I897"/>
  <c r="I898"/>
  <c r="I899"/>
  <c r="I900"/>
  <c r="I902"/>
  <c r="I903"/>
  <c r="I904"/>
  <c r="I905"/>
  <c r="I907"/>
  <c r="I7"/>
  <c r="I8"/>
  <c r="I9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91"/>
  <c r="I92"/>
  <c r="I93"/>
  <c r="I98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54"/>
  <c r="I155"/>
  <c r="I156"/>
  <c r="I157"/>
  <c r="I158"/>
  <c r="I159"/>
  <c r="I160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427"/>
  <c r="I428"/>
  <c r="I429"/>
  <c r="I430"/>
  <c r="I431"/>
  <c r="I432"/>
  <c r="I442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48"/>
  <c r="I549"/>
  <c r="I550"/>
  <c r="I551"/>
  <c r="I552"/>
  <c r="I553"/>
  <c r="I554"/>
  <c r="I555"/>
  <c r="I561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9"/>
  <c r="I670"/>
  <c r="I671"/>
  <c r="I672"/>
  <c r="I673"/>
  <c r="I674"/>
  <c r="I675"/>
  <c r="I676"/>
  <c r="I677"/>
  <c r="I678"/>
  <c r="I679"/>
  <c r="I680"/>
  <c r="I681"/>
  <c r="I686"/>
  <c r="I694"/>
  <c r="I699"/>
  <c r="I700"/>
  <c r="I701"/>
  <c r="I702"/>
  <c r="I703"/>
  <c r="I704"/>
  <c r="I705"/>
  <c r="I706"/>
  <c r="I707"/>
  <c r="I708"/>
  <c r="I709"/>
  <c r="I725"/>
  <c r="I729"/>
  <c r="I733"/>
  <c r="I734"/>
  <c r="I735"/>
  <c r="I736"/>
  <c r="I737"/>
  <c r="I738"/>
  <c r="I739"/>
  <c r="I744"/>
  <c r="I747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95"/>
  <c r="I796"/>
  <c r="I797"/>
  <c r="I798"/>
  <c r="I799"/>
  <c r="I800"/>
  <c r="I801"/>
  <c r="I802"/>
  <c r="I803"/>
  <c r="I804"/>
  <c r="I807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901"/>
  <c r="I906"/>
  <c r="I908"/>
  <c r="I909"/>
  <c r="I6"/>
  <c r="F8" i="10"/>
  <c r="F9"/>
  <c r="F10"/>
  <c r="F11"/>
  <c r="F12"/>
  <c r="F13"/>
  <c r="F14"/>
  <c r="F17"/>
  <c r="F18"/>
  <c r="F19"/>
  <c r="F20"/>
  <c r="F21"/>
  <c r="F24"/>
  <c r="F25"/>
  <c r="F26"/>
  <c r="F27"/>
  <c r="F28"/>
  <c r="F29"/>
  <c r="F30"/>
  <c r="F31"/>
  <c r="F32"/>
  <c r="F33"/>
  <c r="F34"/>
  <c r="F35"/>
  <c r="F38"/>
  <c r="F39"/>
  <c r="F40"/>
  <c r="F41"/>
  <c r="F43"/>
  <c r="F44"/>
  <c r="F45"/>
  <c r="F46"/>
  <c r="F47"/>
  <c r="F48"/>
  <c r="F50"/>
  <c r="F51"/>
  <c r="F52"/>
  <c r="F53"/>
  <c r="F54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7"/>
  <c r="C6" i="9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"/>
  <c r="G491" i="19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490"/>
  <c r="G489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6"/>
  <c r="G455"/>
  <c r="G454"/>
  <c r="G453"/>
  <c r="G452"/>
  <c r="G451"/>
  <c r="G443"/>
  <c r="G442"/>
  <c r="G441"/>
  <c r="G440"/>
  <c r="G439"/>
  <c r="G438"/>
  <c r="G437"/>
  <c r="G436"/>
  <c r="G435"/>
  <c r="G434"/>
  <c r="G432"/>
  <c r="G431"/>
  <c r="G430"/>
  <c r="G429"/>
  <c r="G428"/>
  <c r="G426"/>
  <c r="G254"/>
  <c r="G255"/>
  <c r="G256"/>
  <c r="G257"/>
  <c r="G258"/>
  <c r="G259"/>
  <c r="G260"/>
  <c r="G261"/>
  <c r="G262"/>
  <c r="G263"/>
  <c r="G264"/>
  <c r="G265"/>
  <c r="G266"/>
  <c r="G253"/>
  <c r="G487"/>
  <c r="G486"/>
  <c r="G485"/>
  <c r="G484"/>
  <c r="G483"/>
  <c r="G482"/>
  <c r="G481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194"/>
  <c r="G195"/>
  <c r="G196"/>
  <c r="G197"/>
  <c r="G170"/>
  <c r="G171"/>
  <c r="G172"/>
  <c r="G173"/>
  <c r="G174"/>
  <c r="G175"/>
  <c r="G176"/>
  <c r="G150"/>
  <c r="G151"/>
  <c r="G152"/>
  <c r="G153"/>
  <c r="G154"/>
  <c r="G155"/>
  <c r="G156"/>
  <c r="G157"/>
  <c r="G158"/>
  <c r="G159"/>
  <c r="G160"/>
  <c r="G161"/>
  <c r="G162"/>
  <c r="G163"/>
  <c r="G164"/>
  <c r="G119"/>
  <c r="G120"/>
  <c r="G121"/>
  <c r="G122"/>
  <c r="G123"/>
  <c r="G124"/>
  <c r="G94"/>
  <c r="G95"/>
  <c r="G96"/>
  <c r="G97"/>
  <c r="G98"/>
  <c r="G99"/>
  <c r="G100"/>
  <c r="G101"/>
  <c r="G102"/>
  <c r="G103"/>
  <c r="G104"/>
  <c r="G105"/>
  <c r="G106"/>
  <c r="G107"/>
  <c r="G108"/>
  <c r="G59"/>
  <c r="G60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9"/>
  <c r="G8"/>
  <c r="G7"/>
  <c r="G6"/>
  <c r="G480"/>
  <c r="G479"/>
  <c r="G478"/>
  <c r="G457"/>
  <c r="G449"/>
  <c r="G448"/>
  <c r="G447"/>
  <c r="G446"/>
  <c r="G445"/>
  <c r="G444"/>
  <c r="G425"/>
  <c r="G424"/>
  <c r="G423"/>
  <c r="G422"/>
  <c r="G421"/>
  <c r="G420"/>
  <c r="G418"/>
  <c r="G417"/>
  <c r="G416"/>
  <c r="G415"/>
  <c r="G414"/>
  <c r="G413"/>
  <c r="G411"/>
  <c r="G410"/>
  <c r="G409"/>
  <c r="G408"/>
  <c r="G407"/>
  <c r="G406"/>
  <c r="G404"/>
  <c r="G403"/>
  <c r="G402"/>
  <c r="G401"/>
  <c r="G400"/>
  <c r="G398"/>
  <c r="G397"/>
  <c r="G396"/>
  <c r="G395"/>
  <c r="G394"/>
  <c r="G392"/>
  <c r="G391"/>
  <c r="G390"/>
  <c r="G389"/>
  <c r="G388"/>
  <c r="G386"/>
  <c r="G385"/>
  <c r="G384"/>
  <c r="G383"/>
  <c r="G382"/>
  <c r="G381"/>
  <c r="G380"/>
  <c r="G378"/>
  <c r="G377"/>
  <c r="G376"/>
  <c r="G375"/>
  <c r="G374"/>
  <c r="G373"/>
  <c r="G371"/>
  <c r="G370"/>
  <c r="G369"/>
  <c r="G368"/>
  <c r="G367"/>
  <c r="G366"/>
  <c r="G365"/>
  <c r="G363"/>
  <c r="G362"/>
  <c r="G361"/>
  <c r="G360"/>
  <c r="G359"/>
  <c r="G358"/>
  <c r="G205"/>
  <c r="G204"/>
  <c r="G203"/>
  <c r="G202"/>
  <c r="G201"/>
  <c r="G200"/>
  <c r="G199"/>
  <c r="G198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69"/>
  <c r="G168"/>
  <c r="G167"/>
  <c r="G166"/>
  <c r="G165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18"/>
  <c r="G117"/>
  <c r="G116"/>
  <c r="G115"/>
  <c r="G114"/>
  <c r="G113"/>
  <c r="G112"/>
  <c r="G111"/>
  <c r="G110"/>
  <c r="G109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3"/>
  <c r="G12"/>
  <c r="G11"/>
  <c r="G10"/>
  <c r="G14"/>
  <c r="G15"/>
  <c r="G16"/>
  <c r="G17"/>
  <c r="C5" i="7" l="1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4"/>
  <c r="I6" i="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"/>
  <c r="C23" i="5" l="1"/>
  <c r="C24"/>
  <c r="C25"/>
  <c r="C27"/>
  <c r="C28"/>
  <c r="C29"/>
  <c r="C30"/>
  <c r="C31"/>
  <c r="C32"/>
  <c r="C33"/>
  <c r="C34"/>
  <c r="C35"/>
  <c r="C36"/>
  <c r="C37"/>
  <c r="C38"/>
  <c r="C39"/>
  <c r="C40"/>
  <c r="C41"/>
  <c r="C44"/>
  <c r="C45"/>
  <c r="C46"/>
  <c r="C47"/>
  <c r="C48"/>
  <c r="C49"/>
  <c r="C50"/>
  <c r="C51"/>
  <c r="C52"/>
  <c r="C53"/>
  <c r="C54"/>
  <c r="C55"/>
  <c r="C56"/>
  <c r="C57"/>
  <c r="C58"/>
  <c r="C59"/>
  <c r="C61"/>
  <c r="C62"/>
  <c r="C63"/>
  <c r="C64"/>
  <c r="C65"/>
  <c r="C66"/>
  <c r="C67"/>
  <c r="C68"/>
  <c r="C69"/>
  <c r="C70"/>
  <c r="C71"/>
  <c r="C72"/>
  <c r="C74"/>
  <c r="C75"/>
  <c r="C76"/>
  <c r="C77"/>
  <c r="C78"/>
  <c r="C81"/>
  <c r="C82"/>
  <c r="C86"/>
  <c r="C88"/>
  <c r="C89"/>
  <c r="C90"/>
  <c r="C91"/>
  <c r="C92"/>
  <c r="C93"/>
  <c r="C94"/>
  <c r="C95"/>
  <c r="C96"/>
  <c r="C97"/>
  <c r="C98"/>
  <c r="C99"/>
  <c r="C100"/>
  <c r="C101"/>
  <c r="C102"/>
  <c r="C103"/>
  <c r="C107"/>
  <c r="C108"/>
  <c r="C109"/>
  <c r="C110"/>
  <c r="C111"/>
  <c r="C112"/>
  <c r="C113"/>
  <c r="C114"/>
  <c r="C115"/>
  <c r="C119"/>
  <c r="C120"/>
  <c r="C121"/>
  <c r="C122"/>
  <c r="C123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2"/>
  <c r="C173"/>
  <c r="C174"/>
  <c r="C176"/>
  <c r="C191"/>
  <c r="C192"/>
  <c r="C193"/>
  <c r="C195"/>
  <c r="C196"/>
  <c r="C197"/>
  <c r="C202"/>
  <c r="C203"/>
  <c r="C204"/>
  <c r="C205"/>
  <c r="C206"/>
  <c r="C207"/>
  <c r="C208"/>
  <c r="C209"/>
  <c r="C210"/>
  <c r="C211"/>
  <c r="C212"/>
  <c r="C213"/>
  <c r="C214"/>
  <c r="C215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9"/>
  <c r="C320"/>
  <c r="C321"/>
  <c r="C322"/>
  <c r="C323"/>
  <c r="C324"/>
  <c r="C325"/>
  <c r="C326"/>
  <c r="C330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8"/>
  <c r="C409"/>
  <c r="C410"/>
  <c r="C411"/>
  <c r="C412"/>
  <c r="C413"/>
  <c r="C414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7"/>
  <c r="C508"/>
  <c r="C509"/>
  <c r="C510"/>
  <c r="C511"/>
  <c r="C512"/>
  <c r="C513"/>
  <c r="C514"/>
  <c r="C516"/>
  <c r="C517"/>
  <c r="C518"/>
  <c r="C519"/>
  <c r="C520"/>
  <c r="C521"/>
  <c r="C522"/>
  <c r="C526"/>
  <c r="C527"/>
  <c r="C528"/>
  <c r="C529"/>
  <c r="C530"/>
  <c r="C531"/>
  <c r="C533"/>
  <c r="C534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2"/>
  <c r="C563"/>
  <c r="C564"/>
  <c r="C565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8"/>
  <c r="C629"/>
  <c r="C630"/>
  <c r="C632"/>
  <c r="C633"/>
  <c r="C634"/>
  <c r="C635"/>
  <c r="C636"/>
  <c r="C637"/>
  <c r="C638"/>
  <c r="C639"/>
  <c r="C642"/>
  <c r="C643"/>
  <c r="C644"/>
  <c r="C646"/>
  <c r="C647"/>
  <c r="C649"/>
  <c r="C650"/>
  <c r="C651"/>
  <c r="C652"/>
  <c r="C653"/>
  <c r="C654"/>
  <c r="C655"/>
  <c r="C656"/>
  <c r="C657"/>
  <c r="C658"/>
  <c r="C659"/>
  <c r="C660"/>
  <c r="C661"/>
  <c r="C662"/>
  <c r="C663"/>
  <c r="C664"/>
  <c r="C666"/>
  <c r="C667"/>
  <c r="C668"/>
  <c r="C669"/>
  <c r="C670"/>
  <c r="C672"/>
  <c r="C673"/>
  <c r="C674"/>
  <c r="C676"/>
  <c r="C677"/>
  <c r="C678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1"/>
  <c r="C702"/>
  <c r="C703"/>
  <c r="C704"/>
  <c r="C705"/>
  <c r="C709"/>
  <c r="C710"/>
  <c r="C711"/>
  <c r="C712"/>
  <c r="C713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806"/>
  <c r="C807"/>
  <c r="C808"/>
  <c r="C822"/>
  <c r="C844"/>
  <c r="C845"/>
  <c r="C1067"/>
  <c r="C1075"/>
  <c r="C1094"/>
  <c r="C1095"/>
  <c r="C1121"/>
  <c r="C1122"/>
  <c r="C1123"/>
  <c r="C1124"/>
  <c r="C1125"/>
  <c r="C1127"/>
  <c r="C1130"/>
  <c r="C1132"/>
  <c r="C1134"/>
  <c r="C1136"/>
  <c r="C1138"/>
  <c r="C1139"/>
  <c r="C1140"/>
  <c r="C1143"/>
  <c r="C1147"/>
  <c r="C1148"/>
  <c r="C1150"/>
  <c r="C1151"/>
  <c r="C1152"/>
  <c r="C1156"/>
  <c r="C1160"/>
  <c r="C1161"/>
  <c r="C1162"/>
  <c r="C1163"/>
  <c r="C1164"/>
  <c r="C1165"/>
  <c r="C1166"/>
  <c r="C1167"/>
  <c r="C1168"/>
  <c r="C1169"/>
  <c r="C1170"/>
  <c r="C1171"/>
  <c r="C1172"/>
  <c r="C1173"/>
  <c r="C1176"/>
  <c r="C1178"/>
  <c r="C1184"/>
  <c r="C1186"/>
  <c r="C1187"/>
  <c r="C1188"/>
  <c r="C1199"/>
  <c r="C1201"/>
  <c r="C1219"/>
  <c r="C1224"/>
  <c r="C1231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52"/>
  <c r="C1255"/>
  <c r="C1256"/>
  <c r="C1257"/>
  <c r="C1258"/>
  <c r="C1259"/>
  <c r="C1260"/>
  <c r="C1262"/>
  <c r="C1263"/>
  <c r="C1264"/>
  <c r="C1267"/>
  <c r="C1272"/>
  <c r="C1274"/>
  <c r="C1275"/>
  <c r="C1276"/>
  <c r="C1278"/>
  <c r="C1279"/>
  <c r="C1282"/>
  <c r="C1284"/>
  <c r="C1288"/>
  <c r="C1289"/>
  <c r="C1290"/>
  <c r="C1291"/>
  <c r="C1296"/>
  <c r="C1297"/>
  <c r="C1299"/>
  <c r="C1300"/>
  <c r="C1305"/>
  <c r="C1306"/>
  <c r="C1309"/>
  <c r="C1311"/>
  <c r="C1314"/>
  <c r="C1321"/>
  <c r="C1322"/>
  <c r="C1324"/>
  <c r="C1327"/>
  <c r="C1328"/>
  <c r="C1329"/>
  <c r="C1330"/>
  <c r="C1336"/>
  <c r="C1338"/>
  <c r="C1340"/>
  <c r="C1342"/>
  <c r="C1344"/>
  <c r="C1346"/>
  <c r="C1349"/>
  <c r="C1350"/>
  <c r="C1351"/>
  <c r="C1352"/>
  <c r="C1353"/>
  <c r="C1354"/>
  <c r="C1355"/>
  <c r="C1356"/>
  <c r="C1357"/>
  <c r="C1359"/>
  <c r="C1360"/>
  <c r="C1361"/>
  <c r="C1362"/>
  <c r="C1363"/>
  <c r="C1364"/>
  <c r="C1365"/>
  <c r="C1366"/>
  <c r="C1368"/>
  <c r="C1369"/>
  <c r="C1370"/>
  <c r="C1371"/>
  <c r="C1372"/>
  <c r="C1373"/>
  <c r="C1374"/>
  <c r="C1375"/>
  <c r="C1379"/>
  <c r="C1380"/>
  <c r="C1381"/>
  <c r="C1382"/>
  <c r="C1383"/>
  <c r="C1384"/>
  <c r="C1385"/>
  <c r="C1386"/>
  <c r="C1387"/>
  <c r="C1388"/>
  <c r="C1389"/>
  <c r="C1390"/>
  <c r="C1391"/>
  <c r="C1394"/>
  <c r="C1397"/>
  <c r="C1403"/>
  <c r="C1404"/>
  <c r="C1405"/>
  <c r="C1409"/>
  <c r="C1410"/>
  <c r="C1412"/>
  <c r="C1413"/>
  <c r="C1414"/>
  <c r="C1415"/>
  <c r="C1416"/>
  <c r="C1417"/>
  <c r="C1418"/>
  <c r="C1419"/>
  <c r="C1420"/>
  <c r="C1421"/>
  <c r="C1428"/>
  <c r="C1435"/>
  <c r="C1438"/>
  <c r="C1439"/>
  <c r="C1440"/>
  <c r="C1442"/>
  <c r="C1443"/>
  <c r="C1444"/>
  <c r="C1445"/>
  <c r="C1446"/>
  <c r="C1447"/>
  <c r="C1449"/>
  <c r="C1450"/>
  <c r="C1451"/>
  <c r="C1452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520"/>
  <c r="C1521"/>
  <c r="C1522"/>
  <c r="C1534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6"/>
  <c r="C1588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706"/>
  <c r="C1707"/>
  <c r="C1735"/>
  <c r="C1737"/>
  <c r="C1741"/>
  <c r="C1751"/>
  <c r="C1752"/>
  <c r="C1753"/>
  <c r="C1757"/>
  <c r="C1759"/>
  <c r="C1761"/>
  <c r="C1764"/>
  <c r="C1765"/>
  <c r="C1766"/>
  <c r="C1768"/>
  <c r="C1769"/>
  <c r="C1773"/>
  <c r="C1775"/>
  <c r="C1778"/>
  <c r="C1779"/>
  <c r="C1780"/>
  <c r="C1784"/>
  <c r="C1788"/>
  <c r="C1789"/>
  <c r="C1790"/>
  <c r="C1795"/>
  <c r="C1796"/>
  <c r="C1797"/>
  <c r="C1798"/>
  <c r="C1799"/>
  <c r="C1802"/>
  <c r="C1803"/>
  <c r="C1804"/>
  <c r="C1806"/>
  <c r="C1807"/>
  <c r="C1808"/>
  <c r="C1809"/>
  <c r="C1810"/>
  <c r="C1816"/>
  <c r="C1817"/>
  <c r="C1818"/>
  <c r="C1819"/>
  <c r="C1820"/>
  <c r="C1821"/>
  <c r="C1822"/>
  <c r="C1823"/>
  <c r="C1824"/>
  <c r="C1825"/>
  <c r="C1826"/>
  <c r="C1827"/>
  <c r="C1829"/>
  <c r="C1830"/>
  <c r="C1832"/>
  <c r="C1833"/>
  <c r="C1837"/>
  <c r="C1838"/>
  <c r="C1840"/>
  <c r="C1843"/>
  <c r="C1854"/>
  <c r="C1855"/>
  <c r="C1856"/>
  <c r="C1857"/>
  <c r="C1858"/>
  <c r="C1860"/>
  <c r="C1863"/>
  <c r="C1864"/>
  <c r="C1865"/>
  <c r="C1866"/>
  <c r="C1867"/>
  <c r="C1868"/>
  <c r="C1869"/>
  <c r="C1870"/>
  <c r="C1871"/>
  <c r="C1872"/>
  <c r="C1873"/>
  <c r="C1874"/>
  <c r="C1875"/>
  <c r="C1877"/>
  <c r="C1878"/>
  <c r="C1883"/>
  <c r="C1884"/>
  <c r="C1886"/>
  <c r="C1887"/>
  <c r="C1888"/>
  <c r="C1889"/>
  <c r="C1890"/>
  <c r="C1891"/>
  <c r="C1893"/>
  <c r="C1894"/>
  <c r="C1895"/>
  <c r="C1896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8"/>
  <c r="C1929"/>
  <c r="C1930"/>
  <c r="C1931"/>
  <c r="C1932"/>
  <c r="C1943"/>
  <c r="C1944"/>
  <c r="C1982"/>
  <c r="C1995"/>
  <c r="C1996"/>
  <c r="C1997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9"/>
  <c r="C2110"/>
  <c r="C2111"/>
  <c r="C2135"/>
  <c r="C2136"/>
  <c r="C2138"/>
  <c r="C2139"/>
  <c r="C2140"/>
  <c r="C2141"/>
  <c r="C2142"/>
  <c r="C2143"/>
  <c r="C2144"/>
  <c r="C2153"/>
  <c r="C2154"/>
  <c r="C2161"/>
  <c r="C2178"/>
  <c r="C2180"/>
  <c r="C2186"/>
  <c r="C2190"/>
  <c r="C2191"/>
  <c r="C2192"/>
  <c r="C2200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22"/>
  <c r="C2229"/>
  <c r="C2230"/>
  <c r="C2232"/>
  <c r="C2233"/>
  <c r="C2234"/>
  <c r="C2235"/>
  <c r="C2236"/>
  <c r="C2237"/>
  <c r="C2249"/>
  <c r="C2250"/>
  <c r="C2253"/>
  <c r="C2255"/>
  <c r="C2256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6"/>
  <c r="C2287"/>
  <c r="C2288"/>
  <c r="C2289"/>
  <c r="C2290"/>
  <c r="C2291"/>
  <c r="C2292"/>
  <c r="C2293"/>
  <c r="C2294"/>
  <c r="C2295"/>
  <c r="C2296"/>
  <c r="C2297"/>
  <c r="C2302"/>
  <c r="C2303"/>
  <c r="C2304"/>
  <c r="C2305"/>
  <c r="C2306"/>
  <c r="C2307"/>
  <c r="C2308"/>
  <c r="C2309"/>
  <c r="C2310"/>
  <c r="C2311"/>
  <c r="C2312"/>
  <c r="C2313"/>
  <c r="C2314"/>
  <c r="C2315"/>
  <c r="C2316"/>
  <c r="C2319"/>
  <c r="C2320"/>
  <c r="C2321"/>
  <c r="C2322"/>
  <c r="C2323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8"/>
  <c r="C2379"/>
  <c r="C2380"/>
  <c r="C2381"/>
  <c r="C2382"/>
  <c r="C2560"/>
  <c r="C2562"/>
  <c r="C2563"/>
  <c r="C2564"/>
  <c r="C2565"/>
  <c r="C2570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8"/>
  <c r="C2929"/>
  <c r="C2930"/>
  <c r="C2931"/>
  <c r="C2932"/>
  <c r="C2933"/>
  <c r="C2934"/>
  <c r="C2935"/>
  <c r="C2937"/>
  <c r="C2938"/>
  <c r="C2940"/>
  <c r="C2941"/>
  <c r="C2942"/>
  <c r="C2943"/>
  <c r="C2944"/>
  <c r="C2945"/>
  <c r="C2946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87"/>
  <c r="C2988"/>
  <c r="C2989"/>
  <c r="C2990"/>
  <c r="C2991"/>
  <c r="C2992"/>
  <c r="C2993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9"/>
  <c r="C3032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106"/>
  <c r="C3107"/>
  <c r="C3108"/>
  <c r="C3109"/>
  <c r="C3110"/>
  <c r="C3111"/>
  <c r="C3112"/>
  <c r="C3113"/>
  <c r="C3114"/>
  <c r="C3136"/>
  <c r="C3138"/>
  <c r="C3139"/>
  <c r="C3140"/>
  <c r="C3141"/>
  <c r="C3143"/>
  <c r="C3144"/>
  <c r="C3145"/>
  <c r="C3146"/>
  <c r="C3165"/>
  <c r="C3166"/>
  <c r="C3167"/>
  <c r="C3168"/>
  <c r="C3170"/>
  <c r="C3171"/>
  <c r="C3172"/>
  <c r="C3174"/>
  <c r="C3175"/>
  <c r="C3177"/>
  <c r="C3178"/>
  <c r="C3179"/>
  <c r="C3181"/>
  <c r="C3182"/>
  <c r="C3183"/>
  <c r="C3184"/>
  <c r="C3185"/>
  <c r="C3186"/>
  <c r="C3187"/>
  <c r="C3188"/>
  <c r="C3189"/>
  <c r="C3190"/>
  <c r="C3191"/>
  <c r="C3192"/>
  <c r="C3193"/>
  <c r="C3197"/>
  <c r="C3198"/>
  <c r="C3199"/>
  <c r="C3200"/>
  <c r="C3203"/>
  <c r="C3204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7"/>
  <c r="C3238"/>
  <c r="C3239"/>
  <c r="C3241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71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333"/>
  <c r="C3339"/>
  <c r="C3340"/>
  <c r="C3341"/>
  <c r="C3342"/>
  <c r="C3344"/>
  <c r="C3345"/>
  <c r="C3346"/>
  <c r="C3348"/>
  <c r="C3349"/>
  <c r="C3350"/>
  <c r="C3351"/>
  <c r="C3352"/>
  <c r="C3353"/>
  <c r="C3354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80"/>
  <c r="C3381"/>
  <c r="C3382"/>
  <c r="C3384"/>
  <c r="C3385"/>
  <c r="C3387"/>
  <c r="C3388"/>
  <c r="C3389"/>
  <c r="C3390"/>
  <c r="C3391"/>
  <c r="C3392"/>
  <c r="C3393"/>
  <c r="C3394"/>
  <c r="C3395"/>
  <c r="C3396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8"/>
  <c r="G871" i="4"/>
  <c r="G869"/>
  <c r="G868"/>
  <c r="G867"/>
  <c r="G866"/>
  <c r="G864"/>
  <c r="G863"/>
  <c r="G862"/>
  <c r="G861"/>
  <c r="G860"/>
  <c r="G859"/>
  <c r="G858"/>
  <c r="G857"/>
  <c r="G856"/>
  <c r="G855"/>
  <c r="G853"/>
  <c r="G852"/>
  <c r="G851"/>
  <c r="G850"/>
  <c r="G849"/>
  <c r="G846"/>
  <c r="G845"/>
  <c r="G844"/>
  <c r="G843"/>
  <c r="G842"/>
  <c r="G841"/>
  <c r="G839"/>
  <c r="G836"/>
  <c r="G835"/>
  <c r="G834"/>
  <c r="G833"/>
  <c r="G832"/>
  <c r="G831"/>
  <c r="G830"/>
  <c r="G829"/>
  <c r="G828"/>
  <c r="G827"/>
  <c r="G826"/>
  <c r="G825"/>
  <c r="G824"/>
  <c r="G823"/>
  <c r="G821"/>
  <c r="G818"/>
  <c r="G817"/>
  <c r="G816"/>
  <c r="G815"/>
  <c r="G813"/>
  <c r="G812"/>
  <c r="G811"/>
  <c r="G808"/>
  <c r="G807"/>
  <c r="G805"/>
  <c r="G804"/>
  <c r="G803"/>
  <c r="G802"/>
  <c r="G799"/>
  <c r="G798"/>
  <c r="G797"/>
  <c r="G796"/>
  <c r="G794"/>
  <c r="G793"/>
  <c r="G792"/>
  <c r="G791"/>
  <c r="G790"/>
  <c r="G788"/>
  <c r="G786"/>
  <c r="G784"/>
  <c r="G782"/>
  <c r="G781"/>
  <c r="G780"/>
  <c r="G779"/>
  <c r="G777"/>
  <c r="G776"/>
  <c r="G775"/>
  <c r="G772"/>
  <c r="G771"/>
  <c r="G770"/>
  <c r="G769"/>
  <c r="G767"/>
  <c r="G766"/>
  <c r="G765"/>
  <c r="G764"/>
  <c r="G763"/>
  <c r="G762"/>
  <c r="G761"/>
  <c r="G760"/>
  <c r="G759"/>
  <c r="G758"/>
  <c r="G757"/>
  <c r="G756"/>
  <c r="G755"/>
  <c r="G753"/>
  <c r="G752"/>
  <c r="G751"/>
  <c r="G750"/>
  <c r="G749"/>
  <c r="G748"/>
  <c r="G747"/>
  <c r="G746"/>
  <c r="G745"/>
  <c r="G743"/>
  <c r="G741"/>
  <c r="G740"/>
  <c r="G738"/>
  <c r="G736"/>
  <c r="G735"/>
  <c r="G734"/>
  <c r="G732"/>
  <c r="G731"/>
  <c r="G730"/>
  <c r="G729"/>
  <c r="G728"/>
  <c r="G726"/>
  <c r="G725"/>
  <c r="G724"/>
  <c r="G723"/>
  <c r="G722"/>
  <c r="G720"/>
  <c r="G719"/>
  <c r="G718"/>
  <c r="G717"/>
  <c r="G716"/>
  <c r="G715"/>
  <c r="G713"/>
  <c r="G712"/>
  <c r="G711"/>
  <c r="G709"/>
  <c r="G708"/>
  <c r="G707"/>
  <c r="G706"/>
  <c r="G705"/>
  <c r="G704"/>
  <c r="G703"/>
  <c r="G702"/>
  <c r="G701"/>
  <c r="G700"/>
  <c r="G699"/>
  <c r="G698"/>
  <c r="G696"/>
  <c r="G695"/>
  <c r="G694"/>
  <c r="G693"/>
  <c r="G692"/>
  <c r="G690"/>
  <c r="G689"/>
  <c r="G688"/>
  <c r="G686"/>
  <c r="G684"/>
  <c r="G683"/>
  <c r="G682"/>
  <c r="G681"/>
  <c r="G680"/>
  <c r="G679"/>
  <c r="G678"/>
  <c r="G677"/>
  <c r="G676"/>
  <c r="G675"/>
  <c r="G674"/>
  <c r="G672"/>
  <c r="G671"/>
  <c r="G670"/>
  <c r="G669"/>
  <c r="G667"/>
  <c r="G666"/>
  <c r="G665"/>
  <c r="G664"/>
  <c r="G662"/>
  <c r="G661"/>
  <c r="G660"/>
  <c r="G659"/>
  <c r="G658"/>
  <c r="G657"/>
  <c r="G656"/>
  <c r="G655"/>
  <c r="G653"/>
  <c r="G652"/>
  <c r="G651"/>
  <c r="G649"/>
  <c r="G648"/>
  <c r="G647"/>
  <c r="G644"/>
  <c r="G643"/>
  <c r="G641"/>
  <c r="G640"/>
  <c r="G639"/>
  <c r="G638"/>
  <c r="G636"/>
  <c r="G635"/>
  <c r="G634"/>
  <c r="G633"/>
  <c r="G630"/>
  <c r="G629"/>
  <c r="G627"/>
  <c r="G625"/>
  <c r="G624"/>
  <c r="G623"/>
  <c r="G622"/>
  <c r="G621"/>
  <c r="G619"/>
  <c r="G617"/>
  <c r="G615"/>
  <c r="G613"/>
  <c r="G612"/>
  <c r="G611"/>
  <c r="G610"/>
  <c r="G609"/>
  <c r="G607"/>
  <c r="G606"/>
  <c r="G605"/>
  <c r="G603"/>
  <c r="G602"/>
  <c r="G601"/>
  <c r="G600"/>
  <c r="G599"/>
  <c r="G598"/>
  <c r="G596"/>
  <c r="G595"/>
  <c r="G594"/>
  <c r="G593"/>
  <c r="G592"/>
  <c r="G590"/>
  <c r="G588"/>
  <c r="G587"/>
  <c r="G585"/>
  <c r="G583"/>
  <c r="G581"/>
  <c r="G579"/>
  <c r="G578"/>
  <c r="G576"/>
  <c r="G575"/>
  <c r="G574"/>
  <c r="G573"/>
  <c r="G570"/>
  <c r="G569"/>
  <c r="G567"/>
  <c r="G566"/>
  <c r="G564"/>
  <c r="G562"/>
  <c r="G561"/>
  <c r="G560"/>
  <c r="G559"/>
  <c r="G557"/>
  <c r="G556"/>
  <c r="G555"/>
  <c r="G554"/>
  <c r="G552"/>
  <c r="G551"/>
  <c r="G550"/>
  <c r="G549"/>
  <c r="G548"/>
  <c r="G546"/>
  <c r="G545"/>
  <c r="G543"/>
  <c r="G542"/>
  <c r="G541"/>
  <c r="G539"/>
  <c r="G538"/>
  <c r="G537"/>
  <c r="G536"/>
  <c r="G535"/>
  <c r="G534"/>
  <c r="G533"/>
  <c r="G532"/>
  <c r="G530"/>
  <c r="G529"/>
  <c r="G528"/>
  <c r="G527"/>
  <c r="G526"/>
  <c r="G525"/>
  <c r="G524"/>
  <c r="G523"/>
  <c r="G522"/>
  <c r="G519"/>
  <c r="G518"/>
  <c r="G517"/>
  <c r="G516"/>
  <c r="G515"/>
  <c r="G513"/>
  <c r="G512"/>
  <c r="G510"/>
  <c r="G508"/>
  <c r="G506"/>
  <c r="G505"/>
  <c r="G503"/>
  <c r="G502"/>
  <c r="G501"/>
  <c r="G500"/>
  <c r="G499"/>
  <c r="G498"/>
  <c r="G497"/>
  <c r="G495"/>
  <c r="G493"/>
  <c r="G492"/>
  <c r="G491"/>
  <c r="G490"/>
  <c r="G488"/>
  <c r="G487"/>
  <c r="G486"/>
  <c r="G484"/>
  <c r="G483"/>
  <c r="G482"/>
  <c r="G481"/>
  <c r="G480"/>
  <c r="G478"/>
  <c r="G476"/>
  <c r="G473"/>
  <c r="G472"/>
  <c r="G469"/>
  <c r="G468"/>
  <c r="G466"/>
  <c r="G465"/>
  <c r="G463"/>
  <c r="G462"/>
  <c r="G461"/>
  <c r="G459"/>
  <c r="G458"/>
  <c r="G457"/>
  <c r="G454"/>
  <c r="G453"/>
  <c r="G452"/>
  <c r="G449"/>
  <c r="G448"/>
  <c r="G447"/>
  <c r="G445"/>
  <c r="G444"/>
  <c r="G443"/>
  <c r="G442"/>
  <c r="G441"/>
  <c r="G440"/>
  <c r="G438"/>
  <c r="G436"/>
  <c r="G434"/>
  <c r="G433"/>
  <c r="G432"/>
  <c r="G431"/>
  <c r="G430"/>
  <c r="G428"/>
  <c r="G427"/>
  <c r="G426"/>
  <c r="G424"/>
  <c r="G423"/>
  <c r="G422"/>
  <c r="G418"/>
  <c r="G417"/>
  <c r="G416"/>
  <c r="G415"/>
  <c r="G414"/>
  <c r="G412"/>
  <c r="G411"/>
  <c r="G409"/>
  <c r="G408"/>
  <c r="G406"/>
  <c r="G405"/>
  <c r="G404"/>
  <c r="G402"/>
  <c r="G400"/>
  <c r="G398"/>
  <c r="G397"/>
  <c r="G395"/>
  <c r="G394"/>
  <c r="G393"/>
  <c r="G392"/>
  <c r="G390"/>
  <c r="G389"/>
  <c r="G388"/>
  <c r="G387"/>
  <c r="G386"/>
  <c r="G385"/>
  <c r="G384"/>
  <c r="G381"/>
  <c r="G380"/>
  <c r="G379"/>
  <c r="G376"/>
  <c r="G374"/>
  <c r="G373"/>
  <c r="G372"/>
  <c r="G371"/>
  <c r="G369"/>
  <c r="G368"/>
  <c r="G365"/>
  <c r="G364"/>
  <c r="G363"/>
  <c r="G362"/>
  <c r="G360"/>
  <c r="G359"/>
  <c r="G358"/>
  <c r="G357"/>
  <c r="G356"/>
  <c r="G353"/>
  <c r="G352"/>
  <c r="G350"/>
  <c r="G349"/>
  <c r="G348"/>
  <c r="G346"/>
  <c r="G345"/>
  <c r="G344"/>
  <c r="G342"/>
  <c r="G339"/>
  <c r="G338"/>
  <c r="G337"/>
  <c r="G336"/>
  <c r="G335"/>
  <c r="G333"/>
  <c r="G330"/>
  <c r="G328"/>
  <c r="G327"/>
  <c r="G326"/>
  <c r="G325"/>
  <c r="G324"/>
  <c r="G322"/>
  <c r="G321"/>
  <c r="G318"/>
  <c r="G317"/>
  <c r="G316"/>
  <c r="G315"/>
  <c r="G313"/>
  <c r="G312"/>
  <c r="G311"/>
  <c r="G310"/>
  <c r="G309"/>
  <c r="G308"/>
  <c r="G306"/>
  <c r="G305"/>
  <c r="G304"/>
  <c r="G301"/>
  <c r="G300"/>
  <c r="G299"/>
  <c r="G298"/>
  <c r="G296"/>
  <c r="G295"/>
  <c r="G294"/>
  <c r="G292"/>
  <c r="G291"/>
  <c r="G290"/>
  <c r="G289"/>
  <c r="G287"/>
  <c r="G286"/>
  <c r="G285"/>
  <c r="G284"/>
  <c r="G283"/>
  <c r="G282"/>
  <c r="G281"/>
  <c r="G280"/>
  <c r="G278"/>
  <c r="G277"/>
  <c r="G275"/>
  <c r="G274"/>
  <c r="G273"/>
  <c r="G271"/>
  <c r="G269"/>
  <c r="G268"/>
  <c r="G267"/>
  <c r="G266"/>
  <c r="G264"/>
  <c r="G263"/>
  <c r="G261"/>
  <c r="G260"/>
  <c r="G258"/>
  <c r="G257"/>
  <c r="G256"/>
  <c r="G255"/>
  <c r="G254"/>
  <c r="G253"/>
  <c r="G252"/>
  <c r="G250"/>
  <c r="G248"/>
  <c r="G247"/>
  <c r="G245"/>
  <c r="G244"/>
  <c r="G243"/>
  <c r="G241"/>
  <c r="G240"/>
  <c r="G239"/>
  <c r="G238"/>
  <c r="G237"/>
  <c r="G234"/>
  <c r="G233"/>
  <c r="G232"/>
  <c r="G231"/>
  <c r="G229"/>
  <c r="G228"/>
  <c r="G227"/>
  <c r="G224"/>
  <c r="G223"/>
  <c r="G222"/>
  <c r="G221"/>
  <c r="G220"/>
  <c r="G218"/>
  <c r="G217"/>
  <c r="G216"/>
  <c r="G215"/>
  <c r="G213"/>
  <c r="G212"/>
  <c r="G211"/>
  <c r="G208"/>
  <c r="G207"/>
  <c r="G204"/>
  <c r="G203"/>
  <c r="G201"/>
  <c r="G200"/>
  <c r="G198"/>
  <c r="G197"/>
  <c r="G196"/>
  <c r="G195"/>
  <c r="G193"/>
  <c r="G192"/>
  <c r="G189"/>
  <c r="G188"/>
  <c r="G186"/>
  <c r="G185"/>
  <c r="G184"/>
  <c r="G183"/>
  <c r="G182"/>
  <c r="G180"/>
  <c r="G179"/>
  <c r="G177"/>
  <c r="G175"/>
  <c r="G174"/>
  <c r="G173"/>
  <c r="G172"/>
  <c r="G171"/>
  <c r="G168"/>
  <c r="G167"/>
  <c r="G166"/>
  <c r="G164"/>
  <c r="G163"/>
  <c r="G161"/>
  <c r="G160"/>
  <c r="G158"/>
  <c r="G157"/>
  <c r="G156"/>
  <c r="G155"/>
  <c r="G153"/>
  <c r="G152"/>
  <c r="G151"/>
  <c r="G150"/>
  <c r="G149"/>
  <c r="G148"/>
  <c r="G147"/>
  <c r="G146"/>
  <c r="G145"/>
  <c r="G144"/>
  <c r="G143"/>
  <c r="G142"/>
  <c r="G141"/>
  <c r="G140"/>
  <c r="G139"/>
  <c r="G138"/>
  <c r="G136"/>
  <c r="G135"/>
  <c r="G134"/>
  <c r="G133"/>
  <c r="G132"/>
  <c r="G131"/>
  <c r="G130"/>
  <c r="G129"/>
  <c r="G127"/>
  <c r="G125"/>
  <c r="G124"/>
  <c r="G122"/>
  <c r="G119"/>
  <c r="G118"/>
  <c r="G116"/>
  <c r="G115"/>
  <c r="G113"/>
  <c r="G112"/>
  <c r="G111"/>
  <c r="G108"/>
  <c r="G107"/>
  <c r="G106"/>
  <c r="G105"/>
  <c r="G103"/>
  <c r="G102"/>
  <c r="G101"/>
  <c r="G100"/>
  <c r="G99"/>
  <c r="G97"/>
  <c r="G96"/>
  <c r="G95"/>
  <c r="G93"/>
  <c r="G92"/>
  <c r="G91"/>
  <c r="G89"/>
  <c r="G87"/>
  <c r="G85"/>
  <c r="G84"/>
  <c r="G83"/>
  <c r="G82"/>
  <c r="G81"/>
  <c r="G79"/>
  <c r="G78"/>
  <c r="G77"/>
  <c r="G76"/>
  <c r="G75"/>
  <c r="G74"/>
  <c r="G73"/>
  <c r="G72"/>
  <c r="G70"/>
  <c r="G69"/>
  <c r="G68"/>
  <c r="G67"/>
  <c r="G66"/>
  <c r="G65"/>
  <c r="G64"/>
  <c r="G63"/>
  <c r="G62"/>
  <c r="G60"/>
  <c r="G59"/>
  <c r="G56"/>
  <c r="G54"/>
  <c r="G52"/>
  <c r="G51"/>
  <c r="G48"/>
  <c r="G47"/>
  <c r="G45"/>
  <c r="G44"/>
  <c r="G43"/>
  <c r="G42"/>
  <c r="G40"/>
  <c r="G38"/>
  <c r="G37"/>
  <c r="G36"/>
  <c r="G35"/>
  <c r="G34"/>
  <c r="G33"/>
  <c r="G32"/>
  <c r="G30"/>
  <c r="G29"/>
  <c r="G27"/>
  <c r="G26"/>
  <c r="G25"/>
  <c r="G6"/>
  <c r="G7"/>
  <c r="G8"/>
  <c r="G9"/>
  <c r="G10"/>
  <c r="G11"/>
  <c r="G12"/>
  <c r="G13"/>
  <c r="G14"/>
  <c r="G15"/>
  <c r="G16"/>
  <c r="G17"/>
  <c r="G18"/>
  <c r="G19"/>
  <c r="G20"/>
  <c r="G21"/>
  <c r="G22"/>
  <c r="G5"/>
  <c r="C6" i="3"/>
  <c r="C7"/>
  <c r="C8"/>
  <c r="C9"/>
  <c r="C10"/>
  <c r="C11"/>
  <c r="C12"/>
  <c r="C15"/>
  <c r="C16"/>
  <c r="C18"/>
  <c r="C19"/>
  <c r="C20"/>
  <c r="C21"/>
  <c r="C22"/>
  <c r="C24"/>
  <c r="C25"/>
  <c r="C26"/>
  <c r="C27"/>
  <c r="C29"/>
  <c r="C30"/>
  <c r="C31"/>
  <c r="C32"/>
  <c r="C33"/>
  <c r="C34"/>
  <c r="C35"/>
  <c r="C36"/>
  <c r="C37"/>
  <c r="C38"/>
  <c r="C39"/>
  <c r="C40"/>
  <c r="C42"/>
  <c r="C43"/>
  <c r="C44"/>
  <c r="C45"/>
  <c r="C46"/>
  <c r="C47"/>
  <c r="C49"/>
  <c r="C50"/>
  <c r="C51"/>
  <c r="C52"/>
  <c r="C53"/>
  <c r="C54"/>
  <c r="C56"/>
  <c r="C57"/>
  <c r="C58"/>
  <c r="C59"/>
  <c r="C60"/>
  <c r="C61"/>
  <c r="C62"/>
  <c r="C63"/>
  <c r="C64"/>
  <c r="C66"/>
  <c r="C67"/>
  <c r="C68"/>
  <c r="C69"/>
  <c r="C70"/>
  <c r="C71"/>
  <c r="C72"/>
  <c r="C73"/>
  <c r="C74"/>
  <c r="C75"/>
  <c r="C76"/>
  <c r="C78"/>
  <c r="C79"/>
  <c r="C80"/>
  <c r="C81"/>
  <c r="C82"/>
  <c r="C83"/>
  <c r="C84"/>
  <c r="C85"/>
  <c r="C87"/>
  <c r="C89"/>
  <c r="C90"/>
  <c r="C91"/>
  <c r="C92"/>
  <c r="C93"/>
  <c r="C94"/>
  <c r="C95"/>
  <c r="C97"/>
  <c r="C98"/>
  <c r="C99"/>
  <c r="C100"/>
  <c r="C101"/>
  <c r="C102"/>
  <c r="C103"/>
  <c r="C104"/>
  <c r="C105"/>
  <c r="C107"/>
  <c r="C109"/>
  <c r="C111"/>
  <c r="C113"/>
  <c r="C114"/>
  <c r="C115"/>
  <c r="C116"/>
  <c r="C117"/>
  <c r="C118"/>
  <c r="C119"/>
  <c r="C120"/>
  <c r="C121"/>
  <c r="C122"/>
  <c r="C124"/>
  <c r="C126"/>
  <c r="C127"/>
  <c r="C128"/>
  <c r="C129"/>
  <c r="C131"/>
  <c r="C132"/>
  <c r="C133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60"/>
  <c r="C161"/>
  <c r="C163"/>
  <c r="C165"/>
  <c r="C166"/>
  <c r="C168"/>
  <c r="C169"/>
  <c r="C170"/>
  <c r="C171"/>
  <c r="C172"/>
  <c r="C174"/>
  <c r="C175"/>
  <c r="C176"/>
  <c r="C177"/>
  <c r="C178"/>
  <c r="C179"/>
  <c r="C180"/>
  <c r="C181"/>
  <c r="C182"/>
  <c r="C183"/>
  <c r="C185"/>
  <c r="C186"/>
  <c r="C188"/>
  <c r="C191"/>
  <c r="C192"/>
  <c r="C193"/>
  <c r="C194"/>
  <c r="C195"/>
  <c r="C196"/>
  <c r="C197"/>
  <c r="C198"/>
  <c r="C199"/>
  <c r="C200"/>
  <c r="C201"/>
  <c r="C202"/>
  <c r="C203"/>
  <c r="C204"/>
  <c r="C206"/>
  <c r="C207"/>
  <c r="C208"/>
  <c r="C209"/>
  <c r="C210"/>
  <c r="C212"/>
  <c r="C213"/>
  <c r="C214"/>
  <c r="C215"/>
  <c r="C217"/>
  <c r="C220"/>
  <c r="C221"/>
  <c r="C222"/>
  <c r="C223"/>
  <c r="C224"/>
  <c r="C226"/>
  <c r="C227"/>
  <c r="C228"/>
  <c r="C230"/>
  <c r="C231"/>
  <c r="C232"/>
  <c r="C234"/>
  <c r="C235"/>
  <c r="C236"/>
  <c r="C237"/>
  <c r="C238"/>
  <c r="C239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90"/>
  <c r="C291"/>
  <c r="C292"/>
  <c r="C293"/>
  <c r="C294"/>
  <c r="C295"/>
  <c r="C296"/>
  <c r="C297"/>
  <c r="C298"/>
  <c r="C300"/>
  <c r="C301"/>
  <c r="C302"/>
  <c r="C303"/>
  <c r="C304"/>
  <c r="C305"/>
  <c r="C306"/>
  <c r="C307"/>
  <c r="C308"/>
  <c r="H7" i="2"/>
  <c r="H8"/>
  <c r="H9"/>
  <c r="H10"/>
  <c r="H11"/>
  <c r="H13"/>
  <c r="H14"/>
  <c r="H15"/>
  <c r="H16"/>
  <c r="H17"/>
  <c r="H18"/>
  <c r="H19"/>
  <c r="H20"/>
  <c r="H22"/>
  <c r="H23"/>
  <c r="H24"/>
  <c r="H25"/>
  <c r="H26"/>
  <c r="H29"/>
  <c r="H30"/>
  <c r="H31"/>
  <c r="H32"/>
  <c r="H33"/>
  <c r="H34"/>
  <c r="H35"/>
  <c r="H36"/>
  <c r="H37"/>
  <c r="H38"/>
  <c r="H39"/>
  <c r="H40"/>
  <c r="H42"/>
  <c r="H43"/>
  <c r="H44"/>
  <c r="H45"/>
  <c r="H46"/>
  <c r="H47"/>
  <c r="H49"/>
  <c r="H50"/>
  <c r="H51"/>
  <c r="H52"/>
  <c r="H53"/>
  <c r="H54"/>
  <c r="H55"/>
  <c r="H56"/>
  <c r="H58"/>
  <c r="H59"/>
  <c r="H60"/>
  <c r="H61"/>
  <c r="H62"/>
  <c r="H63"/>
  <c r="H65"/>
  <c r="H66"/>
  <c r="H67"/>
  <c r="H68"/>
  <c r="H69"/>
  <c r="H70"/>
  <c r="H72"/>
  <c r="H73"/>
  <c r="H74"/>
  <c r="H75"/>
  <c r="H76"/>
  <c r="H77"/>
  <c r="H78"/>
  <c r="H79"/>
  <c r="H80"/>
  <c r="H81"/>
  <c r="H82"/>
  <c r="H83"/>
  <c r="H84"/>
  <c r="H85"/>
  <c r="H87"/>
  <c r="H88"/>
  <c r="H89"/>
  <c r="H90"/>
  <c r="H91"/>
  <c r="H92"/>
  <c r="H93"/>
  <c r="H94"/>
  <c r="H95"/>
  <c r="H96"/>
  <c r="H97"/>
  <c r="H98"/>
  <c r="H99"/>
  <c r="H100"/>
  <c r="H101"/>
  <c r="H102"/>
  <c r="H104"/>
  <c r="H105"/>
  <c r="H106"/>
  <c r="H107"/>
  <c r="H108"/>
  <c r="H109"/>
  <c r="H111"/>
  <c r="H112"/>
  <c r="H113"/>
  <c r="H114"/>
  <c r="H115"/>
  <c r="H116"/>
  <c r="H117"/>
  <c r="H119"/>
  <c r="H120"/>
  <c r="H121"/>
  <c r="H122"/>
  <c r="H123"/>
  <c r="H124"/>
  <c r="H125"/>
  <c r="H126"/>
  <c r="H127"/>
  <c r="H128"/>
  <c r="H129"/>
  <c r="H130"/>
  <c r="H131"/>
  <c r="H132"/>
  <c r="H133"/>
  <c r="H134"/>
  <c r="H136"/>
  <c r="H137"/>
  <c r="H138"/>
  <c r="H139"/>
  <c r="H140"/>
  <c r="H141"/>
  <c r="H143"/>
  <c r="H144"/>
  <c r="H145"/>
  <c r="H146"/>
  <c r="H147"/>
  <c r="H148"/>
  <c r="H149"/>
  <c r="H150"/>
  <c r="H151"/>
  <c r="H152"/>
  <c r="H153"/>
  <c r="H154"/>
  <c r="H156"/>
  <c r="H157"/>
  <c r="H158"/>
  <c r="H159"/>
  <c r="H160"/>
  <c r="H161"/>
  <c r="H162"/>
  <c r="H163"/>
  <c r="H164"/>
  <c r="H165"/>
  <c r="H166"/>
  <c r="H167"/>
  <c r="H168"/>
  <c r="H169"/>
  <c r="H170"/>
  <c r="H171"/>
  <c r="H173"/>
  <c r="H174"/>
  <c r="H175"/>
  <c r="H176"/>
  <c r="H177"/>
  <c r="H178"/>
  <c r="H179"/>
  <c r="H180"/>
  <c r="H182"/>
  <c r="H183"/>
  <c r="H184"/>
  <c r="H185"/>
  <c r="H186"/>
  <c r="H187"/>
  <c r="H188"/>
  <c r="H189"/>
  <c r="H190"/>
  <c r="H191"/>
  <c r="H192"/>
  <c r="H193"/>
  <c r="H194"/>
  <c r="H195"/>
  <c r="H197"/>
  <c r="H198"/>
  <c r="H199"/>
  <c r="H200"/>
  <c r="H201"/>
  <c r="H203"/>
  <c r="H204"/>
  <c r="H205"/>
  <c r="H206"/>
  <c r="H207"/>
  <c r="H208"/>
  <c r="H209"/>
  <c r="H210"/>
  <c r="H211"/>
  <c r="H212"/>
  <c r="H213"/>
  <c r="H214"/>
  <c r="H216"/>
  <c r="H217"/>
  <c r="H218"/>
  <c r="H219"/>
  <c r="H220"/>
  <c r="H221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9"/>
  <c r="H250"/>
  <c r="H251"/>
  <c r="H252"/>
  <c r="H253"/>
  <c r="H254"/>
  <c r="H255"/>
  <c r="H256"/>
  <c r="H257"/>
  <c r="H258"/>
  <c r="H259"/>
  <c r="H260"/>
  <c r="H261"/>
  <c r="H263"/>
  <c r="H264"/>
  <c r="H265"/>
  <c r="H266"/>
  <c r="H267"/>
  <c r="H268"/>
  <c r="H269"/>
  <c r="H270"/>
  <c r="H271"/>
  <c r="H272"/>
  <c r="H275"/>
  <c r="H276"/>
  <c r="H277"/>
  <c r="H278"/>
  <c r="H280"/>
  <c r="H281"/>
  <c r="H282"/>
  <c r="H283"/>
  <c r="H284"/>
  <c r="H286"/>
  <c r="H287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3"/>
  <c r="H314"/>
  <c r="H315"/>
  <c r="H316"/>
  <c r="H317"/>
  <c r="H318"/>
  <c r="H319"/>
  <c r="H321"/>
  <c r="H322"/>
  <c r="H323"/>
  <c r="H324"/>
  <c r="H326"/>
  <c r="H327"/>
  <c r="H328"/>
  <c r="H329"/>
  <c r="H330"/>
  <c r="H331"/>
  <c r="H332"/>
  <c r="H333"/>
  <c r="H335"/>
  <c r="H336"/>
  <c r="H337"/>
  <c r="H338"/>
  <c r="H341"/>
  <c r="H342"/>
  <c r="H343"/>
  <c r="H344"/>
  <c r="H345"/>
  <c r="H346"/>
  <c r="H347"/>
  <c r="H348"/>
  <c r="H350"/>
  <c r="H351"/>
  <c r="H352"/>
  <c r="H353"/>
  <c r="H354"/>
  <c r="H355"/>
  <c r="H356"/>
  <c r="H357"/>
  <c r="H358"/>
  <c r="H359"/>
  <c r="H360"/>
  <c r="H363"/>
  <c r="H364"/>
  <c r="H366"/>
  <c r="H367"/>
  <c r="H368"/>
  <c r="H370"/>
  <c r="H371"/>
  <c r="H372"/>
  <c r="H374"/>
  <c r="H375"/>
  <c r="H376"/>
  <c r="H377"/>
  <c r="H378"/>
  <c r="H379"/>
  <c r="H380"/>
  <c r="H381"/>
  <c r="H382"/>
  <c r="H384"/>
  <c r="H385"/>
  <c r="H387"/>
  <c r="H388"/>
  <c r="H389"/>
  <c r="H391"/>
  <c r="H392"/>
  <c r="H393"/>
  <c r="H394"/>
  <c r="H395"/>
  <c r="H396"/>
  <c r="H397"/>
  <c r="H398"/>
  <c r="H399"/>
  <c r="H400"/>
  <c r="H403"/>
  <c r="H404"/>
  <c r="H405"/>
  <c r="H406"/>
  <c r="H407"/>
  <c r="H408"/>
  <c r="H409"/>
  <c r="H410"/>
  <c r="H411"/>
  <c r="H413"/>
  <c r="H414"/>
  <c r="H415"/>
  <c r="H416"/>
  <c r="H418"/>
  <c r="H419"/>
  <c r="H420"/>
  <c r="H422"/>
  <c r="H423"/>
  <c r="H424"/>
  <c r="H427"/>
  <c r="H428"/>
  <c r="H429"/>
  <c r="H430"/>
  <c r="H431"/>
  <c r="H432"/>
  <c r="H434"/>
  <c r="H435"/>
  <c r="H436"/>
  <c r="H437"/>
  <c r="H438"/>
  <c r="H439"/>
  <c r="H440"/>
  <c r="H441"/>
  <c r="H442"/>
  <c r="H443"/>
  <c r="H445"/>
  <c r="H446"/>
  <c r="H447"/>
  <c r="H448"/>
  <c r="H449"/>
  <c r="H450"/>
  <c r="H451"/>
  <c r="H452"/>
  <c r="H454"/>
  <c r="H455"/>
  <c r="H456"/>
  <c r="H457"/>
  <c r="H458"/>
  <c r="H459"/>
  <c r="H460"/>
  <c r="H461"/>
  <c r="H462"/>
  <c r="H463"/>
  <c r="H466"/>
  <c r="H467"/>
  <c r="H468"/>
  <c r="H471"/>
  <c r="H472"/>
  <c r="H473"/>
  <c r="H474"/>
  <c r="H477"/>
  <c r="H478"/>
  <c r="H479"/>
  <c r="H480"/>
  <c r="H481"/>
  <c r="H482"/>
  <c r="H483"/>
  <c r="H485"/>
  <c r="H486"/>
  <c r="H487"/>
  <c r="H490"/>
  <c r="H491"/>
  <c r="H492"/>
  <c r="H493"/>
  <c r="H494"/>
  <c r="H495"/>
  <c r="H497"/>
  <c r="H498"/>
  <c r="H499"/>
  <c r="H500"/>
  <c r="H501"/>
  <c r="H502"/>
  <c r="H503"/>
  <c r="H505"/>
  <c r="H506"/>
  <c r="H507"/>
  <c r="H508"/>
  <c r="H509"/>
  <c r="H510"/>
  <c r="H512"/>
  <c r="H513"/>
  <c r="H514"/>
  <c r="H515"/>
  <c r="H517"/>
  <c r="H518"/>
  <c r="H519"/>
  <c r="H520"/>
  <c r="H522"/>
  <c r="H523"/>
  <c r="H524"/>
  <c r="H525"/>
  <c r="H526"/>
  <c r="H527"/>
  <c r="H528"/>
  <c r="H529"/>
  <c r="H530"/>
  <c r="H531"/>
  <c r="H532"/>
  <c r="H533"/>
  <c r="H534"/>
  <c r="H535"/>
  <c r="H536"/>
  <c r="H537"/>
  <c r="H539"/>
  <c r="H540"/>
  <c r="H541"/>
  <c r="H542"/>
  <c r="H543"/>
  <c r="H544"/>
  <c r="H545"/>
  <c r="H547"/>
  <c r="H548"/>
  <c r="H549"/>
  <c r="H550"/>
  <c r="H551"/>
  <c r="H552"/>
  <c r="H553"/>
  <c r="H555"/>
  <c r="H556"/>
  <c r="H557"/>
  <c r="H558"/>
  <c r="H559"/>
  <c r="H560"/>
  <c r="H561"/>
  <c r="H562"/>
  <c r="H563"/>
  <c r="H565"/>
  <c r="H566"/>
  <c r="H567"/>
  <c r="H568"/>
  <c r="H569"/>
  <c r="H571"/>
  <c r="H572"/>
  <c r="H573"/>
  <c r="H575"/>
  <c r="H576"/>
  <c r="H577"/>
  <c r="H578"/>
  <c r="H579"/>
  <c r="H580"/>
  <c r="H581"/>
  <c r="H582"/>
  <c r="H583"/>
  <c r="H584"/>
  <c r="H585"/>
  <c r="H587"/>
  <c r="H588"/>
  <c r="H589"/>
  <c r="H590"/>
  <c r="H591"/>
  <c r="H592"/>
  <c r="H594"/>
  <c r="H595"/>
  <c r="H596"/>
  <c r="H597"/>
  <c r="H599"/>
  <c r="H600"/>
  <c r="H601"/>
  <c r="H603"/>
  <c r="H604"/>
  <c r="H605"/>
  <c r="H606"/>
  <c r="H607"/>
  <c r="H608"/>
  <c r="H609"/>
  <c r="H610"/>
  <c r="H611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8"/>
  <c r="H639"/>
  <c r="H640"/>
  <c r="H641"/>
  <c r="H642"/>
  <c r="H643"/>
  <c r="H644"/>
  <c r="H645"/>
  <c r="H646"/>
  <c r="H647"/>
  <c r="H648"/>
  <c r="H649"/>
  <c r="H650"/>
  <c r="H652"/>
  <c r="H653"/>
  <c r="H654"/>
  <c r="H657"/>
  <c r="H658"/>
  <c r="H659"/>
  <c r="H660"/>
  <c r="H661"/>
  <c r="H662"/>
  <c r="H663"/>
  <c r="H664"/>
  <c r="H665"/>
  <c r="H666"/>
  <c r="H669"/>
  <c r="H670"/>
  <c r="H672"/>
  <c r="H673"/>
  <c r="H674"/>
  <c r="H676"/>
  <c r="H677"/>
  <c r="H678"/>
  <c r="H679"/>
  <c r="H681"/>
  <c r="H682"/>
  <c r="H683"/>
  <c r="H684"/>
  <c r="H685"/>
  <c r="H686"/>
  <c r="H688"/>
  <c r="H689"/>
  <c r="H690"/>
  <c r="H691"/>
  <c r="H692"/>
  <c r="H693"/>
  <c r="H695"/>
  <c r="H696"/>
  <c r="H697"/>
  <c r="H698"/>
  <c r="H699"/>
  <c r="H700"/>
  <c r="H701"/>
  <c r="H702"/>
  <c r="H704"/>
  <c r="H705"/>
  <c r="H706"/>
  <c r="H708"/>
  <c r="H709"/>
  <c r="H710"/>
  <c r="H712"/>
  <c r="H713"/>
  <c r="H714"/>
  <c r="H715"/>
  <c r="H716"/>
  <c r="H717"/>
  <c r="H718"/>
  <c r="H719"/>
  <c r="H720"/>
  <c r="H721"/>
  <c r="H723"/>
  <c r="H724"/>
  <c r="H726"/>
  <c r="H727"/>
  <c r="H728"/>
  <c r="H729"/>
  <c r="H730"/>
  <c r="H731"/>
  <c r="H732"/>
  <c r="H733"/>
  <c r="H734"/>
  <c r="H735"/>
  <c r="H737"/>
  <c r="H738"/>
  <c r="H739"/>
  <c r="H740"/>
  <c r="H741"/>
  <c r="H744"/>
  <c r="H745"/>
  <c r="H746"/>
  <c r="H747"/>
  <c r="H748"/>
  <c r="H749"/>
  <c r="H750"/>
  <c r="H751"/>
  <c r="H752"/>
  <c r="H754"/>
  <c r="H755"/>
  <c r="H756"/>
  <c r="H757"/>
  <c r="H758"/>
  <c r="H759"/>
  <c r="H760"/>
  <c r="H761"/>
  <c r="H762"/>
  <c r="H763"/>
  <c r="H764"/>
  <c r="H766"/>
  <c r="H767"/>
  <c r="H768"/>
  <c r="H769"/>
  <c r="H770"/>
  <c r="H771"/>
  <c r="H772"/>
  <c r="H774"/>
  <c r="H775"/>
  <c r="H776"/>
  <c r="H777"/>
  <c r="H778"/>
  <c r="H779"/>
  <c r="H780"/>
  <c r="H781"/>
  <c r="H782"/>
  <c r="H783"/>
  <c r="H784"/>
  <c r="H786"/>
  <c r="H787"/>
  <c r="H788"/>
  <c r="H789"/>
  <c r="H790"/>
  <c r="H791"/>
  <c r="H792"/>
  <c r="H793"/>
  <c r="H795"/>
  <c r="H796"/>
  <c r="H797"/>
  <c r="H798"/>
  <c r="H799"/>
  <c r="H800"/>
  <c r="H801"/>
  <c r="H802"/>
  <c r="H803"/>
  <c r="H804"/>
  <c r="H805"/>
  <c r="H806"/>
  <c r="H807"/>
  <c r="H808"/>
  <c r="H811"/>
  <c r="H812"/>
  <c r="H813"/>
  <c r="H814"/>
  <c r="H815"/>
  <c r="H816"/>
  <c r="H817"/>
  <c r="H819"/>
  <c r="H820"/>
  <c r="H821"/>
  <c r="H822"/>
  <c r="H823"/>
  <c r="H824"/>
  <c r="H825"/>
  <c r="H826"/>
  <c r="H827"/>
  <c r="H828"/>
  <c r="H829"/>
  <c r="H830"/>
  <c r="H831"/>
  <c r="H832"/>
  <c r="H833"/>
  <c r="H835"/>
  <c r="H836"/>
  <c r="H837"/>
  <c r="H838"/>
  <c r="H839"/>
  <c r="H840"/>
  <c r="H841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5"/>
  <c r="H866"/>
  <c r="H867"/>
  <c r="H868"/>
  <c r="H869"/>
  <c r="H870"/>
  <c r="H871"/>
  <c r="H872"/>
  <c r="H873"/>
  <c r="H874"/>
  <c r="H875"/>
  <c r="H877"/>
  <c r="H878"/>
  <c r="H879"/>
  <c r="H880"/>
  <c r="H881"/>
  <c r="H882"/>
  <c r="H883"/>
  <c r="H884"/>
  <c r="H885"/>
  <c r="H886"/>
  <c r="H887"/>
  <c r="H888"/>
  <c r="H889"/>
  <c r="H890"/>
  <c r="H891"/>
  <c r="H893"/>
  <c r="H894"/>
  <c r="H897"/>
  <c r="H898"/>
  <c r="H899"/>
  <c r="H900"/>
  <c r="H901"/>
  <c r="H902"/>
  <c r="H903"/>
  <c r="H904"/>
  <c r="H905"/>
  <c r="H908"/>
  <c r="H909"/>
  <c r="H910"/>
  <c r="H911"/>
  <c r="H912"/>
  <c r="H913"/>
  <c r="H914"/>
  <c r="H915"/>
  <c r="H6"/>
  <c r="H13" i="1"/>
  <c r="H14"/>
  <c r="H15"/>
  <c r="H16"/>
  <c r="H17"/>
  <c r="H18"/>
  <c r="H19"/>
  <c r="H20"/>
  <c r="H21"/>
  <c r="H22"/>
  <c r="H23"/>
  <c r="H24"/>
  <c r="H25"/>
  <c r="H26"/>
  <c r="H27"/>
  <c r="H28"/>
  <c r="H30"/>
  <c r="H31"/>
  <c r="H32"/>
  <c r="H33"/>
  <c r="H34"/>
  <c r="H35"/>
  <c r="H36"/>
  <c r="H37"/>
  <c r="H38"/>
  <c r="H39"/>
  <c r="H40"/>
  <c r="H41"/>
  <c r="H42"/>
  <c r="H43"/>
  <c r="H44"/>
  <c r="H45"/>
  <c r="H47"/>
  <c r="H48"/>
  <c r="H49"/>
  <c r="H50"/>
  <c r="H51"/>
  <c r="H52"/>
  <c r="H53"/>
  <c r="H54"/>
  <c r="H55"/>
  <c r="H56"/>
  <c r="H57"/>
  <c r="H58"/>
  <c r="H59"/>
  <c r="H60"/>
  <c r="H61"/>
  <c r="H64"/>
  <c r="H65"/>
  <c r="H66"/>
  <c r="H67"/>
  <c r="H69"/>
  <c r="H70"/>
  <c r="H72"/>
  <c r="H73"/>
  <c r="H75"/>
  <c r="H76"/>
  <c r="H77"/>
  <c r="H78"/>
  <c r="H81"/>
  <c r="H82"/>
  <c r="H83"/>
  <c r="H84"/>
  <c r="H85"/>
  <c r="H86"/>
  <c r="H87"/>
  <c r="H88"/>
  <c r="H89"/>
  <c r="H90"/>
  <c r="H91"/>
  <c r="H92"/>
  <c r="H93"/>
  <c r="H94"/>
  <c r="H97"/>
  <c r="H98"/>
  <c r="H99"/>
  <c r="H100"/>
  <c r="H101"/>
  <c r="H102"/>
  <c r="H103"/>
  <c r="H104"/>
  <c r="H106"/>
  <c r="H107"/>
  <c r="H108"/>
  <c r="H109"/>
  <c r="H110"/>
  <c r="H111"/>
  <c r="H112"/>
  <c r="H113"/>
  <c r="H115"/>
  <c r="H116"/>
  <c r="H117"/>
  <c r="H118"/>
  <c r="H119"/>
  <c r="H120"/>
  <c r="H121"/>
  <c r="H123"/>
  <c r="H124"/>
  <c r="H125"/>
  <c r="H126"/>
  <c r="H127"/>
  <c r="H128"/>
  <c r="H129"/>
  <c r="H130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1"/>
  <c r="H152"/>
  <c r="H153"/>
  <c r="H154"/>
  <c r="H155"/>
  <c r="H156"/>
  <c r="H157"/>
  <c r="H158"/>
  <c r="H160"/>
  <c r="H161"/>
  <c r="H162"/>
  <c r="H163"/>
  <c r="H164"/>
  <c r="H165"/>
  <c r="H167"/>
  <c r="H168"/>
  <c r="H169"/>
  <c r="H170"/>
  <c r="H171"/>
  <c r="H172"/>
  <c r="H174"/>
  <c r="H175"/>
  <c r="H176"/>
  <c r="H177"/>
  <c r="H178"/>
  <c r="H179"/>
  <c r="H181"/>
  <c r="H182"/>
  <c r="H183"/>
  <c r="H184"/>
  <c r="H185"/>
  <c r="H186"/>
  <c r="H188"/>
  <c r="H189"/>
  <c r="H190"/>
  <c r="H191"/>
  <c r="H192"/>
  <c r="H193"/>
  <c r="H195"/>
  <c r="H196"/>
  <c r="H197"/>
  <c r="H198"/>
  <c r="H199"/>
  <c r="H200"/>
  <c r="H201"/>
  <c r="H202"/>
  <c r="H203"/>
  <c r="H204"/>
  <c r="H206"/>
  <c r="H207"/>
  <c r="H208"/>
  <c r="H209"/>
  <c r="H210"/>
  <c r="H212"/>
  <c r="H213"/>
  <c r="H214"/>
  <c r="H215"/>
  <c r="H216"/>
  <c r="H217"/>
  <c r="H220"/>
  <c r="H221"/>
  <c r="H222"/>
  <c r="H223"/>
  <c r="H224"/>
  <c r="H225"/>
  <c r="H226"/>
  <c r="H227"/>
  <c r="H228"/>
  <c r="H229"/>
  <c r="H230"/>
  <c r="H231"/>
  <c r="H232"/>
  <c r="H233"/>
  <c r="H234"/>
  <c r="H235"/>
  <c r="H238"/>
  <c r="H239"/>
  <c r="H240"/>
  <c r="H241"/>
  <c r="H244"/>
  <c r="H245"/>
  <c r="H246"/>
  <c r="H247"/>
  <c r="H248"/>
  <c r="H249"/>
  <c r="H250"/>
  <c r="H251"/>
  <c r="H253"/>
  <c r="H254"/>
  <c r="H255"/>
  <c r="H257"/>
  <c r="H258"/>
  <c r="H259"/>
  <c r="H260"/>
  <c r="H261"/>
  <c r="H263"/>
  <c r="H264"/>
  <c r="H265"/>
  <c r="H266"/>
  <c r="H267"/>
  <c r="H268"/>
  <c r="H270"/>
  <c r="H271"/>
  <c r="H272"/>
  <c r="H273"/>
  <c r="H274"/>
  <c r="H275"/>
  <c r="H277"/>
  <c r="H278"/>
  <c r="H279"/>
  <c r="H280"/>
  <c r="H281"/>
  <c r="H282"/>
  <c r="H283"/>
  <c r="H285"/>
  <c r="H286"/>
  <c r="H287"/>
  <c r="H288"/>
  <c r="H289"/>
  <c r="H290"/>
  <c r="H292"/>
  <c r="H293"/>
  <c r="H294"/>
  <c r="H295"/>
  <c r="H296"/>
  <c r="H297"/>
  <c r="H300"/>
  <c r="H301"/>
  <c r="H302"/>
  <c r="H303"/>
  <c r="H304"/>
  <c r="H305"/>
  <c r="H306"/>
  <c r="H307"/>
  <c r="H310"/>
  <c r="H311"/>
  <c r="H312"/>
  <c r="H313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40"/>
  <c r="H341"/>
  <c r="H342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3"/>
  <c r="H364"/>
  <c r="H365"/>
  <c r="H366"/>
  <c r="H367"/>
  <c r="H368"/>
  <c r="H369"/>
  <c r="H370"/>
  <c r="H371"/>
  <c r="H373"/>
  <c r="H374"/>
  <c r="H375"/>
  <c r="H376"/>
  <c r="H378"/>
  <c r="H379"/>
  <c r="H380"/>
  <c r="H381"/>
  <c r="H382"/>
  <c r="H383"/>
  <c r="H384"/>
  <c r="H385"/>
  <c r="H386"/>
  <c r="H387"/>
  <c r="H388"/>
  <c r="H389"/>
  <c r="H390"/>
  <c r="H393"/>
  <c r="H394"/>
  <c r="H395"/>
  <c r="H396"/>
  <c r="H397"/>
  <c r="H398"/>
  <c r="H399"/>
  <c r="H400"/>
  <c r="H402"/>
  <c r="H403"/>
  <c r="H404"/>
  <c r="H405"/>
  <c r="H406"/>
  <c r="H407"/>
  <c r="H408"/>
  <c r="H409"/>
  <c r="H410"/>
  <c r="H411"/>
  <c r="H414"/>
  <c r="H415"/>
  <c r="H416"/>
  <c r="H417"/>
  <c r="H418"/>
  <c r="H420"/>
  <c r="H421"/>
  <c r="H422"/>
  <c r="H423"/>
  <c r="H424"/>
  <c r="H425"/>
  <c r="H426"/>
  <c r="H428"/>
  <c r="H429"/>
  <c r="H430"/>
  <c r="H431"/>
  <c r="H433"/>
  <c r="H434"/>
  <c r="H435"/>
  <c r="H438"/>
  <c r="H439"/>
  <c r="H440"/>
  <c r="H441"/>
  <c r="H442"/>
  <c r="H443"/>
  <c r="H446"/>
  <c r="H447"/>
  <c r="H448"/>
  <c r="H449"/>
  <c r="H451"/>
  <c r="H452"/>
  <c r="H453"/>
  <c r="H454"/>
  <c r="H456"/>
  <c r="H457"/>
  <c r="H459"/>
  <c r="H460"/>
  <c r="H461"/>
  <c r="H462"/>
  <c r="H463"/>
  <c r="H464"/>
  <c r="H465"/>
  <c r="H467"/>
  <c r="H468"/>
  <c r="H469"/>
  <c r="H472"/>
  <c r="H473"/>
  <c r="H474"/>
  <c r="H475"/>
  <c r="H476"/>
  <c r="H7"/>
  <c r="H8"/>
  <c r="H9"/>
  <c r="H10"/>
  <c r="H6"/>
</calcChain>
</file>

<file path=xl/sharedStrings.xml><?xml version="1.0" encoding="utf-8"?>
<sst xmlns="http://schemas.openxmlformats.org/spreadsheetml/2006/main" count="42855" uniqueCount="17157">
  <si>
    <t>Фабрика / Коллекция / Характеристика номенклатуры</t>
  </si>
  <si>
    <t>Код поставщика</t>
  </si>
  <si>
    <t>Вес</t>
  </si>
  <si>
    <t>Количество в паллете</t>
  </si>
  <si>
    <t>Количество в коробке</t>
  </si>
  <si>
    <t>Штук в коробке</t>
  </si>
  <si>
    <t>Цена</t>
  </si>
  <si>
    <t>Ед.</t>
  </si>
  <si>
    <t xml:space="preserve"> ARIANA</t>
  </si>
  <si>
    <t>STILE MINIMAL POP</t>
  </si>
  <si>
    <t>СБ077 Бордюр ARIANA STILE 2500525 LIST FORME ARGENTO 3.5*60</t>
  </si>
  <si>
    <t>СБ077</t>
  </si>
  <si>
    <t>шт</t>
  </si>
  <si>
    <t>СП154 Плитка ARIANA STILE 2500507 DEC FORME GESSO 25*60</t>
  </si>
  <si>
    <t>СП154</t>
  </si>
  <si>
    <t>м2</t>
  </si>
  <si>
    <t>СП158 Плитка ARIANA STILE 2500502 SETA GRIGIO 25*60</t>
  </si>
  <si>
    <t>СП158</t>
  </si>
  <si>
    <t>СП162 Плитка ARIANA STILE 2500500 SETA GESSO 25*60</t>
  </si>
  <si>
    <t>СП162</t>
  </si>
  <si>
    <t>СП166 Плитка ARIANA STILE 3336600 SETA GRIGIO PAV 33.3*33.3</t>
  </si>
  <si>
    <t>СП166</t>
  </si>
  <si>
    <t xml:space="preserve"> ASCOT</t>
  </si>
  <si>
    <t>ENGLAND ACQUA</t>
  </si>
  <si>
    <t>СБ025 Бордюр ASCOT ENGLAND EG30T TORELLO ACQUA 5.5*33.3</t>
  </si>
  <si>
    <t>СБ025</t>
  </si>
  <si>
    <t>СБ026 Бордюр ASCOT ENGLAND EG30L LISTELLO ACQUA 4.5*33.3</t>
  </si>
  <si>
    <t>СБ026</t>
  </si>
  <si>
    <t>СБ027 Бордюр ASCOT ENGLAND EG30M MATITA ACQUA 2*33.3</t>
  </si>
  <si>
    <t>СБ027</t>
  </si>
  <si>
    <t>СБ030 Бордюр ASCOT ENGLAND EG30LR LISTELLO ACQUA ROMANTICO 7.1*33.3</t>
  </si>
  <si>
    <t>СБ030</t>
  </si>
  <si>
    <t>СБ032 Бордюр ASCOT ENGLAND EG30LD LISTELLO ACQUA DEC 8.1*33.3</t>
  </si>
  <si>
    <t>СБ032</t>
  </si>
  <si>
    <t>СБ037 Бордюр ASCOT ENGLAND EG30A ALZATA ACQUA 25*33.3</t>
  </si>
  <si>
    <t>СБ037</t>
  </si>
  <si>
    <t>СП131 Плитка ASCOT ENGLAND EG030 ACQUA 33.3*60</t>
  </si>
  <si>
    <t>СП131</t>
  </si>
  <si>
    <t>СП132 Плитка ASCOT ENGLAND EGD30 ACQUA ROMANTICO 33.3*60</t>
  </si>
  <si>
    <t>СП132</t>
  </si>
  <si>
    <t>СП133 Плитка ASCOT ENGLAND EG030R ACQUA RIGHE 33.3*60</t>
  </si>
  <si>
    <t>СП133</t>
  </si>
  <si>
    <t>СП134 Плитка ASCOT ENGLAND EG030B ACQUA BOISERIE 33.3*60</t>
  </si>
  <si>
    <t>СП134</t>
  </si>
  <si>
    <t>СП135 Плитка ASCOT ENGLAND EG030BD ACQUA BOISERIE DEC 33.3*60</t>
  </si>
  <si>
    <t>СП135</t>
  </si>
  <si>
    <t>СП139 Плитка ASCOT ENGLAND CS033 ACQUA MATT 33.3*33.3</t>
  </si>
  <si>
    <t>СП139</t>
  </si>
  <si>
    <t>СУ05 ASCOT ENGLAND EG30AT ANG TORELLO ACQUA 3*5.5</t>
  </si>
  <si>
    <t>СУ05</t>
  </si>
  <si>
    <t>СУ06 ASCOT ENGLAND EG30AL ANG LIST ACQUA 1.5*4.5</t>
  </si>
  <si>
    <t>СУ06</t>
  </si>
  <si>
    <t>СУ07 ASCOT ENGLAND EG30AM ANG MATITA ACQUA 1.5*2</t>
  </si>
  <si>
    <t>СУ07</t>
  </si>
  <si>
    <t>СУ08 ASCOT ENGLAND EG30AA ANG ALZATA ACQUA 2.*25</t>
  </si>
  <si>
    <t>СУ08</t>
  </si>
  <si>
    <t>ENGLAND BEIGE</t>
  </si>
  <si>
    <t>СБ012 Бордюр ASCOT ENGLAND EG20T TORELLO BEIGE 5.5*33.3</t>
  </si>
  <si>
    <t>СБ012</t>
  </si>
  <si>
    <t>СБ015 Бордюр ASCOT ENGLAND EG20L LISTELLO BEIGE 4.5*33.3</t>
  </si>
  <si>
    <t>СБ015</t>
  </si>
  <si>
    <t>СБ016 Бордюр ASCOT ENGLAND EG20M MATITA BEIGE 2.5*33.3</t>
  </si>
  <si>
    <t>СБ016</t>
  </si>
  <si>
    <t>СБ020 Бордюр ASCOT ENGLAND EG20LR LISTELLO BEIGE ROMANTICO 7.1*33.3</t>
  </si>
  <si>
    <t>СБ020</t>
  </si>
  <si>
    <t>СБ021 Бордюр ASCOT ENGLAND EG20LD LISTELLO BEIGE DEC 8.1*33.3</t>
  </si>
  <si>
    <t>СБ021</t>
  </si>
  <si>
    <t>СБ024 Бордюр ASCOT ENGLAND EG20A ALZATA BEIGE 25*33.3</t>
  </si>
  <si>
    <t>СБ024</t>
  </si>
  <si>
    <t>СП123 Плитка ASCOT ENGLAND EG020 BEIGE 33.3*60</t>
  </si>
  <si>
    <t>СП123</t>
  </si>
  <si>
    <t>СП124 Плитка ASCOT ENGLAND EGD20 BEIGE ROMANTICO 33.3*60</t>
  </si>
  <si>
    <t>СП124</t>
  </si>
  <si>
    <t>СП125 Плитка ASCOT ENGLAND EG020R BEIGE RIGHE 33.3*60</t>
  </si>
  <si>
    <t>СП125</t>
  </si>
  <si>
    <t>СП126 Плитка ASCOT ENGLAND EG020B BEIGE BOISERIE 33.3*60</t>
  </si>
  <si>
    <t>СП126</t>
  </si>
  <si>
    <t>СП127 Плитка ASCOT ENGLAND EG020BD BEIGE BOISERIE DEC 33.3*60</t>
  </si>
  <si>
    <t>СП127</t>
  </si>
  <si>
    <t>СП138 Плитка ASCOT ENGLAND CS020 CREAM MATT 33.3*33.3</t>
  </si>
  <si>
    <t>СП138</t>
  </si>
  <si>
    <t>СУ01 ASCOT ENGLAND EG20AT ANG TORELLO BEIGE 3*5.5</t>
  </si>
  <si>
    <t>СУ01</t>
  </si>
  <si>
    <t>СУ02 ASCOT ENGLAND EG20AL ANG LIST BEIGE 1.5*4.5</t>
  </si>
  <si>
    <t>СУ02</t>
  </si>
  <si>
    <t>СУ03 ASCOT ENGLAND EG20AM ANG MATITA BEIGE 1.5*2</t>
  </si>
  <si>
    <t>СУ03</t>
  </si>
  <si>
    <t>СУ04 ASCOT ENGLAND EG20AA ANG ALZATA BEIGE 2.*25</t>
  </si>
  <si>
    <t>СУ04</t>
  </si>
  <si>
    <t>ENGLAND NERO-PERLA</t>
  </si>
  <si>
    <t>СБ040 Бордюр ASCOT ENGLAND EG40T TORELLO PERLA 5.5*33.3</t>
  </si>
  <si>
    <t>СБ040</t>
  </si>
  <si>
    <t>СБ041 Бордюр ASCOT ENGLAND EG70M MATITA NERO 2*33.3</t>
  </si>
  <si>
    <t>СБ041</t>
  </si>
  <si>
    <t>СБ042 Бордюр ASCOT ENGLAND EG70LD LISTELLO NERO DEC 8.1*33.3</t>
  </si>
  <si>
    <t>СБ042</t>
  </si>
  <si>
    <t>СБ043 Бордюр ASCOT ENGLAND EG70A ALZATA NERO 25*33.3</t>
  </si>
  <si>
    <t>СБ043</t>
  </si>
  <si>
    <t>СП136 Плитка ASCOT ENGLAND EG040R PERLA RIGHE 33.3*60</t>
  </si>
  <si>
    <t>СП136</t>
  </si>
  <si>
    <t>СП137 Плитка ASCOT ENGLAND EG070BD NERO BOISERIE DEC 33.3*60</t>
  </si>
  <si>
    <t>СП137</t>
  </si>
  <si>
    <t>СП140 Плитка ASCOT ENGLAND CS007 BLACK MATT 33.3*33.3</t>
  </si>
  <si>
    <t>СП140</t>
  </si>
  <si>
    <t>GALACTICA</t>
  </si>
  <si>
    <t>СБ008 Бордюр ASCOT GALACTICA GAL60 LISTELLO MOKA 4*50</t>
  </si>
  <si>
    <t>СБ008</t>
  </si>
  <si>
    <t>СБ010 Бордюр ASCOT GALACTICA GAB20 BATTISCOPA ALMOND 8*33.3</t>
  </si>
  <si>
    <t>СБ010</t>
  </si>
  <si>
    <t>СБ011 Бордюр ASCOT GALACTICA GAB60 BATTISCOPA MOKA 8*33.3</t>
  </si>
  <si>
    <t>СБ011</t>
  </si>
  <si>
    <t>СП021 Плитка ASCOT GALACTICA GA020 ALMOND 33.3*33.3</t>
  </si>
  <si>
    <t>СП021</t>
  </si>
  <si>
    <t>СП022 Плитка ASCOT GALACTICA GA060 MOKA 33.3*33.3</t>
  </si>
  <si>
    <t>СП022</t>
  </si>
  <si>
    <t>СП030 Плитка ASCOT GALACTICA GA560 MOKA 50.2*50.2</t>
  </si>
  <si>
    <t>СП030</t>
  </si>
  <si>
    <t>СП035 Плитка ASCOT GALACTICA GA520 ALMOND 50.2*50.2</t>
  </si>
  <si>
    <t>СП035</t>
  </si>
  <si>
    <t xml:space="preserve"> CASALGRANDE PADANA</t>
  </si>
  <si>
    <t>METALLICA</t>
  </si>
  <si>
    <t>СП144 Плитка СР METALLICA INOX LAPPATO  call 4 60*60</t>
  </si>
  <si>
    <t>СП144</t>
  </si>
  <si>
    <t>СП145 Плитка СР METALLICA FERRO call 4 60*60</t>
  </si>
  <si>
    <t>СП145</t>
  </si>
  <si>
    <t>СП146 Плитка СР METALLICA NICHEL call 4 60*60</t>
  </si>
  <si>
    <t>СП146</t>
  </si>
  <si>
    <t>СП151 Плитка СР METALLICA RAME call 4 60*60</t>
  </si>
  <si>
    <t>СП151</t>
  </si>
  <si>
    <t>METEOR BROWN</t>
  </si>
  <si>
    <t>СП0103 Плитка CP METEOR BROWN DDC-05 30*60</t>
  </si>
  <si>
    <t>СП0103DDC</t>
  </si>
  <si>
    <t>СП0103 Плитка CP METEOR BROWN KCS-05 30*60</t>
  </si>
  <si>
    <t>СП0103KCS</t>
  </si>
  <si>
    <t>METEOR NOCE</t>
  </si>
  <si>
    <t>СП0123 Плитка CP METEOR NOCE DAT-05 30*60</t>
  </si>
  <si>
    <t>СП0123DAT</t>
  </si>
  <si>
    <t>СП0123 Плитка CP METEOR NOCE DCA-05 30*60</t>
  </si>
  <si>
    <t>СП0123DCA</t>
  </si>
  <si>
    <t>MINERAL CHROM</t>
  </si>
  <si>
    <t>СБ019 Бордюр СР MINERAL CHROM MATITA ACCIAIO 0.3*60</t>
  </si>
  <si>
    <t>СБ019</t>
  </si>
  <si>
    <t>СД037 Декор СР MINERAL CHROM MOSAICO MINERAL BROWN 2,5X2,5 30*30</t>
  </si>
  <si>
    <t>СД037</t>
  </si>
  <si>
    <t>СД038 Декор СР MINERAL CHROM MOSAICO MINERAL BROWN 5X5  30*30</t>
  </si>
  <si>
    <t>СД038</t>
  </si>
  <si>
    <t>СП143 Плитка СР MINERAL CHROM MINERAL BROWN 30*60</t>
  </si>
  <si>
    <t>СП143</t>
  </si>
  <si>
    <t xml:space="preserve"> CEDIR</t>
  </si>
  <si>
    <t>BRILI</t>
  </si>
  <si>
    <t>СБ044 Бордюр CEDIR BRILI Listello ORO 2*50</t>
  </si>
  <si>
    <t>СБ044</t>
  </si>
  <si>
    <t>СБ045 Бордюр CEDIR BRILI Listello PLATINO 2*50</t>
  </si>
  <si>
    <t>СБ045</t>
  </si>
  <si>
    <t>СП052 Плитка CEDIR BRILI  AVORIO 20*50</t>
  </si>
  <si>
    <t>СП052</t>
  </si>
  <si>
    <t>СП053 Плитка CEDIR BRILI DECO AVORIO 20*50</t>
  </si>
  <si>
    <t>СП053</t>
  </si>
  <si>
    <t>СП054 Плитка CEDIR BRILI CLASS AVORIO 20*50</t>
  </si>
  <si>
    <t>СП054</t>
  </si>
  <si>
    <t>СП215 Плитка CEDIR BRILI GRES AVORIO 33.3*33.3</t>
  </si>
  <si>
    <t>СП215</t>
  </si>
  <si>
    <t>СП216 Плитка CEDIR BRILI  RAME 20*50</t>
  </si>
  <si>
    <t>СП216</t>
  </si>
  <si>
    <t>СП218 Плитка CEDIR BRILI  CLASS RAME 20*50</t>
  </si>
  <si>
    <t>СП218</t>
  </si>
  <si>
    <t>СП219 Плитка CEDIR BRILI  DECO RAME 20*50</t>
  </si>
  <si>
    <t>СП219</t>
  </si>
  <si>
    <t>СП220 Плитка CEDIR BRILI  GRES RAME 33.3*33.3</t>
  </si>
  <si>
    <t>СП220</t>
  </si>
  <si>
    <t>СП264 Плитка CEDIR BRILI GRES BRONZO 33.3*33.3</t>
  </si>
  <si>
    <t>СП264</t>
  </si>
  <si>
    <t>СП265 Плитка CEDIR BRILI  BRONZO 20*50</t>
  </si>
  <si>
    <t>СП265</t>
  </si>
  <si>
    <t>СП266 Плитка CEDIR BRILI  DECO BRONZO 20*50</t>
  </si>
  <si>
    <t>СП266</t>
  </si>
  <si>
    <t>СП267 Плитка CEDIR BRILI  CLASS BRONZO 20*50</t>
  </si>
  <si>
    <t>СП267</t>
  </si>
  <si>
    <t xml:space="preserve"> CERDOMUS</t>
  </si>
  <si>
    <t>DOME BROWN</t>
  </si>
  <si>
    <t>СБ406 Бордюр CERDOMUS DOME 58135 BROWN FASCIA 20*40</t>
  </si>
  <si>
    <t>СБ406</t>
  </si>
  <si>
    <t>СБ407 Бордюр CERDOMUS DOME 58141 BROWN ANGOLO 20*20</t>
  </si>
  <si>
    <t>СБ407</t>
  </si>
  <si>
    <t>СД042 Декор CERDOMUS DOME 58040 BROWN MOSAICO 30*30</t>
  </si>
  <si>
    <t>СД042</t>
  </si>
  <si>
    <t>СК033 Панно CERDOMUS DOME 58129 BROWN ROSONE 80*80</t>
  </si>
  <si>
    <t>СК033</t>
  </si>
  <si>
    <t>СП058 Плитка CERDOMUS DOME 57567 BROWN 20*40</t>
  </si>
  <si>
    <t>СП058</t>
  </si>
  <si>
    <t>СП059 Плитка CERDOMUS DOME 57574 BROWN 20*20</t>
  </si>
  <si>
    <t>СП059</t>
  </si>
  <si>
    <t>СП396 Плитка CERDOMUS DOME 57561 BROWN 40*40</t>
  </si>
  <si>
    <t>СП396</t>
  </si>
  <si>
    <t>СП397 Плитка CERDOMUS DOME 57555 BROWN 40*60</t>
  </si>
  <si>
    <t>СП397</t>
  </si>
  <si>
    <t>DOME CHARCOAL</t>
  </si>
  <si>
    <t>СБ404 Бордюр CERDOMUS DOME 58136 CHARCOAL FASCIA 20*40</t>
  </si>
  <si>
    <t>СБ404</t>
  </si>
  <si>
    <t>СБ405 Бордюр CERDOMUS DOME 58142 CHARCOAL ANGOLO 20*20</t>
  </si>
  <si>
    <t>СБ405</t>
  </si>
  <si>
    <t>СД041 Декор CERDOMUS DOME 58041 CHARCOAL MOSAICO 30*30</t>
  </si>
  <si>
    <t>СД041</t>
  </si>
  <si>
    <t>СК032 Панно CERDOMUS DOME 58130 CHARCOAL ROSONE 80*80</t>
  </si>
  <si>
    <t>СК032</t>
  </si>
  <si>
    <t>СП060 Плитка CERDOMUS DOME 57575 CHARCOAL 20*20</t>
  </si>
  <si>
    <t>СП060</t>
  </si>
  <si>
    <t>СП106 Плитка CERDOMUS DOME 57568 CHARCOAL 20X40</t>
  </si>
  <si>
    <t>СП106</t>
  </si>
  <si>
    <t>СП394 Плитка CERDOMUS DOME 57562 CHARCOAL 40*40</t>
  </si>
  <si>
    <t>СП394</t>
  </si>
  <si>
    <t>СП395 Плитка CERDOMUS DOME 57556 CHARCOAL 40*60</t>
  </si>
  <si>
    <t>СП395</t>
  </si>
  <si>
    <t>DOME GOLD</t>
  </si>
  <si>
    <t>СБ173 Бордюр CERDOMUS DOME 58137 GOLD FASCIA CLASSIC 20*40</t>
  </si>
  <si>
    <t>СБ173</t>
  </si>
  <si>
    <t>СБ177 Бордюр CERDOMUS DOME 58143 GOLD ANGOLO CLASSIC 20*20</t>
  </si>
  <si>
    <t>СБ177</t>
  </si>
  <si>
    <t>СД174 Декор CERDOMUS DOME 58042 GOLD MOSAICO 30*30</t>
  </si>
  <si>
    <t>СД174</t>
  </si>
  <si>
    <t>СК175 Панно CERDOMUS DOME 58131 GOLD ROSONE CLASSIC 80*80</t>
  </si>
  <si>
    <t>СК175</t>
  </si>
  <si>
    <t>СП065 Плитка CERDOMUS DOME 57569 GOLD 20*40</t>
  </si>
  <si>
    <t>СП065</t>
  </si>
  <si>
    <t>СП067 Плитка CERDOMUS DOME 57576  GOLD 20*20</t>
  </si>
  <si>
    <t>СП067</t>
  </si>
  <si>
    <t>СП172 Плитка CERDOMUS DOME 57563 GOLD 40*40</t>
  </si>
  <si>
    <t>СП172</t>
  </si>
  <si>
    <t>DOME RUST</t>
  </si>
  <si>
    <t>СБ402 Бордюр CERDOMUS DOME 58138 RUST FASCIA 20*40</t>
  </si>
  <si>
    <t>СБ402</t>
  </si>
  <si>
    <t>СБ403 Бордюр CERDOMUS DOME 58144 RUST ANGOLO 20*20</t>
  </si>
  <si>
    <t>СБ403</t>
  </si>
  <si>
    <t>СД040 Декор CERDOMUS DOME 58043 RUST MOSAICO 30*30</t>
  </si>
  <si>
    <t>СД040</t>
  </si>
  <si>
    <t>СК031 Панно CERDOMUS DOME 58132 RUST ROSONE 80*80</t>
  </si>
  <si>
    <t>СК031</t>
  </si>
  <si>
    <t>СП069 Плитка CERDOMUS DOME 575570  RUST 20*40</t>
  </si>
  <si>
    <t>СП069</t>
  </si>
  <si>
    <t>СП075 Плитка CERDOMUS DOME 57577  RUST 20*20</t>
  </si>
  <si>
    <t>СП075</t>
  </si>
  <si>
    <t>СП392 Плитка CERDOMUS DOME 57564 RUST 40*40</t>
  </si>
  <si>
    <t>СП392</t>
  </si>
  <si>
    <t>СП393 Плитка CERDOMUS DOME 57558 RUST 40X60</t>
  </si>
  <si>
    <t>СП393</t>
  </si>
  <si>
    <t>DOME WALNUT</t>
  </si>
  <si>
    <t>СБ408 Бордюр CERDOMUS DOME 58139 WALNUT FASCIA 20*40</t>
  </si>
  <si>
    <t>СБ408</t>
  </si>
  <si>
    <t>СБ409 Бордюр CERDOMUS DOME 58145 WALNUT ANGOLO 20*20</t>
  </si>
  <si>
    <t>СБ409</t>
  </si>
  <si>
    <t>СД043 Декор CERDOMUS DOME 58044 WALNUT 30X30 MOSAICO</t>
  </si>
  <si>
    <t>СД043</t>
  </si>
  <si>
    <t>СД043R Декор CERDOMUS DOME 58044 WALNUT 30X30 MOSAICO</t>
  </si>
  <si>
    <t>СД043R</t>
  </si>
  <si>
    <t>СК034 Панно CERDOMUS DOME 58133 WALNUT ROSONE 80*80</t>
  </si>
  <si>
    <t>СК034</t>
  </si>
  <si>
    <t>СП099 Плитка CERDOMUS DOME 57571 WALNUT 20*40</t>
  </si>
  <si>
    <t>СП099</t>
  </si>
  <si>
    <t>СП102 Плитка CERDOMUS DOME 57578 WALNUT 20*20</t>
  </si>
  <si>
    <t>СП102</t>
  </si>
  <si>
    <t>СП398 Плитка CERDOMUS DOME 57565 WALNUT 40*40</t>
  </si>
  <si>
    <t>СП398</t>
  </si>
  <si>
    <t>СП399 Плитка CERDOMUS DOME 57559 WALNUT 40*60</t>
  </si>
  <si>
    <t>СП399</t>
  </si>
  <si>
    <t>DOME WHITE</t>
  </si>
  <si>
    <t>СБ182 Бордюр CERDOMUS DOME 58146 WHITE ANGOLO CLASSIC 20*20</t>
  </si>
  <si>
    <t>СБ182</t>
  </si>
  <si>
    <t>СБ183 Бордюр CERDOMUS DOME 58140 WHITE FASCIA CLASSIC 20*40</t>
  </si>
  <si>
    <t>СБ183</t>
  </si>
  <si>
    <t>СД181 Декор CERDOMUS DOME 58045 WHITE MOSAICO 30*30</t>
  </si>
  <si>
    <t>СД181</t>
  </si>
  <si>
    <t>СД181R Декор CERDOMUS DOME 58045 WHITE MOSAICO 30*30</t>
  </si>
  <si>
    <t>СД181R</t>
  </si>
  <si>
    <t>СК184 Панно CERDOMUS DOME 58134 WHITE ROSONE CLASSIC 80*80</t>
  </si>
  <si>
    <t>СК184</t>
  </si>
  <si>
    <t>СП104 Плитка CERDOMUS DOME 57572 WHITE 20*40</t>
  </si>
  <si>
    <t>СП104</t>
  </si>
  <si>
    <t>СП105 Плитка CERDOMUS DOME 57579 WHITE 20*20</t>
  </si>
  <si>
    <t>СП105</t>
  </si>
  <si>
    <t>СП179 Плитка CERDOMUS DOME 57566 WHITE 40*40</t>
  </si>
  <si>
    <t>СП179</t>
  </si>
  <si>
    <t>DOME ДЕКОРЫ</t>
  </si>
  <si>
    <t>СД020 Декор CERDOMUS DOME 58028 LIST GEMMA AMBER 4.7*20</t>
  </si>
  <si>
    <t>СД020</t>
  </si>
  <si>
    <t>СД021 Декор CERDOMUS DOME 58029 LIST GEMMA COPPER 4.7*20</t>
  </si>
  <si>
    <t>СД021</t>
  </si>
  <si>
    <t>СД022 Декор CERDOMUS DOME 58038 LIST MOONSHINE 4.7*20</t>
  </si>
  <si>
    <t>СД022</t>
  </si>
  <si>
    <t>СД024 Декор CERDOMUS DOME 58039 LIST SUNSHINE 4.7*20</t>
  </si>
  <si>
    <t>СД024</t>
  </si>
  <si>
    <t>СД025 Декор CERDOMUS DOME 58037 TOZZ SUNSHINE 4.7*4.7</t>
  </si>
  <si>
    <t>СД025</t>
  </si>
  <si>
    <t>СД026 Декор CERDOMUS DOME 58036 TOZZ MOONSHINE 4.7*4.7</t>
  </si>
  <si>
    <t>СД026</t>
  </si>
  <si>
    <t>СД027 Декор CERDOMUS DOME 58026 TOZZ GEMMA AMBER 4.7*4.7</t>
  </si>
  <si>
    <t>СД027</t>
  </si>
  <si>
    <t>СД028 Декор CERDOMUS DOME 58027 TOZZ GEMMA COPPER 4.7*4.7</t>
  </si>
  <si>
    <t>СД028</t>
  </si>
  <si>
    <t>DYNASTY FOREST</t>
  </si>
  <si>
    <t>СБ002 Бордюр CERDOMUS DYNASTY 60644 FSC LUX FOREST 20*40</t>
  </si>
  <si>
    <t>СБ002</t>
  </si>
  <si>
    <t>СД001 Декор CERDOMUS DYNASTY 60649 ANG LUX FOREST 20*20</t>
  </si>
  <si>
    <t>СД001</t>
  </si>
  <si>
    <t>СК009 Панно CERDOMUS DYNASTY 60654 ROS LUX FOREST 80*80</t>
  </si>
  <si>
    <t>СК009</t>
  </si>
  <si>
    <t>СП287 Плитка CERDOMUS DYNASTY 60214 FOREST 20*20</t>
  </si>
  <si>
    <t>СП287</t>
  </si>
  <si>
    <t>СП288 Плитка CERDOMUS DYNASTY 60219 FOREST 20*40</t>
  </si>
  <si>
    <t>СП288</t>
  </si>
  <si>
    <t>СП289 Плитка CERDOMUS DYNASTY 60224 FOREST 40*40</t>
  </si>
  <si>
    <t>СП289</t>
  </si>
  <si>
    <t>DYNASTY GREY</t>
  </si>
  <si>
    <t>СБ001 Бордюр CERDOMUS DYNASTY 60645 FSC LUX GREY 20*40</t>
  </si>
  <si>
    <t>СБ001</t>
  </si>
  <si>
    <t>СД002 Декор CERDOMUS DYNASTY 60650 ANG LUX GREY 20*20</t>
  </si>
  <si>
    <t>СД002</t>
  </si>
  <si>
    <t>СК008 Панно CERDOMUS DYNASTY 60655 ROS LUX GREY 80*80</t>
  </si>
  <si>
    <t>СК008</t>
  </si>
  <si>
    <t>СП290 Плитка CERDOMUS DYNASTY 60215 GREY 20*20</t>
  </si>
  <si>
    <t>СП290</t>
  </si>
  <si>
    <t>СП291 Плитка CERDOMUS DYNASTY 60220 GREY 20*40</t>
  </si>
  <si>
    <t>СП291</t>
  </si>
  <si>
    <t>СП292 Плитка CERDOMUS DYNASTY 60225 GREY 40*40</t>
  </si>
  <si>
    <t>СП292</t>
  </si>
  <si>
    <t>DYNASTY RUST</t>
  </si>
  <si>
    <t>СБ006 Бордюр CERDOMUS DYNASTY 60646 FSC LUX RUST 20*40</t>
  </si>
  <si>
    <t>СБ006</t>
  </si>
  <si>
    <t>СД003 Декор CERDOMUS DYNASTY 60651 ANG LUX RUST 20*20</t>
  </si>
  <si>
    <t>СД003</t>
  </si>
  <si>
    <t>СК010 Панно CERDOMUS DYNASTY 60656 ROS LUX RUST 80*80</t>
  </si>
  <si>
    <t>СК010</t>
  </si>
  <si>
    <t>СП278 Плитка CERDOMUS DYNASTY 60216 RUST 20*20</t>
  </si>
  <si>
    <t>СП278</t>
  </si>
  <si>
    <t>СП279 Плитка CERDOMUS DYNASTY 60221 RUST 20*40</t>
  </si>
  <si>
    <t>СП279</t>
  </si>
  <si>
    <t>СП281 Плитка CERDOMUS DYNASTY 60226 RUST 40*40</t>
  </si>
  <si>
    <t>СП281</t>
  </si>
  <si>
    <t>DYNASTY WALNUT</t>
  </si>
  <si>
    <t>СБ004 Бордюр CERDOMUS DYNASTY 60647 FSC LUX WALNUT 20*40</t>
  </si>
  <si>
    <t>СБ004</t>
  </si>
  <si>
    <t>СД004 Декор CERDOMUS DYNASTY 60652 ANG LUX WALNUT 20*20</t>
  </si>
  <si>
    <t>СД004</t>
  </si>
  <si>
    <t>СК011 Панно CERDOMUS DYNASTY 60657 ROS LUX WALNUT 80*80</t>
  </si>
  <si>
    <t>СК011</t>
  </si>
  <si>
    <t>СП008 Плитка CERDOMUS DYNASTY 60217 WALNUT 20*20</t>
  </si>
  <si>
    <t>СП008</t>
  </si>
  <si>
    <t>СП273 Плитка CERDOMUS DYNASTY 60222 WALNUT 20*40</t>
  </si>
  <si>
    <t>СП273</t>
  </si>
  <si>
    <t>СП276 Плитка CERDOMUS DYNASTY 60227 WALNUT 40*40</t>
  </si>
  <si>
    <t>СП276</t>
  </si>
  <si>
    <t>DYNASTY WHITE</t>
  </si>
  <si>
    <t>СБ005 Бордюр CERDOMUS DYNASTY 60648 FSC LUX WHITE 20*40</t>
  </si>
  <si>
    <t>СБ005</t>
  </si>
  <si>
    <t>СД005 Декор CERDOMUS DYNASTY 60653 ANG LUX WHITE 20*20</t>
  </si>
  <si>
    <t>СД005</t>
  </si>
  <si>
    <t>СК012 Панно CERDOMUS DYNASTY 60658 ROS LUX WHITE 80*80</t>
  </si>
  <si>
    <t>СК012</t>
  </si>
  <si>
    <t>СП282 Плитка CERDOMUS DYNASTY 60218 WHITE 20*20</t>
  </si>
  <si>
    <t>СП282</t>
  </si>
  <si>
    <t>СП283 Плитка CERDOMUS DYNASTY 60223 WHITE 20*40</t>
  </si>
  <si>
    <t>СП283</t>
  </si>
  <si>
    <t>СП285 Плитка CERDOMUS DYNASTY 60228 WHITE 40*40</t>
  </si>
  <si>
    <t>СП285</t>
  </si>
  <si>
    <t>HIROS</t>
  </si>
  <si>
    <t>СД132 Декор CERDOMUS HIROS 61485 mosaico 30*30 BEIGE 1.5*1.5</t>
  </si>
  <si>
    <t>СД132</t>
  </si>
  <si>
    <t>СД133 Декор CERDOMUS HIROS 61489 mosaico 30*30 RUGGINE 1.5*1.5</t>
  </si>
  <si>
    <t>СД133</t>
  </si>
  <si>
    <t>СД134 Декор CERDOMUS HIROS 61486 mosaico 30*30 BIANCO 1.5*1.5</t>
  </si>
  <si>
    <t>СД134</t>
  </si>
  <si>
    <t>СД135 Декор CERDOMUS HIROS 61487 mosaico 30*30 GRIGIO 1.5*1.5</t>
  </si>
  <si>
    <t>СД135</t>
  </si>
  <si>
    <t>СД136 Декор CERDOMUS HIROS 61488 mosaico 30*30 NERO 1.5*1.5</t>
  </si>
  <si>
    <t>СД136</t>
  </si>
  <si>
    <t>СП420 Плитка CERDOMUS HIROS 61455 BEIGE satinato rett 50*50</t>
  </si>
  <si>
    <t>СП420</t>
  </si>
  <si>
    <t>СП421 Плитка CERDOMUS HIROS 61459 RUGGINE satinato rett 50*50</t>
  </si>
  <si>
    <t>СП421</t>
  </si>
  <si>
    <t>СП422 Плитка CERDOMUS HIROS 61456 BIANCO satinato rett 50*50</t>
  </si>
  <si>
    <t>СП422</t>
  </si>
  <si>
    <t>СП423 Плитка CERDOMUS HIROS 61457 GRIGIO satinato rett 50*50</t>
  </si>
  <si>
    <t>СП423</t>
  </si>
  <si>
    <t>СП424 Плитка CERDOMUS HIROS 61458 NERO satinato rett 50*50</t>
  </si>
  <si>
    <t>СП424</t>
  </si>
  <si>
    <t>OVER</t>
  </si>
  <si>
    <t>СП272 Плитка CERDOMUS OVER 58771 SIENNA RET 20*100</t>
  </si>
  <si>
    <t>СП272</t>
  </si>
  <si>
    <t>СП274 Плитка CERDOMUS OVER 58772 WALNUT RET 20*100</t>
  </si>
  <si>
    <t>СП274</t>
  </si>
  <si>
    <t>СП275 Плитка CERDOMUS OVER 58770 RET&amp;SAND RET 20*100</t>
  </si>
  <si>
    <t>СП275</t>
  </si>
  <si>
    <t>СП277 Плитка CERDOMUS OVER 58773 WHITE RET 20*100</t>
  </si>
  <si>
    <t>СП277</t>
  </si>
  <si>
    <t>СП280 Плитка CERDOMUS OVER 58766 BLACK&amp;WHITE RET 20*100</t>
  </si>
  <si>
    <t>СП280</t>
  </si>
  <si>
    <t>STAGE POINTE</t>
  </si>
  <si>
    <t>СП091 Плитка CERDOMUS STAGE_POINTE 58364 WHITE 15X60</t>
  </si>
  <si>
    <t>СП091</t>
  </si>
  <si>
    <t>СП092 Плитка CERDOMUS STAGE_POINTE 58365 WHITE 7.4X60</t>
  </si>
  <si>
    <t>СП092</t>
  </si>
  <si>
    <t>СП095 Плитка CERDOMUS STAGE_POINTE 58463 WALNUT 15X60</t>
  </si>
  <si>
    <t>СП095</t>
  </si>
  <si>
    <t>СП096 Плитка CERDOMUS STAGE_POINTE 58467 WALNUT 7.4X60</t>
  </si>
  <si>
    <t>СП096</t>
  </si>
  <si>
    <t>СП100 Плитка CERDOMUS STAGE_POINTE 58462 GREY 15X60</t>
  </si>
  <si>
    <t>СП100</t>
  </si>
  <si>
    <t>СП101 Плитка CERDOMUS STAGE_POINTE 58466 GREY 7.4X60</t>
  </si>
  <si>
    <t>СП101</t>
  </si>
  <si>
    <t xml:space="preserve"> CRISTACER</t>
  </si>
  <si>
    <t>GRAND CANYON</t>
  </si>
  <si>
    <t>СД039 Декор CRISTACER GRAND CANYON мозаика 5*5 Gray Cuadro 33,3*33,3</t>
  </si>
  <si>
    <t>СД039</t>
  </si>
  <si>
    <t>СД046 Декор CRISTACER GRAND CANYON мозаика 5*5 Ochre Cuadro 33,3*33,3</t>
  </si>
  <si>
    <t>СД046</t>
  </si>
  <si>
    <t>СД047 Декор CRISTACER GRAND CANYON мозаика 5*5 Clay Cuadro 33,3*33,3</t>
  </si>
  <si>
    <t>СД047</t>
  </si>
  <si>
    <t>СД070 Декор CRISTACER GRAND CANYON мозаика 5*5 Black Cuadro 33,3*33,3</t>
  </si>
  <si>
    <t>СД070</t>
  </si>
  <si>
    <t>СД088 Плинтус CRISTACER GRAND CANYON  Rod Trim Gray 8*60</t>
  </si>
  <si>
    <t>СД088</t>
  </si>
  <si>
    <t>СД089 Плинтус CRISTACER GRAND CANYON  Rod Trim Ochre 8*60</t>
  </si>
  <si>
    <t>СД089</t>
  </si>
  <si>
    <t>СД090 Плинтус CRISTACER GRAND CANYON  Rod Trim Clay 8*60</t>
  </si>
  <si>
    <t>СД090</t>
  </si>
  <si>
    <t>СД091 Плинтус CRISTACER GRAND CANYON  Rod Trim Black 8*60</t>
  </si>
  <si>
    <t>СД091</t>
  </si>
  <si>
    <t>СП047 Плитка CRISTACER GRAND CANYON Gray 45*45</t>
  </si>
  <si>
    <t>СП047</t>
  </si>
  <si>
    <t>СП048 Плитка CRISTACER GRAND CANYON Ochre 45*45</t>
  </si>
  <si>
    <t>СП048</t>
  </si>
  <si>
    <t>СП049 Плитка CRISTACER GRAND CANYON Clay 45*45</t>
  </si>
  <si>
    <t>СП049</t>
  </si>
  <si>
    <t>СП189 Плитка CRISTACER GRAND CANYON Black 45*45</t>
  </si>
  <si>
    <t>СП189</t>
  </si>
  <si>
    <t>СП207 Плитка CRISTACER GRAND CANYON Gray 16,3*60</t>
  </si>
  <si>
    <t>СП207</t>
  </si>
  <si>
    <t>СП208 Плитка CRISTACER GRAND CANYON Ochre 16,3*60</t>
  </si>
  <si>
    <t>СП208</t>
  </si>
  <si>
    <t>СП209 Плитка CRISTACER GRAND CANYON Clay 16,3*60</t>
  </si>
  <si>
    <t>СП209</t>
  </si>
  <si>
    <t>СП210 Плитка CRISTACER GRAND CANYON Black 16,3*60</t>
  </si>
  <si>
    <t>СП210</t>
  </si>
  <si>
    <t xml:space="preserve"> DADO</t>
  </si>
  <si>
    <t>CENTURY</t>
  </si>
  <si>
    <t>СП413 Плитка DADO Century 302808 Rosso 21.25*85</t>
  </si>
  <si>
    <t>СП413</t>
  </si>
  <si>
    <t>СП414 Плитка DADO Century 302805 Beige 21.25*85</t>
  </si>
  <si>
    <t>СП414</t>
  </si>
  <si>
    <t>СП415 Плитка DADO Century 302807 Noce 21.25*85</t>
  </si>
  <si>
    <t>СП415</t>
  </si>
  <si>
    <t>СП416 Плитка DADO Century 302806 Grigio 21.25*85</t>
  </si>
  <si>
    <t>СП416</t>
  </si>
  <si>
    <t xml:space="preserve"> DOM</t>
  </si>
  <si>
    <t>CANVAS</t>
  </si>
  <si>
    <t>СБ653 Бордюр DOM CANVAS DCAB50 BATTISCOPA RED 8*49.6</t>
  </si>
  <si>
    <t>СБ653</t>
  </si>
  <si>
    <t>СБ654 Бордюр DOM CANVAS DCAB70 BATTISCOPA BLACK 8*49.6</t>
  </si>
  <si>
    <t>СБ654</t>
  </si>
  <si>
    <t>СБ655 Бордюр DOM CANVAS DCAB80 BATTISCOPA GOLD 8*49.6</t>
  </si>
  <si>
    <t>СБ655</t>
  </si>
  <si>
    <t>СД446 Декор DOM CANVAS DCAM58 RED/GOLD MIX МОЗАИКА 33.3*33.3</t>
  </si>
  <si>
    <t>СД446</t>
  </si>
  <si>
    <t>СД447 Декор DOM CANVAS DCAM47 GREY/BLACK MIX МОЗАИКА 33.3*33.3</t>
  </si>
  <si>
    <t>СД447</t>
  </si>
  <si>
    <t>СП970 Плитка DOM CANVAS DCA570 BLACK 50.2*50.2</t>
  </si>
  <si>
    <t>СП970</t>
  </si>
  <si>
    <t>СП971 Плитка DOM CANVAS DCA580 GOLD 50.2*50.2</t>
  </si>
  <si>
    <t>СП971</t>
  </si>
  <si>
    <t>СП972 Плитка DOM CANVAS DCA550 RED 50.2*50.2</t>
  </si>
  <si>
    <t>СП972</t>
  </si>
  <si>
    <t>KA FLOWERS</t>
  </si>
  <si>
    <t>СБ636 Бордюр DOM KA DAAF01 FASCIA DAMASCO ORO 8*50.2</t>
  </si>
  <si>
    <t>СБ636</t>
  </si>
  <si>
    <t>СП933 Плитка DOM KA DAA510F AVORIO FLOWERS 50.2*50.2</t>
  </si>
  <si>
    <t>СП933</t>
  </si>
  <si>
    <t>СП934 Плитка DOM KA DAA560F MARRONE FLOWERS 50.2*50.2</t>
  </si>
  <si>
    <t>СП934</t>
  </si>
  <si>
    <t>KHADI  RETT/LAPP</t>
  </si>
  <si>
    <t>СП323 Плитка DOM KHADI DKH510RL WHITE rett/lapp 49,6*49,6</t>
  </si>
  <si>
    <t>СП323</t>
  </si>
  <si>
    <t>СП324 Плитка DOM KHADI DKH520RL  BEIGE rett/lapp 49,6*49,6</t>
  </si>
  <si>
    <t>СП324</t>
  </si>
  <si>
    <t>СП325 Плитка DOM KHADI DKH590RL OIL  rett/lapp 49,6*49,6</t>
  </si>
  <si>
    <t>СП325</t>
  </si>
  <si>
    <t>СП326 Плитка DOM KHADI DKH540RL GREY  rett/lapp 49,6*49,6</t>
  </si>
  <si>
    <t>СП326</t>
  </si>
  <si>
    <t>СП327 Плитка DOM KHADI DKH550RL RED  rett/lapp 49,6*49,6</t>
  </si>
  <si>
    <t>СП327</t>
  </si>
  <si>
    <t>KHADI BEIGE</t>
  </si>
  <si>
    <t>СБ525 Бордюр DOM KHADI DKHB20 BEIGE BATTISCOPA 8*33.3</t>
  </si>
  <si>
    <t>СБ525</t>
  </si>
  <si>
    <t>СД448 Декор DOM KHADI DKHX20 BEIGE MIX МОЗАИКА 33.3*33.3</t>
  </si>
  <si>
    <t>СД448</t>
  </si>
  <si>
    <t>СП725 Плитка DOM KHADI 02-DKH020 BEIGE 33.3*33.3</t>
  </si>
  <si>
    <t>СП725</t>
  </si>
  <si>
    <t>СП726 Плитка DOM KHADI 02-DKH520 BEIGE 50.2*50.2</t>
  </si>
  <si>
    <t>СП726</t>
  </si>
  <si>
    <t>СП767 Плитка DOM KHADI DKH200 BEIGE 16.4*16.4</t>
  </si>
  <si>
    <t>СП767</t>
  </si>
  <si>
    <t>СП768 Плитка DOM KHADI DKH022 BEIGE 16.4*50</t>
  </si>
  <si>
    <t>СП768</t>
  </si>
  <si>
    <t>KHADI GREY</t>
  </si>
  <si>
    <t>СБ533 Бордюр DOM KHADI DKHB40 GREY BATTISCOPA 8*33.3</t>
  </si>
  <si>
    <t>СБ533</t>
  </si>
  <si>
    <t>СД457 Декор DOM KHADI DKHX40 GREY MIX МОЗАИКА 33.3*33.3</t>
  </si>
  <si>
    <t>СД457</t>
  </si>
  <si>
    <t>СП087 Плитка DOM KHADI DKH040 GREY 33.3*33.3</t>
  </si>
  <si>
    <t>СП087</t>
  </si>
  <si>
    <t>СП088 Плитка DOM KHADI DKH540 GREY 50.2*50.2</t>
  </si>
  <si>
    <t>СП088</t>
  </si>
  <si>
    <t>СП089 Плитка DOM KHADI DKH044 GREY 16.4*50</t>
  </si>
  <si>
    <t>СП089</t>
  </si>
  <si>
    <t>СП090 Плитка DOM KHADI DKH400 GREY 16.4*16.4</t>
  </si>
  <si>
    <t>СП090</t>
  </si>
  <si>
    <t>KHADI OIL</t>
  </si>
  <si>
    <t>СБ488 Бордюр DOM KHADI DKHC00 CORNICE METALLO 3*33.3</t>
  </si>
  <si>
    <t>СБ488</t>
  </si>
  <si>
    <t>СБ524 Бордюр DOM KHADI DKHB90 OIL BATTISCOPA 8*33.3</t>
  </si>
  <si>
    <t>СБ524</t>
  </si>
  <si>
    <t>СД449 Декор DOM KHADI DKHX90 OIL MIX МОЗАИКА 33.3*33.3</t>
  </si>
  <si>
    <t>СД449</t>
  </si>
  <si>
    <t>СП764 Плитка DOM KHADI DKH090 OIL 33.3*33.3</t>
  </si>
  <si>
    <t>СП764</t>
  </si>
  <si>
    <t>СП765 Плитка DOM KHADI DKH590 OIL 50.2*50.2</t>
  </si>
  <si>
    <t>СП765</t>
  </si>
  <si>
    <t>СП978 Плитка DOM KHADI DKH099 OIL 16.4*50</t>
  </si>
  <si>
    <t>СП978</t>
  </si>
  <si>
    <t>СП979 Плитка DOM KHADI DKH900 OIL 16.4*16.4</t>
  </si>
  <si>
    <t>СП979</t>
  </si>
  <si>
    <t>KHADI RED</t>
  </si>
  <si>
    <t>СБ527 Бордюр DOM KHADI DKHB50 RED BATTISCOPA 8*33.3</t>
  </si>
  <si>
    <t>СБ527</t>
  </si>
  <si>
    <t>СД444 Декор DOM KHADI DKHX50 RED MIX МОЗАИКА 33.3*33.3</t>
  </si>
  <si>
    <t>СД444</t>
  </si>
  <si>
    <t>СП727 Плитка DOM KHADI 02-DKH050 RED 33.3*33.3</t>
  </si>
  <si>
    <t>СП727</t>
  </si>
  <si>
    <t>СП728 Плитка DOM KHADI 02-DKH550 RED 50.2*50.2</t>
  </si>
  <si>
    <t>СП728</t>
  </si>
  <si>
    <t>СП770 Плитка DOM KHADI DKH500 RED 16.4*16.4</t>
  </si>
  <si>
    <t>СП770</t>
  </si>
  <si>
    <t>СП845 Плитка DOM KHADI DKH055 RED16.4*50</t>
  </si>
  <si>
    <t>СП845</t>
  </si>
  <si>
    <t>KHADI WHITE</t>
  </si>
  <si>
    <t>СБ526 Бордюр DOM KHADI DKHB10 WHITE BATTISCOPA 8*33.3</t>
  </si>
  <si>
    <t>СБ526</t>
  </si>
  <si>
    <t>СД450 Декор DOM KHADI DKHX10 WHITE MIX МОЗАИКА 33.3*33.3</t>
  </si>
  <si>
    <t>СД450</t>
  </si>
  <si>
    <t>СП763 Плитка DOM KHADI DKH010 WHITE 33.3*33.3</t>
  </si>
  <si>
    <t>СП763</t>
  </si>
  <si>
    <t>СП766 Плитка DOM KHADI DKH510 WHITE 50.2*50.2</t>
  </si>
  <si>
    <t>СП766</t>
  </si>
  <si>
    <t>СП769 Плитка DOM KHADI DKH011 WHITE 16.4*50</t>
  </si>
  <si>
    <t>СП769</t>
  </si>
  <si>
    <t>СП984 Плитка DOM KHADI DKH100 WHITE 16.4*16.4</t>
  </si>
  <si>
    <t>СП984</t>
  </si>
  <si>
    <t xml:space="preserve"> ELIOS</t>
  </si>
  <si>
    <t>SEQUOIA</t>
  </si>
  <si>
    <t>СП293 Плитка ELIOS SEQUOIA 0828200 White 14*84</t>
  </si>
  <si>
    <t>СП293</t>
  </si>
  <si>
    <t>СП294 Плитка ELIOS SEQUOIA 0826200 White 14*56</t>
  </si>
  <si>
    <t>СП294</t>
  </si>
  <si>
    <t>СП295 Плитка ELIOS SEQUOIA 0828240 Beige 14*84</t>
  </si>
  <si>
    <t>СП295</t>
  </si>
  <si>
    <t>СП296 Плитка ELIOS SEQUOIA 0826240 Beige 14*56</t>
  </si>
  <si>
    <t>СП296</t>
  </si>
  <si>
    <t>СП297 Плитка ELIOS SEQUOIA 0828260 Nut 14*84</t>
  </si>
  <si>
    <t>СП297</t>
  </si>
  <si>
    <t>СП298 Плитка ELIOS SEQUOIA 0826260 Nut 14*56</t>
  </si>
  <si>
    <t>СП298</t>
  </si>
  <si>
    <t>СП299 Плитка ELIOS SEQUOIA 0828265 Brown 14*84</t>
  </si>
  <si>
    <t>СП299</t>
  </si>
  <si>
    <t>СП300 Плитка ELIOS SEQUOIA 0826265 Brown 14*56</t>
  </si>
  <si>
    <t>СП300</t>
  </si>
  <si>
    <t xml:space="preserve"> FONDOVALLE</t>
  </si>
  <si>
    <t>AETHERNITY STONE</t>
  </si>
  <si>
    <t>СК040 Панно FONDOVALLE AETHERNITY ST.360ETHDE01 COMP.ROSONE BEIGE 120*120</t>
  </si>
  <si>
    <t>СК040</t>
  </si>
  <si>
    <t>СК041 Панно FONDOVALLE AETHERNITY ST.360ETHDE03 COMP.ROSONE BROWN 120*120</t>
  </si>
  <si>
    <t>СК041</t>
  </si>
  <si>
    <t>СП043 Плитка FONDOVALLE AETHERNITY ST. 360ETHFL01 BEIGE LAP 60*60</t>
  </si>
  <si>
    <t>СП043</t>
  </si>
  <si>
    <t>СП044 Плитка FONDOVALLE AETHERNITY ST. 360ETHFL03 BROWN LAP 60*60</t>
  </si>
  <si>
    <t>СП044</t>
  </si>
  <si>
    <t>CRYSTALL</t>
  </si>
  <si>
    <t>СК035 Панно FONDOVALLE CRYSTALL 360CRYDE01 COMP ROSONE BIANCO 120*120</t>
  </si>
  <si>
    <t>СК035</t>
  </si>
  <si>
    <t>СК036 Панно FONDOVALLE CRYSTALL 360CRYDE02 COMP ROSONE BEIGE 120*120</t>
  </si>
  <si>
    <t>СК036</t>
  </si>
  <si>
    <t>СК037 Панно FONDOVALLE CRYSTALL 360CRYDE00 COMP ROSONE NERO 120*120</t>
  </si>
  <si>
    <t>СК037</t>
  </si>
  <si>
    <t>СП071 Плитка FONDOVALLE CRYSTALL 360CRYFL01 BIANCO 60*60</t>
  </si>
  <si>
    <t>СП071</t>
  </si>
  <si>
    <t>СП072 Плитка FONDOVALLE CRYSTALL 360CRYFL02 BEIGE 60*60</t>
  </si>
  <si>
    <t>СП072</t>
  </si>
  <si>
    <t>СП073 Плитка FONDOVALLE CRYSTALL 360CRYFL00 NERO 60*60</t>
  </si>
  <si>
    <t>СП073</t>
  </si>
  <si>
    <t>RUG</t>
  </si>
  <si>
    <t xml:space="preserve">СД030 Декор FONDOVALLE RUG 03156RUGDE01 Rosone  Husk 80*80 </t>
  </si>
  <si>
    <t>СД030</t>
  </si>
  <si>
    <t xml:space="preserve">СД031 Декор FONDOVALLE RUG 03156RUGDE02 Rosone Inox 80*80 </t>
  </si>
  <si>
    <t>СД031</t>
  </si>
  <si>
    <t xml:space="preserve">СД032 Декор FONDOVALLE RUG 03156RUGDE13 Rosone Jet Black 80*80 </t>
  </si>
  <si>
    <t>СД032</t>
  </si>
  <si>
    <t xml:space="preserve">СД076 Декор FONDOVALLE RUG 03156RUGDE99 Rosone Party 80*80 </t>
  </si>
  <si>
    <t>СД076</t>
  </si>
  <si>
    <t xml:space="preserve">СД093 Декор FONDOVALLE RUG Rosone Decor Party 80*80 </t>
  </si>
  <si>
    <t>СД093</t>
  </si>
  <si>
    <t xml:space="preserve">СД096 Декор FONDOVALLE RUG  Rosone Decor Jet Black 80*80 </t>
  </si>
  <si>
    <t>СД096</t>
  </si>
  <si>
    <t xml:space="preserve">СД097 Декор FONDOVALLE RUG  Rosone Decor Inox 80*80 </t>
  </si>
  <si>
    <t>СД097</t>
  </si>
  <si>
    <t xml:space="preserve">СД098 Декор FONDOVALLE RUG  Rosone Decor Husk 80*80 </t>
  </si>
  <si>
    <t>СД098</t>
  </si>
  <si>
    <t>СП168 Плитка FONDOVALLE RUG 03157RUGFR01 Husk Ret 40*80</t>
  </si>
  <si>
    <t>СП168</t>
  </si>
  <si>
    <t>СП169 Плитка FONDOVALLE RUG 03157RUGFR13 Jet Black Ret 40*80</t>
  </si>
  <si>
    <t>СП169</t>
  </si>
  <si>
    <t>СП170 Плитка FONDOVALLE RUG 03157RUGFR02 Inox Ret 40*80</t>
  </si>
  <si>
    <t>СП170</t>
  </si>
  <si>
    <t>СП171 Плитка FONDOVALLE RUG 03157RUGFR99 Party Ret 40*80</t>
  </si>
  <si>
    <t>СП171</t>
  </si>
  <si>
    <t>СП400 Плитка FONDOVALLE RUG Party Ret 80*80</t>
  </si>
  <si>
    <t>СП400</t>
  </si>
  <si>
    <t>СП401 Плитка FONDOVALLE RUG Inox Ret 80*80</t>
  </si>
  <si>
    <t>СП401</t>
  </si>
  <si>
    <t>СП402 Плитка FONDOVALLE RUG Jet Black Ret 80*80</t>
  </si>
  <si>
    <t>СП402</t>
  </si>
  <si>
    <t>СП403 Плитка FONDOVALLE RUG Husk Ret 80*80</t>
  </si>
  <si>
    <t>СП403</t>
  </si>
  <si>
    <t xml:space="preserve"> MARITIMA</t>
  </si>
  <si>
    <t>BATALLA</t>
  </si>
  <si>
    <t>СБ066 Бордюр MARITIMA Cenefa Batalla 10*90</t>
  </si>
  <si>
    <t>СБ066</t>
  </si>
  <si>
    <t>СБ067 Бордюр MARITIMA Listelo Batalla 4.5*90</t>
  </si>
  <si>
    <t>СБ067</t>
  </si>
  <si>
    <t xml:space="preserve">СК046 Композиция MARITIMA  Decorado Batalla 2 pz 30*180 </t>
  </si>
  <si>
    <t>СК046</t>
  </si>
  <si>
    <t>MARITIMA</t>
  </si>
  <si>
    <t xml:space="preserve">СБ089 Бордюр MARITIMA LISTELO HERALDIC 3*30 </t>
  </si>
  <si>
    <t>СБ089</t>
  </si>
  <si>
    <t xml:space="preserve">СБ090 Бордюр MARITIMA LISTELO HORIZONT  3*30 </t>
  </si>
  <si>
    <t>СБ090</t>
  </si>
  <si>
    <t xml:space="preserve">СД053 Декор MARITIMA CAPITAN MARINO 10*30 </t>
  </si>
  <si>
    <t>СД053</t>
  </si>
  <si>
    <t xml:space="preserve">СД054 Декор MARITIMA ANCLAS BLANCO 10*30 </t>
  </si>
  <si>
    <t>СД054</t>
  </si>
  <si>
    <t xml:space="preserve">СД055 Декор MARITIMA PRINCE  MARINO 10*30 </t>
  </si>
  <si>
    <t>СД055</t>
  </si>
  <si>
    <t xml:space="preserve">СД056 Декор MARITIMA ANCLAS  MARINO 10*30 </t>
  </si>
  <si>
    <t>СД056</t>
  </si>
  <si>
    <t xml:space="preserve">СД057 Декор MARITIMA NAVIGATOR 4PZ 40*30 </t>
  </si>
  <si>
    <t>СД057</t>
  </si>
  <si>
    <t xml:space="preserve">СД058 Декор MARITIMA PRINCE BLANCO 10*30 </t>
  </si>
  <si>
    <t>СД058</t>
  </si>
  <si>
    <t xml:space="preserve">СД059 Декор MARITIMA CAPITAN BLANCO 10*30 </t>
  </si>
  <si>
    <t>СД059</t>
  </si>
  <si>
    <t>СД060 Декор MARITIMA LISO ILLUMINATOR MALDIVES 30*30</t>
  </si>
  <si>
    <t>СД060</t>
  </si>
  <si>
    <t>СД061 Декор MARITIMA LISO ILLUMINATOR ANTIGUA 30*30</t>
  </si>
  <si>
    <t>СД061</t>
  </si>
  <si>
    <t>СД459 ЗЕРКАЛО MARITIMA ESPEJO</t>
  </si>
  <si>
    <t>СД459</t>
  </si>
  <si>
    <t>СД460 Колокол MARITIMA корабельный D18 см латунь</t>
  </si>
  <si>
    <t>СД460</t>
  </si>
  <si>
    <t>СД461 Колокольчик MARITIMA Якорь D5 см H12 см латунь</t>
  </si>
  <si>
    <t>СД461</t>
  </si>
  <si>
    <t xml:space="preserve">СП174 Плитка MONOPOLE/MARITIMA BLANCO BRILLO BISEL 10*30 </t>
  </si>
  <si>
    <t>СП174</t>
  </si>
  <si>
    <t xml:space="preserve">СП175 Плитка MONOPOLE/MARITIMA  PAVIMENTO BLANCO 31.6*31.6 </t>
  </si>
  <si>
    <t>СП175</t>
  </si>
  <si>
    <t xml:space="preserve">СП181 Плитка MARITIMA MARINO IMPERIAL 10*30 </t>
  </si>
  <si>
    <t>СП181</t>
  </si>
  <si>
    <t xml:space="preserve">СП182 Плитка MARITIMA SUELO ANCLAS AZUL 31.6*31.6 </t>
  </si>
  <si>
    <t>СП182</t>
  </si>
  <si>
    <t>RAIN</t>
  </si>
  <si>
    <t>СБ057 Бордюр MARITIMA NAUTICA LISTELO AZUL 2*20</t>
  </si>
  <si>
    <t>СБ057</t>
  </si>
  <si>
    <t>СБ058 Бордюр MARITIMA NAUTICA LISTELO LOGO AZUL 2*20</t>
  </si>
  <si>
    <t>СБ058</t>
  </si>
  <si>
    <t>СД129 Декор MARITIMA NAUTICA CENEFA-1 10*20</t>
  </si>
  <si>
    <t>СД129</t>
  </si>
  <si>
    <t>СД130 Декор MARITIMA NAUTICA CENEFA-2 10*20</t>
  </si>
  <si>
    <t>СД130</t>
  </si>
  <si>
    <t>СД131 Декор MARITIMA NAUTICA CENEFA-3 10*20</t>
  </si>
  <si>
    <t>СД131</t>
  </si>
  <si>
    <t>СП417 Плитка MARITIMA RAIN 20*20</t>
  </si>
  <si>
    <t>СП417</t>
  </si>
  <si>
    <t>СП418 Плитка MARITIMA CASCADE 20*20</t>
  </si>
  <si>
    <t>СП418</t>
  </si>
  <si>
    <t>СП419 Плитка MARITIMA PLATINUM 20*20</t>
  </si>
  <si>
    <t>СП419</t>
  </si>
  <si>
    <t xml:space="preserve">СП446 Плитка MARITIMA BLANCO imperial brillo liso 20*20 </t>
  </si>
  <si>
    <t>СП446</t>
  </si>
  <si>
    <t>ROBINSON</t>
  </si>
  <si>
    <t>СБ038 Бордюр MARITIMA CENEFA ROBINSON 10*30</t>
  </si>
  <si>
    <t>СБ038</t>
  </si>
  <si>
    <t>СК042 Панно MARITIMA ROBINSON A 4 pz 120*90</t>
  </si>
  <si>
    <t>СК042</t>
  </si>
  <si>
    <t>СК043 Панно MARITIMA ROBINSON B 4 pz 120*90</t>
  </si>
  <si>
    <t>СК043</t>
  </si>
  <si>
    <t>СП206 Плитка MARITIMA ROBINSON base JAMAICA blanco 30*90</t>
  </si>
  <si>
    <t>СП206</t>
  </si>
  <si>
    <t xml:space="preserve">RUMBO </t>
  </si>
  <si>
    <t>СБ049 Бордюр MARITIMA  Cenefa Rumbo Aire 15*30</t>
  </si>
  <si>
    <t>СБ049</t>
  </si>
  <si>
    <t>СБ050 Бордюр MARITIMA  Cenefa Rumbo Aqua 15*30</t>
  </si>
  <si>
    <t>СБ050</t>
  </si>
  <si>
    <t>СБ051 Бордюр MARITIMA  Cenefa Deriva Aire 15*30</t>
  </si>
  <si>
    <t>СБ051</t>
  </si>
  <si>
    <t>СБ052 Бордюр MARITIMA  Cenefa Deriva Aqua 15*30</t>
  </si>
  <si>
    <t>СБ052</t>
  </si>
  <si>
    <t>СБ053 Бордюр MARITIMA  Zocalo Rumbo Aire 20*30</t>
  </si>
  <si>
    <t>СБ053</t>
  </si>
  <si>
    <t>СБ054 Бордюр MARITIMA  Zocalo Rumbo Aqua 20*30</t>
  </si>
  <si>
    <t>СБ054</t>
  </si>
  <si>
    <t>СБ055 Бордюр MARITIMA  Listelo Rumbo Aire 6*30</t>
  </si>
  <si>
    <t>СБ055</t>
  </si>
  <si>
    <t>СБ056 Бордюр MARITIMA  Listelo Rumbo Aqua 6*30</t>
  </si>
  <si>
    <t>СБ056</t>
  </si>
  <si>
    <t>СД123 Декор-вставка  MARITIMA  Inserto Rumbo Aire 10*14</t>
  </si>
  <si>
    <t>СД123</t>
  </si>
  <si>
    <t>СД124 Декор-вставка  MARITIMA  Inserto Rumbo Aqua 10*14</t>
  </si>
  <si>
    <t>СД124</t>
  </si>
  <si>
    <t>СД125 Декор под вставку  MARITIMA  RUMBO Ventana Aire 30*90</t>
  </si>
  <si>
    <t>СД125</t>
  </si>
  <si>
    <t>СП301 Плитка MARITIMA ATLANTIC AIRE 30*90</t>
  </si>
  <si>
    <t>СП301</t>
  </si>
  <si>
    <t>СП305 Плитка MARITIMA ATLANTIC AQUA 30*90</t>
  </si>
  <si>
    <t>СП305</t>
  </si>
  <si>
    <t xml:space="preserve"> OPERA</t>
  </si>
  <si>
    <t>RINASCIMENTO</t>
  </si>
  <si>
    <t>СД071 Декор OPERA RINASCIMENTO мозаика 5*5 BIANCO 33,3*33,3</t>
  </si>
  <si>
    <t>СД071</t>
  </si>
  <si>
    <t>СД072 Декор OPERA RINASCIMENTO мозаика 5*5 GRIGIO 33,3*33,3</t>
  </si>
  <si>
    <t>СД072</t>
  </si>
  <si>
    <t>СД074 Декор OPERA RINASCIMENTO мозаика 5*5 TORTORA 33,3*33,3</t>
  </si>
  <si>
    <t>СД074</t>
  </si>
  <si>
    <t>СД075 Декор OPERA RINASCIMENTO мозаика 5*5 NERO 33,3*33,3</t>
  </si>
  <si>
    <t>СД075</t>
  </si>
  <si>
    <t>СП190 Плитка OPERA RINASCIMENTO 45973 BIANCO 45*45</t>
  </si>
  <si>
    <t>СП190</t>
  </si>
  <si>
    <t>СП199 Плитка OPERA RINASCIMENTO 45974 GRIGIO 45*45</t>
  </si>
  <si>
    <t>СП199</t>
  </si>
  <si>
    <t>СП200 Плитка OPERA RINASCIMENTO 45975 TORTORA 45*45</t>
  </si>
  <si>
    <t>СП200</t>
  </si>
  <si>
    <t>СП201 Плитка OPERA RINASCIMENTO 45976 NERO 45*45</t>
  </si>
  <si>
    <t>СП201</t>
  </si>
  <si>
    <t>SHERWOOD</t>
  </si>
  <si>
    <t>СП013 Плитка OPERA SHERWOOD 50980 TORTORA 30*60</t>
  </si>
  <si>
    <t>СП013</t>
  </si>
  <si>
    <t>СП014 Плитка OPERA SHERWOOD 50981 BEIGE 30*60</t>
  </si>
  <si>
    <t>СП014</t>
  </si>
  <si>
    <t>СП015 Плитка OPERA SHERWOOD 50983 GRIGIO 30*60</t>
  </si>
  <si>
    <t>СП015</t>
  </si>
  <si>
    <t>СП016 Плитка OPERA SHERWOOD 50982 ROVERE 30*60</t>
  </si>
  <si>
    <t>СП016</t>
  </si>
  <si>
    <t>СП017 Плитка OPERA SHERWOOD 50979 BETULLA 30*60</t>
  </si>
  <si>
    <t>СП017</t>
  </si>
  <si>
    <t>СП018 Плитка OPERA SHERWOOD 59980 TORTORA 15*60 ret</t>
  </si>
  <si>
    <t>СП018</t>
  </si>
  <si>
    <t>СП019 Плитка OPERA SHERWOOD 59981 BEIGE 15*60 ret</t>
  </si>
  <si>
    <t>СП019</t>
  </si>
  <si>
    <t>СП020 Плитка OPERA SHERWOOD 59983 GRIGIO 15*60 ret</t>
  </si>
  <si>
    <t>СП020</t>
  </si>
  <si>
    <t>СП045 Плитка OPERA SHERWOOD 59982 ROVERE 15*60 ret</t>
  </si>
  <si>
    <t>СП045</t>
  </si>
  <si>
    <t>СП046 Плитка OPERA SHERWOOD 59979 BETULLA 15*60 ret</t>
  </si>
  <si>
    <t>СП046</t>
  </si>
  <si>
    <t xml:space="preserve"> POLIS</t>
  </si>
  <si>
    <t>DOMUS AUREA</t>
  </si>
  <si>
    <t>СБ013 Бордюр POLIS DOMUS AUREA LISTELLO  ROSE 8.5*45</t>
  </si>
  <si>
    <t>СБ013</t>
  </si>
  <si>
    <t>СД013 Декор POLIS DOMUS AUREA TOZZETTO ROSE 8.5*8.5</t>
  </si>
  <si>
    <t>СД013</t>
  </si>
  <si>
    <t>СК030 Панно POLIS DOMUS AUREA LUX ROSONE PERLAGE 90*90</t>
  </si>
  <si>
    <t>СК030</t>
  </si>
  <si>
    <t>СП082 Плитка POLIS DOMUS AUREA CREMA MARFIL 45*45</t>
  </si>
  <si>
    <t>СП082</t>
  </si>
  <si>
    <t>СП084 Плитка POLIS DOMUS AUREA BRECCIA AURORA 45*45</t>
  </si>
  <si>
    <t>СП084</t>
  </si>
  <si>
    <t>EVOLUTION</t>
  </si>
  <si>
    <t>СД009 Декор POLIS EVOLUTION CARPET BRICK TOZZETTO 10*10</t>
  </si>
  <si>
    <t>СД009</t>
  </si>
  <si>
    <t>СД010 Декор POLIS EVOLUTION CARPET CLAY TOZZETTO 10*10</t>
  </si>
  <si>
    <t>СД010</t>
  </si>
  <si>
    <t>СД011 Декор POLIS EVOLUTION CARPET BRICK MOSAICO MIX 30*30</t>
  </si>
  <si>
    <t>СД011</t>
  </si>
  <si>
    <t>СД012 Декор POLIS EVOLUTION CARPET CLAY MOSAICO MIX 30*30</t>
  </si>
  <si>
    <t>СД012</t>
  </si>
  <si>
    <t>СП079 Плитка POLIS EVOLUTION CARPET BRICK 60*60</t>
  </si>
  <si>
    <t>СП079</t>
  </si>
  <si>
    <t>СП080 Плитка POLIS EVOLUTION CARPET CLAY 60*60</t>
  </si>
  <si>
    <t>СП080</t>
  </si>
  <si>
    <t>СП081 Плитка POLIS EVOLUTION CARPET NIGHT 60*60</t>
  </si>
  <si>
    <t>СП081</t>
  </si>
  <si>
    <t>MAJESTIC</t>
  </si>
  <si>
    <t>СП001 Плитка POLIS MAJESTIC 21284 King Oro 60*60</t>
  </si>
  <si>
    <t>СП001</t>
  </si>
  <si>
    <t>СП002 Плитка POLIS MAJESTIC 21283 King Argento 60*60</t>
  </si>
  <si>
    <t>СП002</t>
  </si>
  <si>
    <t>СП003 Плитка POLIS MAJESTIC 21286 Queen Oro 60*60</t>
  </si>
  <si>
    <t>СП003</t>
  </si>
  <si>
    <t>СП005 Плитка POLIS MAJESTIC 21285 Queen Argento 60*60</t>
  </si>
  <si>
    <t>СП005</t>
  </si>
  <si>
    <t>SMART</t>
  </si>
  <si>
    <t>СП107 Плитка POLIS SMART 20060 ART DUNA 45*45</t>
  </si>
  <si>
    <t>СП107</t>
  </si>
  <si>
    <t>СП111 Плитка POLIS SMART 20057 GENIUS DUNA 45*45</t>
  </si>
  <si>
    <t>СП111</t>
  </si>
  <si>
    <t>СП112 Плитка POLIS SMART 19805 MOVE DUNA 45*45</t>
  </si>
  <si>
    <t>СП112</t>
  </si>
  <si>
    <t xml:space="preserve"> RICCHETTI</t>
  </si>
  <si>
    <t>DIGI MARBLE</t>
  </si>
  <si>
    <t>СК038 Панно RICCETTI DIGI MARBLE 558708 pearl rosone lapp 4 pz 120*120</t>
  </si>
  <si>
    <t>СК038</t>
  </si>
  <si>
    <t>СК039 Панно RICCETTI DIGI MARBLE 558728 beige rosone lapp 4 pz 120*120</t>
  </si>
  <si>
    <t>СК039</t>
  </si>
  <si>
    <t>СП156 Плитка RICCETTI DIGI MARBLE 558702 pearl lapp 60*60</t>
  </si>
  <si>
    <t>СП156</t>
  </si>
  <si>
    <t>СП160 Плитка RICCETTI DIGI MARBLE 558722 beige lapp 60*60</t>
  </si>
  <si>
    <t>СП160</t>
  </si>
  <si>
    <t>СП161 Плитка RICCETTI DIGI MARBLE 558762 black lapp 60*60</t>
  </si>
  <si>
    <t>СП161</t>
  </si>
  <si>
    <t>СП163 Плитка RICCETTI DIGI MARBLE 558782 copper lapp 60*60</t>
  </si>
  <si>
    <t>СП163</t>
  </si>
  <si>
    <t xml:space="preserve"> SAVOIA</t>
  </si>
  <si>
    <t>CALACATTA</t>
  </si>
  <si>
    <t>СП241 Плитка SAVOIA CALACATTA S52171 oro 52*52</t>
  </si>
  <si>
    <t>СП241</t>
  </si>
  <si>
    <t>СП242 Плитка SAVOIA CALACATTA S52170 grigio 52*52</t>
  </si>
  <si>
    <t>СП242</t>
  </si>
  <si>
    <t>СП243 Плитка SAVOIA CALACATTA S52171D2 Decoro oro 52*52</t>
  </si>
  <si>
    <t>СП243</t>
  </si>
  <si>
    <t>СП244 Плитка SAVOIA CALACATTA S52170D2 Decoro grigio 52*52</t>
  </si>
  <si>
    <t>СП244</t>
  </si>
  <si>
    <t>MARFIL</t>
  </si>
  <si>
    <t>СП245 Плитка SAVOIA MARFIL S52172 beige 52*52</t>
  </si>
  <si>
    <t>СП245</t>
  </si>
  <si>
    <t>СП246 Плитка SAVOIA MARFIL S52173 grigio 52*52</t>
  </si>
  <si>
    <t>СП246</t>
  </si>
  <si>
    <t>СП247 Плитка SAVOIA MARFIL S52172D2 Decoro beige 52*52</t>
  </si>
  <si>
    <t>СП247</t>
  </si>
  <si>
    <t>СП248 Плитка SAVOIA MARFIL S52173D2 Decoro grigio 52*52</t>
  </si>
  <si>
    <t>СП248</t>
  </si>
  <si>
    <t>ONIX</t>
  </si>
  <si>
    <t>СП227 Плитка SAVOIA ONIX S52174 crema 52*52</t>
  </si>
  <si>
    <t>СП227</t>
  </si>
  <si>
    <t>СП236 Плитка SAVOIA ONIX S52174D2 Decoro crema 52*52</t>
  </si>
  <si>
    <t>СП236</t>
  </si>
  <si>
    <t>VELVET</t>
  </si>
  <si>
    <t>СП191 Плитка SAVOIA VELVET 10908 MOKA 30*60</t>
  </si>
  <si>
    <t>СП191</t>
  </si>
  <si>
    <t>СП192 Плитка SAVOIA VELVET 10901 MUD 30*60</t>
  </si>
  <si>
    <t>СП192</t>
  </si>
  <si>
    <t>СП193 Плитка SAVOIA VELVET 10902 SAND 30*60</t>
  </si>
  <si>
    <t>СП193</t>
  </si>
  <si>
    <t>СП194 Плитка SAVOIA VELVET 10905 WALNUT 30*60</t>
  </si>
  <si>
    <t>СП194</t>
  </si>
  <si>
    <t>СП196 Плитка SAVOIA VELVET 13905 WALNUT 15*60</t>
  </si>
  <si>
    <t>СП196</t>
  </si>
  <si>
    <t>СП197 Плитка SAVOIA VELVET 13901 MUD 15*60</t>
  </si>
  <si>
    <t>СП197</t>
  </si>
  <si>
    <t>СП198 Плитка SAVOIA VELVET 13902 SAND 15*60</t>
  </si>
  <si>
    <t>СП198</t>
  </si>
  <si>
    <t>VELVET LAPP</t>
  </si>
  <si>
    <t>СП076 Плитка SAVOIA VELVET LAPP LR10901 MUD 29X59</t>
  </si>
  <si>
    <t>СП076</t>
  </si>
  <si>
    <t>СП077 Плитка SAVOIA VELVET LAPP LR10902 SAND 29X59</t>
  </si>
  <si>
    <t>СП077</t>
  </si>
  <si>
    <t>СП078 Плитка SAVOIA VELVET LAPP LR10905 WALNUT 29X59</t>
  </si>
  <si>
    <t>СП078</t>
  </si>
  <si>
    <t xml:space="preserve"> SETTECENTO</t>
  </si>
  <si>
    <t>ACCADEMIA</t>
  </si>
  <si>
    <t>СП176 Плитка SETTECENTO ACCADEMIA 169011 Beige Lapp Rett 47.8*47.8</t>
  </si>
  <si>
    <t>СП176</t>
  </si>
  <si>
    <t>СП186 Плитка SETTECENTO ACCADEMIA 169007 Decoro Fiore Beige/Caramel/Caffe Lapp 47.8*47.8</t>
  </si>
  <si>
    <t>СП186</t>
  </si>
  <si>
    <t>СП268 Плитка SETTECENTO ACCADEMIA 169017 Decoro Rombo Beige/Caramel/Caffe  47.8*47.8</t>
  </si>
  <si>
    <t>СП268</t>
  </si>
  <si>
    <t>СП270 Плитка SETTECENTO ACCADEMIA 169012 Caramel Lapp Rett 47.8*47.8</t>
  </si>
  <si>
    <t>СП270</t>
  </si>
  <si>
    <t>СП271 Плитка SETTECENTO ACCADEMIA 169008 Decoro Fiore Bianco/Grigio/Nero Lapp 47.8*47.8</t>
  </si>
  <si>
    <t>СП271</t>
  </si>
  <si>
    <t>Опт</t>
  </si>
  <si>
    <t>Розница</t>
  </si>
  <si>
    <t>Курс €</t>
  </si>
  <si>
    <t>Наценка</t>
  </si>
  <si>
    <t>Упаковка
шт=м2</t>
  </si>
  <si>
    <t>Тип плитки</t>
  </si>
  <si>
    <t>Размер</t>
  </si>
  <si>
    <t>Наименование плитки</t>
  </si>
  <si>
    <t>9=1,07</t>
  </si>
  <si>
    <t>Настенная</t>
  </si>
  <si>
    <t>20х59,2</t>
  </si>
  <si>
    <t>MELIBEA NACAR</t>
  </si>
  <si>
    <t>MELIBEA VISON</t>
  </si>
  <si>
    <t>MELIBEA VISON ORNATO</t>
  </si>
  <si>
    <t>5=0,94</t>
  </si>
  <si>
    <t>Напольная</t>
  </si>
  <si>
    <t>31,6х59,2</t>
  </si>
  <si>
    <t>DAVIDE VISON</t>
  </si>
  <si>
    <t>Бордюр</t>
  </si>
  <si>
    <t>3х59,2</t>
  </si>
  <si>
    <t>MELIBEA VISON Cen.</t>
  </si>
  <si>
    <t>1,5х59,2</t>
  </si>
  <si>
    <t>CLOUDY VISON Lista</t>
  </si>
  <si>
    <t>25=1,00</t>
  </si>
  <si>
    <t>20x20</t>
  </si>
  <si>
    <t>TIRRENO CREMA</t>
  </si>
  <si>
    <t>10=1,00</t>
  </si>
  <si>
    <t>31,6х31,6</t>
  </si>
  <si>
    <t>ELBA CREMA</t>
  </si>
  <si>
    <t>10x20</t>
  </si>
  <si>
    <t>TIRRENO CREMA Cen.</t>
  </si>
  <si>
    <t>3x20</t>
  </si>
  <si>
    <t>TIRRENO CREMA Lista</t>
  </si>
  <si>
    <t>Декор</t>
  </si>
  <si>
    <t>20х20</t>
  </si>
  <si>
    <t>TIRRENO CREMA Cuadro-1</t>
  </si>
  <si>
    <t>TIRRENO CREMA Capitel</t>
  </si>
  <si>
    <t>TIRRENO CREMA Columna</t>
  </si>
  <si>
    <t>Панно/комп.12</t>
  </si>
  <si>
    <t xml:space="preserve">60х80 </t>
  </si>
  <si>
    <t>TIRRENO CREMA Cuadro-12  (20x20)</t>
  </si>
  <si>
    <t>12=0,96</t>
  </si>
  <si>
    <t>20x40</t>
  </si>
  <si>
    <t>WOOD  ARCE</t>
  </si>
  <si>
    <t>20х40</t>
  </si>
  <si>
    <t xml:space="preserve">WOOD  WENGUE  LISTONE  </t>
  </si>
  <si>
    <t>6=1,08</t>
  </si>
  <si>
    <t>42,7x42,7</t>
  </si>
  <si>
    <t>TAMPERE  WENGUE</t>
  </si>
  <si>
    <t>5х40</t>
  </si>
  <si>
    <t>LISTONE  WENGUE  Cen.</t>
  </si>
  <si>
    <t>WOOD  WENGUE  Cen.</t>
  </si>
  <si>
    <t>коллекции снятые с поставок на склад / скидка 50%</t>
  </si>
  <si>
    <t>6=1,43</t>
  </si>
  <si>
    <t>31,6х75,6</t>
  </si>
  <si>
    <t>ABSOLUT IVORY</t>
  </si>
  <si>
    <t>6шт/уп</t>
  </si>
  <si>
    <t>ABSOLUT GOLD DÉCOR</t>
  </si>
  <si>
    <t>6=1,44</t>
  </si>
  <si>
    <t>49,1x49,1</t>
  </si>
  <si>
    <t>ABSOLUT IVORY GRES</t>
  </si>
  <si>
    <t>ABSOLUT GOLD GRES</t>
  </si>
  <si>
    <t>30шт/уп</t>
  </si>
  <si>
    <t>3x31,6</t>
  </si>
  <si>
    <t>INCANTO ORO Moldura</t>
  </si>
  <si>
    <t>10шт/уп</t>
  </si>
  <si>
    <t>10x31,6</t>
  </si>
  <si>
    <t>INCANTO ORO Cenefa</t>
  </si>
  <si>
    <t>5шт/уп</t>
  </si>
  <si>
    <t>18x31,6</t>
  </si>
  <si>
    <t>INCANTO ORO Zocalo</t>
  </si>
  <si>
    <t>16шт/уп</t>
  </si>
  <si>
    <t>12x31,6</t>
  </si>
  <si>
    <t>MEMORY ORO Zocalo</t>
  </si>
  <si>
    <t>Декор напольный</t>
  </si>
  <si>
    <t>ABSOLUT GRES GRECA</t>
  </si>
  <si>
    <t>ABSOLUT GRES ROSSONE</t>
  </si>
  <si>
    <t>Плинтус</t>
  </si>
  <si>
    <t>8х49,1</t>
  </si>
  <si>
    <t>ABSOLUT IVORY GRES Rodapie</t>
  </si>
  <si>
    <t>ABSOLUT IVORY GOLD Rodapie</t>
  </si>
  <si>
    <t>10=1,40</t>
  </si>
  <si>
    <t>31,6x44,5</t>
  </si>
  <si>
    <t xml:space="preserve">ALEJANDRIA  BEIGE  </t>
  </si>
  <si>
    <t xml:space="preserve">FENICIA  CREMA </t>
  </si>
  <si>
    <t>9=0,9</t>
  </si>
  <si>
    <t>31,6x31,6</t>
  </si>
  <si>
    <t>ALMERIA  CREMA</t>
  </si>
  <si>
    <t>11x31,6</t>
  </si>
  <si>
    <t>ALEJANDRIA-3  BEIGE  Cen.</t>
  </si>
  <si>
    <t>5x31,6</t>
  </si>
  <si>
    <t>ALEJANDRIA-1  BEIGE  Cen.</t>
  </si>
  <si>
    <t>3,5x31,6</t>
  </si>
  <si>
    <t>ALEJANDRIA  BEIGE  Listelo  Luna</t>
  </si>
  <si>
    <t>BELLINI CREMA</t>
  </si>
  <si>
    <t>RENZO CREMA</t>
  </si>
  <si>
    <t>7х31,6</t>
  </si>
  <si>
    <t>BELLINI CREMA Cen.</t>
  </si>
  <si>
    <t>5х31,6</t>
  </si>
  <si>
    <t>BELLINI CREMA Cornisa</t>
  </si>
  <si>
    <t>Дек. Уголок</t>
  </si>
  <si>
    <t>7х1</t>
  </si>
  <si>
    <t>BELLINI CREMA Angulo Cen.</t>
  </si>
  <si>
    <t>5х2</t>
  </si>
  <si>
    <t xml:space="preserve">BELLINI CREMA Angulo </t>
  </si>
  <si>
    <t>Дек. Вставка</t>
  </si>
  <si>
    <t>15х15</t>
  </si>
  <si>
    <t>BELLINI CREMA Incerto</t>
  </si>
  <si>
    <t>BELLINI CREMA B-Insert</t>
  </si>
  <si>
    <t>BIDASOA  BEIGE</t>
  </si>
  <si>
    <t>42,7х42,7</t>
  </si>
  <si>
    <t>BIDASOA  ROSSO</t>
  </si>
  <si>
    <t>8x42,7</t>
  </si>
  <si>
    <t>BIDASOA  ROSSO  CF</t>
  </si>
  <si>
    <t>8x8</t>
  </si>
  <si>
    <t>BIDASOA  ROSSO  Taco</t>
  </si>
  <si>
    <t>8х42,7</t>
  </si>
  <si>
    <t>BIDASOA  BEIGE  Rod.</t>
  </si>
  <si>
    <t>BIDASOA  ROSSO  Rod.</t>
  </si>
  <si>
    <t>CONFORT  CREMA</t>
  </si>
  <si>
    <t>CONFORT  ROSSO</t>
  </si>
  <si>
    <t>CONFORT  CREMA  Rod.</t>
  </si>
  <si>
    <t>CONFORT  ROSSO  Rod.</t>
  </si>
  <si>
    <t>14x42,7</t>
  </si>
  <si>
    <t>CONFORT  ROSSO  Cen.</t>
  </si>
  <si>
    <t>14x14</t>
  </si>
  <si>
    <t>CONFORT  ROSSO  Taco</t>
  </si>
  <si>
    <t>DARLINGTON  AZUL</t>
  </si>
  <si>
    <t>JERSEY  AZUL</t>
  </si>
  <si>
    <t>DARLINGTON  CREMA</t>
  </si>
  <si>
    <t>JERSEY  ROSSO</t>
  </si>
  <si>
    <t>ASHLAND  AZUL</t>
  </si>
  <si>
    <t>ASHLAND  ROSSO</t>
  </si>
  <si>
    <t>JERSEY  AZUL  Cen.</t>
  </si>
  <si>
    <t>7x31,6</t>
  </si>
  <si>
    <t>DARLINGTON  AZUL  Cen.</t>
  </si>
  <si>
    <t>JERSEY  AZUL  Lista</t>
  </si>
  <si>
    <t>JERSEY  ROSSO  Cen.</t>
  </si>
  <si>
    <t>DARLINGTON  ROSSO  Cen.</t>
  </si>
  <si>
    <t>JERSEY  ROSSO  Lista</t>
  </si>
  <si>
    <t>DARLINGTON  AZUL  Dec.</t>
  </si>
  <si>
    <t>DARLINGTON  ROSSO  Dec.</t>
  </si>
  <si>
    <t>7=1,33</t>
  </si>
  <si>
    <t>25,1х75,6</t>
  </si>
  <si>
    <t>DRESS CREMA</t>
  </si>
  <si>
    <t>DRESS NOCE</t>
  </si>
  <si>
    <t>DRESS TRACE</t>
  </si>
  <si>
    <t>QUART DÉCOR</t>
  </si>
  <si>
    <t>PAINT DÉCOR</t>
  </si>
  <si>
    <t>DRESS CREMA B-Insert</t>
  </si>
  <si>
    <t>3=0,043</t>
  </si>
  <si>
    <t>Дек.вставка</t>
  </si>
  <si>
    <t>12х12</t>
  </si>
  <si>
    <t>MESMER INSERTO</t>
  </si>
  <si>
    <t>20=0,151</t>
  </si>
  <si>
    <t>3x25,1</t>
  </si>
  <si>
    <t>MESMER LISTA</t>
  </si>
  <si>
    <t>20=0,402</t>
  </si>
  <si>
    <t>8x25,1</t>
  </si>
  <si>
    <t>MESMER CENEFA</t>
  </si>
  <si>
    <t>5=0,251</t>
  </si>
  <si>
    <t>20x25,1</t>
  </si>
  <si>
    <t>MESMER ZOCALO</t>
  </si>
  <si>
    <t>48=0,241</t>
  </si>
  <si>
    <t>2x25,1</t>
  </si>
  <si>
    <t>DRESS NOCE LISTA</t>
  </si>
  <si>
    <t>12=0,151</t>
  </si>
  <si>
    <t>5x25,1</t>
  </si>
  <si>
    <t>DRESS NOCE BORDURA</t>
  </si>
  <si>
    <t>20=0,602</t>
  </si>
  <si>
    <t>12x25,1</t>
  </si>
  <si>
    <t>DRESS NOCE ZOCALO</t>
  </si>
  <si>
    <t>9=0,136</t>
  </si>
  <si>
    <t>PAINT CENEFA</t>
  </si>
  <si>
    <t>42,6x42,6</t>
  </si>
  <si>
    <t>TOUCH CREMA</t>
  </si>
  <si>
    <t>TOUCH NOCE</t>
  </si>
  <si>
    <t>ELIS CREMA</t>
  </si>
  <si>
    <t>ELIS CREMA LISTONE</t>
  </si>
  <si>
    <t>LEANDER BEIGE</t>
  </si>
  <si>
    <t>5,3х59,2</t>
  </si>
  <si>
    <t>ELIS CREMA Cen.</t>
  </si>
  <si>
    <t>ELIS CREMA Lista</t>
  </si>
  <si>
    <t>ELIS CREMA Dec.</t>
  </si>
  <si>
    <t>HERACLES MARFIL</t>
  </si>
  <si>
    <t>HERACLES ROSSO</t>
  </si>
  <si>
    <t>HELENA ROSSO</t>
  </si>
  <si>
    <t>4,3х59,2</t>
  </si>
  <si>
    <t>HERACLES Cen.</t>
  </si>
  <si>
    <t>3х29,4</t>
  </si>
  <si>
    <t>PENELOPE Cen.</t>
  </si>
  <si>
    <t>1х59,2</t>
  </si>
  <si>
    <t>ACIER Lista</t>
  </si>
  <si>
    <t>HERACLES ROSSO Lista</t>
  </si>
  <si>
    <t>IPANEMA  NACAR</t>
  </si>
  <si>
    <t>IPANEMA  AZUL</t>
  </si>
  <si>
    <t>IPANEMA  MARINO</t>
  </si>
  <si>
    <t>IPANEMA  CALDERA</t>
  </si>
  <si>
    <t>PACIFIC  AZUL</t>
  </si>
  <si>
    <t>PACIFIC  MARINO</t>
  </si>
  <si>
    <t>PACIFIC  CALDERA</t>
  </si>
  <si>
    <t>7x20</t>
  </si>
  <si>
    <t>IPANEMA  MARINO  Cen.</t>
  </si>
  <si>
    <t>4,5x20</t>
  </si>
  <si>
    <t>BONAIRE  MARINO   Cen.</t>
  </si>
  <si>
    <t>2x20</t>
  </si>
  <si>
    <t>IPANEMA  MARINO  Lista</t>
  </si>
  <si>
    <t>IPANEMA  CALDERA  Cen.</t>
  </si>
  <si>
    <t>BONAIRE  CALDERA  Cen.</t>
  </si>
  <si>
    <t>IPANEMA  CALDERA  Lista</t>
  </si>
  <si>
    <t>IPANEMA  AZUL  Cen.</t>
  </si>
  <si>
    <t>BONAIRE  AZUL  Cen.</t>
  </si>
  <si>
    <t>IPANEMA  AZUL  Lista</t>
  </si>
  <si>
    <t>KASSANDRA  CREMA</t>
  </si>
  <si>
    <t>TASOS  NUEZ</t>
  </si>
  <si>
    <t>JERTE  NUEZ</t>
  </si>
  <si>
    <t>TASOS  NUEZ  Cen.</t>
  </si>
  <si>
    <t>KASSANDRA  NUEZ  Cen.</t>
  </si>
  <si>
    <t>TASOS  NUEZ  Lista</t>
  </si>
  <si>
    <t>KEIMA MARFIL</t>
  </si>
  <si>
    <t>KEIMA BEIGE</t>
  </si>
  <si>
    <t>KEIMA ROSSO</t>
  </si>
  <si>
    <t>MITRA BEIGE</t>
  </si>
  <si>
    <t>MITRA ROSSO</t>
  </si>
  <si>
    <t>KEIMA BEIGE Cen.</t>
  </si>
  <si>
    <t>KEIMA BEIGE Lista</t>
  </si>
  <si>
    <t>KEIMA ROSSO Cen.</t>
  </si>
  <si>
    <t>KEIMA ROSSO Lista</t>
  </si>
  <si>
    <t>KEIMA BEIGE Décor</t>
  </si>
  <si>
    <t>KEIMA ROSSO Décor</t>
  </si>
  <si>
    <t>LIBERTY  CREMA</t>
  </si>
  <si>
    <t>LIBERTY  BEIGE</t>
  </si>
  <si>
    <t>LIBERTY  MOKA</t>
  </si>
  <si>
    <t>LIBERTY  ANTRACITA</t>
  </si>
  <si>
    <t>EVENT  CREMA</t>
  </si>
  <si>
    <t>EVENT  BEIGE</t>
  </si>
  <si>
    <t>EVENT  MOKA</t>
  </si>
  <si>
    <t>EVENT  ANTRACITA</t>
  </si>
  <si>
    <t>LIBERTY  BEIGE  Cen.</t>
  </si>
  <si>
    <t>LIBERTY  MOKA  Cen.</t>
  </si>
  <si>
    <t>LIBERTY  ANTRACITA  Cen.</t>
  </si>
  <si>
    <t>1х40</t>
  </si>
  <si>
    <t>HELIACA  Listelo</t>
  </si>
  <si>
    <t>LIBERTY  CREMA   B-Insert  4,3x12,4</t>
  </si>
  <si>
    <t>4,3x12,4</t>
  </si>
  <si>
    <t>LIBERTY  BEIGE  Inserto</t>
  </si>
  <si>
    <t>LIBERTY  MOKA  Inserto</t>
  </si>
  <si>
    <t>LIBERTY  ANTRACITA  Inserto</t>
  </si>
  <si>
    <t>MOABI BEIGE</t>
  </si>
  <si>
    <t>MOABI ROSSO</t>
  </si>
  <si>
    <t>SAMAN ROSSO</t>
  </si>
  <si>
    <t>4,3x59,2</t>
  </si>
  <si>
    <t>MOABI ROSSO Сen.</t>
  </si>
  <si>
    <t>MOABI ROSSO Lista</t>
  </si>
  <si>
    <t>MOABI ROSSO CORTE</t>
  </si>
  <si>
    <t>MOABI ROSSO Décor</t>
  </si>
  <si>
    <t>11=1,00</t>
  </si>
  <si>
    <t>25х36,5</t>
  </si>
  <si>
    <t>MONTPELLIER  CREMA</t>
  </si>
  <si>
    <t>MONTPELLIER  ROSA</t>
  </si>
  <si>
    <t>VALENCE  BEIGE</t>
  </si>
  <si>
    <t>VALENCE  ROSA</t>
  </si>
  <si>
    <t xml:space="preserve">TIETAR  BEIGE </t>
  </si>
  <si>
    <t>TIETAR  ROSA</t>
  </si>
  <si>
    <t>8х25</t>
  </si>
  <si>
    <t>VALENCE  BEIGE  Cen.</t>
  </si>
  <si>
    <t>VALENCE  ROSA  Cen.</t>
  </si>
  <si>
    <t>5x25</t>
  </si>
  <si>
    <t>MONTPELLIER  BEIGE  Cen.</t>
  </si>
  <si>
    <t>MONTPELLIER  ROSA  Cen.</t>
  </si>
  <si>
    <t>3x25</t>
  </si>
  <si>
    <t>VALENCE  BEIGE  Lista</t>
  </si>
  <si>
    <t>VALENCE  ROSA  Lista</t>
  </si>
  <si>
    <t>MONTPELLIER  BEIGE  Dec.</t>
  </si>
  <si>
    <t>MONTPELLIER  ROSA  Dec.</t>
  </si>
  <si>
    <t>31,6х44,5</t>
  </si>
  <si>
    <t>NORFOLK  ROSA</t>
  </si>
  <si>
    <t>EDMONTON  ROSA</t>
  </si>
  <si>
    <t>MASENA -3  ROSA  Cen.</t>
  </si>
  <si>
    <t>3,5х31,6</t>
  </si>
  <si>
    <t>MASENA -1  ROSA  Cen.</t>
  </si>
  <si>
    <t>MASENA   ROSA  Dec.</t>
  </si>
  <si>
    <t>POEME BEIGE ORNATO</t>
  </si>
  <si>
    <t>POEME BEIGE TRACE</t>
  </si>
  <si>
    <t>POEME BURDEOS ORNATO</t>
  </si>
  <si>
    <t>POEME BURDEOS TRACE</t>
  </si>
  <si>
    <t>SINCRO AMARANTE</t>
  </si>
  <si>
    <t>SINCRO CREMA</t>
  </si>
  <si>
    <t>25шт./кор.</t>
  </si>
  <si>
    <t>7кг</t>
  </si>
  <si>
    <t>POEME BEIGE Cen.</t>
  </si>
  <si>
    <t>POEME BURDEOS Cen.</t>
  </si>
  <si>
    <t>17шт./кор.</t>
  </si>
  <si>
    <t>15x20</t>
  </si>
  <si>
    <t>POEME BEIGE Zocalo</t>
  </si>
  <si>
    <t>POEME BURDEOS Zocalo</t>
  </si>
  <si>
    <t>60шт./кор.</t>
  </si>
  <si>
    <t>5кг</t>
  </si>
  <si>
    <t>POEME BEIGE Lista</t>
  </si>
  <si>
    <t>POEME BURDEOS Lista</t>
  </si>
  <si>
    <t>SUMMER CREMA</t>
  </si>
  <si>
    <t>FIRENZE CREMA ORNATO</t>
  </si>
  <si>
    <t>4,3х40</t>
  </si>
  <si>
    <t>BARDINI ORO Cen.</t>
  </si>
  <si>
    <t>1,5х40</t>
  </si>
  <si>
    <t>CHARMY ORO 40 Lista</t>
  </si>
  <si>
    <t>BARDINI ORO Dec.</t>
  </si>
  <si>
    <t>STRIPES BLANCO</t>
  </si>
  <si>
    <t>STRIPES NEGRO</t>
  </si>
  <si>
    <t>STRIPES MAIZ</t>
  </si>
  <si>
    <t>STRIPES PISTACHO</t>
  </si>
  <si>
    <t>STRIPES ROJO</t>
  </si>
  <si>
    <t>VALLTER BLANCO</t>
  </si>
  <si>
    <t>SENSATION NEGRO</t>
  </si>
  <si>
    <t>SENSATION MAIZ</t>
  </si>
  <si>
    <t>SENSATION PISTACHO</t>
  </si>
  <si>
    <t>SENSATION ROJO</t>
  </si>
  <si>
    <t>5х59,2</t>
  </si>
  <si>
    <t>STRIPES MAIZ Cen.</t>
  </si>
  <si>
    <t>STRIPES PISTACHO Cen.</t>
  </si>
  <si>
    <t>STRIPES ROJO Cen.</t>
  </si>
  <si>
    <t>STRIPES NEGRO Cen.</t>
  </si>
  <si>
    <t>RIVEIRA MAIZ Lista</t>
  </si>
  <si>
    <t>RIVEIRA PISTACHO Lista</t>
  </si>
  <si>
    <t>RIVEIRA ROJO Lista</t>
  </si>
  <si>
    <t>RIVEIRA NEGRO Lista</t>
  </si>
  <si>
    <t>0,4х59,2</t>
  </si>
  <si>
    <t>VANADIS Lista</t>
  </si>
  <si>
    <t>0,5х59,2</t>
  </si>
  <si>
    <t>EMINENCE Lista</t>
  </si>
  <si>
    <t>STRIPES MAIZ Dec.</t>
  </si>
  <si>
    <t>STRIPES PISTACHO Dec.</t>
  </si>
  <si>
    <t>STRIPES ROJO Dec.</t>
  </si>
  <si>
    <t>STRIPES NEGRO Dec.</t>
  </si>
  <si>
    <t>TISSAGE BEIGE</t>
  </si>
  <si>
    <t>TISSAGE BEIGE FRAME</t>
  </si>
  <si>
    <t>COUTURE BEIGE</t>
  </si>
  <si>
    <t>TISSAGE BEIGE Dec.</t>
  </si>
  <si>
    <t>TISSAGE BEIGE Cen.</t>
  </si>
  <si>
    <t>TISSAGE BEIGE Bordura</t>
  </si>
  <si>
    <t>1,5x31,6</t>
  </si>
  <si>
    <t>TISSAGE BEIGE Lista</t>
  </si>
  <si>
    <t>20х31,6</t>
  </si>
  <si>
    <t>TISSAGE BEIGE Zocalo 20</t>
  </si>
  <si>
    <t>Дек.уголок</t>
  </si>
  <si>
    <t>2х5</t>
  </si>
  <si>
    <t>TISSAGE BEIGE Angulo 5</t>
  </si>
  <si>
    <t>TOGA BEIGE Dec.</t>
  </si>
  <si>
    <t>TOGA BEIGE Cen.</t>
  </si>
  <si>
    <t>3х31,6</t>
  </si>
  <si>
    <t>TOGA BEIGE Moldura</t>
  </si>
  <si>
    <t>15х31,6</t>
  </si>
  <si>
    <t>TOGA BEIGE Zocalo 15</t>
  </si>
  <si>
    <t>TRESOR NACAR</t>
  </si>
  <si>
    <t>TRESOR ORO</t>
  </si>
  <si>
    <t>TRESOR ORO LISTONE</t>
  </si>
  <si>
    <t>TRIUMPH ORO</t>
  </si>
  <si>
    <t>TRESOR ORO Cen.</t>
  </si>
  <si>
    <t>CHATEL ORO Lista</t>
  </si>
  <si>
    <t>TRESOR ORO Décor</t>
  </si>
  <si>
    <t>7=1,40</t>
  </si>
  <si>
    <t>31,6х63,2</t>
  </si>
  <si>
    <t>Rev. FANTASY NATURAL</t>
  </si>
  <si>
    <t>44,7x44,7</t>
  </si>
  <si>
    <t>Pav. FANTASY NATURAL</t>
  </si>
  <si>
    <t>Décor VENECIA/FANTASY NATURAL</t>
  </si>
  <si>
    <t>36шт/уп</t>
  </si>
  <si>
    <t>1,2х25</t>
  </si>
  <si>
    <t>Cen. GOLD PEARL</t>
  </si>
  <si>
    <t>12=1,50</t>
  </si>
  <si>
    <t>25х50</t>
  </si>
  <si>
    <t>Rev. JORDAN NATURAL</t>
  </si>
  <si>
    <t>7=1,42</t>
  </si>
  <si>
    <t>45х45</t>
  </si>
  <si>
    <t>Pav. JORDAN NATURAL</t>
  </si>
  <si>
    <t>4шт/уп</t>
  </si>
  <si>
    <t>13х50</t>
  </si>
  <si>
    <t>Listelo LEXUS NATURAL GOLD</t>
  </si>
  <si>
    <t>24шт/уп</t>
  </si>
  <si>
    <t>4х50</t>
  </si>
  <si>
    <t>Moldura ALTEZA NATURAL GOLD</t>
  </si>
  <si>
    <t>8шт/уп</t>
  </si>
  <si>
    <t>20х50</t>
  </si>
  <si>
    <t>Zocalo JORDAN NATURAL</t>
  </si>
  <si>
    <t>Керамогранит</t>
  </si>
  <si>
    <t>43,6x43,6</t>
  </si>
  <si>
    <t>Pav. DUBAI HAYA</t>
  </si>
  <si>
    <t>Pav. DUBAI ROBLE</t>
  </si>
  <si>
    <t>9=1,08</t>
  </si>
  <si>
    <t>20x60</t>
  </si>
  <si>
    <t>Rev. BRASIL AZUL</t>
  </si>
  <si>
    <t>Rev. BRASIL NEUTRO</t>
  </si>
  <si>
    <t>Rev. BRASIL ROSA</t>
  </si>
  <si>
    <t>Rev. BRASIL NARANJA</t>
  </si>
  <si>
    <t>Rev. BRASIL CHOCO</t>
  </si>
  <si>
    <t>Décor Lisa Azul</t>
  </si>
  <si>
    <t>Décor Lisa Rosa</t>
  </si>
  <si>
    <t>Décor Lisa Naranja</t>
  </si>
  <si>
    <t>Décor Lisa Choco</t>
  </si>
  <si>
    <t>Декор кт 2шт.</t>
  </si>
  <si>
    <t>40x60</t>
  </si>
  <si>
    <t>DECOR SET (2) Deni Azul / Rosa</t>
  </si>
  <si>
    <t>DECOR SET (2) Deni Naranja / Choco</t>
  </si>
  <si>
    <t>Панно кт 6шт.</t>
  </si>
  <si>
    <t>60х120</t>
  </si>
  <si>
    <t>COMPOSICION (6) THE CITY</t>
  </si>
  <si>
    <t>COMPOSICION (6) BRASIL</t>
  </si>
  <si>
    <t>12шт/уп</t>
  </si>
  <si>
    <t>4,8х60</t>
  </si>
  <si>
    <t>Listelo Deni Azul / Rosa</t>
  </si>
  <si>
    <t>Listelo Deni Naranja / Choco</t>
  </si>
  <si>
    <t>Listelo Lisa Azul</t>
  </si>
  <si>
    <t>Listelo Lisa Rosa</t>
  </si>
  <si>
    <t>Listelo Lisa Naranja</t>
  </si>
  <si>
    <t>Listelo Lisa Choco</t>
  </si>
  <si>
    <t>9=1,00</t>
  </si>
  <si>
    <t>33,3x33,3</t>
  </si>
  <si>
    <t>Pav. JAM AZUL</t>
  </si>
  <si>
    <t>Pav. JAM MALVA</t>
  </si>
  <si>
    <t>Pav. JAM NARANJA</t>
  </si>
  <si>
    <t>Pav. JAM MOKA</t>
  </si>
  <si>
    <t>25x50</t>
  </si>
  <si>
    <t>Rev. ICE BLANCO BR</t>
  </si>
  <si>
    <t>DECOR ZUMO</t>
  </si>
  <si>
    <t>DECOR ACEITE</t>
  </si>
  <si>
    <t>DECOR FRAMBUESA</t>
  </si>
  <si>
    <t>DECOR PIMIENTO</t>
  </si>
  <si>
    <t>DECOR QUESTO</t>
  </si>
  <si>
    <t>DECOR CROISSANT</t>
  </si>
  <si>
    <t>4=0,93</t>
  </si>
  <si>
    <t>31x75</t>
  </si>
  <si>
    <t>Rev. ONIX BEIGE</t>
  </si>
  <si>
    <t>7х75</t>
  </si>
  <si>
    <t>LISTELO CAYENNE BEIGE/ONIX</t>
  </si>
  <si>
    <t>DECOR SET (2) CAYENNE BEIGE/ONIX</t>
  </si>
  <si>
    <t>Pav. ONIX BEIGE Porcelanico</t>
  </si>
  <si>
    <t>20х60</t>
  </si>
  <si>
    <t>Rev. MONTECARLO NATURAL</t>
  </si>
  <si>
    <t>Rev. MONTECARLO VULCANO</t>
  </si>
  <si>
    <t>12=1,08</t>
  </si>
  <si>
    <t>30х30</t>
  </si>
  <si>
    <t>Pav. MONTECARLO VULCANO</t>
  </si>
  <si>
    <t>Décor CANA 1</t>
  </si>
  <si>
    <t>Décor CANA 2</t>
  </si>
  <si>
    <t>Décor REGINA VULCANO</t>
  </si>
  <si>
    <t>Панно кт 4шт.</t>
  </si>
  <si>
    <t>80х60</t>
  </si>
  <si>
    <t>Décor SET(4) VIRGINIE VULCANO 20*60</t>
  </si>
  <si>
    <t>5х60</t>
  </si>
  <si>
    <t>Moldura MONTECARLO VULCANO</t>
  </si>
  <si>
    <t>8=1,00</t>
  </si>
  <si>
    <t>Rev. SIROCO ARENA</t>
  </si>
  <si>
    <t>Pav. SIROCO ARENA</t>
  </si>
  <si>
    <t>10х50</t>
  </si>
  <si>
    <t>Cen. VIA LACTEA</t>
  </si>
  <si>
    <t>DECOR SET (2) SIROCO ARENA</t>
  </si>
  <si>
    <t>5=0,93</t>
  </si>
  <si>
    <t>25х75</t>
  </si>
  <si>
    <t>Rev. CHOPARD MARFIL</t>
  </si>
  <si>
    <t>Rev. CHOPARD GASTON BEIGE</t>
  </si>
  <si>
    <t>Rev. CHOPARD DANIELA BEIGE</t>
  </si>
  <si>
    <t>7=1,43</t>
  </si>
  <si>
    <t>45,2x45,2</t>
  </si>
  <si>
    <t>Pav. ESENCIA BEIGE Porcelanico</t>
  </si>
  <si>
    <t>12х15</t>
  </si>
  <si>
    <t>Inserto CHOPARD BEIGE</t>
  </si>
  <si>
    <t>14х25</t>
  </si>
  <si>
    <t>Zocalo CHOPARD BEIGE</t>
  </si>
  <si>
    <t>Cenefa CHOPARD BEIGE</t>
  </si>
  <si>
    <t>3х25</t>
  </si>
  <si>
    <t>Moldura CHOPARD BEIGE</t>
  </si>
  <si>
    <t>Rev. SUGAR BEIGE</t>
  </si>
  <si>
    <t>Rev. SUGAR VISON</t>
  </si>
  <si>
    <t>Rev. SUGAR SALMON</t>
  </si>
  <si>
    <t>6=1,11</t>
  </si>
  <si>
    <t>43х43</t>
  </si>
  <si>
    <t>Pav. SUKRAN VISON</t>
  </si>
  <si>
    <t>Pav. SUKRAN SALMON</t>
  </si>
  <si>
    <t>2шт/уп</t>
  </si>
  <si>
    <t xml:space="preserve">DECOR ROMULO SALMON SET (2) </t>
  </si>
  <si>
    <t xml:space="preserve">DECOR ROMULO ORO SET (2) </t>
  </si>
  <si>
    <t>Cenefa ROMULO SALMON</t>
  </si>
  <si>
    <t>Cenefa ROMULO ORO</t>
  </si>
  <si>
    <t>3х60</t>
  </si>
  <si>
    <t>Moldura ROMULO SALMON</t>
  </si>
  <si>
    <t>Moldura ROMULO ORO</t>
  </si>
  <si>
    <t>5=1,00</t>
  </si>
  <si>
    <t>Octogonal COPPERWOOD</t>
  </si>
  <si>
    <t>6,7x6,7</t>
  </si>
  <si>
    <t>Taco ESTRELLA CHARME BRONCE Décor</t>
  </si>
  <si>
    <t>Octogonal DOLOMITE SAND</t>
  </si>
  <si>
    <t>Octogonal DOLOMITE BROWN</t>
  </si>
  <si>
    <t>Taco ESTRELLA ROVERE</t>
  </si>
  <si>
    <t>14=1,25</t>
  </si>
  <si>
    <t>Керам.гранит</t>
  </si>
  <si>
    <t>15х60</t>
  </si>
  <si>
    <t>TABLILLA INSIGNIS GRIS</t>
  </si>
  <si>
    <t>TABLILLA INSIGNIS GRAFITO</t>
  </si>
  <si>
    <t>TABLILLA INSIGNIS BLANCO</t>
  </si>
  <si>
    <t>20=1,60</t>
  </si>
  <si>
    <t>Rev. LADY MARFIL</t>
  </si>
  <si>
    <t>Rev. LADY ROJO</t>
  </si>
  <si>
    <t>Rev. LADY MALVA</t>
  </si>
  <si>
    <t>26шт/уп</t>
  </si>
  <si>
    <t>6x40</t>
  </si>
  <si>
    <t>LISTELO ELEGANCE ROJO</t>
  </si>
  <si>
    <t>LISTELO ELEGANCE MALVA</t>
  </si>
  <si>
    <t>92шт/уп</t>
  </si>
  <si>
    <t>1x20</t>
  </si>
  <si>
    <t>LISTELO BEAUTY ORO</t>
  </si>
  <si>
    <t>DÉCOR ELEGANCE</t>
  </si>
  <si>
    <t>30x30</t>
  </si>
  <si>
    <t>Pav. LADY ROJO</t>
  </si>
  <si>
    <t>Pav. LADY MALVA</t>
  </si>
  <si>
    <t>Octogonal METALWOOD TITANIO</t>
  </si>
  <si>
    <t>Octogonal MIRAGE BEIGE</t>
  </si>
  <si>
    <t>Taco ESTRELLA TARANCON TERRA Décor</t>
  </si>
  <si>
    <t>Taco ESTRELLA TARANCON BEIGE Décor</t>
  </si>
  <si>
    <t>Rev. MOTIVE MARFIL</t>
  </si>
  <si>
    <t>Rev. MOTIVE GRAFITO</t>
  </si>
  <si>
    <t>Rev. MOTIVE VISON</t>
  </si>
  <si>
    <t>5x40</t>
  </si>
  <si>
    <t>LISTELO FRESH GRAFITO</t>
  </si>
  <si>
    <t>LISTELO FRESH VISON</t>
  </si>
  <si>
    <t>DÉCOR FRESH MARFIL</t>
  </si>
  <si>
    <t>25шт/уп</t>
  </si>
  <si>
    <t>4,3x40</t>
  </si>
  <si>
    <t>LISTELO MOZAIK VISON</t>
  </si>
  <si>
    <t>DÉCOR MOZAIK VISON</t>
  </si>
  <si>
    <t>Pav. MOTIVE GRAFITO</t>
  </si>
  <si>
    <t>Pav. MOTIVE VISON</t>
  </si>
  <si>
    <t>BARRO-CO  ART  -  декоры   5*5  BRONCE</t>
  </si>
  <si>
    <t>5х5</t>
  </si>
  <si>
    <t>TACO ATRIUM BRONCE</t>
  </si>
  <si>
    <t>TACO BOHEMIA BRONCE</t>
  </si>
  <si>
    <t>TACO COMPAS BRONCE</t>
  </si>
  <si>
    <t>TACO FIRENZA BRONCE</t>
  </si>
  <si>
    <t>TACO LOTUS BRONCE</t>
  </si>
  <si>
    <t>TACO LYS BRONCE</t>
  </si>
  <si>
    <t>TACO MALTA BRONCE</t>
  </si>
  <si>
    <t>TACO PIRAMIDE BRONCE</t>
  </si>
  <si>
    <t>TACO SUN BRONCE</t>
  </si>
  <si>
    <t>BARRO-CO  ART  -  декоры  5*5  PLATA</t>
  </si>
  <si>
    <t>TACO ALBA PLATA</t>
  </si>
  <si>
    <t>TACO AMALFI PLATA</t>
  </si>
  <si>
    <t>TACO CHIC PLATA</t>
  </si>
  <si>
    <t>TACO VEGA PLATA</t>
  </si>
  <si>
    <t>BARRO-CO  ART  -  декоры  3*3  BRONCE</t>
  </si>
  <si>
    <t>3x3</t>
  </si>
  <si>
    <t>TACO ELIS BRONCE</t>
  </si>
  <si>
    <t>TACO FLOR BRONCE</t>
  </si>
  <si>
    <t>TACO SOLE BRONCE</t>
  </si>
  <si>
    <t>BARRO-CO  ART  -  декоры  3*3   PLATA</t>
  </si>
  <si>
    <t>TACO LUCA PLATA</t>
  </si>
  <si>
    <t>TACO SILVA PLATA</t>
  </si>
  <si>
    <t>TACO PETRA PLATA</t>
  </si>
  <si>
    <t xml:space="preserve">Настенная </t>
  </si>
  <si>
    <t>25х40</t>
  </si>
  <si>
    <t>PHIONA BRILLO CREMA</t>
  </si>
  <si>
    <t>PHIONA BRILLO NACAR</t>
  </si>
  <si>
    <t>33,3х33,3</t>
  </si>
  <si>
    <t>BUXI CREMA</t>
  </si>
  <si>
    <t>9х9</t>
  </si>
  <si>
    <t>Incerto PHIONA BRILLO CREMA</t>
  </si>
  <si>
    <t>6х25</t>
  </si>
  <si>
    <t>CF PHIONA BRILLO CREMA</t>
  </si>
  <si>
    <t>48шт/уп</t>
  </si>
  <si>
    <t>Moldura PHIONA BRILLO CREMA</t>
  </si>
  <si>
    <t>REGINA BLANCO</t>
  </si>
  <si>
    <t>REGINA OCRE</t>
  </si>
  <si>
    <t>RAPOLANO OCRE</t>
  </si>
  <si>
    <t>5х25</t>
  </si>
  <si>
    <t xml:space="preserve">Cen. DAMA PIEDRA </t>
  </si>
  <si>
    <t>2,5х25</t>
  </si>
  <si>
    <t>Moldura DANE PIEDRA</t>
  </si>
  <si>
    <t>радиус 13,9</t>
  </si>
  <si>
    <t xml:space="preserve">Dec. DAMA PIEDRA </t>
  </si>
  <si>
    <t>Cen. NEPTUNO ORO</t>
  </si>
  <si>
    <t>Moldura DANE ORO</t>
  </si>
  <si>
    <t xml:space="preserve">Dec. NEPTUNO ORO </t>
  </si>
  <si>
    <t>VENTANA REGINA CIRCULO BLANCO</t>
  </si>
  <si>
    <t>EBANO ARENA</t>
  </si>
  <si>
    <t>EBANO MARRON</t>
  </si>
  <si>
    <t>EBANO WENGUE</t>
  </si>
  <si>
    <t>EBANO MUSGO</t>
  </si>
  <si>
    <t xml:space="preserve">Плинтус </t>
  </si>
  <si>
    <t>8х45</t>
  </si>
  <si>
    <t>Rod. EBANO ARENA</t>
  </si>
  <si>
    <t>Rod. EBANO MARRON</t>
  </si>
  <si>
    <t>Rod. EBANO WENGUE</t>
  </si>
  <si>
    <t>Rod. EBANO MUSGO</t>
  </si>
  <si>
    <t>CORDOBA BEIGE</t>
  </si>
  <si>
    <t>CORDOBA MARRON</t>
  </si>
  <si>
    <t>Taco GRECA</t>
  </si>
  <si>
    <t>15х45</t>
  </si>
  <si>
    <t>Cen. GRECA</t>
  </si>
  <si>
    <t>Taco LEON</t>
  </si>
  <si>
    <t>Cen. LEON</t>
  </si>
  <si>
    <t>Декор кт 4шт.</t>
  </si>
  <si>
    <t>90х90</t>
  </si>
  <si>
    <t>ROSETON LEON Dec. (комплект 4шт.)</t>
  </si>
  <si>
    <t>ROSETON GRECA Dec.(комплект 4шт)</t>
  </si>
  <si>
    <t>Rod. CORDOBA BEIGE</t>
  </si>
  <si>
    <t>Rod. CORDOBA MARRON</t>
  </si>
  <si>
    <t>SCABOS BEIGE</t>
  </si>
  <si>
    <t>SCABOS ESTRELLA Décor</t>
  </si>
  <si>
    <t>Rod. SCABOS BEIGE</t>
  </si>
  <si>
    <t>11=1,57</t>
  </si>
  <si>
    <t>31,6х45</t>
  </si>
  <si>
    <t>Rev. EC. ROMANMOSAIC CREMA</t>
  </si>
  <si>
    <t>Rev. EC. ROMANMOSAIC OCRE</t>
  </si>
  <si>
    <t>Rev. EC. ROMANMOSAIC BLANCO</t>
  </si>
  <si>
    <t>Rev. EC. ROMANMOSAIC PLATA</t>
  </si>
  <si>
    <t>4=1,01</t>
  </si>
  <si>
    <t>50х50</t>
  </si>
  <si>
    <t>COBAL CREMA MARFIL Porcelanico</t>
  </si>
  <si>
    <t>DRAGONSTONE DARK Porcelanico</t>
  </si>
  <si>
    <t>DRAGONSTONE LIGHT Porcelanico</t>
  </si>
  <si>
    <t>PYRITE SKIN BROWN Porcelanico</t>
  </si>
  <si>
    <t>SILVER SKIN BEIGE Porcelanico</t>
  </si>
  <si>
    <t>SILVER SKIN NATURAL Porcelanico</t>
  </si>
  <si>
    <t>URANIUM NATURAL Porcelanico</t>
  </si>
  <si>
    <t>24=6,00</t>
  </si>
  <si>
    <t>Панно(ковер)</t>
  </si>
  <si>
    <t>200х300</t>
  </si>
  <si>
    <t>ANKARA NEGRO (комплект 24шт 50*50)</t>
  </si>
  <si>
    <t>KASHAN MARMOL (комплект 24шт 50*50)</t>
  </si>
  <si>
    <t>PERSA GRIS (комплект 24шт 50*50)</t>
  </si>
  <si>
    <t>6=1,37</t>
  </si>
  <si>
    <t>34х67</t>
  </si>
  <si>
    <t>Rev. BALI  BISEL  DARK</t>
  </si>
  <si>
    <t>Rev. BALI  BISEL  LIGHT</t>
  </si>
  <si>
    <t>Rev. DECO  BALI</t>
  </si>
  <si>
    <t>Rev. DECO  BOTANIC</t>
  </si>
  <si>
    <t xml:space="preserve">Pav. BALI  DARK </t>
  </si>
  <si>
    <t>Pav. BALI  LIGHT</t>
  </si>
  <si>
    <t>Rev. CREMA  MARFIL</t>
  </si>
  <si>
    <t>Rev. CREMA  MARFIL  LINE</t>
  </si>
  <si>
    <t>Pav. CREMA  MARFIL</t>
  </si>
  <si>
    <t>42шт/уп</t>
  </si>
  <si>
    <t>3х34</t>
  </si>
  <si>
    <t xml:space="preserve">Moldura CREMA  MARFIL               </t>
  </si>
  <si>
    <t>18х34</t>
  </si>
  <si>
    <t xml:space="preserve">Zocalo CREMA  MARFIL               </t>
  </si>
  <si>
    <t>9шт/уп</t>
  </si>
  <si>
    <t>7х34</t>
  </si>
  <si>
    <t xml:space="preserve">Cen. HERMITAGE  MARFIL              </t>
  </si>
  <si>
    <t xml:space="preserve">Inserto  HERMITAGE                  </t>
  </si>
  <si>
    <t>Rev. DAINO  NATURAL</t>
  </si>
  <si>
    <t>Pav. DAINO  NATURAL</t>
  </si>
  <si>
    <t>4х34</t>
  </si>
  <si>
    <t xml:space="preserve">Moldura TIARA                 </t>
  </si>
  <si>
    <t xml:space="preserve">Cen. TIARA              </t>
  </si>
  <si>
    <t>Zocalo TIARA</t>
  </si>
  <si>
    <t xml:space="preserve">Inserto  TIARA               </t>
  </si>
  <si>
    <t>12=1,32</t>
  </si>
  <si>
    <t>33,15х33,15</t>
  </si>
  <si>
    <t>EGIPTO BONE Porcelanico</t>
  </si>
  <si>
    <t>EGIPTO ARENA Porcelanico</t>
  </si>
  <si>
    <t>8х33,5</t>
  </si>
  <si>
    <t>Rod. EGIPTO ARENA</t>
  </si>
  <si>
    <t>Rod. EGIPTO BONE</t>
  </si>
  <si>
    <t>15=1,00</t>
  </si>
  <si>
    <t>FOREST CEREZO</t>
  </si>
  <si>
    <t>FOREST NOGAL</t>
  </si>
  <si>
    <t>FOREST ROBLE</t>
  </si>
  <si>
    <t>FOREST SAUCE</t>
  </si>
  <si>
    <t xml:space="preserve">IBERIA  CALISA Porcelanico  </t>
  </si>
  <si>
    <t>IBERIA  CREMA Porcelanico</t>
  </si>
  <si>
    <t>IBERIA  CUERO Porcelanico</t>
  </si>
  <si>
    <t>IBERIA  NATURA Porcelanico</t>
  </si>
  <si>
    <t>14х33,15</t>
  </si>
  <si>
    <t>Cen. Deco  ASTUR  CREMA</t>
  </si>
  <si>
    <t>14х14</t>
  </si>
  <si>
    <t>Taco  Deco  ASTUR  CREMA</t>
  </si>
  <si>
    <t>Cen. Deco  ASTUR  NATURA</t>
  </si>
  <si>
    <t>Taco  Deco  ASTUR  NATURA</t>
  </si>
  <si>
    <t>12х33,15</t>
  </si>
  <si>
    <t>Cen. Deco  IBERIA  CREMA</t>
  </si>
  <si>
    <t>Angulo  Deco  IBERIA  CREMA</t>
  </si>
  <si>
    <t>Cen. Deco  IBERIA  NATURA</t>
  </si>
  <si>
    <t>Angulo  Deco  IBERIA  NATURA</t>
  </si>
  <si>
    <t>8х33,15</t>
  </si>
  <si>
    <t>Rod.  IBERIA  CUERO</t>
  </si>
  <si>
    <t>Rod.  IBERIA  CREMA</t>
  </si>
  <si>
    <t>Rod.  IBERIA  CALISA</t>
  </si>
  <si>
    <t>Rod.  IBERIA  NATURA</t>
  </si>
  <si>
    <t>15=1,50</t>
  </si>
  <si>
    <t xml:space="preserve">NILO BONE                                   </t>
  </si>
  <si>
    <t xml:space="preserve">NILO ARENA                               </t>
  </si>
  <si>
    <t>10х25</t>
  </si>
  <si>
    <t xml:space="preserve">Cen. NILO BONE                </t>
  </si>
  <si>
    <t xml:space="preserve">Moldura NILO BONE            </t>
  </si>
  <si>
    <t xml:space="preserve">Inserto NILO BONE               </t>
  </si>
  <si>
    <t>6=1,00</t>
  </si>
  <si>
    <t>40,8х40,8</t>
  </si>
  <si>
    <t>Pav. Octogonal CREMA  MARFIL</t>
  </si>
  <si>
    <t>Pav. Octogonal  DAINO  NATURAL</t>
  </si>
  <si>
    <t>Rod. CREMA  MARFIL</t>
  </si>
  <si>
    <t>Rod. DAINO  NATURAL</t>
  </si>
  <si>
    <t>3х3</t>
  </si>
  <si>
    <t>TACO  ARGENTO PLATA</t>
  </si>
  <si>
    <t>TACO  HERMITAGE BRONSE</t>
  </si>
  <si>
    <t>TACO MARMOL PULIDO</t>
  </si>
  <si>
    <t>Rev. PARADISE</t>
  </si>
  <si>
    <t xml:space="preserve">Moldura PARADISE              </t>
  </si>
  <si>
    <t>8х34</t>
  </si>
  <si>
    <t xml:space="preserve">Cen. PARADISE              </t>
  </si>
  <si>
    <t xml:space="preserve">Zocalo PARADISE    </t>
  </si>
  <si>
    <t xml:space="preserve">Inserto  CREMA PARADISE                      </t>
  </si>
  <si>
    <t>Pav. PARADISE</t>
  </si>
  <si>
    <t>Rod. PARADISE</t>
  </si>
  <si>
    <t>9=1,20</t>
  </si>
  <si>
    <t>20,2х66,2</t>
  </si>
  <si>
    <t>QUEBEC NOGAL Porcelanico</t>
  </si>
  <si>
    <t>QUEBEC NATURAL Porcelanico</t>
  </si>
  <si>
    <t>QUEBEC GRIS Porcelanico</t>
  </si>
  <si>
    <t>QUEBEC BLANCO Porcelanico</t>
  </si>
  <si>
    <t>QUEBEC MIEL Porcelanico</t>
  </si>
  <si>
    <t>SAHARA BLANCO Porcelanico</t>
  </si>
  <si>
    <t>SAHARA GRIS Porcelanico</t>
  </si>
  <si>
    <t>SAHARA CREMA Porcelanico</t>
  </si>
  <si>
    <t>Pav. SAVIA NOGAL</t>
  </si>
  <si>
    <t>Pav. SAVIA OLIVO</t>
  </si>
  <si>
    <t>Pav. SAVIA HAYA</t>
  </si>
  <si>
    <t>Pav. SAVIA GRIS</t>
  </si>
  <si>
    <t>Pav. SAVIA ROBLE</t>
  </si>
  <si>
    <t>Rod. SAVIA NOGAL</t>
  </si>
  <si>
    <t>Rod. SAVIA OLIVO</t>
  </si>
  <si>
    <t>Rod. SAVIA HAYA</t>
  </si>
  <si>
    <t>Rod. SAVIA GRIS</t>
  </si>
  <si>
    <t>Rod. SAVIA ROBLE</t>
  </si>
  <si>
    <t>6х15</t>
  </si>
  <si>
    <t>Taco SAVIA</t>
  </si>
  <si>
    <t>SLATE  BLANCO Porcelanico</t>
  </si>
  <si>
    <t>SLATE  OCRE Porcelanico</t>
  </si>
  <si>
    <t>Rod.  SLATE  BLANCO</t>
  </si>
  <si>
    <t>Rod.  SLATE  OCRE</t>
  </si>
  <si>
    <t>5,5x45</t>
  </si>
  <si>
    <t>Cen. QUARTZ  BEIGE</t>
  </si>
  <si>
    <t>5,5x5,5</t>
  </si>
  <si>
    <t xml:space="preserve">Taco  QUARTZ  BEIGE </t>
  </si>
  <si>
    <t>TEKA BLANCO Porcelanico</t>
  </si>
  <si>
    <t>TEKA GRIS Porcelanico</t>
  </si>
  <si>
    <t>TEKA MIEL Porcelanico</t>
  </si>
  <si>
    <t>TEKA NATURAL Porcelanico</t>
  </si>
  <si>
    <t>Pav. TIFFANY</t>
  </si>
  <si>
    <t>Rod. TIFFANY</t>
  </si>
  <si>
    <t>TACO  ARGENTO  PLATA</t>
  </si>
  <si>
    <t>12=1,06</t>
  </si>
  <si>
    <t>13,4х66,2</t>
  </si>
  <si>
    <t xml:space="preserve">TIGER GRIS Porcelanico  </t>
  </si>
  <si>
    <t xml:space="preserve">DECO TIGER GRIS Porcelanico  </t>
  </si>
  <si>
    <t xml:space="preserve">TIGER MIEL Porcelanico  </t>
  </si>
  <si>
    <t xml:space="preserve">DECO TIGER MIEL Porcelanico  </t>
  </si>
  <si>
    <t xml:space="preserve">TIGER NATURAL Porcelanico  </t>
  </si>
  <si>
    <t xml:space="preserve">DECO TIGER NATURAL Porcelanico  </t>
  </si>
  <si>
    <t xml:space="preserve">Rod.  TIGER GRIS </t>
  </si>
  <si>
    <t>Rod.  TIGER MIEL</t>
  </si>
  <si>
    <t>Rod.  TIGER NATURAL</t>
  </si>
  <si>
    <t>12=1,20</t>
  </si>
  <si>
    <t>Rev. CHARME BONE</t>
  </si>
  <si>
    <t>Rev. CHARME BROWN</t>
  </si>
  <si>
    <t>Rev. CHARME CREAM</t>
  </si>
  <si>
    <t>Rev. CHARME VIOLET</t>
  </si>
  <si>
    <t>Rev. DÉCOR CHARME CREAM</t>
  </si>
  <si>
    <t>Rev. DÉCOR CHARME VIOLET</t>
  </si>
  <si>
    <t>Rev. MOSAICO CHARME BONE</t>
  </si>
  <si>
    <t>Rev. MOSAICO CHARME BROWN</t>
  </si>
  <si>
    <t>Rev. MOSAICO CHARME CREAM</t>
  </si>
  <si>
    <t>Rev. MOSAICO CHARME VIOLET</t>
  </si>
  <si>
    <t>2х50</t>
  </si>
  <si>
    <t>Moldura TOP BROWN</t>
  </si>
  <si>
    <t>Moldura TOP VIOLET</t>
  </si>
  <si>
    <t>4,3х50</t>
  </si>
  <si>
    <t>Cenefa AMOUR VIOLET</t>
  </si>
  <si>
    <t>Cenefa MAGNOLIA</t>
  </si>
  <si>
    <t>Cenefa NATURAL</t>
  </si>
  <si>
    <t>комп.3шт</t>
  </si>
  <si>
    <t>Декор кт 3шт.</t>
  </si>
  <si>
    <t>60x50</t>
  </si>
  <si>
    <t>Décor AMOUR VIOLET ( A, B, C )</t>
  </si>
  <si>
    <t>20x50</t>
  </si>
  <si>
    <t>Décor FLY BROWN</t>
  </si>
  <si>
    <t>Décor FLY VIOLET</t>
  </si>
  <si>
    <t>Décor MAGNOLIA ( A, B, C )</t>
  </si>
  <si>
    <t>EMPERADOR LIGHT</t>
  </si>
  <si>
    <t>CREMA MARFIL</t>
  </si>
  <si>
    <t xml:space="preserve">MOSAICO EMPERADOR </t>
  </si>
  <si>
    <t>EMPERADOR LIGHT  Porcelanico</t>
  </si>
  <si>
    <t>CREMA MARFIL  Porcelanico</t>
  </si>
  <si>
    <t>Incerto TEMPO CREMA MARFIL</t>
  </si>
  <si>
    <t>10x50</t>
  </si>
  <si>
    <t xml:space="preserve">Cenefa TEMPO CREMA </t>
  </si>
  <si>
    <t>4x50</t>
  </si>
  <si>
    <t xml:space="preserve">Listelo TEMPO CREMA </t>
  </si>
  <si>
    <t>6,5х50</t>
  </si>
  <si>
    <t xml:space="preserve">Cenefa SPIRIT CREMA </t>
  </si>
  <si>
    <t>DECOR SPIRIT (A,B,C) CREMA (комп.3шт.)</t>
  </si>
  <si>
    <t>радиус 2,5</t>
  </si>
  <si>
    <t>CONJUNTO BUTTON ORO (2,5)</t>
  </si>
  <si>
    <t>Pav. MOON BROWN  Porcelanico</t>
  </si>
  <si>
    <t>Pav. MOON CREAM  Porcelanico</t>
  </si>
  <si>
    <t>Pav. MOON VIOLET  Porcelanico</t>
  </si>
  <si>
    <t>7=1,23</t>
  </si>
  <si>
    <t>25х70</t>
  </si>
  <si>
    <t>Rev. THAI BEIGE</t>
  </si>
  <si>
    <t>Rev. THAI MARRON</t>
  </si>
  <si>
    <t>Rev. THAI MODUL BEIGE</t>
  </si>
  <si>
    <t>41х41</t>
  </si>
  <si>
    <t>Pav. THAI MARRON</t>
  </si>
  <si>
    <t>Décor MALLA THAI MARRON</t>
  </si>
  <si>
    <t>7х25</t>
  </si>
  <si>
    <t>Moldura THAI MARRON</t>
  </si>
  <si>
    <t>15шт/уп</t>
  </si>
  <si>
    <t>9,6х25</t>
  </si>
  <si>
    <t>Listello THAI BEIGE</t>
  </si>
  <si>
    <t>7шт/уп</t>
  </si>
  <si>
    <t>15х25</t>
  </si>
  <si>
    <t>Zocalo THAI MARRON</t>
  </si>
  <si>
    <t>Ventana BOTON THAI BEIGE</t>
  </si>
  <si>
    <t>10х14</t>
  </si>
  <si>
    <t>BOTON THAI BEIGE</t>
  </si>
  <si>
    <t>16=0,976</t>
  </si>
  <si>
    <t>14,7х44,2</t>
  </si>
  <si>
    <t>CASTILLO Penisola Porcelanico</t>
  </si>
  <si>
    <t>CASTILLO Turis Porcelanico</t>
  </si>
  <si>
    <t>Базовая фоновая керамическая плитка     размер  10*20</t>
  </si>
  <si>
    <t>50=1,00</t>
  </si>
  <si>
    <t>10х20</t>
  </si>
  <si>
    <t xml:space="preserve">Rev. BLANCO BRILLO BISEL </t>
  </si>
  <si>
    <t>Rev. VERDE BRILLO BISEL</t>
  </si>
  <si>
    <t>Rev. ROJO BRILLO BISEL</t>
  </si>
  <si>
    <t>22шт/уп</t>
  </si>
  <si>
    <t>10x30</t>
  </si>
  <si>
    <t>Decor BONJOUR TEA</t>
  </si>
  <si>
    <t>Decor BONJOUR CAFÉ</t>
  </si>
  <si>
    <t>Decor BONJOUR MIEL</t>
  </si>
  <si>
    <t>25=0,75</t>
  </si>
  <si>
    <t>Rev. Decor DELICE MARFIL</t>
  </si>
  <si>
    <t>28шт/уп</t>
  </si>
  <si>
    <t xml:space="preserve">Decor AQUA CHERRY </t>
  </si>
  <si>
    <t>Decor AQUA FRESA</t>
  </si>
  <si>
    <t>Decor AQUA KIWI-FRESA</t>
  </si>
  <si>
    <t>Decor AQUA LEMON</t>
  </si>
  <si>
    <t>Decor AQUA ORANGE</t>
  </si>
  <si>
    <t>Decor AQUA POMELO</t>
  </si>
  <si>
    <t xml:space="preserve">Decor ICE CHERRY </t>
  </si>
  <si>
    <t>Decor ICE KIWI</t>
  </si>
  <si>
    <t>Decor ICE LEMON</t>
  </si>
  <si>
    <t>Decor ICE ORANGE</t>
  </si>
  <si>
    <t>Decor ICE RASPBERRY</t>
  </si>
  <si>
    <t>Decor ICE STRAUBERRY</t>
  </si>
  <si>
    <t>Базовая фоновая керамическая плитка     размер  10*30</t>
  </si>
  <si>
    <t>10х30</t>
  </si>
  <si>
    <t xml:space="preserve">Rev. MISTRAL CREMA </t>
  </si>
  <si>
    <t>Rev. MISTRAL MARFIL</t>
  </si>
  <si>
    <t>Rev. CREMA BRILLO BISEL</t>
  </si>
  <si>
    <t xml:space="preserve">Rev. MALVA BRILLO BISEL </t>
  </si>
  <si>
    <t>Rev. MARRON BRILLO BISEL</t>
  </si>
  <si>
    <t>Rev. NEGRO BRILLO BISEL</t>
  </si>
  <si>
    <t>Decor CEREZA (вишня)</t>
  </si>
  <si>
    <t>Decor FRESA (клубника)</t>
  </si>
  <si>
    <t>Decor MORA  (ежевика)</t>
  </si>
  <si>
    <t>Decor CAFÉ</t>
  </si>
  <si>
    <t xml:space="preserve">Decor OLIVAS </t>
  </si>
  <si>
    <t xml:space="preserve">Decor TEA </t>
  </si>
  <si>
    <t>Cenefa HOJAS BLANCO</t>
  </si>
  <si>
    <t>Decor MOSCATEL BLANCO 1</t>
  </si>
  <si>
    <t>Decor MOSCATEL BLANCO 2</t>
  </si>
  <si>
    <t>Decor MOSCATEL BLANCO 3</t>
  </si>
  <si>
    <t>Decor MOSCATEL BLANCO 4</t>
  </si>
  <si>
    <t>Cenefa HOJAS CREMA</t>
  </si>
  <si>
    <t>Decor MOSCATEL CREMA 1</t>
  </si>
  <si>
    <t>Decor MOSCATEL CREMA 2</t>
  </si>
  <si>
    <t>Decor MOSCATEL CREMA 3</t>
  </si>
  <si>
    <t>Decor MOSCATEL CREMA 4</t>
  </si>
  <si>
    <t>20шт/уп</t>
  </si>
  <si>
    <t>3x30</t>
  </si>
  <si>
    <t>Listelo PRIMAVERA</t>
  </si>
  <si>
    <t>21шт/уп</t>
  </si>
  <si>
    <t>Декор (комп.3)</t>
  </si>
  <si>
    <t>Decorado PRIMAVERA (set 3)</t>
  </si>
  <si>
    <t>Decor TEMPRANILLO BLANCO 1</t>
  </si>
  <si>
    <t>Decor TEMPRANILLO BLANCO 2</t>
  </si>
  <si>
    <t>Decor TEMPRANILLO BLANCO 3</t>
  </si>
  <si>
    <t>Decor TEMPRANILLO BLANCO 4</t>
  </si>
  <si>
    <t>Decor TEMPRANILLO CREMA 1</t>
  </si>
  <si>
    <t>Decor TEMPRANILLO CREMA 2</t>
  </si>
  <si>
    <t>Decor TEMPRANILLO CREMA 3</t>
  </si>
  <si>
    <t>Decor TEMPRANILLO CREMA 4</t>
  </si>
  <si>
    <t>Listelo VERNISAGE</t>
  </si>
  <si>
    <t>Decor VERNISAGE 1</t>
  </si>
  <si>
    <t>Decor VERNISAGE 2</t>
  </si>
  <si>
    <t>Decor VERNISAGE 3</t>
  </si>
  <si>
    <t>Decor VERNISAGE 4</t>
  </si>
  <si>
    <t>16=1,44</t>
  </si>
  <si>
    <t>20х45</t>
  </si>
  <si>
    <t>Rev. KATHERINA CREMA</t>
  </si>
  <si>
    <t>Rev. KATHERINA BEIGE</t>
  </si>
  <si>
    <t>Rev. Décor VOLUTAS CREMA</t>
  </si>
  <si>
    <t>Rev. Décor KATHERINA TIFFANY</t>
  </si>
  <si>
    <t>50шт/уп</t>
  </si>
  <si>
    <t>5х45</t>
  </si>
  <si>
    <t>Listelo Flormad Crema</t>
  </si>
  <si>
    <t>40х45</t>
  </si>
  <si>
    <t>Décor Set Flormad Crema (комп.2шт)</t>
  </si>
  <si>
    <t>6=1,22</t>
  </si>
  <si>
    <t>45x45</t>
  </si>
  <si>
    <t>Pav. KATHERINA CREMA</t>
  </si>
  <si>
    <t>Pav. KATHERINA BEIGE</t>
  </si>
  <si>
    <t>Pav. KATHERINA DÉCOR</t>
  </si>
  <si>
    <t>Rev. NUVA BEIGE</t>
  </si>
  <si>
    <t>Rev. Décor Lis Beige</t>
  </si>
  <si>
    <t>Rev. Décor 1 Lis Beige</t>
  </si>
  <si>
    <t>Rev. Décor 2 Lis Beige</t>
  </si>
  <si>
    <t>Rev. Décor 3 Lis Beige</t>
  </si>
  <si>
    <t>4,5х45</t>
  </si>
  <si>
    <t>Listelo Lis</t>
  </si>
  <si>
    <t>84шт/уп</t>
  </si>
  <si>
    <t>4,5х20</t>
  </si>
  <si>
    <t>Pav. NUVA CREMA</t>
  </si>
  <si>
    <t>ROSETON NUVA (комплект 4шт.)</t>
  </si>
  <si>
    <t>14,5х45</t>
  </si>
  <si>
    <t>Tabica NUVA</t>
  </si>
  <si>
    <t>14,5х14,5</t>
  </si>
  <si>
    <t>Taco NUVA</t>
  </si>
  <si>
    <t>Pav. BABEL BEIGE</t>
  </si>
  <si>
    <t>Pav. BABEL MARRON</t>
  </si>
  <si>
    <t>Tabica BABEL</t>
  </si>
  <si>
    <t>Taco BABEL</t>
  </si>
  <si>
    <t>ROSETON BABEL (комплект 4шт.)</t>
  </si>
  <si>
    <t>Rod.  BABEL BEIGE</t>
  </si>
  <si>
    <t>Rod.  BABEL MARRON</t>
  </si>
  <si>
    <t>8=0,96</t>
  </si>
  <si>
    <t>Rev. SILK BEIGE</t>
  </si>
  <si>
    <t>Dec. SVILA "A" BEIGE</t>
  </si>
  <si>
    <t>Dec. SVILA "B" BEIGE</t>
  </si>
  <si>
    <t>4х20</t>
  </si>
  <si>
    <t>Moldura SVILA BEIGE</t>
  </si>
  <si>
    <t>12х20</t>
  </si>
  <si>
    <t>Listelo SVILA Cen. BEIGE</t>
  </si>
  <si>
    <t>Listelo SVILA Lat. BEIGE</t>
  </si>
  <si>
    <t>Zocalo SVILA BEIGE</t>
  </si>
  <si>
    <t>Pav. SILK BEIGE Porcelanico</t>
  </si>
  <si>
    <t>ROSETON SVILA BEIGE (комплект 4шт.)</t>
  </si>
  <si>
    <t>14х45</t>
  </si>
  <si>
    <t>TABICA SVILA BEIGE</t>
  </si>
  <si>
    <t>TACO SVILA BEIGE</t>
  </si>
  <si>
    <t>Rev. BASIC BLANCO</t>
  </si>
  <si>
    <t>Rev. BASIC NEGRO</t>
  </si>
  <si>
    <t>Rev. BASIC DÉCOR BLANCO</t>
  </si>
  <si>
    <t>Dec. I - 5626  BLANCO</t>
  </si>
  <si>
    <t>Dec. I - 5626  NEGRO</t>
  </si>
  <si>
    <t>70шт/уп</t>
  </si>
  <si>
    <t>2х20</t>
  </si>
  <si>
    <t>Cen. 22002 NEGRO</t>
  </si>
  <si>
    <t>13=1,44</t>
  </si>
  <si>
    <t>Pav. BASIC BLANCO</t>
  </si>
  <si>
    <t>Pav. BASIC NEGRO</t>
  </si>
  <si>
    <t>Rev. VITRUM BLANCO</t>
  </si>
  <si>
    <t>Rev. VITRUM AZUL</t>
  </si>
  <si>
    <t>Rev. VITRUM LILA</t>
  </si>
  <si>
    <t>Décor BOHEMIA BLANCO</t>
  </si>
  <si>
    <t>Listelo BOHEMIA BLANCO</t>
  </si>
  <si>
    <t>Décor GLASS AZUL</t>
  </si>
  <si>
    <t>Listelo GLASS AZUL</t>
  </si>
  <si>
    <t>Décor GLASS LILA</t>
  </si>
  <si>
    <t>Listelo GLASS LILA</t>
  </si>
  <si>
    <t>Pav. VITRUM AZUL</t>
  </si>
  <si>
    <t>Pav. HABITAT MORA</t>
  </si>
  <si>
    <t>7=1,312</t>
  </si>
  <si>
    <t>25x75</t>
  </si>
  <si>
    <t>Rev. EDEN BLANCO</t>
  </si>
  <si>
    <t>Rev. EDEN LILA</t>
  </si>
  <si>
    <t>32шт/уп</t>
  </si>
  <si>
    <t>1,5х75</t>
  </si>
  <si>
    <t>Listelo PROGRESS LILA</t>
  </si>
  <si>
    <t>7,5х75</t>
  </si>
  <si>
    <t>Cenefa GENESIS GRIS</t>
  </si>
  <si>
    <t xml:space="preserve">Rev. FIFTH AVENUE AQUA </t>
  </si>
  <si>
    <t>Rev. FIFTH AVENUE BLANCO</t>
  </si>
  <si>
    <t xml:space="preserve">Rev. FIFTH AVENUE MALVA </t>
  </si>
  <si>
    <t>Rev. FIFTH AVENUE-11 DEC-1 AQUA</t>
  </si>
  <si>
    <t xml:space="preserve">Rev. FIFTH AVENUE-11 DEC-1 MALVA </t>
  </si>
  <si>
    <t>Pav. RAINBOW AQUA</t>
  </si>
  <si>
    <t>Pav. RAINBOW MALVA</t>
  </si>
  <si>
    <t>Zocalo FIFTH AQUA</t>
  </si>
  <si>
    <t xml:space="preserve">Zocalo FIFTH MALVA </t>
  </si>
  <si>
    <t>3,5х25</t>
  </si>
  <si>
    <t>Moldura FIFTH AQUA</t>
  </si>
  <si>
    <t>Moldura FIFTH MALVA</t>
  </si>
  <si>
    <t>Cenefa FIFTH AQUA</t>
  </si>
  <si>
    <t>Cenefa FIFTH MALVA</t>
  </si>
  <si>
    <t>Inserto FIFTH AQUA</t>
  </si>
  <si>
    <t>Inserto FIFTH MALVA</t>
  </si>
  <si>
    <t>5=1,416</t>
  </si>
  <si>
    <t>60х60</t>
  </si>
  <si>
    <t>Pav. INFINITY ADONIS BEIGE</t>
  </si>
  <si>
    <t>Pav. INFINITY ADONIS GRIS</t>
  </si>
  <si>
    <t>Pav. INFINITY HERMES BEIGE</t>
  </si>
  <si>
    <t>Pav. INFINITY HERMES GRIS</t>
  </si>
  <si>
    <t>Pav. INFINITY ANTARES</t>
  </si>
  <si>
    <t>Pav. INFINITY MENSA</t>
  </si>
  <si>
    <t xml:space="preserve">Pav. INFINITY RIGEL </t>
  </si>
  <si>
    <t xml:space="preserve">Rev. NOMAD-SATIN NACAR </t>
  </si>
  <si>
    <t>Rev. NOMAD-BRILLO ROJO</t>
  </si>
  <si>
    <t>Rev. NOMAD-BRILLO AZUL</t>
  </si>
  <si>
    <t>Rev. NOMAD-SATIN MARFIL</t>
  </si>
  <si>
    <t>Rev. NOMAD-BRILLO MARRON</t>
  </si>
  <si>
    <t>6=1,340</t>
  </si>
  <si>
    <t>47,2х47,2</t>
  </si>
  <si>
    <t>SELENE NOMAD BLANCO Porcelanico</t>
  </si>
  <si>
    <t>SELENE NOMAD ROJO Porcelanico</t>
  </si>
  <si>
    <t>SELENE NOMAD AZUL Porcelanico</t>
  </si>
  <si>
    <t>SELENE NOMAD BEIGE Porcelanico</t>
  </si>
  <si>
    <t>SELENE NOMAD MARRON Porcelanico</t>
  </si>
  <si>
    <t xml:space="preserve">Панно </t>
  </si>
  <si>
    <t>50х75</t>
  </si>
  <si>
    <t>Decorado ANCHOR A,B  NACAR (комп.2шт)</t>
  </si>
  <si>
    <t xml:space="preserve">Decorado SAND NACAR </t>
  </si>
  <si>
    <t xml:space="preserve">Cenefa SAND NACAR </t>
  </si>
  <si>
    <t>Listelo NOMAD AZUL</t>
  </si>
  <si>
    <t>Listelo NOMAD ROJO</t>
  </si>
  <si>
    <t>75х75</t>
  </si>
  <si>
    <t>Decorado BOUNTY A,B,C MARFIL (комп.3шт)</t>
  </si>
  <si>
    <t>18шт/уп</t>
  </si>
  <si>
    <t>6х75</t>
  </si>
  <si>
    <t xml:space="preserve">Cenefa BOUNTY MARFIL </t>
  </si>
  <si>
    <t>Listelo NOMAD MARRON</t>
  </si>
  <si>
    <t>MOSAICO NOMAD AZUL</t>
  </si>
  <si>
    <t>MOSAICO NOMAD ROJO</t>
  </si>
  <si>
    <t>MOSAICO NOMAD MARRON</t>
  </si>
  <si>
    <t>6=1,13</t>
  </si>
  <si>
    <t>31,6х59,34</t>
  </si>
  <si>
    <t>Rev. SPRING BLANCO</t>
  </si>
  <si>
    <t>Rev. SPRING SALMON</t>
  </si>
  <si>
    <t>Rev. SPRING BEIGE</t>
  </si>
  <si>
    <t>Rev. SPRING DEC-1 BEIGE</t>
  </si>
  <si>
    <t>Rev. SPRING 5*5 MIX BEIGE</t>
  </si>
  <si>
    <t>CLOWN BLANCO Porcelanico</t>
  </si>
  <si>
    <t>CLOWN MARFIL Porcelanico</t>
  </si>
  <si>
    <t>CLOWN SALMON Porcelanico</t>
  </si>
  <si>
    <t>13х59,34</t>
  </si>
  <si>
    <t>Moldura PARFUM BLANCO</t>
  </si>
  <si>
    <t>7,5х59,34</t>
  </si>
  <si>
    <t>Cenefa PARFUM BLANCO</t>
  </si>
  <si>
    <t>1,2х59,34</t>
  </si>
  <si>
    <t>Listelo PERLA ORO</t>
  </si>
  <si>
    <t>MAGIC-3 BLANCO</t>
  </si>
  <si>
    <t>MAGIC-3 OCRE</t>
  </si>
  <si>
    <t>MAGIC-3 LILA</t>
  </si>
  <si>
    <t>MAGIC 5*5 MIX</t>
  </si>
  <si>
    <t>CLOWN LILA Porcelanico</t>
  </si>
  <si>
    <t>DECORADO EROS "A" BLANCO</t>
  </si>
  <si>
    <t>DECORADO EROS "B" BLANCO</t>
  </si>
  <si>
    <t>DECORADO FRAME "A" MIX</t>
  </si>
  <si>
    <t>DECORADO FRAME "B" MIX</t>
  </si>
  <si>
    <t>DECORADO FRAME "С" MIX</t>
  </si>
  <si>
    <t>DECORADO FRAME "D" MIX</t>
  </si>
  <si>
    <t>1,5х59,34</t>
  </si>
  <si>
    <t>LISTELO TWIST BEIGE</t>
  </si>
  <si>
    <t>LISTELO TWIST LILA</t>
  </si>
  <si>
    <t xml:space="preserve">Pav. RAMBLA MIX ENDLESS </t>
  </si>
  <si>
    <t xml:space="preserve">Pav. RAMBLA DEC-1 MIX ENDLESS </t>
  </si>
  <si>
    <t>8=1,43</t>
  </si>
  <si>
    <t xml:space="preserve">Rev. ARTISTA </t>
  </si>
  <si>
    <t xml:space="preserve">Rev. ARTISTA DECORE </t>
  </si>
  <si>
    <t>Dec. ARTISTA BOISERIE JEWEL</t>
  </si>
  <si>
    <t>Сenefa ARTISTA</t>
  </si>
  <si>
    <t xml:space="preserve">Сenefa ARTISTA JEWEL </t>
  </si>
  <si>
    <t xml:space="preserve">Zocalo ARTISTA </t>
  </si>
  <si>
    <t xml:space="preserve">Decor W-ARTISTA </t>
  </si>
  <si>
    <t>радиус 12</t>
  </si>
  <si>
    <t xml:space="preserve">Ins. T-ARTISTA  </t>
  </si>
  <si>
    <t>14=1,58</t>
  </si>
  <si>
    <t>33,6х33,6</t>
  </si>
  <si>
    <t xml:space="preserve">Pav. PERLA ARTISTA </t>
  </si>
  <si>
    <t>3=0,91</t>
  </si>
  <si>
    <t>45х67,5</t>
  </si>
  <si>
    <t>BREZO BEIGE Porcelanico</t>
  </si>
  <si>
    <t>CACERIA BEIGE Porcelanico</t>
  </si>
  <si>
    <t>36=0,980</t>
  </si>
  <si>
    <t>16,5х16,5</t>
  </si>
  <si>
    <t>PETRA MARFIL Porcelanico</t>
  </si>
  <si>
    <t>ACTIV  4 Mixed</t>
  </si>
  <si>
    <t>ACTIV  5 Mixed</t>
  </si>
  <si>
    <t>9х45</t>
  </si>
  <si>
    <t>BREZO BEIGE</t>
  </si>
  <si>
    <t>Ед.Изм</t>
  </si>
  <si>
    <t>опт у.е.</t>
  </si>
  <si>
    <t>Керамогранит   50*50  Новинка</t>
  </si>
  <si>
    <r>
      <t>Décor DREAMS</t>
    </r>
    <r>
      <rPr>
        <sz val="9"/>
        <color indexed="10"/>
        <rFont val="Arial"/>
        <family val="2"/>
        <charset val="204"/>
      </rPr>
      <t xml:space="preserve"> A</t>
    </r>
  </si>
  <si>
    <r>
      <t xml:space="preserve">Décor DREAMS </t>
    </r>
    <r>
      <rPr>
        <sz val="9"/>
        <color indexed="10"/>
        <rFont val="Arial"/>
        <family val="2"/>
        <charset val="204"/>
      </rPr>
      <t>B</t>
    </r>
  </si>
  <si>
    <r>
      <t>Décor NATURAL</t>
    </r>
    <r>
      <rPr>
        <sz val="9"/>
        <color indexed="10"/>
        <rFont val="Arial"/>
        <family val="2"/>
        <charset val="204"/>
      </rPr>
      <t xml:space="preserve"> A</t>
    </r>
  </si>
  <si>
    <r>
      <t xml:space="preserve">Décor NATURAL </t>
    </r>
    <r>
      <rPr>
        <sz val="9"/>
        <color indexed="10"/>
        <rFont val="Arial"/>
        <family val="2"/>
        <charset val="204"/>
      </rPr>
      <t>B</t>
    </r>
  </si>
  <si>
    <r>
      <t xml:space="preserve">DECOR TEMPO </t>
    </r>
    <r>
      <rPr>
        <sz val="9"/>
        <rFont val="Arial"/>
        <family val="2"/>
        <charset val="204"/>
      </rPr>
      <t>A</t>
    </r>
  </si>
  <si>
    <r>
      <t xml:space="preserve">DECOR TEMPO </t>
    </r>
    <r>
      <rPr>
        <sz val="9"/>
        <rFont val="Arial"/>
        <family val="2"/>
        <charset val="204"/>
      </rPr>
      <t>В</t>
    </r>
  </si>
  <si>
    <r>
      <t>Decor GENESIS "A</t>
    </r>
    <r>
      <rPr>
        <sz val="9"/>
        <color indexed="10"/>
        <rFont val="Arial"/>
        <family val="2"/>
        <charset val="204"/>
      </rPr>
      <t>" GRIS</t>
    </r>
  </si>
  <si>
    <r>
      <t>Decor GENESIS "B</t>
    </r>
    <r>
      <rPr>
        <sz val="9"/>
        <color indexed="10"/>
        <rFont val="Arial"/>
        <family val="2"/>
        <charset val="204"/>
      </rPr>
      <t>" GRIS</t>
    </r>
  </si>
  <si>
    <r>
      <t>Decor GENESIS "</t>
    </r>
    <r>
      <rPr>
        <sz val="9"/>
        <color indexed="10"/>
        <rFont val="Arial"/>
        <family val="2"/>
        <charset val="204"/>
      </rPr>
      <t>C" GRIS</t>
    </r>
  </si>
  <si>
    <t>Ковры - панно из 24 штук плиток 50х50 керамогранит    Новинка</t>
  </si>
  <si>
    <t>Вес упаковки</t>
  </si>
  <si>
    <t xml:space="preserve">    ABSOLUT  /  скидка 50%</t>
  </si>
  <si>
    <t xml:space="preserve">   ALEJANDRIA - FENICIA /  скидка 50%</t>
  </si>
  <si>
    <t xml:space="preserve">   BELLINI /  скидка 50%</t>
  </si>
  <si>
    <t xml:space="preserve">   BIDASOA /  скидка 50%</t>
  </si>
  <si>
    <t xml:space="preserve">   CONFORT  /  скидка 50%</t>
  </si>
  <si>
    <t xml:space="preserve">   DARLINGTON - JERSEY /  скидка 50%</t>
  </si>
  <si>
    <t xml:space="preserve">   DRESS  /  скидка 50%         </t>
  </si>
  <si>
    <t xml:space="preserve">   ELIS /  скидка 50% </t>
  </si>
  <si>
    <t xml:space="preserve">   HERACLES /  скидка 50%   </t>
  </si>
  <si>
    <t xml:space="preserve">   IPANEMA /  скидка 50%    </t>
  </si>
  <si>
    <t xml:space="preserve">   KASSANDRA /  скидка 50%    </t>
  </si>
  <si>
    <t xml:space="preserve">   KEIMA /  скидка 50% </t>
  </si>
  <si>
    <t xml:space="preserve">   LIBERTY /  скидка 50% </t>
  </si>
  <si>
    <t xml:space="preserve">   MOABI /  скидка 50%</t>
  </si>
  <si>
    <t xml:space="preserve">   MONTPELLIER /  скидка 50%</t>
  </si>
  <si>
    <t xml:space="preserve">   NORFOLK /  скидка 50%</t>
  </si>
  <si>
    <t xml:space="preserve">   POEME /  скидка 50%</t>
  </si>
  <si>
    <t xml:space="preserve">   SUMMER - FIRENZE /  скидка 50%</t>
  </si>
  <si>
    <t xml:space="preserve">   STRIPES /  скидка 50%</t>
  </si>
  <si>
    <t xml:space="preserve">   TISSAGE /  скидка 50%</t>
  </si>
  <si>
    <t xml:space="preserve">   TRESOR /  скидка 50%</t>
  </si>
  <si>
    <t xml:space="preserve">     "A P E   &amp;   C A R M E N"  (Испания)              </t>
  </si>
  <si>
    <t xml:space="preserve">      FANTASY       </t>
  </si>
  <si>
    <t xml:space="preserve">      JORDAN      </t>
  </si>
  <si>
    <t xml:space="preserve">      DUBAI        </t>
  </si>
  <si>
    <t xml:space="preserve">      BRASIL </t>
  </si>
  <si>
    <t xml:space="preserve">      ICE </t>
  </si>
  <si>
    <t xml:space="preserve">      ONIX</t>
  </si>
  <si>
    <t xml:space="preserve">    MONTECARLO    </t>
  </si>
  <si>
    <t xml:space="preserve">    SIROCO   </t>
  </si>
  <si>
    <t xml:space="preserve">     "ATLANTIC TILES"  (Испания)              </t>
  </si>
  <si>
    <t xml:space="preserve">      CHOPARD         Новинка        </t>
  </si>
  <si>
    <t xml:space="preserve">      SUGAR          Новинка        </t>
  </si>
  <si>
    <t xml:space="preserve">     "A Z U L E V"  (Испания)</t>
  </si>
  <si>
    <t xml:space="preserve">   COPPERWOOD</t>
  </si>
  <si>
    <t xml:space="preserve">        DOLOMITE</t>
  </si>
  <si>
    <t xml:space="preserve">   TABLILLA    </t>
  </si>
  <si>
    <t xml:space="preserve">   LADY</t>
  </si>
  <si>
    <t xml:space="preserve">   METALWOOD</t>
  </si>
  <si>
    <t xml:space="preserve">   MIRAGE</t>
  </si>
  <si>
    <t xml:space="preserve">   MOTIVE</t>
  </si>
  <si>
    <t xml:space="preserve">     "B A R R O - C O"  (Испания)</t>
  </si>
  <si>
    <t xml:space="preserve">     "C R I S T A C E R"  (Испания)</t>
  </si>
  <si>
    <t xml:space="preserve">   PHIONA  </t>
  </si>
  <si>
    <t xml:space="preserve">   REGINA   </t>
  </si>
  <si>
    <t xml:space="preserve">   EBANO  </t>
  </si>
  <si>
    <t xml:space="preserve">   CORDOBA</t>
  </si>
  <si>
    <t xml:space="preserve">     "E B E S A"  (Испания)</t>
  </si>
  <si>
    <t xml:space="preserve">     SCABOS / Matt</t>
  </si>
  <si>
    <t xml:space="preserve">     "E C O C E R A M I C"  (Испания)</t>
  </si>
  <si>
    <t xml:space="preserve">     ROMANMOSAIC</t>
  </si>
  <si>
    <t xml:space="preserve">     "E X P O T I L E"  (Испания)</t>
  </si>
  <si>
    <t xml:space="preserve">     "G A Y A F O R E S"  (Испания)</t>
  </si>
  <si>
    <t xml:space="preserve">    BALI     Новинка    </t>
  </si>
  <si>
    <t xml:space="preserve">    CREMA  MARFIL     </t>
  </si>
  <si>
    <t xml:space="preserve">    DAINO  NATURAL  </t>
  </si>
  <si>
    <t xml:space="preserve">         EGIPTO      Керамогранит</t>
  </si>
  <si>
    <t xml:space="preserve">         FOREST   (pavimento pasta roja )</t>
  </si>
  <si>
    <t xml:space="preserve">     IBERIA    33,15х33,15  Керамогранит</t>
  </si>
  <si>
    <t xml:space="preserve">     NILO   (WHITE  BODY)  (Напольная  -  Керамогранит) </t>
  </si>
  <si>
    <t xml:space="preserve">    OCTOGON. CREMA MARFIL + DAINO NATURAL   </t>
  </si>
  <si>
    <t xml:space="preserve">    PARADISE  </t>
  </si>
  <si>
    <t xml:space="preserve">        QUEBEC      Керамогранит </t>
  </si>
  <si>
    <t xml:space="preserve">    SAHARA   </t>
  </si>
  <si>
    <t xml:space="preserve">        SAVIA    (pavimento pasta roja )</t>
  </si>
  <si>
    <t xml:space="preserve">        SLATE      Керамогранит</t>
  </si>
  <si>
    <t xml:space="preserve">         TEKA     Керамогранит</t>
  </si>
  <si>
    <t xml:space="preserve">    TIFFANY  </t>
  </si>
  <si>
    <t xml:space="preserve">    TIGER    13,4x66,2  Керамогранит</t>
  </si>
  <si>
    <t xml:space="preserve">     "I B E R O"  (Испания)</t>
  </si>
  <si>
    <t xml:space="preserve">       CHARME     Red Body / P. R.   /  Новинка</t>
  </si>
  <si>
    <t xml:space="preserve">       EMPERADOR LIGHT     Red Body / P. R.</t>
  </si>
  <si>
    <t xml:space="preserve">       MOON    Porcelanico  /  Новинка</t>
  </si>
  <si>
    <t xml:space="preserve">     "K E R A B E N"      (Испания)</t>
  </si>
  <si>
    <t xml:space="preserve">        THAI          </t>
  </si>
  <si>
    <t xml:space="preserve">     "M O N O P O L E"  (Испания)</t>
  </si>
  <si>
    <t xml:space="preserve">   CASTILLO     ( PORCELANICO )    размер  14,7*44,2 </t>
  </si>
  <si>
    <t>Декоративные элементы            BONJOUR + DELICE   10*30</t>
  </si>
  <si>
    <t>Декоративные элементы            AQUA  10*20</t>
  </si>
  <si>
    <t>Декоративные элементы           ICE  10*20</t>
  </si>
  <si>
    <t>Декоративные элементы            FRESH  10*30</t>
  </si>
  <si>
    <t>Декоративные элементы            GOURMET  10*30</t>
  </si>
  <si>
    <t>Декоративные элементы            MOSCATEL  10*30</t>
  </si>
  <si>
    <t>Декоративные элементы            PRIMAVERA  10*30</t>
  </si>
  <si>
    <t>Декоративные элементы            TEMPRANILLO  10*30</t>
  </si>
  <si>
    <t>Декоративные элементы            VERNISAGE  10*30</t>
  </si>
  <si>
    <t xml:space="preserve">     "P L A Z A"  (Испания)</t>
  </si>
  <si>
    <t xml:space="preserve">    KATHERINA</t>
  </si>
  <si>
    <t xml:space="preserve">    NUVA</t>
  </si>
  <si>
    <t xml:space="preserve">    BABEL  </t>
  </si>
  <si>
    <t xml:space="preserve">    SILK </t>
  </si>
  <si>
    <t xml:space="preserve">    BASIC</t>
  </si>
  <si>
    <t xml:space="preserve">   VITRUM</t>
  </si>
  <si>
    <t xml:space="preserve">     " ROCERSA  &amp;  BLAU Ceramica"  (Испания)</t>
  </si>
  <si>
    <t xml:space="preserve">   EDEN           Новинка                                       </t>
  </si>
  <si>
    <t xml:space="preserve">               FIFTH AVENUE    /  R O C E R S A &amp; Blau Ceramica    /        Новинка                                              </t>
  </si>
  <si>
    <t xml:space="preserve">   INFINITY       новинка                              </t>
  </si>
  <si>
    <t xml:space="preserve">   NOMAD       новинка                             </t>
  </si>
  <si>
    <t xml:space="preserve">   SPRING                                      </t>
  </si>
  <si>
    <t xml:space="preserve">   MAGIC</t>
  </si>
  <si>
    <t xml:space="preserve">     RAMBLA  /  R O C E R S A &amp; Blau Ceramica    /        Новинка                    </t>
  </si>
  <si>
    <t xml:space="preserve">     "V E N U S"  (Испания)</t>
  </si>
  <si>
    <t xml:space="preserve">   ARTISTA                              </t>
  </si>
  <si>
    <t xml:space="preserve">     "Z I R C O N I O"  (Испания)</t>
  </si>
  <si>
    <t xml:space="preserve">      BREZO      Керамогранит</t>
  </si>
  <si>
    <t>TIRRENO</t>
  </si>
  <si>
    <t>WOOD</t>
  </si>
  <si>
    <t xml:space="preserve">MELIBEA </t>
  </si>
  <si>
    <t xml:space="preserve"> "A P A R I C I"  (Испания)</t>
  </si>
  <si>
    <t>Курс y.e.</t>
  </si>
  <si>
    <t>Пл. плитки 
м2</t>
  </si>
  <si>
    <t>Ценовая группа/ Номенклатура/ Характеристика номенклатуры</t>
  </si>
  <si>
    <t xml:space="preserve">                31,2*31,2 Marbella Azul (cobalt) керамический гранит </t>
  </si>
  <si>
    <t xml:space="preserve">                31,2*31,2 Marbella Blanco (white) DECORADO керамический гранит </t>
  </si>
  <si>
    <t xml:space="preserve">                31,2*31,2 Marbella Blanco (white) керамический гранит </t>
  </si>
  <si>
    <t xml:space="preserve">                31,2*31,2 Marbella Chocolate (red) DECORADO керамический гранит </t>
  </si>
  <si>
    <t xml:space="preserve">                31,2*31,2 Marbella Chocolate (red) керамический гранит </t>
  </si>
  <si>
    <t xml:space="preserve">                31,2*31,2 Marbella Plata (silver) керамический гранит </t>
  </si>
  <si>
    <t xml:space="preserve">                31,2*31,2 Marbella Verde (green) керамический гранит </t>
  </si>
  <si>
    <t xml:space="preserve">            BALDOCER</t>
  </si>
  <si>
    <t xml:space="preserve">                ALCALATEN </t>
  </si>
  <si>
    <t xml:space="preserve">                    31.6*31.6 Alcalaten Blanco плитка настенная</t>
  </si>
  <si>
    <t xml:space="preserve">                    31.6*31.6 Set Decors Alcalaten  декор  настенный</t>
  </si>
  <si>
    <t xml:space="preserve">                BLANCO BRILLO </t>
  </si>
  <si>
    <t xml:space="preserve">                    28*85 Blanco Brillo плитка настенная </t>
  </si>
  <si>
    <t xml:space="preserve">                    28*85 Decor Keuken  декор настенный  </t>
  </si>
  <si>
    <t xml:space="preserve">                    28*85 Decor Nami Blanco Brillo декор настенный  </t>
  </si>
  <si>
    <t xml:space="preserve">                    28*85 Venere Decorado  декор настенный  </t>
  </si>
  <si>
    <t xml:space="preserve">                    31,6*63,2 Blanco Brillo  керамическая плитка </t>
  </si>
  <si>
    <t xml:space="preserve">                BOSCO</t>
  </si>
  <si>
    <t xml:space="preserve">                    28*85 Bosco плитка настенная </t>
  </si>
  <si>
    <t xml:space="preserve">                    28*85 Decor Bosco декор настенный </t>
  </si>
  <si>
    <t xml:space="preserve">                    28*85 Dinha Decorado  декор настенный </t>
  </si>
  <si>
    <t xml:space="preserve">                    44,7*44,7 Bosco плитка напольная  </t>
  </si>
  <si>
    <t xml:space="preserve">                CONCRETE</t>
  </si>
  <si>
    <t xml:space="preserve">                    28*85 Concrete Bone Плитка Настенная </t>
  </si>
  <si>
    <t xml:space="preserve">                    28*85 Concrete Grey Плитка Настенная </t>
  </si>
  <si>
    <t xml:space="preserve">                    28*85 Concrete Noce Плитка Настенная </t>
  </si>
  <si>
    <t xml:space="preserve">                    28*85 Concrete Pearl Плитка Настенная </t>
  </si>
  <si>
    <t xml:space="preserve">                    28*85 Decor Concrete Bone Декор Настенный </t>
  </si>
  <si>
    <t xml:space="preserve">                    28*85 Decor Concrete Pearl Декор Настенный </t>
  </si>
  <si>
    <t xml:space="preserve">                    28*85 Decor Lamas Concrete Grey Декор Настенный </t>
  </si>
  <si>
    <t xml:space="preserve">                    28*85 Decor Lamas Concrete Noce Декор Настенный </t>
  </si>
  <si>
    <t xml:space="preserve">                    28*85 Decor Onira Bone Декор Настенный </t>
  </si>
  <si>
    <t xml:space="preserve">                    28*85 Decor Onira Pearl Декор Настенный </t>
  </si>
  <si>
    <t xml:space="preserve">                    44.7*44.7 Concrete Bone керамическая напольная плитка </t>
  </si>
  <si>
    <t xml:space="preserve">                    44.7*44.7 Concrete Pearl керамическая напольная плитка </t>
  </si>
  <si>
    <t xml:space="preserve">                CUMULA Cream/Tabaco</t>
  </si>
  <si>
    <t xml:space="preserve">                    2*63.2 Butterfly Oro Cenefa  бордюр  настенный	</t>
  </si>
  <si>
    <t xml:space="preserve">                    31.6*63.2 Cumula Cream плитка настенная	</t>
  </si>
  <si>
    <t xml:space="preserve">                    31.6*63.2 Decor Luxor Cumula Cream плитка настенная	</t>
  </si>
  <si>
    <t xml:space="preserve">                    31.6*63.2 Decor Luxor Cumula Tabaco плитка настенная	</t>
  </si>
  <si>
    <t xml:space="preserve">                    31.6*63.2 Luxor Cumula Tabaco Gold Decor декор настенный	</t>
  </si>
  <si>
    <t xml:space="preserve">                    44.7*44.7 Cumula Cream плитка напольная	</t>
  </si>
  <si>
    <t xml:space="preserve">                CUMULA Perla/Azul</t>
  </si>
  <si>
    <t xml:space="preserve">                    2*63.2 Butterfly Plata Cenefa  бордюр  настенный	</t>
  </si>
  <si>
    <t xml:space="preserve">                    31.6*63.2 Cumula Perla  плитка настенная	</t>
  </si>
  <si>
    <t xml:space="preserve">                    31.6*63.2 Decor Luxor Cumula Azul плитка настенная	</t>
  </si>
  <si>
    <t xml:space="preserve">                    31.6*63.2 Decor Luxor Cumula Perla  плитка настенная	</t>
  </si>
  <si>
    <t xml:space="preserve">                    31.6*63.2 Luxor Cumula  Azul Silver  Decor декор настенный	</t>
  </si>
  <si>
    <t xml:space="preserve">                    44.7*44.7 Cumula Perla  плитка напольная	</t>
  </si>
  <si>
    <t xml:space="preserve">                DAVOS</t>
  </si>
  <si>
    <t xml:space="preserve">                    28*85 Davos плитка настенная </t>
  </si>
  <si>
    <t xml:space="preserve">                    28*85 Frenk Decorado декор настенный </t>
  </si>
  <si>
    <t xml:space="preserve">                    44,7*44,7 Central (удлинение от угла) Davos декоративный  напольный элемент </t>
  </si>
  <si>
    <t xml:space="preserve">                    44,7*44,7 Davos плитка напольная </t>
  </si>
  <si>
    <t xml:space="preserve">                    44,7*44,7 Esquina  (угол) Davos декоративный напольный элемент </t>
  </si>
  <si>
    <t xml:space="preserve">                    44,7*44,7 Neutral (узор в центре)  Davos декоративный  напольный элемент </t>
  </si>
  <si>
    <t xml:space="preserve">                    5*85 Nami Tortola Cenefa бордюр настенный </t>
  </si>
  <si>
    <t xml:space="preserve">                    9*85 Davos Cenefa Relieve бордюр настенный </t>
  </si>
  <si>
    <t xml:space="preserve">                    9*85 Davos Zocalo  Relieve бордюр настенный </t>
  </si>
  <si>
    <t xml:space="preserve">                DREIRE BONE</t>
  </si>
  <si>
    <t xml:space="preserve">                    28*85 Decor Luminer Dreire Noce декор настенный </t>
  </si>
  <si>
    <t xml:space="preserve">                    28*85 Decor Nami  Dreire Noce декор настенный </t>
  </si>
  <si>
    <t xml:space="preserve">                    28*85 Dreire Bone плитка настенная </t>
  </si>
  <si>
    <t xml:space="preserve">                    28*85 Dreire Noce плитка настенная </t>
  </si>
  <si>
    <t xml:space="preserve">                    44,7*44,7 Centro (удлинение от угла)  Dreire  декоративный напольный элемент </t>
  </si>
  <si>
    <t xml:space="preserve">                    44,7*44,7 Dreire Bone плитка напольная </t>
  </si>
  <si>
    <t xml:space="preserve">                    44,7*44,7 Dreire Noce плитка напольная </t>
  </si>
  <si>
    <t xml:space="preserve">                    44,7*44,7 Esquina (угол) Dreire  декоративный напольный элемент </t>
  </si>
  <si>
    <t xml:space="preserve">                    44,7*44,7 Neutral (узор в центре) Dreire  декоративный напольный элемент </t>
  </si>
  <si>
    <t xml:space="preserve">                    9*85 Dreire Bone Cenefa  Central бордюр настенный </t>
  </si>
  <si>
    <t xml:space="preserve">                    9*85 Dreire Bone Cenefa Laterall бордюр настенный </t>
  </si>
  <si>
    <t xml:space="preserve">                DREIRE CENIZA</t>
  </si>
  <si>
    <t xml:space="preserve">                    28*85 Decor Luminer  Dreire Carbone декор настенный </t>
  </si>
  <si>
    <t xml:space="preserve">                    28*85 Decor Nami Dreire Carbone декор настенный </t>
  </si>
  <si>
    <t xml:space="preserve">                    28*85 Dreire Carbone плитка настенная </t>
  </si>
  <si>
    <t xml:space="preserve">                    28*85 Dreire Ceniza плитка настенная </t>
  </si>
  <si>
    <t xml:space="preserve">                    44,7*44,7 Dreire Carbone плитка напольная </t>
  </si>
  <si>
    <t xml:space="preserve">                    44,7*44,7 Dreire Ceniza плитка напольная </t>
  </si>
  <si>
    <t xml:space="preserve">                    9*85 Dreire Ceniza Cenefa Central бордюр настенный </t>
  </si>
  <si>
    <t xml:space="preserve">                    9*85 Dreire Ceniza Cenefa Lateral бордюр настенный </t>
  </si>
  <si>
    <t xml:space="preserve">                FLANDES</t>
  </si>
  <si>
    <t xml:space="preserve">                    44.7*44.7 Flandes керамическая плитка </t>
  </si>
  <si>
    <t xml:space="preserve">                GOLDSAND</t>
  </si>
  <si>
    <t xml:space="preserve">                    20*31,6  Zocalo  Goldsand вставка декоративная </t>
  </si>
  <si>
    <t xml:space="preserve">                    3,5*31,6 Moldura Goldsand бордюр настенный </t>
  </si>
  <si>
    <t xml:space="preserve">                    31.6*63.2 Decor Goldsand Ivory плитка настенная </t>
  </si>
  <si>
    <t xml:space="preserve">                    31.6*63.2 Goldsand Ivory плитка настенная </t>
  </si>
  <si>
    <t xml:space="preserve">                    44.7*44.7 Goldsand Ivory плитка напольная </t>
  </si>
  <si>
    <t xml:space="preserve">                    44.7*44.7 Roseton  Goldsand декор напольный (1 плитка )</t>
  </si>
  <si>
    <t xml:space="preserve">                    7,5*31,6 Cenefa Goldsand бордюр настенный </t>
  </si>
  <si>
    <t xml:space="preserve">                KLIM</t>
  </si>
  <si>
    <t xml:space="preserve">                    28*85 Decor Klim декор настенный </t>
  </si>
  <si>
    <t xml:space="preserve">                    28*85 Decor Novo декор настенный </t>
  </si>
  <si>
    <t xml:space="preserve">                    28*85 Klim плитка настенная </t>
  </si>
  <si>
    <t xml:space="preserve">                    44,7*44,7 Centro (удлинение от угла)  Klim декоративный напольный элемент </t>
  </si>
  <si>
    <t xml:space="preserve">                    44,7*44,7 Esquina  (угол) Klim декоративный напольный элемент </t>
  </si>
  <si>
    <t xml:space="preserve">                    44,7*44,7 Neutral  (узор в центре)  Klim декоративный напольный элемент </t>
  </si>
  <si>
    <t xml:space="preserve">                    44.7*44.7 Klim плитка напольная  </t>
  </si>
  <si>
    <t xml:space="preserve">                    9*85 Cenefa Relieve Klim бордюр  настенный </t>
  </si>
  <si>
    <t xml:space="preserve">                    9*85 Zocalo  Relieve Klim бордюр  настенный </t>
  </si>
  <si>
    <t xml:space="preserve">                KUNNY</t>
  </si>
  <si>
    <t xml:space="preserve">                    17.5*50 Kunny плитка напольная	</t>
  </si>
  <si>
    <t xml:space="preserve">                LOIRE </t>
  </si>
  <si>
    <t xml:space="preserve">                    44.7*44.7 Loire Clos керамическая плитка </t>
  </si>
  <si>
    <t xml:space="preserve">                LUANDA </t>
  </si>
  <si>
    <t xml:space="preserve">                    20*114 Luanda Rectificado керамический гранит</t>
  </si>
  <si>
    <t xml:space="preserve">                MANHATTAN </t>
  </si>
  <si>
    <t xml:space="preserve">                    31,6*63,2 Decor Losetas Manhattan Sand плитка настенная</t>
  </si>
  <si>
    <t xml:space="preserve">                    31,6*63,2 Manhattan Stone плитка настенная</t>
  </si>
  <si>
    <t xml:space="preserve">                    31.6*63.2 Manhattan Sand плитка настенная</t>
  </si>
  <si>
    <t xml:space="preserve">                    4*63,2 Moldura Relieve Manhattan бордюр  настенный </t>
  </si>
  <si>
    <t xml:space="preserve">                    44,7*44,7 Manhattan Sand плитка напольная </t>
  </si>
  <si>
    <t xml:space="preserve">                    44,7*44,7 Manhattan Stone плитка напольная </t>
  </si>
  <si>
    <t xml:space="preserve">                    8*63,2 Cenefa Relieve Manhattan бордюр  настенный </t>
  </si>
  <si>
    <t xml:space="preserve">                    8*63,2 Zocalo Relieve Manhattan бордюр  настенный </t>
  </si>
  <si>
    <t xml:space="preserve">                    9*44,7 Cenefa Manhattan бордюр  напольный </t>
  </si>
  <si>
    <t xml:space="preserve">                    9*9 Taco TDK вставка  напольная </t>
  </si>
  <si>
    <t xml:space="preserve">                MASAI</t>
  </si>
  <si>
    <t xml:space="preserve">                    17,5*50 Massai Nogal напольная плитка </t>
  </si>
  <si>
    <t xml:space="preserve">                NORSK</t>
  </si>
  <si>
    <t xml:space="preserve">                    31.6*63.2 Decor Norsk Cream декор настенный</t>
  </si>
  <si>
    <t xml:space="preserve">                    31.6*63.2 Norsk Cream плитка настенная</t>
  </si>
  <si>
    <t xml:space="preserve">                    31.6*63.2 Norsk Moka плитка настенная</t>
  </si>
  <si>
    <t xml:space="preserve">                    44.7*44.7 Norsk Moka плитка напольная</t>
  </si>
  <si>
    <t xml:space="preserve">                PASADENA</t>
  </si>
  <si>
    <t xml:space="preserve">                    20*114 Pasadena Haya Rectificado керамический гранит</t>
  </si>
  <si>
    <t xml:space="preserve">                    20*114 Pasadena Nogal Rectificado керамический гранит</t>
  </si>
  <si>
    <t xml:space="preserve">                    20*114 Pasadena Roble Rectificado керамический гранит</t>
  </si>
  <si>
    <t xml:space="preserve">                PORCELANICO 57*57  и 60*60</t>
  </si>
  <si>
    <t xml:space="preserve">                    57*57 Cascade Indigo Керамический Гранит </t>
  </si>
  <si>
    <t xml:space="preserve">                    57*57 Dante Natural Керамический Гранит</t>
  </si>
  <si>
    <t xml:space="preserve">                    57*57 Decor Goldsand Декор Керамический Гранит</t>
  </si>
  <si>
    <t xml:space="preserve">                    57*57 Goa Camel Керамический Гранит</t>
  </si>
  <si>
    <t xml:space="preserve">                    57*57 Goa Cream Керамический Гранит </t>
  </si>
  <si>
    <t xml:space="preserve">                    57*57 Goa Gris Керамический Гранит</t>
  </si>
  <si>
    <t xml:space="preserve">                    57*57 Goldsand Ivory Керамический Гранит</t>
  </si>
  <si>
    <t xml:space="preserve">                    57*57 Grand Canyon Copper   Керамический Гранит</t>
  </si>
  <si>
    <t xml:space="preserve">                    57*57 Grand Canyon Marfil  Керамический Гранит</t>
  </si>
  <si>
    <t xml:space="preserve">                    57*57 Laini Crema Керамический Гранит </t>
  </si>
  <si>
    <t xml:space="preserve">                    57*57 Laini Tabaco Керамический Гранит</t>
  </si>
  <si>
    <t xml:space="preserve">                    57*57 Manhattan Sand Керамический Гранит</t>
  </si>
  <si>
    <t xml:space="preserve">                    57*57 Manhattan Stone Керамический Гранит</t>
  </si>
  <si>
    <t xml:space="preserve">                    57*57 Neo Керамический Гранит</t>
  </si>
  <si>
    <t xml:space="preserve">                    57*57 Rimini Beige Керамический Гранит </t>
  </si>
  <si>
    <t xml:space="preserve">                    57*57 Space Керамический Гранит</t>
  </si>
  <si>
    <t xml:space="preserve">                    57*57 Titanium Black Керамический Гранит</t>
  </si>
  <si>
    <t xml:space="preserve">                    57*57 Tucuman Beige  Керамический Гранит </t>
  </si>
  <si>
    <t xml:space="preserve">                    57*57 Tucuman Gris  Керамический Гранит</t>
  </si>
  <si>
    <t xml:space="preserve">                    60*60 Cascade Indigo Керамический Гранит</t>
  </si>
  <si>
    <t xml:space="preserve">                    60*60 Goa Cream Керамический Гранит </t>
  </si>
  <si>
    <t xml:space="preserve">                    60*60 Laini Crema Керамический Гранит</t>
  </si>
  <si>
    <t xml:space="preserve">                    60*60 Rimini Beige Керамический Гранит</t>
  </si>
  <si>
    <t xml:space="preserve">                    60*60 Tucuman Beige  Керамический Гранит</t>
  </si>
  <si>
    <t xml:space="preserve">                RIVIERA </t>
  </si>
  <si>
    <t xml:space="preserve">                    44.7*44.7 Riviera Bone плитка напольная </t>
  </si>
  <si>
    <t xml:space="preserve">                    44.7*44.7 Riviera Pearl плитка напольная </t>
  </si>
  <si>
    <t xml:space="preserve">                SIKKIM</t>
  </si>
  <si>
    <t xml:space="preserve">                    17,5*50 Sikkim Плитка Напольная </t>
  </si>
  <si>
    <t xml:space="preserve">                STARK</t>
  </si>
  <si>
    <t xml:space="preserve">                    44.7*44.7 Stark Golden керамическая напольная плитка </t>
  </si>
  <si>
    <t xml:space="preserve">                    44.7*44.7 Stark Silver керамическая напольная плитка </t>
  </si>
  <si>
    <t xml:space="preserve">                TALIS</t>
  </si>
  <si>
    <t xml:space="preserve">                    28*85 Decor ORO Talis декор настенный </t>
  </si>
  <si>
    <t xml:space="preserve">                    28*85 Decor Talis декор настенный </t>
  </si>
  <si>
    <t xml:space="preserve">                    28*85 Talis плитка настенная </t>
  </si>
  <si>
    <t xml:space="preserve">                    4*85 Moldura Relieve Oro Talis бордюр  настенный </t>
  </si>
  <si>
    <t xml:space="preserve">                    44,7*44,7 Talis плитка напольная  </t>
  </si>
  <si>
    <t xml:space="preserve">                VASARI</t>
  </si>
  <si>
    <t xml:space="preserve">                    28*85 Decor Kub Vasari Grafito декор настенный </t>
  </si>
  <si>
    <t xml:space="preserve">                    28*85 Vasari Brown плитка настенная </t>
  </si>
  <si>
    <t xml:space="preserve">                    28*85 Vasari Nuetro плитка настенная </t>
  </si>
  <si>
    <t xml:space="preserve">                    44,7*44,7 Centro (удлинение от угла)  Vasari  декоративный напольный элемент </t>
  </si>
  <si>
    <t xml:space="preserve">                    44,7*44,7 Esquina  (угол) Vasari  декоративный напольный элемент </t>
  </si>
  <si>
    <t xml:space="preserve">                    44,7*44,7 Neutral  (узор в центре)  Vasari  декоративный напольный элемент </t>
  </si>
  <si>
    <t xml:space="preserve">                    44,7*44,7 Vasari Brown плитка напольная </t>
  </si>
  <si>
    <t xml:space="preserve">                    44,7*44,7 Vasari Nuetro плитка напольная </t>
  </si>
  <si>
    <t xml:space="preserve">                    9*85 Cenefa Relieve Vasari бордюр настенный</t>
  </si>
  <si>
    <t xml:space="preserve">                    9*85 Zocalo  Relieve Vasari бордюр настенный</t>
  </si>
  <si>
    <t xml:space="preserve">                VIVA</t>
  </si>
  <si>
    <t xml:space="preserve">                    44.7*44.7 Indira cream  керамическая плитка </t>
  </si>
  <si>
    <t xml:space="preserve">                    44.7*44.7 Viva  керамическая плитка </t>
  </si>
  <si>
    <t xml:space="preserve">                ZAMAC </t>
  </si>
  <si>
    <t xml:space="preserve">                    44.7*44.7 Zamac  керамическая плитка </t>
  </si>
  <si>
    <t xml:space="preserve">            CERPA</t>
  </si>
  <si>
    <t xml:space="preserve">                59*59 и 43*85  керамогранит</t>
  </si>
  <si>
    <t xml:space="preserve">                    43*85 Oro Керамический Гранит </t>
  </si>
  <si>
    <t xml:space="preserve">                    59*59 Alfa Cuero porwhite керамогранит</t>
  </si>
  <si>
    <t xml:space="preserve">                    59*59 Alfa Gris porwhite керамогранит</t>
  </si>
  <si>
    <t xml:space="preserve">                    59*59 Aurum Керамический Гранит</t>
  </si>
  <si>
    <t xml:space="preserve">                    59*59 Balerma Керамический Гранит</t>
  </si>
  <si>
    <t xml:space="preserve">                    59*59 Cosmo Beige  Керамический Гранит	</t>
  </si>
  <si>
    <t xml:space="preserve">                    59*59 Cosmo Coffe  Керамический Гранит	</t>
  </si>
  <si>
    <t xml:space="preserve">                    59*59 Genova Blanco Керамический Гранит</t>
  </si>
  <si>
    <t xml:space="preserve">                    59*59 Genova Cuero  porwhite керамогранит</t>
  </si>
  <si>
    <t xml:space="preserve">                    59*59 Genova Negro  porwhite керамогранит</t>
  </si>
  <si>
    <t xml:space="preserve">                    59*59 Nassau Beige Керамический Гранит</t>
  </si>
  <si>
    <t xml:space="preserve">                    59*59 Nassau Cuero Керамический Гранит	</t>
  </si>
  <si>
    <t xml:space="preserve">                    59*59 Oberon Керамический Гранит***</t>
  </si>
  <si>
    <t xml:space="preserve">                    59*59 Perseo Керамический Гранит*** 	</t>
  </si>
  <si>
    <t xml:space="preserve">                GRECIA </t>
  </si>
  <si>
    <t xml:space="preserve">                    11*11 Taco Grecia  вставка напольная </t>
  </si>
  <si>
    <t xml:space="preserve">                    11*45 Cenefa Grecia бордюр напольный </t>
  </si>
  <si>
    <t xml:space="preserve">                    45*45 Grecia Beige керамическая плитка </t>
  </si>
  <si>
    <t xml:space="preserve">                    45*45 Grecia Marfil керамическая плитка </t>
  </si>
  <si>
    <t xml:space="preserve">                    45*45 Roseton Grecia (комплект 4 плитки) </t>
  </si>
  <si>
    <t>Комп</t>
  </si>
  <si>
    <t xml:space="preserve">                MARTO</t>
  </si>
  <si>
    <t xml:space="preserve">                    11*11 Taco Marto вставка напольная </t>
  </si>
  <si>
    <t xml:space="preserve">                    11*45 Cenefa Marto бордюр напольный </t>
  </si>
  <si>
    <t xml:space="preserve">                    45*45 Marto керамическая плитка </t>
  </si>
  <si>
    <t xml:space="preserve">                    45*45 Roseton Marto (Комплект 4 плитки)</t>
  </si>
  <si>
    <t xml:space="preserve">            GRESDISAMA</t>
  </si>
  <si>
    <t xml:space="preserve">                1*85 Pencil Inox Brillo профиля стальные</t>
  </si>
  <si>
    <t xml:space="preserve">            KEROS</t>
  </si>
  <si>
    <t xml:space="preserve">                ADOBE</t>
  </si>
  <si>
    <t xml:space="preserve">                    23*46 Adobe Beige Керамический Гранит		</t>
  </si>
  <si>
    <t xml:space="preserve">                    23*46 Adobe Cuero Керамический Гранит		</t>
  </si>
  <si>
    <t xml:space="preserve">                    23*46 Adobe Gris Керамический Гранит		</t>
  </si>
  <si>
    <t xml:space="preserve">                    23*46 Adobe Marengo Керамический Гранит		</t>
  </si>
  <si>
    <t xml:space="preserve">                    23*46 Adobe Ocre Керамический Гранит		</t>
  </si>
  <si>
    <t xml:space="preserve">                MAGMA		</t>
  </si>
  <si>
    <t xml:space="preserve">                    23*46 Magma Beige Керамический Гранит		</t>
  </si>
  <si>
    <t xml:space="preserve">                    23*46 Magma Cuero Керамический Гранит		</t>
  </si>
  <si>
    <t xml:space="preserve">                    23*46 Magma Marfil  Керамический Гранит		</t>
  </si>
  <si>
    <t xml:space="preserve">                MINUT		</t>
  </si>
  <si>
    <t xml:space="preserve">                    23*46 Minut Beige Керамический Гранит		</t>
  </si>
  <si>
    <t xml:space="preserve">                    23*46 Minut Cuero Керамический Гранит		</t>
  </si>
  <si>
    <t xml:space="preserve">                    23*46 Minut Marengo Керамический Гранит		</t>
  </si>
  <si>
    <t xml:space="preserve">                NECTAR</t>
  </si>
  <si>
    <t xml:space="preserve">                    20*60  Decor Nectar Beige декор настенный </t>
  </si>
  <si>
    <t xml:space="preserve">                    20*60  Descanso Relax Beige декор настенный </t>
  </si>
  <si>
    <t xml:space="preserve">                    20*60  Nectar beige  плитка настенная </t>
  </si>
  <si>
    <t xml:space="preserve">                    33*33  Nectar beige  плитка напольная</t>
  </si>
  <si>
    <t xml:space="preserve">                    40*60  Decorado  Relax Beige декор настенный (комплект 2 плитки)</t>
  </si>
  <si>
    <t xml:space="preserve">                    5*60  Listello Relax Beige бордюр настенный </t>
  </si>
  <si>
    <t xml:space="preserve">            UNICER</t>
  </si>
  <si>
    <t xml:space="preserve">                EDEN</t>
  </si>
  <si>
    <t xml:space="preserve">                    23,5*58 Decor Amazon (3) декор настенный </t>
  </si>
  <si>
    <t xml:space="preserve">                    23,5*58 Decor Azafran (3) декор настенный </t>
  </si>
  <si>
    <t xml:space="preserve">                    23,5*58 Decor Citric Fruits  декор настенный </t>
  </si>
  <si>
    <t xml:space="preserve">                    23,5*58 Decor Maritima (2) (с канатом)  декор настенный </t>
  </si>
  <si>
    <t xml:space="preserve">                    23,5*58 Decor Navy (синяя с якорем) декор настенный </t>
  </si>
  <si>
    <t xml:space="preserve">                    23,5*58 Decor Ocean (2) (иллюминатор)  декор настенный </t>
  </si>
  <si>
    <t xml:space="preserve">                    23,5*58 Decor Red Fruits  декор настенный </t>
  </si>
  <si>
    <t xml:space="preserve">                    23,5*58 Decor Smak1 декор настенный </t>
  </si>
  <si>
    <t xml:space="preserve">                    23,5*58 Decor Smak2 декор настенный </t>
  </si>
  <si>
    <t xml:space="preserve">                    23,5*58 Eden Amapola (красная) плитка настенная	</t>
  </si>
  <si>
    <t xml:space="preserve">                    23,5*58 Eden Blanco плитка настенная	</t>
  </si>
  <si>
    <t xml:space="preserve">                    23,5*58 Eden Esmeralda (бирюзовая) плитка настенная	</t>
  </si>
  <si>
    <t xml:space="preserve">                    23,5*58 Eden Frambuesa (сиреневая) плитка настенная	</t>
  </si>
  <si>
    <t xml:space="preserve">                    23,5*58 Eden Lino (св беж) плитка настенная	</t>
  </si>
  <si>
    <t xml:space="preserve">                    23,5*58 Eden Monaco (синяя)  плитка настенная	</t>
  </si>
  <si>
    <t xml:space="preserve">                    23,5*58 Eden Mure (фиолетовая) плитка настенная	</t>
  </si>
  <si>
    <t xml:space="preserve">                    23,5*58 Eden Nectarina (жёлтая) плитка настенная	</t>
  </si>
  <si>
    <t xml:space="preserve">                    3*58 Listelo 1 Eden Amapola бордюр настенный </t>
  </si>
  <si>
    <t xml:space="preserve">                    3*58 Listelo 1 Eden Esmeralda бордюр настенный </t>
  </si>
  <si>
    <t xml:space="preserve">                    3*58 Listelo 1 Eden Frambuesa бордюр настенный </t>
  </si>
  <si>
    <t xml:space="preserve">                    3*58 Listelo 1 Eden Mure бордюр настенный </t>
  </si>
  <si>
    <t xml:space="preserve">                    3*58 Listelo 1 Eden Nectarina  бордюр настенный </t>
  </si>
  <si>
    <t xml:space="preserve">                    31,6*31,6 Lisa31 Amapola Mate плитка напольная	</t>
  </si>
  <si>
    <t xml:space="preserve">                    31,6*31,6 Lisa31 Esmeralda Mate плитка напольная </t>
  </si>
  <si>
    <t xml:space="preserve">                    31,6*31,6 Lisa31 Monaco Mate плитка напольная	</t>
  </si>
  <si>
    <t xml:space="preserve">                    31.6*31.6 Decor31 Maritima  декор напольный</t>
  </si>
  <si>
    <t xml:space="preserve">                    4.5*58 Cenefa Maritima  (с канатом) бордюр настенный </t>
  </si>
  <si>
    <t xml:space="preserve">                    4.5*58 Cenefa Ocean  бордюр настенный </t>
  </si>
  <si>
    <t xml:space="preserve">                REALITY</t>
  </si>
  <si>
    <t xml:space="preserve">                    1*58 Basic Acero бордюр настенный </t>
  </si>
  <si>
    <t xml:space="preserve">                    23,5*58 Decor Malla Reality Rosa декор настенный </t>
  </si>
  <si>
    <t xml:space="preserve">                    23,5*58 Decor Reality Lila декор настенный </t>
  </si>
  <si>
    <t xml:space="preserve">                    23,5*58 Decor Reality Rosa декор настенный </t>
  </si>
  <si>
    <t xml:space="preserve">                    23,5*58 Iglu Blanco Mate плитка настенная	</t>
  </si>
  <si>
    <t xml:space="preserve">                    23,5*58 Reality Fresa плитка настенная	</t>
  </si>
  <si>
    <t xml:space="preserve">                    23,5*58 Reality Mora плитка настенная	</t>
  </si>
  <si>
    <t xml:space="preserve">                    23,5*58 Reality Rosa плитка настенная	</t>
  </si>
  <si>
    <t xml:space="preserve">                    23,5*58 Relieve Reality Blanco плитка настенная	</t>
  </si>
  <si>
    <t xml:space="preserve">                    23,5*58 Relieve Reality Fresa  плитка настенная	</t>
  </si>
  <si>
    <t xml:space="preserve">                    23,5*58 Relieve Reality Mora плитка настенная	</t>
  </si>
  <si>
    <t xml:space="preserve">                    23,5*58 Relieve Reality Rosa плитка настенная	</t>
  </si>
  <si>
    <t xml:space="preserve">                    31,6*31,6 Lisa31 Blanco Mate плитка напольная	</t>
  </si>
  <si>
    <t xml:space="preserve">                    31,6*31,6 Lisa31 Fresa Mate плитка напольная	</t>
  </si>
  <si>
    <t xml:space="preserve">                    31,6*31,6 Lisa31 Mora Mate плитка напольная	</t>
  </si>
  <si>
    <t xml:space="preserve">                    31,6*31,6 Lisa31 Nectarina Mate плитка напольная	</t>
  </si>
  <si>
    <t xml:space="preserve">                    7*58 Reality Lila Cenefa Relieve бордюр настенный </t>
  </si>
  <si>
    <t xml:space="preserve">                    7*58 Reality Rosa Cenefa Relieve бордюр настенный </t>
  </si>
  <si>
    <t xml:space="preserve">                SUBLIME CALACATA</t>
  </si>
  <si>
    <t xml:space="preserve">                    20*23,5 Zocalo Sublime Blackwood  бордюр настенный</t>
  </si>
  <si>
    <t xml:space="preserve">                    23,5*58 Blackwood плитка настенная	</t>
  </si>
  <si>
    <t xml:space="preserve">                    23,5*58 Breccia Aurora плитка настенная	</t>
  </si>
  <si>
    <t xml:space="preserve">                    23,5*58 Calacatta плитка настенная	</t>
  </si>
  <si>
    <t xml:space="preserve">                    23,5*58 Damasco Calacata  декор настенный </t>
  </si>
  <si>
    <t xml:space="preserve">                    23.5*58 Decor Sublime декор  настенный</t>
  </si>
  <si>
    <t xml:space="preserve">                    31,6*31,6 Blackwood31 плитка напольная </t>
  </si>
  <si>
    <t xml:space="preserve">                    6,5*23,5 Cenefa Sublime Blackwood  бордюр настенный</t>
  </si>
  <si>
    <t xml:space="preserve">                    7*58 Listello Sublime бордюр настенный</t>
  </si>
  <si>
    <t xml:space="preserve">                SUBLIME ROSA</t>
  </si>
  <si>
    <t xml:space="preserve">                    12*23,5 Zocalo Relieve Sublime бордюр настенный</t>
  </si>
  <si>
    <t xml:space="preserve">                    20*23,5 Zocalo Sublime Sultano бордюр настенный</t>
  </si>
  <si>
    <t xml:space="preserve">                    23,5*58 Damasco Sultano декор настенный </t>
  </si>
  <si>
    <t xml:space="preserve">                    23,5*58 Sultano плитка настенная	</t>
  </si>
  <si>
    <t xml:space="preserve">                    23.5*58 Decor Rosa Sublime декор настенный</t>
  </si>
  <si>
    <t xml:space="preserve">                    3,5*23,5 Moldura Relieve Sublime бордюр настенный</t>
  </si>
  <si>
    <t xml:space="preserve">                    31,6*31,6 Sultano31 плитка напольная </t>
  </si>
  <si>
    <t xml:space="preserve">                    6.5*23,5 Cenefa Sublime Sultano бордюр настенный</t>
  </si>
  <si>
    <t xml:space="preserve">                    7*23,5 Cenefa Relieve Sublime бордюр настенный</t>
  </si>
  <si>
    <t xml:space="preserve">A-CERAMICA </t>
  </si>
  <si>
    <t xml:space="preserve">            MARBELLA</t>
  </si>
  <si>
    <t xml:space="preserve">Акция!!!
скидка на формат 57*57-10% от указанной цены 
</t>
  </si>
  <si>
    <t xml:space="preserve">Скидка -10% от указанной цены,  на весь ассортимент фабрики Unicer
</t>
  </si>
  <si>
    <t xml:space="preserve">Ancient EARTH </t>
  </si>
  <si>
    <t>30,5x30,5</t>
  </si>
  <si>
    <t>шт.</t>
  </si>
  <si>
    <t>10</t>
  </si>
  <si>
    <t xml:space="preserve">Bombay NATURAL home bpt </t>
  </si>
  <si>
    <t>30x60</t>
  </si>
  <si>
    <t>кв.м.</t>
  </si>
  <si>
    <t>3/0,54</t>
  </si>
  <si>
    <t>Dados (blue, earth)</t>
  </si>
  <si>
    <t>15x30</t>
  </si>
  <si>
    <t>Greek Negro Marquina мозаика 2,3x9,8</t>
  </si>
  <si>
    <t>29,6x29,6</t>
  </si>
  <si>
    <t>11</t>
  </si>
  <si>
    <t xml:space="preserve">Imperia BROWN мозаика 1,5x1,5 </t>
  </si>
  <si>
    <t>Imperia CARAMEL мозаика 1,5x1,5</t>
  </si>
  <si>
    <t>Imperia GREYS  мозаика 1,5x1,5</t>
  </si>
  <si>
    <t xml:space="preserve">Imperia Mix SILVER (Blue Blacks, White)  мозаика 1,5x1,5 </t>
  </si>
  <si>
    <t>29,8x29,8</t>
  </si>
  <si>
    <t xml:space="preserve">Imperia ONIX GOLDEN  мозаика 1,5x1,5 </t>
  </si>
  <si>
    <t>Imperia WHITE мозаика 1,5x1,5</t>
  </si>
  <si>
    <t>Tecno GLASS COUNTRY мозаика 2,1x2,1</t>
  </si>
  <si>
    <t>Tecno Linear Cream Habana  мозаика 1,5x9,7</t>
  </si>
  <si>
    <t>Tecno Linear Cream Capuccino мозаика 1.5x9.7</t>
  </si>
  <si>
    <t>29,8x30,5</t>
  </si>
  <si>
    <t xml:space="preserve">Tecno QUARZ MOUNTAIN мозаика 2,1x2,1  </t>
  </si>
  <si>
    <t>Treasures Bronze Emperador мозаика 1,5x1,5</t>
  </si>
  <si>
    <t>30,1x30,1</t>
  </si>
  <si>
    <t>Tribal Pearl (Black, Brown)</t>
  </si>
  <si>
    <t>28,6x28,3x0,8</t>
  </si>
  <si>
    <t>12</t>
  </si>
  <si>
    <t xml:space="preserve">Tribal Pearl White </t>
  </si>
  <si>
    <t>World Multicolor Bombay (7,5)</t>
  </si>
  <si>
    <t>Black**, Blanco**</t>
  </si>
  <si>
    <t>25,1x75,6</t>
  </si>
  <si>
    <t>7/1,33</t>
  </si>
  <si>
    <t>Black Sense**, White Sense**</t>
  </si>
  <si>
    <t>Vergel Decor** A, B, C</t>
  </si>
  <si>
    <t>7 шт.</t>
  </si>
  <si>
    <t>(Moving BLACK, Vanguard MIX) Без подбора</t>
  </si>
  <si>
    <t>25/1,0</t>
  </si>
  <si>
    <t>Moving GLAM Décor Без подбора</t>
  </si>
  <si>
    <t>Ivory, Ivory Reale, Beige Reale</t>
  </si>
  <si>
    <t>Ivory Natural</t>
  </si>
  <si>
    <t>59,2x59,2</t>
  </si>
  <si>
    <t>4/1,4</t>
  </si>
  <si>
    <t>Ivory Lista, Beige Lista</t>
  </si>
  <si>
    <t>Ivory Cenefa</t>
  </si>
  <si>
    <t>10x25,1</t>
  </si>
  <si>
    <t xml:space="preserve">Ivory Ducale Moldura </t>
  </si>
  <si>
    <t>Ivory Ducale Cenefa</t>
  </si>
  <si>
    <t>Ivory Ducale Zocalo, Beige Ducale Zocalo</t>
  </si>
  <si>
    <t>Vestige Natural</t>
  </si>
  <si>
    <t>24.9x100</t>
  </si>
  <si>
    <t>7/1,74</t>
  </si>
  <si>
    <t>Bianco, Ivory, Marmi (Bianco, Ivory)</t>
  </si>
  <si>
    <t xml:space="preserve">Marquina Pearl </t>
  </si>
  <si>
    <t>Lista (Beige, Marquina)</t>
  </si>
  <si>
    <t>Zocalo  (Beige, Marquina)</t>
  </si>
  <si>
    <t>Tolstoi  (Marmi Bianco Alzata, Ivory Alzata)</t>
  </si>
  <si>
    <t>Tolstoi  (Marmi Bianco Matita , Ivory Matita)</t>
  </si>
  <si>
    <t>Décor (BLACK, COPPER, WHITE)</t>
  </si>
  <si>
    <t xml:space="preserve"> 30x60 ret</t>
  </si>
  <si>
    <t>11/1,948</t>
  </si>
  <si>
    <t>Natural (BLACK, COPPER, WHITE)</t>
  </si>
  <si>
    <t>Green, Oxidum</t>
  </si>
  <si>
    <t>45x90 Lap. Ret</t>
  </si>
  <si>
    <t>3/1,198</t>
  </si>
  <si>
    <t>Black Natural, Grey Natural, White Natural</t>
  </si>
  <si>
    <t>44,63x89,46</t>
  </si>
  <si>
    <t>Big Apple Beige, Perla</t>
  </si>
  <si>
    <t>57x57</t>
  </si>
  <si>
    <t>3/0,98</t>
  </si>
  <si>
    <t>Decor Big Apple, Zimba (коробка = 4 плитки разных цветов)</t>
  </si>
  <si>
    <t>4</t>
  </si>
  <si>
    <t>Brillo Blanco</t>
  </si>
  <si>
    <t>7,5x15</t>
  </si>
  <si>
    <t>44/0,5</t>
  </si>
  <si>
    <t>Brillo Crema</t>
  </si>
  <si>
    <t>Blanco Brillo</t>
  </si>
  <si>
    <t>50/1</t>
  </si>
  <si>
    <t>Crema Brillo, Negro Brillo</t>
  </si>
  <si>
    <t>Rojo Brillo</t>
  </si>
  <si>
    <t>Brillo London (Blanco, Crema)</t>
  </si>
  <si>
    <t xml:space="preserve"> 5x20</t>
  </si>
  <si>
    <t xml:space="preserve">40 шт. </t>
  </si>
  <si>
    <t>32 шт.</t>
  </si>
  <si>
    <t>30 шт.</t>
  </si>
  <si>
    <t xml:space="preserve">Brillo Zocalo (Blanco, Crema) </t>
  </si>
  <si>
    <t>26 шт.</t>
  </si>
  <si>
    <t>Burdeous**</t>
  </si>
  <si>
    <t>25/1</t>
  </si>
  <si>
    <t>Rosa**</t>
  </si>
  <si>
    <t>Panay (Burdeos**, Ocre**)</t>
  </si>
  <si>
    <t>Cenefa Manoc (Burdeos**, Ocre**)</t>
  </si>
  <si>
    <t xml:space="preserve">16 шт. </t>
  </si>
  <si>
    <t>Corner Manoc (Burdeos**, Ocre**)</t>
  </si>
  <si>
    <t>London Boracay (Burdeos**, Ocre**)</t>
  </si>
  <si>
    <t>5x20</t>
  </si>
  <si>
    <t>40 шт.</t>
  </si>
  <si>
    <t>Torello Boracay (Burdeos**)</t>
  </si>
  <si>
    <t>60 шт.</t>
  </si>
  <si>
    <t>Torello Yapak (Burdeos**, Ocre**)</t>
  </si>
  <si>
    <t>Bianco Mate Boiserie</t>
  </si>
  <si>
    <t>29,5x90</t>
  </si>
  <si>
    <t>4/1,06</t>
  </si>
  <si>
    <t>Brocart (Aqua, Cream), Lisel (Aqua, Cream)</t>
  </si>
  <si>
    <t>Stuc (Aqua, Cream)</t>
  </si>
  <si>
    <t>Bianco Mate Boiserie Moldura</t>
  </si>
  <si>
    <t>5x29,5</t>
  </si>
  <si>
    <t>Bianco Mate Boiserie Zocalo</t>
  </si>
  <si>
    <t>15,8x29,5</t>
  </si>
  <si>
    <t xml:space="preserve">Cabrera, Formentera, Ibiza, Mallorca </t>
  </si>
  <si>
    <t>(4/0,81) 6/1,22</t>
  </si>
  <si>
    <t>4/0,81</t>
  </si>
  <si>
    <t>Brown</t>
  </si>
  <si>
    <t>60x60 ret</t>
  </si>
  <si>
    <t>3/1,08</t>
  </si>
  <si>
    <t>White</t>
  </si>
  <si>
    <t>Trapecio (Beige/Brown, White/Graphit)</t>
  </si>
  <si>
    <t>4/1,44</t>
  </si>
  <si>
    <t>Beige</t>
  </si>
  <si>
    <t>6/1,22</t>
  </si>
  <si>
    <t>Beige/Noce (Mijas, Nerja,Triana, Ronda)</t>
  </si>
  <si>
    <t>120 шт.</t>
  </si>
  <si>
    <t>Superblack, Superwhite</t>
  </si>
  <si>
    <t>60x60 L</t>
  </si>
  <si>
    <t>1,08/3</t>
  </si>
  <si>
    <t>3 шт.</t>
  </si>
  <si>
    <t>4 шт.</t>
  </si>
  <si>
    <t>27,4x27,4 L</t>
  </si>
  <si>
    <t>0,6757/9</t>
  </si>
  <si>
    <t>Beige, Grey, Ivory, Natural, Visone, White</t>
  </si>
  <si>
    <t>7,5x30</t>
  </si>
  <si>
    <t>0,5/22</t>
  </si>
  <si>
    <t>Dec Vero I, Dec Vero II (Beige, Ivory, Natural, White)</t>
  </si>
  <si>
    <t>22</t>
  </si>
  <si>
    <t>Moldura (Beige, Grey, Ivory, Natural, Visone, White)</t>
  </si>
  <si>
    <t>5x30</t>
  </si>
  <si>
    <t>38</t>
  </si>
  <si>
    <t>Torello (Beige, Grey, Ivory, Natural, Visone, White)</t>
  </si>
  <si>
    <t>2x30</t>
  </si>
  <si>
    <t>57</t>
  </si>
  <si>
    <t xml:space="preserve">Фабрика: ARCANA (Испания) </t>
  </si>
  <si>
    <t xml:space="preserve">Beige** </t>
  </si>
  <si>
    <t>60x120 Ret</t>
  </si>
  <si>
    <t>1,415/2</t>
  </si>
  <si>
    <t xml:space="preserve">Deco </t>
  </si>
  <si>
    <t>60x60</t>
  </si>
  <si>
    <t>Gris</t>
  </si>
  <si>
    <t>Beige, Siena</t>
  </si>
  <si>
    <t>1,31/7</t>
  </si>
  <si>
    <t>Arazzo (Beige, Gris)</t>
  </si>
  <si>
    <t>50% Decor BEIGE Мозаика (4.8*4.8)</t>
  </si>
  <si>
    <t>Vogue MELANGE (BEIGE,  GRIS) Мозаика (2.3*2.3)</t>
  </si>
  <si>
    <t xml:space="preserve">Antracite, Grey, Moka, Sand, White </t>
  </si>
  <si>
    <t>100x100 Soft</t>
  </si>
  <si>
    <t>2/2</t>
  </si>
  <si>
    <t>Marfil**</t>
  </si>
  <si>
    <t>40x40 nat.</t>
  </si>
  <si>
    <t>7/1,12</t>
  </si>
  <si>
    <t>Rosa Antico*</t>
  </si>
  <si>
    <t>40x40 lev.</t>
  </si>
  <si>
    <t>Bianco, Nero</t>
  </si>
  <si>
    <t>60х60 lev.</t>
  </si>
  <si>
    <t>120x30</t>
  </si>
  <si>
    <t>120x20</t>
  </si>
  <si>
    <t>4/0,96</t>
  </si>
  <si>
    <t xml:space="preserve">90x22,5 </t>
  </si>
  <si>
    <t xml:space="preserve">6/1,215 </t>
  </si>
  <si>
    <t>Rovere Naturale Active**</t>
  </si>
  <si>
    <t xml:space="preserve">90x15 </t>
  </si>
  <si>
    <t>9/1,215</t>
  </si>
  <si>
    <t>90x11</t>
  </si>
  <si>
    <t>11/1,089</t>
  </si>
  <si>
    <t>15x15</t>
  </si>
  <si>
    <t xml:space="preserve">шт </t>
  </si>
  <si>
    <t>Crema Marfil, Estremoz, Noir St. Laurent, Skyros, Travertino Navona</t>
  </si>
  <si>
    <t>45x45 lev.</t>
  </si>
  <si>
    <t>6/1,215</t>
  </si>
  <si>
    <t>Nero Marquinia Extra**</t>
  </si>
  <si>
    <t>Thassos</t>
  </si>
  <si>
    <t>45x45 nat.</t>
  </si>
  <si>
    <t>Azul Macauba*, Botticino*, Crema Valencia*, Dark Emperador*, Estremoz*, Rosa Portogallo*, Statuario*, Travertino Navona*</t>
  </si>
  <si>
    <t>Crema Valencia*, Botticino, Estremoz*, Statuario*, Travertino Navona*, Verde Brasil*</t>
  </si>
  <si>
    <t>Nero Marquinia*, Rosso Francia*, Travertino Dorato*, Verde Alpi*</t>
  </si>
  <si>
    <t>Noir St. Laurent**, Travertino Navona**</t>
  </si>
  <si>
    <t>45x90 lev.</t>
  </si>
  <si>
    <t>3/1,215</t>
  </si>
  <si>
    <t>Botticino</t>
  </si>
  <si>
    <t>30х60 lev.</t>
  </si>
  <si>
    <t>8/1,44</t>
  </si>
  <si>
    <t xml:space="preserve">Estremoz**  </t>
  </si>
  <si>
    <t>30x60 nat.</t>
  </si>
  <si>
    <t>9x9</t>
  </si>
  <si>
    <t>12 шт.</t>
  </si>
  <si>
    <t>4,8x45</t>
  </si>
  <si>
    <t>4,8x4,8</t>
  </si>
  <si>
    <t xml:space="preserve">4 шт </t>
  </si>
  <si>
    <t>Crema Europa**, Green Quarzite**, Silver Stone**</t>
  </si>
  <si>
    <t>60x60 str.</t>
  </si>
  <si>
    <t>30x60 str.</t>
  </si>
  <si>
    <t>30x60 sat.</t>
  </si>
  <si>
    <t>5х5 str.</t>
  </si>
  <si>
    <t>Bianca, Petraea, Tropicale</t>
  </si>
  <si>
    <t>150x18,7 Ant</t>
  </si>
  <si>
    <t>4/1,125</t>
  </si>
  <si>
    <t>150x25 Ant</t>
  </si>
  <si>
    <t>3/1,125</t>
  </si>
  <si>
    <t>Onici (Beige, Grigio (6mm))</t>
  </si>
  <si>
    <t>60x120</t>
  </si>
  <si>
    <t>2/1,44</t>
  </si>
  <si>
    <t>Onici (Beige, Grigio) shiny (6mm)</t>
  </si>
  <si>
    <t>150x75</t>
  </si>
  <si>
    <t>2/2,25</t>
  </si>
  <si>
    <t xml:space="preserve">BIANCO PAONAZZETTO Lucidato Shiny 6mm </t>
  </si>
  <si>
    <t xml:space="preserve">Travertino Santa Caterina Soft 6mm  </t>
  </si>
  <si>
    <t>Travertino Santa Caterina Luc Shiny 6mm</t>
  </si>
  <si>
    <t>Беж, Вайт</t>
  </si>
  <si>
    <t>5/1,012</t>
  </si>
  <si>
    <t>Рэд</t>
  </si>
  <si>
    <t>Беж, Грэй</t>
  </si>
  <si>
    <t>13/1,17</t>
  </si>
  <si>
    <t>Рэд, Коал</t>
  </si>
  <si>
    <t>35х100</t>
  </si>
  <si>
    <t>Беж*, Вайт*</t>
  </si>
  <si>
    <t>Привиледж Аворио шлиф.</t>
  </si>
  <si>
    <t xml:space="preserve">Привиледж кассетон (Аворио, Мока) </t>
  </si>
  <si>
    <t>Alcasar Beige, Giralda Beige</t>
  </si>
  <si>
    <t>28x50</t>
  </si>
  <si>
    <t>8/1,12</t>
  </si>
  <si>
    <t>Alicante Beige</t>
  </si>
  <si>
    <t>Cordoba Beige</t>
  </si>
  <si>
    <t>Sevilla Beige, Toledo Beige</t>
  </si>
  <si>
    <t>Moldura YS-1 Beige</t>
  </si>
  <si>
    <t>14x50</t>
  </si>
  <si>
    <t>15 шт.</t>
  </si>
  <si>
    <t>Rioja*</t>
  </si>
  <si>
    <t>5/1,01</t>
  </si>
  <si>
    <t>Base Gesso</t>
  </si>
  <si>
    <t>10x10</t>
  </si>
  <si>
    <t>100/1</t>
  </si>
  <si>
    <t>Deco (Bosco, Ciliegia, Cobalto, Peltro, Tortora)</t>
  </si>
  <si>
    <t>Azzurro, Bianco, Blu, Giada, Verde</t>
  </si>
  <si>
    <t>80/0,8</t>
  </si>
  <si>
    <t>5 шт.</t>
  </si>
  <si>
    <t>Azzurro, Bianco, Crema, Lilla, Perla, Verde</t>
  </si>
  <si>
    <t>Root (Miele,Vaniglia)</t>
  </si>
  <si>
    <t>20X120 Ret</t>
  </si>
  <si>
    <t>6/1,44</t>
  </si>
  <si>
    <t>Root (Nocciola,Pepe)</t>
  </si>
  <si>
    <t>Deep, Sand</t>
  </si>
  <si>
    <t>48x97</t>
  </si>
  <si>
    <t>2/0,93</t>
  </si>
  <si>
    <t>Symmetry Deco (Deep, Sand)</t>
  </si>
  <si>
    <t>96x97</t>
  </si>
  <si>
    <t>компл.</t>
  </si>
  <si>
    <t>1 компл=2 шт</t>
  </si>
  <si>
    <t>20x20 lev.</t>
  </si>
  <si>
    <t>Blanco, Gris, Marfil, Verde</t>
  </si>
  <si>
    <t>Rojo</t>
  </si>
  <si>
    <t>Beige-1, Beige-2, Blanco, Gris</t>
  </si>
  <si>
    <t>20x20 nat.</t>
  </si>
  <si>
    <t>Gris Oscuro, Verde Oliva, Verde Oscura</t>
  </si>
  <si>
    <t>Azul Oscuro, Naranja, Negro</t>
  </si>
  <si>
    <t>Cream*</t>
  </si>
  <si>
    <t>34х34 ret.</t>
  </si>
  <si>
    <t>11/1,27</t>
  </si>
  <si>
    <t>24х55</t>
  </si>
  <si>
    <t>2 шт.</t>
  </si>
  <si>
    <t>4,5х55</t>
  </si>
  <si>
    <t>1,5х55</t>
  </si>
  <si>
    <t>6 шт.</t>
  </si>
  <si>
    <t>Nero, Oceano, Oro, Saturnia</t>
  </si>
  <si>
    <t>16,5x16,5</t>
  </si>
  <si>
    <t>40/1,09</t>
  </si>
  <si>
    <t>33x33</t>
  </si>
  <si>
    <t>12/1,33</t>
  </si>
  <si>
    <t>9/0,98</t>
  </si>
  <si>
    <t>6x16,5</t>
  </si>
  <si>
    <t>20 шт.</t>
  </si>
  <si>
    <t xml:space="preserve">Sunset Gold*, Imperial Red*, Oyster Grey* </t>
  </si>
  <si>
    <t>4/1,00</t>
  </si>
  <si>
    <t>3x16,5</t>
  </si>
  <si>
    <t>Bianco ST18</t>
  </si>
  <si>
    <t>1,08/27</t>
  </si>
  <si>
    <t>Gradisca/ST Mix</t>
  </si>
  <si>
    <t>S/ST Mix</t>
  </si>
  <si>
    <t>6</t>
  </si>
  <si>
    <t>HMC Gradisca/ST</t>
  </si>
  <si>
    <t>1,08/12</t>
  </si>
  <si>
    <t>HGT10 hard</t>
  </si>
  <si>
    <t>Café/NS02, Cappuccino/NS50, Cream/NS22, Grigio Chiaro/NS70, Kromo/NS01, Milk/NS18</t>
  </si>
  <si>
    <t>10.7x32.1</t>
  </si>
  <si>
    <t>кв.м</t>
  </si>
  <si>
    <t>0,92/27</t>
  </si>
  <si>
    <t>Moma decor (Café/NS02, Cream/NS22, Kromo/NS01, Milk/NS18)</t>
  </si>
  <si>
    <t xml:space="preserve">Moma M (Cream/NS22, Milk/NS18) </t>
  </si>
  <si>
    <t>3x32,1</t>
  </si>
  <si>
    <t>HBR1 (Ambrosiana, Borromeo, Viscontr)</t>
  </si>
  <si>
    <t>80x80 ret hard</t>
  </si>
  <si>
    <t>1,28/2</t>
  </si>
  <si>
    <t xml:space="preserve">HBR1 </t>
  </si>
  <si>
    <t xml:space="preserve">Forma HF05 Graffiti Gray </t>
  </si>
  <si>
    <t>20x80 Rett</t>
  </si>
  <si>
    <t>1,12/7</t>
  </si>
  <si>
    <t>CM18 Bianco, CM23 Giallo, CM24 Acquamarina, CM25 Blu***</t>
  </si>
  <si>
    <t>27/1,08</t>
  </si>
  <si>
    <t>Signorie A/CM, Signorie G/CM (плитка с разными рисунками)***</t>
  </si>
  <si>
    <t>*** плитка "Под старину". Пятна на поверхности - элемент дизайна</t>
  </si>
  <si>
    <t>4x20</t>
  </si>
  <si>
    <t xml:space="preserve">DV9, DV5 </t>
  </si>
  <si>
    <t>Damasco (DV9, DV5)</t>
  </si>
  <si>
    <t>Beige /EK1, Marrone/EK11</t>
  </si>
  <si>
    <t>40x80 Lap Ret</t>
  </si>
  <si>
    <t>3/0,96</t>
  </si>
  <si>
    <t>Muretto (Beige /EK1, Marrone/EK11)</t>
  </si>
  <si>
    <t>4/0,72</t>
  </si>
  <si>
    <t>Bianco BS10</t>
  </si>
  <si>
    <t>12/1,2</t>
  </si>
  <si>
    <t>Haru/BS</t>
  </si>
  <si>
    <t>Haru Mosaico/BS</t>
  </si>
  <si>
    <t>Haru S, Giverny S/BS10</t>
  </si>
  <si>
    <t>5x50</t>
  </si>
  <si>
    <t>HPE9 hard</t>
  </si>
  <si>
    <t>Bianco KN18</t>
  </si>
  <si>
    <t>Cerchi</t>
  </si>
  <si>
    <t>Cerchi S</t>
  </si>
  <si>
    <t>LM1 Fast**,  LM5 Fast**, LM9 Fast**</t>
  </si>
  <si>
    <t>LM1,  LM5, LM9</t>
  </si>
  <si>
    <t>HMC11</t>
  </si>
  <si>
    <t>8/1,08</t>
  </si>
  <si>
    <t>Cotto Deco (Cara, Conejo,Estrella, Flora, Forma, Orla, Vaso)</t>
  </si>
  <si>
    <t>12/1,08</t>
  </si>
  <si>
    <t>HMC11**</t>
  </si>
  <si>
    <t>30x45</t>
  </si>
  <si>
    <t>6x6</t>
  </si>
  <si>
    <t>HMC11 Canepa A**</t>
  </si>
  <si>
    <t>HMC11 Canepa F**</t>
  </si>
  <si>
    <t>15x45</t>
  </si>
  <si>
    <t xml:space="preserve"> </t>
  </si>
  <si>
    <t>Alaska hard, Nebrasca hard, Nevada hard</t>
  </si>
  <si>
    <t>Alaska hard</t>
  </si>
  <si>
    <t>30x60 Ret</t>
  </si>
  <si>
    <t>6/1,08</t>
  </si>
  <si>
    <t>PL71/Antracite,  PL27/Grigio</t>
  </si>
  <si>
    <t>BREAK/LP18(Mix 16), BLU/LP19(Mix20), SENAPE/LP03(Mix20) Без подбора</t>
  </si>
  <si>
    <t>BREAK/S (Mix8) Без подбора</t>
  </si>
  <si>
    <t>HRT1 Beige**, HRT5 Grey**, HRT18 Porfido**</t>
  </si>
  <si>
    <t>30х33</t>
  </si>
  <si>
    <t>33х33</t>
  </si>
  <si>
    <t xml:space="preserve">Beige, Bianco, Grigio, Nero, Tortora </t>
  </si>
  <si>
    <t>44/1</t>
  </si>
  <si>
    <t>Classic, Linee (Beige, Bianco, Grigio, Nero, Tortora)</t>
  </si>
  <si>
    <t>Sigaro (Beige, Bianco, Grigio, Nero, Tortora)</t>
  </si>
  <si>
    <t>2x15</t>
  </si>
  <si>
    <t>6шт</t>
  </si>
  <si>
    <t>Amethyst, Cornflower, Ivory, Rosemary, Taupe, White</t>
  </si>
  <si>
    <t>88/0,88</t>
  </si>
  <si>
    <t>Ivory, White</t>
  </si>
  <si>
    <t>7,5х15</t>
  </si>
  <si>
    <t>1,5x15</t>
  </si>
  <si>
    <t xml:space="preserve">Avorio, Malva, Tortora </t>
  </si>
  <si>
    <t>60x60 Ret</t>
  </si>
  <si>
    <t xml:space="preserve">Avorio, Tortora </t>
  </si>
  <si>
    <t>20x60 Ret</t>
  </si>
  <si>
    <t>8/0,96</t>
  </si>
  <si>
    <t>Roses (Malva, Tortora)</t>
  </si>
  <si>
    <t>Roses (Avorio, Malva, Tortora)</t>
  </si>
  <si>
    <t xml:space="preserve">Dark Grey, Ivory, Taupe, White </t>
  </si>
  <si>
    <t>32,5x32,5</t>
  </si>
  <si>
    <t>14/1,5</t>
  </si>
  <si>
    <t>Dec(Beige, Grey, Taupe)</t>
  </si>
  <si>
    <t>Beige Petal, Blue Satin, Particuliere, Pearl, Pergamon, Vamp</t>
  </si>
  <si>
    <t>20x50,2</t>
  </si>
  <si>
    <t>13/1,305</t>
  </si>
  <si>
    <t>Blanc, Gris Gri5, Gris Dor5</t>
  </si>
  <si>
    <t xml:space="preserve">34x34 </t>
  </si>
  <si>
    <t>13/1,52</t>
  </si>
  <si>
    <t>Form Fleurs A/B (Beige Petal, Blue Satin, Particuliere, Pearl, Pergamon) Без подбора</t>
  </si>
  <si>
    <t>Lotus Listelo(Beige Petal, Blue Satin, Particuliere, Pearl, Pergamon, Vamp)</t>
  </si>
  <si>
    <t>4x50,2</t>
  </si>
  <si>
    <t>London (Beige Petal, Blue Satin, Particuliere, Pearl, Pergamon, Vamp)</t>
  </si>
  <si>
    <t>3,5x50,2</t>
  </si>
  <si>
    <t>Machogany Red, Natural Oak, Street Blue</t>
  </si>
  <si>
    <t>15x90 Ret</t>
  </si>
  <si>
    <t>Party</t>
  </si>
  <si>
    <t>40x80 Ret</t>
  </si>
  <si>
    <t>4/1,28</t>
  </si>
  <si>
    <t>Ecru, Polar, Shark</t>
  </si>
  <si>
    <t>60x60 Lap. Ret</t>
  </si>
  <si>
    <t>Square Light</t>
  </si>
  <si>
    <t>Square Dark</t>
  </si>
  <si>
    <t>Polar</t>
  </si>
  <si>
    <t>Dec 3D (Polar, Shark)</t>
  </si>
  <si>
    <t>17,3х20</t>
  </si>
  <si>
    <t>Quartiere Latino Multicolor</t>
  </si>
  <si>
    <t>Bianco K1</t>
  </si>
  <si>
    <t>25/0,56</t>
  </si>
  <si>
    <t>Color Mix K2</t>
  </si>
  <si>
    <t>Beige, Bianco, Blue, Grigio, Mattone</t>
  </si>
  <si>
    <t>31/0,7</t>
  </si>
  <si>
    <t>Master Tile (Beige, Bianco, Grigio, Mattone) Décor</t>
  </si>
  <si>
    <t>Azul*, Melado*</t>
  </si>
  <si>
    <t>33/1</t>
  </si>
  <si>
    <t>Cenefa* (Azul, Melado)</t>
  </si>
  <si>
    <t>Moldura Barroca* (Azul Antic, Melado)</t>
  </si>
  <si>
    <t>5х20</t>
  </si>
  <si>
    <t>100 шт.</t>
  </si>
  <si>
    <t>Base Iris*</t>
  </si>
  <si>
    <t>15х20</t>
  </si>
  <si>
    <t>Flor Iris*, Petalo Iris*</t>
  </si>
  <si>
    <t>Moldura Gotica Azul Antic*</t>
  </si>
  <si>
    <t>7,5х20</t>
  </si>
  <si>
    <t>Cenefa 600 CB Iris*</t>
  </si>
  <si>
    <t>6,5х20</t>
  </si>
  <si>
    <t>25 шт.</t>
  </si>
  <si>
    <t>Фабрика: IL CAVALLINO/EnergieKer (Италия)</t>
  </si>
  <si>
    <t>Sabbia, Tortora</t>
  </si>
  <si>
    <t>30,2x60,8 ret</t>
  </si>
  <si>
    <t>7/1,29</t>
  </si>
  <si>
    <t xml:space="preserve">Golden Art décor </t>
  </si>
  <si>
    <t>Area Ice, Lupa, Tartuca</t>
  </si>
  <si>
    <t>Décor (Amalfi, Sorrento)</t>
  </si>
  <si>
    <t>London (Lupa, Tartuca)</t>
  </si>
  <si>
    <t>5x15</t>
  </si>
  <si>
    <t>45</t>
  </si>
  <si>
    <t>Spigolo London (Lupa, Tartuca)</t>
  </si>
  <si>
    <t>5x2</t>
  </si>
  <si>
    <t>36</t>
  </si>
  <si>
    <t>Brown, Grey, White</t>
  </si>
  <si>
    <t>60,8x60,8 Ret</t>
  </si>
  <si>
    <t>4/1,48</t>
  </si>
  <si>
    <t xml:space="preserve">Corda, Crema, Grigio, Latte, Mela, Ocra,   </t>
  </si>
  <si>
    <t>34/1,36</t>
  </si>
  <si>
    <t>Acquamarina, Arancio,  Mare, Nero, Prugna, Rosso</t>
  </si>
  <si>
    <t>16/0,64</t>
  </si>
  <si>
    <t>60x60 lap. ret.</t>
  </si>
  <si>
    <t>30x60 lap. ret.</t>
  </si>
  <si>
    <t>60x120 lap. ret</t>
  </si>
  <si>
    <t>1компл/8шт</t>
  </si>
  <si>
    <t>1компл/2шт</t>
  </si>
  <si>
    <t>Carpet*</t>
  </si>
  <si>
    <t xml:space="preserve"> Axel (Fandango, Vaniglia)</t>
  </si>
  <si>
    <t>32,1x32,1 ret.</t>
  </si>
  <si>
    <t>Lucido Plisse (Fandango, Vaniglia), Lucido Fleur Vaniglia, Lucido Isepr Vaniglia</t>
  </si>
  <si>
    <t>32,1x96,3 ret</t>
  </si>
  <si>
    <t>List. Lustrato (Fandango,  Vaniglia)</t>
  </si>
  <si>
    <t>1,5x32,1</t>
  </si>
  <si>
    <t>Abstract Lucido Vaniglia (set 2 pc)</t>
  </si>
  <si>
    <t>64,2x96,3 ret</t>
  </si>
  <si>
    <t xml:space="preserve">компл. </t>
  </si>
  <si>
    <t>5L80 Anger, 5L82 Usse</t>
  </si>
  <si>
    <t>49x49 lap.ret</t>
  </si>
  <si>
    <t>Turan L980 Anger, L982 Usse</t>
  </si>
  <si>
    <t>Tasman</t>
  </si>
  <si>
    <t>20x120 Nat. Ret</t>
  </si>
  <si>
    <t>L848 Mosaico Deco Ametista*</t>
  </si>
  <si>
    <t>48x48</t>
  </si>
  <si>
    <t>Fantasia</t>
  </si>
  <si>
    <t>20x60 Nat Ret</t>
  </si>
  <si>
    <t>Fantasia, Romanza, Sonata          Mix Без подбора</t>
  </si>
  <si>
    <t>60x60 Nat Ret</t>
  </si>
  <si>
    <t>Acorn, Cotton, Ebony, Ice</t>
  </si>
  <si>
    <t>48x48 Lap. Ret.</t>
  </si>
  <si>
    <t>1,15/5</t>
  </si>
  <si>
    <t>48x96.2 Lap. Ret.</t>
  </si>
  <si>
    <t>1,39/3</t>
  </si>
  <si>
    <t xml:space="preserve">Bone, Frost, Walnut </t>
  </si>
  <si>
    <t>46,5x46,5 lap. ret.</t>
  </si>
  <si>
    <t>1,3/6</t>
  </si>
  <si>
    <t xml:space="preserve">Bone, Frost, Walnut  </t>
  </si>
  <si>
    <t>`46,5x95,6 lap. ret.</t>
  </si>
  <si>
    <t>1,33/3</t>
  </si>
  <si>
    <t>Lisboa мозаика 2,3x2,3</t>
  </si>
  <si>
    <t>Monaco Plata мозаика 2,3x2,3</t>
  </si>
  <si>
    <t>Paris мозаика 2,3x2,3</t>
  </si>
  <si>
    <t>Roma мозаика 2,3x2,3</t>
  </si>
  <si>
    <t>Sevilla мозаика 2,3x2,3</t>
  </si>
  <si>
    <t>Moldura (Cotto, Ocre)</t>
  </si>
  <si>
    <t>Torello  (Cotto, Ocre)</t>
  </si>
  <si>
    <t>80</t>
  </si>
  <si>
    <t>Blanco</t>
  </si>
  <si>
    <t>22/0,5</t>
  </si>
  <si>
    <t>Caldera, Green, Dec Mix Без подбора(Tap Tap Mix 8, Derby Mix6, Tintoreto Mix6, Enzo Mix12)</t>
  </si>
  <si>
    <t>Pav Tap Tap Mix 8 Без подбора</t>
  </si>
  <si>
    <t>Bianco</t>
  </si>
  <si>
    <t>Choco, Ocre</t>
  </si>
  <si>
    <t>Black,  Gris,  Rosso, Teja</t>
  </si>
  <si>
    <t>Torello (Black, Choco, Gris, Ocre, Rosa, Teja)</t>
  </si>
  <si>
    <t>Centro, Cenefa, Esquina (Black, White)</t>
  </si>
  <si>
    <t>Settecento mate rustic  (Blanco, Negro)</t>
  </si>
  <si>
    <t>Blanco,Blue</t>
  </si>
  <si>
    <t>Décor (Antiqua, Daman Azul, Sentury Blue)</t>
  </si>
  <si>
    <t>Antiqua Pav.</t>
  </si>
  <si>
    <t>Torello Blue</t>
  </si>
  <si>
    <t xml:space="preserve">Moldura Blue </t>
  </si>
  <si>
    <t>Décor (CAMPESTRE-1 (гранат), CAMPESTRE-2 (груша), CAMPESTRE-3 (виноград))</t>
  </si>
  <si>
    <t>Серия Zocalo**</t>
  </si>
  <si>
    <t>Cuarteo Azul**</t>
  </si>
  <si>
    <t>C-20**, Cobalto**</t>
  </si>
  <si>
    <t>7х20</t>
  </si>
  <si>
    <t>Фабрика: MAGNA (Испания)  New!!!</t>
  </si>
  <si>
    <t>Acciaio, Argento,Lavanda</t>
  </si>
  <si>
    <t>Panna</t>
  </si>
  <si>
    <t>Piombo</t>
  </si>
  <si>
    <t>Emperador  JW05, Fumo Di Londra JW06</t>
  </si>
  <si>
    <t>59x59/60x60 Luc. Ret.</t>
  </si>
  <si>
    <t>3/1,044(3/1,08)</t>
  </si>
  <si>
    <t>Royal JW03</t>
  </si>
  <si>
    <t>59x59 Luc. Ret.</t>
  </si>
  <si>
    <t>3/1,044</t>
  </si>
  <si>
    <t>60x60 Luc Ret</t>
  </si>
  <si>
    <t>Apple (Green) №10, Bridge (Red) №08</t>
  </si>
  <si>
    <t>Ink (Blue) №09,</t>
  </si>
  <si>
    <t>Tube (Grey) №07</t>
  </si>
  <si>
    <t>VIT/RR01, GRA/RR02,  SVART/RR03</t>
  </si>
  <si>
    <t xml:space="preserve"> 30x60 Str Ret</t>
  </si>
  <si>
    <t>VIT/RR01, GRA/RR02, SVART/RR03</t>
  </si>
  <si>
    <t xml:space="preserve"> 60x60 Nat Ret</t>
  </si>
  <si>
    <t>Shell (01), Barley (02)</t>
  </si>
  <si>
    <t>30x60 Nat</t>
  </si>
  <si>
    <t>Smoke (03)</t>
  </si>
  <si>
    <t xml:space="preserve">Pardo** </t>
  </si>
  <si>
    <t>9/1</t>
  </si>
  <si>
    <t xml:space="preserve">Parchment Stone (Beige) (AQ4),  Weathered Stone (Grey) (AQ3),  Patina (AQ1), Iron Gate (Rust) (AQ0) </t>
  </si>
  <si>
    <t>15/1,35</t>
  </si>
  <si>
    <t>Bianco, Caffe, Grigio, Miele, Noce</t>
  </si>
  <si>
    <t>15x60</t>
  </si>
  <si>
    <t>Guiglia*, Savignano*, Sestola*, Trignano*</t>
  </si>
  <si>
    <t>100/1,02</t>
  </si>
  <si>
    <t>3 шт.х4</t>
  </si>
  <si>
    <t>4 шт.х3</t>
  </si>
  <si>
    <t>Аnthracite**, Cream**, Grey**,  Ivory**</t>
  </si>
  <si>
    <t>5,5х30</t>
  </si>
  <si>
    <t>Carrara, Pulpis, Segesta</t>
  </si>
  <si>
    <t>Décor Elite (Carrara, Pulpis, Segesta)</t>
  </si>
  <si>
    <t>Carrara Décor</t>
  </si>
  <si>
    <t>30x60 Lap Ret</t>
  </si>
  <si>
    <t>List. Elite (Carrara, Pulpis, Segesta)</t>
  </si>
  <si>
    <t xml:space="preserve"> 7.5x80 Lap. rett.</t>
  </si>
  <si>
    <t>Beige, Grigio, Marrone</t>
  </si>
  <si>
    <t>60х60 nat.</t>
  </si>
  <si>
    <t xml:space="preserve">45x45 </t>
  </si>
  <si>
    <t>Alabastro, Antico, Classico, Reale</t>
  </si>
  <si>
    <t>3 шт.х2</t>
  </si>
  <si>
    <t>6,5x6,5</t>
  </si>
  <si>
    <t>6,5x30</t>
  </si>
  <si>
    <t>4,5x10</t>
  </si>
  <si>
    <t xml:space="preserve">Beige, Grigio </t>
  </si>
  <si>
    <t>30x60 Nat. Ret</t>
  </si>
  <si>
    <t>Decoro ( Beige, Grigio)</t>
  </si>
  <si>
    <t>Aida**, Otello**, Tosca**</t>
  </si>
  <si>
    <t>Nero**</t>
  </si>
  <si>
    <t>40х80</t>
  </si>
  <si>
    <t>dos</t>
  </si>
  <si>
    <t>Brick (Grey, White)</t>
  </si>
  <si>
    <t>30x60 ret.</t>
  </si>
  <si>
    <t>Bianca, Beige, Noce</t>
  </si>
  <si>
    <t>60х60 lap.ret.</t>
  </si>
  <si>
    <t>Bianca, Beige</t>
  </si>
  <si>
    <t>30x60 lap.ret.</t>
  </si>
  <si>
    <t>30x30 lap.</t>
  </si>
  <si>
    <t>5/0,45</t>
  </si>
  <si>
    <t>7x30</t>
  </si>
  <si>
    <t>30х60,2</t>
  </si>
  <si>
    <t>5/0,903</t>
  </si>
  <si>
    <t>10/0,9</t>
  </si>
  <si>
    <t>23x30</t>
  </si>
  <si>
    <t>9,5x30х3 pz</t>
  </si>
  <si>
    <t>3компл/6шт</t>
  </si>
  <si>
    <t>8x30</t>
  </si>
  <si>
    <t>3х30</t>
  </si>
  <si>
    <t xml:space="preserve">Beige, Tortora </t>
  </si>
  <si>
    <t>1,083/6</t>
  </si>
  <si>
    <t xml:space="preserve">Beige, Tortora (Damasco, Righe)   </t>
  </si>
  <si>
    <t xml:space="preserve">Beige, Tortora (Forma Damasco, Forma Righe)  </t>
  </si>
  <si>
    <t>0,72/8</t>
  </si>
  <si>
    <t>Pav (Beige, Tortora)</t>
  </si>
  <si>
    <t>0,9/10</t>
  </si>
  <si>
    <t>Alzata (Beige, Tortora)</t>
  </si>
  <si>
    <t>23х30</t>
  </si>
  <si>
    <t>Frise (Beige, Tortora)</t>
  </si>
  <si>
    <t>8х30</t>
  </si>
  <si>
    <t xml:space="preserve">Profilo (Beige, Tortora) </t>
  </si>
  <si>
    <t>Tortora Ang Profilo</t>
  </si>
  <si>
    <t>1,5х3</t>
  </si>
  <si>
    <t>Alabastro**, Bianco Sorrento**, Pulpis**</t>
  </si>
  <si>
    <t>60x60 lev.ret.</t>
  </si>
  <si>
    <t>4/1,44(3/1,08)</t>
  </si>
  <si>
    <t>32(24,4)</t>
  </si>
  <si>
    <t xml:space="preserve">Alabastro Design**, Bianco Sorrento Design**, Pulpis Design** </t>
  </si>
  <si>
    <t xml:space="preserve">Brown, Ivory </t>
  </si>
  <si>
    <t>30х60</t>
  </si>
  <si>
    <t>9/1,62</t>
  </si>
  <si>
    <t>9/1,62(6/1,08)</t>
  </si>
  <si>
    <t>33,5(22)</t>
  </si>
  <si>
    <t>Bluestone*</t>
  </si>
  <si>
    <t>60x60 nat. ret.</t>
  </si>
  <si>
    <t>кв. м.</t>
  </si>
  <si>
    <t>Bluestone  Onda*</t>
  </si>
  <si>
    <t>Borgogna, Pietra Di Lecce</t>
  </si>
  <si>
    <t>32(23,5)</t>
  </si>
  <si>
    <t>Pietra Di Lecce muretto</t>
  </si>
  <si>
    <t>30х60 ret.</t>
  </si>
  <si>
    <t>Avorio, Tan</t>
  </si>
  <si>
    <t>31x62,2</t>
  </si>
  <si>
    <t>6/1,16</t>
  </si>
  <si>
    <t>Avorio Wave, Tan Wave</t>
  </si>
  <si>
    <t>Frise (Avorio, Tan)</t>
  </si>
  <si>
    <t>5,8x62,2</t>
  </si>
  <si>
    <t xml:space="preserve">Tan Cromie </t>
  </si>
  <si>
    <t xml:space="preserve">Pav. Bronzo* </t>
  </si>
  <si>
    <t>33,8x33,8</t>
  </si>
  <si>
    <t>16/1,84</t>
  </si>
  <si>
    <t>Bronzo**</t>
  </si>
  <si>
    <t>25x40</t>
  </si>
  <si>
    <t>16/1,6</t>
  </si>
  <si>
    <t xml:space="preserve"> 2x40</t>
  </si>
  <si>
    <t>50x80</t>
  </si>
  <si>
    <t>1компл/4шт</t>
  </si>
  <si>
    <t>Ciottoli (BI-SA-TE, NE-GRI-TE)</t>
  </si>
  <si>
    <t xml:space="preserve"> 30x60 nat. ret.</t>
  </si>
  <si>
    <t>King (Argento, Oro), Queen (Argento, Oro)</t>
  </si>
  <si>
    <t>R0236 Praga,  R0237 Reims Beige décor, R0238 Reims Beige</t>
  </si>
  <si>
    <t>44,2x44,2</t>
  </si>
  <si>
    <t>7/1,37</t>
  </si>
  <si>
    <t>Trevi, Trevi decor</t>
  </si>
  <si>
    <t>44,2х44,2</t>
  </si>
  <si>
    <t>Brune, Gris</t>
  </si>
  <si>
    <t>1,44/4</t>
  </si>
  <si>
    <t>Antracite, Brune, Gris</t>
  </si>
  <si>
    <t>30x60 ret</t>
  </si>
  <si>
    <t>1,08/6</t>
  </si>
  <si>
    <t>Cit Mix 2 (Brune, Gris)</t>
  </si>
  <si>
    <t>Par Mix 2 (Brune, Gris)</t>
  </si>
  <si>
    <t>15x60 ret</t>
  </si>
  <si>
    <t>Brick (Dark, Red, Rust) (шов 10мм включен)</t>
  </si>
  <si>
    <t>6x25</t>
  </si>
  <si>
    <t>32/0,58</t>
  </si>
  <si>
    <t>Dark, Red, Rust</t>
  </si>
  <si>
    <t>17x34</t>
  </si>
  <si>
    <t>23/1,35</t>
  </si>
  <si>
    <t>Mix, Peacock Mix</t>
  </si>
  <si>
    <t>34x34</t>
  </si>
  <si>
    <t>Gold, Grey</t>
  </si>
  <si>
    <t>Copper, Natural, Silver</t>
  </si>
  <si>
    <t>15x100</t>
  </si>
  <si>
    <t>8/1,23</t>
  </si>
  <si>
    <t>Almond, Brown, Gold, Red</t>
  </si>
  <si>
    <t>15x45(15x45,5)</t>
  </si>
  <si>
    <t>16/1,08(1,1)</t>
  </si>
  <si>
    <t>8x45</t>
  </si>
  <si>
    <t xml:space="preserve">Beige, Brown, Grey, Silver, White </t>
  </si>
  <si>
    <t>30x60 lap ret</t>
  </si>
  <si>
    <t>Crema Marfil*</t>
  </si>
  <si>
    <t>2,5х30</t>
  </si>
  <si>
    <t>45,5x45,5(46x46)</t>
  </si>
  <si>
    <t>7/1,45</t>
  </si>
  <si>
    <t>Almond, Light, Olive</t>
  </si>
  <si>
    <t>Folc (Almond, Light) Mix8 Без подбора</t>
  </si>
  <si>
    <t>Almond</t>
  </si>
  <si>
    <t>Esagona Tradition (Almond, Light)</t>
  </si>
  <si>
    <t>40x34,6</t>
  </si>
  <si>
    <t>9/0,94</t>
  </si>
  <si>
    <t>Esagona (Almond, Light)</t>
  </si>
  <si>
    <t>Dec Almond History Mix4 Без подбора</t>
  </si>
  <si>
    <t>91х91</t>
  </si>
  <si>
    <t>Luxor Greca*</t>
  </si>
  <si>
    <t>10x45,5</t>
  </si>
  <si>
    <t>Copper, Iron, White Gold</t>
  </si>
  <si>
    <t>Мозаика 3х3 на сетке (Iron, White Gold)</t>
  </si>
  <si>
    <t>Мозаика Iron Fascia (кирпичики 3х6 со смещением)</t>
  </si>
  <si>
    <t>9,5х30</t>
  </si>
  <si>
    <t xml:space="preserve">Listello** Metallika Platino   </t>
  </si>
  <si>
    <t>1x30</t>
  </si>
  <si>
    <t>Brick (White, Black) (шов 10мм включен)</t>
  </si>
  <si>
    <t>Beige, Blue</t>
  </si>
  <si>
    <t xml:space="preserve">Brown, Honey, Musk, Red </t>
  </si>
  <si>
    <t xml:space="preserve"> Moka*, White*</t>
  </si>
  <si>
    <t>Beige*</t>
  </si>
  <si>
    <t>15x60 ret.</t>
  </si>
  <si>
    <t>9/0,81</t>
  </si>
  <si>
    <t>30x120</t>
  </si>
  <si>
    <t>Brown**</t>
  </si>
  <si>
    <t>Moro Fascia, Moro Tondo</t>
  </si>
  <si>
    <t>34х34</t>
  </si>
  <si>
    <t>Moro Rosso</t>
  </si>
  <si>
    <t>Black, Copper</t>
  </si>
  <si>
    <t>60x60 lap.ret</t>
  </si>
  <si>
    <t>Copper</t>
  </si>
  <si>
    <t>60x60 nat.ret</t>
  </si>
  <si>
    <t>Black, Copper, Pearl</t>
  </si>
  <si>
    <t>30x60 lap.ret</t>
  </si>
  <si>
    <t>60x60 lap.</t>
  </si>
  <si>
    <t>2компл/4шт</t>
  </si>
  <si>
    <t>Davis Nero**, Monk Bianco**</t>
  </si>
  <si>
    <t>31/1,24</t>
  </si>
  <si>
    <t>2,5x20</t>
  </si>
  <si>
    <t>Betulla**, Ciliegio**, Rovere Antico**</t>
  </si>
  <si>
    <t>20x80 lap.ret</t>
  </si>
  <si>
    <t>8/1,28</t>
  </si>
  <si>
    <t xml:space="preserve">Betulla**, Rovere** </t>
  </si>
  <si>
    <t>13x80 lap.ret</t>
  </si>
  <si>
    <t>12/1,25</t>
  </si>
  <si>
    <t>Coccio, Orzata ,Polvere, Zafferano</t>
  </si>
  <si>
    <t>5/1,15</t>
  </si>
  <si>
    <t>Ins (Malachite Aurora,  Zafferano Aurora,  Zafferano Olivia)</t>
  </si>
  <si>
    <t>Bianco**, Castagno**, Mogano**, Nero**, Ocra**</t>
  </si>
  <si>
    <t>15x60,8</t>
  </si>
  <si>
    <t>14/1,28</t>
  </si>
  <si>
    <t>Bianco**, Castagno**, Mogano**, Nero**</t>
  </si>
  <si>
    <t>10/0,5</t>
  </si>
  <si>
    <t>19/0,95</t>
  </si>
  <si>
    <t>Ardoise, Cendre, Cognac, Ecru</t>
  </si>
  <si>
    <t>22/0,88</t>
  </si>
  <si>
    <t>Cendre, Cognac, Ecru</t>
  </si>
  <si>
    <t>40x40</t>
  </si>
  <si>
    <t>Ardoise, Cendre, Cognac</t>
  </si>
  <si>
    <t>60/0,6</t>
  </si>
  <si>
    <t>Waikiki (Ardoise, Cendre, Cognac, Ecru)</t>
  </si>
  <si>
    <t>Ins/ Paradise (Cendre, Ecru)</t>
  </si>
  <si>
    <t>24/0,96</t>
  </si>
  <si>
    <t>Ins. Aloha (Cendre, Ecru, Melange)</t>
  </si>
  <si>
    <t>Old Chicago, South Side, State Street, Wrigley</t>
  </si>
  <si>
    <t>34/0,68</t>
  </si>
  <si>
    <t xml:space="preserve">Esagona (Old Chicago, South Side, State Street) </t>
  </si>
  <si>
    <t>24x27,7</t>
  </si>
  <si>
    <t>20/0,97</t>
  </si>
  <si>
    <t>L-element (Old Chicago, South Side, State Street, Wrigley)</t>
  </si>
  <si>
    <t>10x11x5</t>
  </si>
  <si>
    <t>Chicago SOUTH SIDE Ins S/2 Vintage Roses</t>
  </si>
  <si>
    <t>Bergen Muchino**, Calgary Beige**</t>
  </si>
  <si>
    <t xml:space="preserve">Fumee, Ivoire, Lilas, Noir, Noisette, Orange, Violette </t>
  </si>
  <si>
    <t>31,7x31,7</t>
  </si>
  <si>
    <t>10/1,005</t>
  </si>
  <si>
    <t>Formella Jardin S/4 (Cotto, Grigio)</t>
  </si>
  <si>
    <t>Formella Texture S/6 (Grigio,Viola)</t>
  </si>
  <si>
    <t>10х10</t>
  </si>
  <si>
    <t>68/0,68</t>
  </si>
  <si>
    <t>Fomella Vintage (Beige)</t>
  </si>
  <si>
    <t>Greca Vintage  (Beige)</t>
  </si>
  <si>
    <t>Inserto Jardin S/4 (Cotto, Grigio)  без подбора</t>
  </si>
  <si>
    <t>Inserto Texture S/6 (Grigio,Viola)  без подбора</t>
  </si>
  <si>
    <t>Inserto Vintage  (Beige)</t>
  </si>
  <si>
    <t>Trama Vintage  (Beige)</t>
  </si>
  <si>
    <t>Antracite**, Bianco**</t>
  </si>
  <si>
    <t>Hexagon (Brown, White)</t>
  </si>
  <si>
    <t>24x27.7</t>
  </si>
  <si>
    <t>Ins. Docks Hexagon (Brown, White)</t>
  </si>
  <si>
    <t>Ins (Cocco, Girafe, Leopard, Zebra)</t>
  </si>
  <si>
    <t>Avorio**, Bianco**, Grigio**</t>
  </si>
  <si>
    <t>30x30 ret.</t>
  </si>
  <si>
    <t>11/0,99</t>
  </si>
  <si>
    <t>Avorio**, Bianco**</t>
  </si>
  <si>
    <t>14x56</t>
  </si>
  <si>
    <t>10/0,79</t>
  </si>
  <si>
    <t>Grigio**, Lilla**, Nero**</t>
  </si>
  <si>
    <t>14x56x3pz</t>
  </si>
  <si>
    <t>2компл/6шт</t>
  </si>
  <si>
    <t>2x56</t>
  </si>
  <si>
    <t>Beige**, Noce**</t>
  </si>
  <si>
    <t>42,5x42,5</t>
  </si>
  <si>
    <t>7/1,26</t>
  </si>
  <si>
    <t>Beige**, Gold**, Mogano**, Noce**</t>
  </si>
  <si>
    <t>42x42 lap.ret</t>
  </si>
  <si>
    <t>7/1,235</t>
  </si>
  <si>
    <t xml:space="preserve">Beige**, Gold**, Mogano**, Noce** </t>
  </si>
  <si>
    <t>30х30 lap.ret</t>
  </si>
  <si>
    <t>Beige Angolo Byzantin**</t>
  </si>
  <si>
    <t>Beige Fascia Byzantin**</t>
  </si>
  <si>
    <t xml:space="preserve">15x60 </t>
  </si>
  <si>
    <t>13x30</t>
  </si>
  <si>
    <t>8 шт.</t>
  </si>
  <si>
    <t>84x84</t>
  </si>
  <si>
    <t>Ins. Tradition</t>
  </si>
  <si>
    <t>4 шт</t>
  </si>
  <si>
    <t>Ins. Tradition S/3</t>
  </si>
  <si>
    <t>6 шт</t>
  </si>
  <si>
    <t>List. Tradition</t>
  </si>
  <si>
    <t>Borgo**, Spada**</t>
  </si>
  <si>
    <t>25x33</t>
  </si>
  <si>
    <t>5x31,7</t>
  </si>
  <si>
    <t>42 шт.</t>
  </si>
  <si>
    <t>Ottagono (Industrial, Minimal, Natural)</t>
  </si>
  <si>
    <t>24x24</t>
  </si>
  <si>
    <t>19/0,92</t>
  </si>
  <si>
    <t xml:space="preserve">Shabby Chic </t>
  </si>
  <si>
    <t xml:space="preserve">Shabby Chic, Natural, Classic </t>
  </si>
  <si>
    <t>12/0,96</t>
  </si>
  <si>
    <t>Ins Vanity Warm</t>
  </si>
  <si>
    <t>40</t>
  </si>
  <si>
    <t>Beige*, Bianco*, Grigio*</t>
  </si>
  <si>
    <t>49,5x49,5 lap.ret</t>
  </si>
  <si>
    <t>4/0,98</t>
  </si>
  <si>
    <t>Beige*, Bianco*, Grigio* (керамика глянцевая)</t>
  </si>
  <si>
    <t>30,5x72,5 lap.ret</t>
  </si>
  <si>
    <t>4/0,8845</t>
  </si>
  <si>
    <t>10,5x30,5</t>
  </si>
  <si>
    <t>4x30,5</t>
  </si>
  <si>
    <t xml:space="preserve">Brigantino, Corsaro </t>
  </si>
  <si>
    <t>Brigantino, Corsaro</t>
  </si>
  <si>
    <t xml:space="preserve">Catherine, Sophia </t>
  </si>
  <si>
    <t>47,5x47,5 ret</t>
  </si>
  <si>
    <t>5/1,128</t>
  </si>
  <si>
    <t>Модуль Kali/Makori* (42х42+2 list 3x42+1 toz 3x3)</t>
  </si>
  <si>
    <t>45,2х45,2 lap.ret</t>
  </si>
  <si>
    <t>7/1,436</t>
  </si>
  <si>
    <t>8x42 lap.ret</t>
  </si>
  <si>
    <t>28 шт.</t>
  </si>
  <si>
    <t>Country Suede**, Golden Saddle**, Nature Valley**, Summer White**, Mountain Timber**</t>
  </si>
  <si>
    <t>15x90</t>
  </si>
  <si>
    <t>Crema</t>
  </si>
  <si>
    <t>45x90 lap.ret</t>
  </si>
  <si>
    <t>3/1,22</t>
  </si>
  <si>
    <t>14x42</t>
  </si>
  <si>
    <t>20х30</t>
  </si>
  <si>
    <t>8,5х30</t>
  </si>
  <si>
    <t>Regent Beige*</t>
  </si>
  <si>
    <t>Regent Marrone*</t>
  </si>
  <si>
    <t>Sancy Beige*</t>
  </si>
  <si>
    <t>47,5x47,5 lap.ret</t>
  </si>
  <si>
    <t>Sancy Marrone*</t>
  </si>
  <si>
    <t>15,6x47,5 ret</t>
  </si>
  <si>
    <t>15/1,112</t>
  </si>
  <si>
    <t>15,6x47,5 lap.ret</t>
  </si>
  <si>
    <t>Baroque Fascia Rosso*</t>
  </si>
  <si>
    <t>15,6x47,5</t>
  </si>
  <si>
    <t>Listello Nuvola*</t>
  </si>
  <si>
    <t>7,5x47,5</t>
  </si>
  <si>
    <t>Treccia Luna Beige*</t>
  </si>
  <si>
    <t>6х48</t>
  </si>
  <si>
    <t>Matita Luxory Rosso*</t>
  </si>
  <si>
    <t>1,5x47,5</t>
  </si>
  <si>
    <t xml:space="preserve">Nuvola Bacchetta ORO* </t>
  </si>
  <si>
    <t>Covent Garden (Beige), London (Rosso), Notting Hill (Gesso), Piccadilli (Rosato), White Line (Bianco)</t>
  </si>
  <si>
    <t>8,6х35</t>
  </si>
  <si>
    <t>20/0,602</t>
  </si>
  <si>
    <t>8,6х26,2</t>
  </si>
  <si>
    <t>19/0,428</t>
  </si>
  <si>
    <t>8,6х8,6</t>
  </si>
  <si>
    <t>57/0,422</t>
  </si>
  <si>
    <t>Beige, Caramel</t>
  </si>
  <si>
    <t>47,8x47,8 lap ret</t>
  </si>
  <si>
    <t>6/1,37</t>
  </si>
  <si>
    <t>Décor Fiore (Beige/Caramel/Caffe, Bianco/Grigio/Nero)</t>
  </si>
  <si>
    <t>Décor Rombo Beige/Caramel/Caffe</t>
  </si>
  <si>
    <t>Avorio Tikal, Bruno Labah, Granato Touloum, Sabbia Comitan, Verde Sayil</t>
  </si>
  <si>
    <t>32,7х32,7</t>
  </si>
  <si>
    <t>12/1,29</t>
  </si>
  <si>
    <t>9/0,96</t>
  </si>
  <si>
    <t>24x72</t>
  </si>
  <si>
    <t>6/1,04</t>
  </si>
  <si>
    <t>Abete, Bianco, Larice, Rovere</t>
  </si>
  <si>
    <t>47,8х47,8</t>
  </si>
  <si>
    <t>(Amber, Nat, Pulpis) cross</t>
  </si>
  <si>
    <t>Faggio**, Harvest**, Mahogany**, Oak**</t>
  </si>
  <si>
    <t>24х98</t>
  </si>
  <si>
    <t>Cherry Tree**, Harvest**, Mahogany**, Oak**, White Decape**</t>
  </si>
  <si>
    <t>21,5x49</t>
  </si>
  <si>
    <t>12/1,28</t>
  </si>
  <si>
    <t>Harvest**, Mahogany**, Oak**, White Decape**</t>
  </si>
  <si>
    <t>16,3x49</t>
  </si>
  <si>
    <t>16/1,29</t>
  </si>
  <si>
    <t>10,5х49</t>
  </si>
  <si>
    <t>24/1,24</t>
  </si>
  <si>
    <t>Profilo Metallico Satin**</t>
  </si>
  <si>
    <t>1,5x98</t>
  </si>
  <si>
    <t>Ivory**, Moka**</t>
  </si>
  <si>
    <t>60x60 ret.</t>
  </si>
  <si>
    <t>Black**, Grey**, Ivory**, Moka**, White**</t>
  </si>
  <si>
    <t>29,9x60 ret.</t>
  </si>
  <si>
    <t>29,9x60 ret. x2 pz</t>
  </si>
  <si>
    <t>Beige, Bone, Red</t>
  </si>
  <si>
    <t>11/1,28</t>
  </si>
  <si>
    <t>17x17</t>
  </si>
  <si>
    <t>8,5x8,5</t>
  </si>
  <si>
    <t>50 шт.</t>
  </si>
  <si>
    <t>Azurro*, Beige*, Grigio*, Nero*, Verde*</t>
  </si>
  <si>
    <t>Angolo*,Fascia*, Ins*. (Beige, Bianco)</t>
  </si>
  <si>
    <t>5/1,04</t>
  </si>
  <si>
    <t>Декор Blanco</t>
  </si>
  <si>
    <t>Декор Terra**</t>
  </si>
  <si>
    <t>60x60 lap ret</t>
  </si>
  <si>
    <t>Gris*, Marfil*, Orce*, Perla* (керамика глянцевая)</t>
  </si>
  <si>
    <t>32x90 ret</t>
  </si>
  <si>
    <t>3/0,864</t>
  </si>
  <si>
    <t>8/1,5</t>
  </si>
  <si>
    <t>Marfil list Voluta, Perla list Voluta*</t>
  </si>
  <si>
    <t>5x90</t>
  </si>
  <si>
    <t>4/0,180</t>
  </si>
  <si>
    <t>14,3x24,7</t>
  </si>
  <si>
    <t>28/0,5</t>
  </si>
  <si>
    <t>Bleu Genziana**, Rosa Leggero**, Rosso Siena**</t>
  </si>
  <si>
    <t>Bleu Royal**, Giallo Sole**, Wenge**</t>
  </si>
  <si>
    <t>44/0,94</t>
  </si>
  <si>
    <t>24 шт.</t>
  </si>
  <si>
    <t>4,5x15</t>
  </si>
  <si>
    <t>48 шт.</t>
  </si>
  <si>
    <t>3,75x3,75</t>
  </si>
  <si>
    <t>44 шт.</t>
  </si>
  <si>
    <t>1x15</t>
  </si>
  <si>
    <t>Domus Aurea (Oro Mix, Bronzo Mix) (12 pz)</t>
  </si>
  <si>
    <t>Fondo Marfil</t>
  </si>
  <si>
    <t>1/11</t>
  </si>
  <si>
    <t>Losanga Marfil</t>
  </si>
  <si>
    <t>10/0,563</t>
  </si>
  <si>
    <t>Losanga (Giglio A, B, Damasco A, B)</t>
  </si>
  <si>
    <t>Marfil Angolo Tozz</t>
  </si>
  <si>
    <t>14,5x10,5</t>
  </si>
  <si>
    <t>8</t>
  </si>
  <si>
    <t xml:space="preserve">Marfil Torello </t>
  </si>
  <si>
    <t>Ang. Torello</t>
  </si>
  <si>
    <t xml:space="preserve">Bouganville, Madreperla, Mare,  Onda, Sabbia </t>
  </si>
  <si>
    <t>23.9x27.6</t>
  </si>
  <si>
    <t>16/0,8</t>
  </si>
  <si>
    <t>Decor  Mediterraneo Mix Без подбора</t>
  </si>
  <si>
    <t>Losanga Perla</t>
  </si>
  <si>
    <t>23.9x90</t>
  </si>
  <si>
    <t>5/1</t>
  </si>
  <si>
    <t>Half (Bouganville, Madreperla, Mare, Onda, Sabbia)</t>
  </si>
  <si>
    <t>13,8x23,9</t>
  </si>
  <si>
    <t>List (Alba, Luce, Oceano)</t>
  </si>
  <si>
    <t>5x23,9</t>
  </si>
  <si>
    <t>5</t>
  </si>
  <si>
    <t>29,1x29,1</t>
  </si>
  <si>
    <t>12/1</t>
  </si>
  <si>
    <t>11/1</t>
  </si>
  <si>
    <t xml:space="preserve">30x30 </t>
  </si>
  <si>
    <t>30x32,4</t>
  </si>
  <si>
    <t>10/0,972</t>
  </si>
  <si>
    <t>9,8х9,8</t>
  </si>
  <si>
    <t>6,6x29,8</t>
  </si>
  <si>
    <t>10 шт.</t>
  </si>
  <si>
    <t>Профиль 3ALU  ESPEJO-110 2500x10x10 (хром10мм)</t>
  </si>
  <si>
    <t>2500x10x10mm</t>
  </si>
  <si>
    <t>30 шт</t>
  </si>
  <si>
    <t>Профиль 3 ALU ESP CEP-155 2500x10x10 (хром. структ 10мм)</t>
  </si>
  <si>
    <t>Профиль 3ALU ORO BR-22  2500x10x10 (золото10мм)</t>
  </si>
  <si>
    <t>Профиль XS ESPEJO-110 2500x10x6.4 (хром 6,4мм)</t>
  </si>
  <si>
    <t>2500x10x6.4mm</t>
  </si>
  <si>
    <t>Декоративная латунная вставка (Солнце, Лилия, Вензель, Инфинити, Лев, Уэльс)</t>
  </si>
  <si>
    <t>ед. изм.</t>
  </si>
  <si>
    <t>упаковка</t>
  </si>
  <si>
    <t xml:space="preserve">ФАБРИКИ и КОЛЛЕКЦИИ </t>
  </si>
  <si>
    <t>размер, см</t>
  </si>
  <si>
    <t>вес уп., кг.</t>
  </si>
  <si>
    <r>
      <t xml:space="preserve">Ardesia Bordeaux, Basalto Grigio, Black Ardesia, </t>
    </r>
    <r>
      <rPr>
        <sz val="9"/>
        <color indexed="12"/>
        <rFont val="Arial"/>
        <family val="2"/>
        <charset val="204"/>
      </rPr>
      <t xml:space="preserve">Cardoso(bocciard)**, </t>
    </r>
    <r>
      <rPr>
        <sz val="9"/>
        <color indexed="8"/>
        <rFont val="Arial"/>
        <family val="2"/>
        <charset val="204"/>
      </rPr>
      <t>Green Quarzite, Limra, Pietra di Barge,</t>
    </r>
    <r>
      <rPr>
        <sz val="9"/>
        <color indexed="12"/>
        <rFont val="Arial"/>
        <family val="2"/>
        <charset val="204"/>
      </rPr>
      <t xml:space="preserve"> Pietra di Lucerna**</t>
    </r>
    <r>
      <rPr>
        <sz val="9"/>
        <color indexed="8"/>
        <rFont val="Arial"/>
        <family val="2"/>
        <charset val="204"/>
      </rPr>
      <t xml:space="preserve">,  Pietra Di Merano, Pietra Gialla, Pietra Piasantina, </t>
    </r>
    <r>
      <rPr>
        <sz val="9"/>
        <color indexed="10"/>
        <rFont val="Arial"/>
        <family val="2"/>
        <charset val="204"/>
      </rPr>
      <t>Pietra</t>
    </r>
    <r>
      <rPr>
        <b/>
        <sz val="9"/>
        <color indexed="10"/>
        <rFont val="Arial"/>
        <family val="2"/>
        <charset val="204"/>
      </rPr>
      <t xml:space="preserve"> </t>
    </r>
    <r>
      <rPr>
        <sz val="9"/>
        <color indexed="10"/>
        <rFont val="Arial"/>
        <family val="2"/>
        <charset val="204"/>
      </rPr>
      <t>Porfido*</t>
    </r>
    <r>
      <rPr>
        <sz val="9"/>
        <color indexed="8"/>
        <rFont val="Arial"/>
        <family val="2"/>
        <charset val="204"/>
      </rPr>
      <t>, Silver Stone</t>
    </r>
  </si>
  <si>
    <r>
      <t xml:space="preserve">Ornamenta (Corda, Grigio) </t>
    </r>
    <r>
      <rPr>
        <i/>
        <sz val="9"/>
        <rFont val="Arial"/>
        <family val="2"/>
        <charset val="204"/>
      </rPr>
      <t>Mix9 Без подбора</t>
    </r>
  </si>
  <si>
    <r>
      <t>47,8x47,8</t>
    </r>
    <r>
      <rPr>
        <b/>
        <sz val="9"/>
        <rFont val="Arial"/>
        <family val="2"/>
        <charset val="204"/>
      </rPr>
      <t xml:space="preserve"> Nat ret</t>
    </r>
  </si>
  <si>
    <r>
      <t>Decor</t>
    </r>
    <r>
      <rPr>
        <sz val="9"/>
        <rFont val="Arial"/>
        <family val="2"/>
        <charset val="204"/>
      </rPr>
      <t xml:space="preserve"> Crema </t>
    </r>
    <r>
      <rPr>
        <sz val="9"/>
        <color indexed="8"/>
        <rFont val="Arial"/>
        <family val="2"/>
        <charset val="204"/>
      </rPr>
      <t>(Alium, Apium, Casia, Linum, Oregano, Thimun)</t>
    </r>
  </si>
  <si>
    <r>
      <t>Decor</t>
    </r>
    <r>
      <rPr>
        <sz val="9"/>
        <rFont val="Arial"/>
        <family val="2"/>
        <charset val="204"/>
      </rPr>
      <t xml:space="preserve"> set (3) Delight, 3 вида рисунка, продаются поштучно</t>
    </r>
  </si>
  <si>
    <r>
      <t>Corcega, Cote D`Azur</t>
    </r>
    <r>
      <rPr>
        <i/>
        <sz val="9"/>
        <rFont val="Arial"/>
        <family val="2"/>
        <charset val="204"/>
      </rPr>
      <t xml:space="preserve">, </t>
    </r>
    <r>
      <rPr>
        <sz val="9"/>
        <rFont val="Arial"/>
        <family val="2"/>
        <charset val="204"/>
      </rPr>
      <t>Riviera  (коробка = 4 плитки разных цветов)</t>
    </r>
  </si>
  <si>
    <r>
      <t>Tozz.</t>
    </r>
    <r>
      <rPr>
        <sz val="9"/>
        <rFont val="Arial"/>
        <family val="2"/>
        <charset val="204"/>
      </rPr>
      <t xml:space="preserve"> Taco Valeria Beige, 8 видов, продаются поштучно</t>
    </r>
  </si>
  <si>
    <r>
      <t>Maxim</t>
    </r>
    <r>
      <rPr>
        <sz val="9"/>
        <rFont val="Arial"/>
        <family val="2"/>
        <charset val="204"/>
      </rPr>
      <t xml:space="preserve"> (Superblack, Superwhite) ("косточка")</t>
    </r>
  </si>
  <si>
    <r>
      <t>Decor</t>
    </r>
    <r>
      <rPr>
        <sz val="9"/>
        <rFont val="Arial"/>
        <family val="2"/>
        <charset val="204"/>
      </rPr>
      <t xml:space="preserve"> Lagune Super Black</t>
    </r>
  </si>
  <si>
    <r>
      <t>Decor</t>
    </r>
    <r>
      <rPr>
        <sz val="9"/>
        <rFont val="Arial"/>
        <family val="2"/>
        <charset val="204"/>
      </rPr>
      <t xml:space="preserve"> Super Black</t>
    </r>
  </si>
  <si>
    <r>
      <t>Super Mix</t>
    </r>
    <r>
      <rPr>
        <sz val="9"/>
        <rFont val="Arial"/>
        <family val="2"/>
        <charset val="204"/>
      </rPr>
      <t xml:space="preserve"> (Black, White) (под флаг "Формулы 1")</t>
    </r>
  </si>
  <si>
    <t>Фабрика: AREZIA (Италия)</t>
  </si>
  <si>
    <r>
      <t>Rovere</t>
    </r>
    <r>
      <rPr>
        <sz val="9"/>
        <rFont val="Arial"/>
        <family val="2"/>
        <charset val="204"/>
      </rPr>
      <t xml:space="preserve"> (Corda, Decape, Cenere, </t>
    </r>
    <r>
      <rPr>
        <b/>
        <sz val="9"/>
        <rFont val="Arial"/>
        <family val="2"/>
        <charset val="204"/>
      </rPr>
      <t>Country,</t>
    </r>
    <r>
      <rPr>
        <sz val="9"/>
        <rFont val="Arial"/>
        <family val="2"/>
        <charset val="204"/>
      </rPr>
      <t xml:space="preserve"> Impero, Noce,  </t>
    </r>
    <r>
      <rPr>
        <b/>
        <sz val="9"/>
        <rFont val="Arial"/>
        <family val="2"/>
        <charset val="204"/>
      </rPr>
      <t>Provenzale,</t>
    </r>
    <r>
      <rPr>
        <sz val="9"/>
        <rFont val="Arial"/>
        <family val="2"/>
        <charset val="204"/>
      </rPr>
      <t xml:space="preserve"> </t>
    </r>
    <r>
      <rPr>
        <sz val="9"/>
        <color indexed="12"/>
        <rFont val="Arial"/>
        <family val="2"/>
        <charset val="204"/>
      </rPr>
      <t>Scuro**</t>
    </r>
    <r>
      <rPr>
        <sz val="9"/>
        <rFont val="Arial"/>
        <family val="2"/>
        <charset val="204"/>
      </rPr>
      <t xml:space="preserve">, Tundra) </t>
    </r>
  </si>
  <si>
    <r>
      <t>Rovere</t>
    </r>
    <r>
      <rPr>
        <sz val="9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(Corda, Decape, Cenere, </t>
    </r>
    <r>
      <rPr>
        <b/>
        <sz val="9"/>
        <color indexed="8"/>
        <rFont val="Arial"/>
        <family val="2"/>
        <charset val="204"/>
      </rPr>
      <t>Country,</t>
    </r>
    <r>
      <rPr>
        <sz val="9"/>
        <color indexed="8"/>
        <rFont val="Arial"/>
        <family val="2"/>
        <charset val="204"/>
      </rPr>
      <t xml:space="preserve"> Impero, Noce,  </t>
    </r>
    <r>
      <rPr>
        <b/>
        <sz val="9"/>
        <color indexed="8"/>
        <rFont val="Arial"/>
        <family val="2"/>
        <charset val="204"/>
      </rPr>
      <t>Provenzale,</t>
    </r>
    <r>
      <rPr>
        <sz val="9"/>
        <color indexed="8"/>
        <rFont val="Arial"/>
        <family val="2"/>
        <charset val="204"/>
      </rPr>
      <t xml:space="preserve"> </t>
    </r>
    <r>
      <rPr>
        <sz val="9"/>
        <color indexed="12"/>
        <rFont val="Arial"/>
        <family val="2"/>
        <charset val="204"/>
      </rPr>
      <t>Scuro**</t>
    </r>
    <r>
      <rPr>
        <sz val="9"/>
        <color indexed="8"/>
        <rFont val="Arial"/>
        <family val="2"/>
        <charset val="204"/>
      </rPr>
      <t>, Tundra)</t>
    </r>
    <r>
      <rPr>
        <sz val="9"/>
        <rFont val="Arial"/>
        <family val="2"/>
        <charset val="204"/>
      </rPr>
      <t xml:space="preserve"> </t>
    </r>
  </si>
  <si>
    <r>
      <t>Rovere</t>
    </r>
    <r>
      <rPr>
        <sz val="9"/>
        <rFont val="Arial"/>
        <family val="2"/>
        <charset val="204"/>
      </rPr>
      <t xml:space="preserve"> (Antico, Bianco, </t>
    </r>
    <r>
      <rPr>
        <sz val="9"/>
        <color indexed="12"/>
        <rFont val="Arial"/>
        <family val="2"/>
        <charset val="204"/>
      </rPr>
      <t>Biondo**,</t>
    </r>
    <r>
      <rPr>
        <sz val="9"/>
        <rFont val="Arial"/>
        <family val="2"/>
        <charset val="204"/>
      </rPr>
      <t xml:space="preserve"> Ciliegio, Chiaro, Moka, </t>
    </r>
    <r>
      <rPr>
        <sz val="9"/>
        <color indexed="12"/>
        <rFont val="Arial"/>
        <family val="2"/>
        <charset val="204"/>
      </rPr>
      <t>Nero**</t>
    </r>
    <r>
      <rPr>
        <sz val="9"/>
        <rFont val="Arial"/>
        <family val="2"/>
        <charset val="204"/>
      </rPr>
      <t>)</t>
    </r>
  </si>
  <si>
    <r>
      <t>Rovere</t>
    </r>
    <r>
      <rPr>
        <sz val="9"/>
        <rFont val="Arial"/>
        <family val="2"/>
        <charset val="204"/>
      </rPr>
      <t xml:space="preserve"> </t>
    </r>
    <r>
      <rPr>
        <sz val="9"/>
        <color indexed="12"/>
        <rFont val="Arial"/>
        <family val="2"/>
        <charset val="204"/>
      </rPr>
      <t>(</t>
    </r>
    <r>
      <rPr>
        <sz val="9"/>
        <rFont val="Arial"/>
        <family val="2"/>
        <charset val="204"/>
      </rPr>
      <t>Antico, Bianco, Ciliegio, Chiaro, Moka)</t>
    </r>
  </si>
  <si>
    <r>
      <t>Rovere</t>
    </r>
    <r>
      <rPr>
        <sz val="9"/>
        <rFont val="Arial"/>
        <family val="2"/>
        <charset val="204"/>
      </rPr>
      <t xml:space="preserve"> (Antico, Ciliegio, Moka)</t>
    </r>
  </si>
  <si>
    <r>
      <t xml:space="preserve">CARPET Decoro  </t>
    </r>
    <r>
      <rPr>
        <i/>
        <sz val="9"/>
        <rFont val="Arial"/>
        <family val="2"/>
        <charset val="204"/>
      </rPr>
      <t>Mix 10 без подбора</t>
    </r>
  </si>
  <si>
    <r>
      <t>Noir St. Lauren**</t>
    </r>
    <r>
      <rPr>
        <sz val="9"/>
        <rFont val="Arial"/>
        <family val="2"/>
        <charset val="204"/>
      </rPr>
      <t>,  Travertino Navona</t>
    </r>
  </si>
  <si>
    <r>
      <t xml:space="preserve">Dark Emperador, </t>
    </r>
    <r>
      <rPr>
        <sz val="9"/>
        <color indexed="12"/>
        <rFont val="Arial"/>
        <family val="2"/>
        <charset val="204"/>
      </rPr>
      <t>Estremoz**</t>
    </r>
    <r>
      <rPr>
        <sz val="9"/>
        <rFont val="Arial"/>
        <family val="2"/>
        <charset val="204"/>
      </rPr>
      <t>, Statuario, Travertino Navona</t>
    </r>
  </si>
  <si>
    <r>
      <t>Декор</t>
    </r>
    <r>
      <rPr>
        <sz val="9"/>
        <rFont val="Arial"/>
        <family val="2"/>
        <charset val="204"/>
      </rPr>
      <t xml:space="preserve"> Tozz. </t>
    </r>
  </si>
  <si>
    <r>
      <t>Listello</t>
    </r>
    <r>
      <rPr>
        <sz val="9"/>
        <rFont val="Arial"/>
        <family val="2"/>
        <charset val="204"/>
      </rPr>
      <t xml:space="preserve"> Noir St. Laurent</t>
    </r>
  </si>
  <si>
    <r>
      <t xml:space="preserve">Tozz. </t>
    </r>
    <r>
      <rPr>
        <sz val="9"/>
        <rFont val="Arial"/>
        <family val="2"/>
        <charset val="204"/>
      </rPr>
      <t>Skyros</t>
    </r>
  </si>
  <si>
    <r>
      <t>Мозаика</t>
    </r>
    <r>
      <rPr>
        <sz val="9"/>
        <color indexed="12"/>
        <rFont val="Arial"/>
        <family val="2"/>
        <charset val="204"/>
      </rPr>
      <t xml:space="preserve"> на сетке mix Statuario/Azul-Sodalite**</t>
    </r>
  </si>
  <si>
    <r>
      <t>Мозаика</t>
    </r>
    <r>
      <rPr>
        <sz val="9"/>
        <color indexed="12"/>
        <rFont val="Arial"/>
        <family val="2"/>
        <charset val="204"/>
      </rPr>
      <t xml:space="preserve"> на сетке mix Travertino Navona/Crema Valencia/Dark Emperador**</t>
    </r>
  </si>
  <si>
    <r>
      <t>Cardoso*</t>
    </r>
    <r>
      <rPr>
        <sz val="9"/>
        <rFont val="Arial"/>
        <family val="2"/>
        <charset val="204"/>
      </rPr>
      <t>, Crema Europa,</t>
    </r>
    <r>
      <rPr>
        <sz val="9"/>
        <color indexed="10"/>
        <rFont val="Arial"/>
        <family val="2"/>
        <charset val="204"/>
      </rPr>
      <t xml:space="preserve"> Ebano*,</t>
    </r>
    <r>
      <rPr>
        <b/>
        <i/>
        <sz val="9"/>
        <color indexed="10"/>
        <rFont val="Arial"/>
        <family val="2"/>
        <charset val="204"/>
      </rPr>
      <t xml:space="preserve"> </t>
    </r>
    <r>
      <rPr>
        <sz val="9"/>
        <color indexed="10"/>
        <rFont val="Arial"/>
        <family val="2"/>
        <charset val="204"/>
      </rPr>
      <t>Pietre del Reno*</t>
    </r>
    <r>
      <rPr>
        <sz val="9"/>
        <color indexed="8"/>
        <rFont val="Arial"/>
        <family val="2"/>
        <charset val="204"/>
      </rPr>
      <t xml:space="preserve">, </t>
    </r>
    <r>
      <rPr>
        <sz val="9"/>
        <color indexed="12"/>
        <rFont val="Arial"/>
        <family val="2"/>
        <charset val="204"/>
      </rPr>
      <t>Pietra Di Borgogna**</t>
    </r>
  </si>
  <si>
    <r>
      <t>Tozz.</t>
    </r>
    <r>
      <rPr>
        <sz val="9"/>
        <rFont val="Arial"/>
        <family val="2"/>
        <charset val="204"/>
      </rPr>
      <t xml:space="preserve"> Silver Stone</t>
    </r>
  </si>
  <si>
    <r>
      <t>Pave</t>
    </r>
    <r>
      <rPr>
        <sz val="9"/>
        <rFont val="Arial"/>
        <family val="2"/>
        <charset val="204"/>
      </rPr>
      <t xml:space="preserve"> Коал </t>
    </r>
  </si>
  <si>
    <r>
      <t>Talavera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Décor </t>
    </r>
  </si>
  <si>
    <r>
      <t>Inserto</t>
    </r>
    <r>
      <rPr>
        <sz val="9"/>
        <rFont val="Arial"/>
        <family val="2"/>
        <charset val="204"/>
      </rPr>
      <t xml:space="preserve"> Baja (Blu, Verde)</t>
    </r>
  </si>
  <si>
    <r>
      <t>Listello</t>
    </r>
    <r>
      <rPr>
        <sz val="9"/>
        <rFont val="Arial"/>
        <family val="2"/>
        <charset val="204"/>
      </rPr>
      <t xml:space="preserve"> Baja (Blu, Verde)</t>
    </r>
  </si>
  <si>
    <r>
      <t>Sigaro</t>
    </r>
    <r>
      <rPr>
        <sz val="9"/>
        <rFont val="Arial"/>
        <family val="2"/>
        <charset val="204"/>
      </rPr>
      <t xml:space="preserve"> (Azzurro, Giada)</t>
    </r>
  </si>
  <si>
    <r>
      <t>Inserto</t>
    </r>
    <r>
      <rPr>
        <sz val="9"/>
        <rFont val="Arial"/>
        <family val="2"/>
        <charset val="204"/>
      </rPr>
      <t xml:space="preserve"> Mergellina, Chiaia (Azzurro, Bianco, Crema, Lilla, Perla, Verde)</t>
    </r>
  </si>
  <si>
    <r>
      <t xml:space="preserve">Azul Cobalto, Celeste, Gris Oscuro, Naranja, Negro, Verde Turquesa, </t>
    </r>
    <r>
      <rPr>
        <sz val="9"/>
        <color indexed="10"/>
        <rFont val="Arial"/>
        <family val="2"/>
        <charset val="204"/>
      </rPr>
      <t>Violeta*</t>
    </r>
  </si>
  <si>
    <r>
      <t>Decoro Floral*</t>
    </r>
    <r>
      <rPr>
        <sz val="9"/>
        <color indexed="10"/>
        <rFont val="Arial"/>
        <family val="2"/>
        <charset val="204"/>
      </rPr>
      <t xml:space="preserve"> (Cream, Lilla, Mint)</t>
    </r>
  </si>
  <si>
    <r>
      <t>Decoro Lovely*</t>
    </r>
    <r>
      <rPr>
        <sz val="9"/>
        <color indexed="10"/>
        <rFont val="Arial"/>
        <family val="2"/>
        <charset val="204"/>
      </rPr>
      <t xml:space="preserve"> (Cream, Lilla, Mint)</t>
    </r>
  </si>
  <si>
    <r>
      <t>Listello Lovely*</t>
    </r>
    <r>
      <rPr>
        <sz val="9"/>
        <color indexed="10"/>
        <rFont val="Arial"/>
        <family val="2"/>
        <charset val="204"/>
      </rPr>
      <t xml:space="preserve"> (Cream, Lilla, Mint)</t>
    </r>
  </si>
  <si>
    <r>
      <t>Raccordo Jolly*</t>
    </r>
    <r>
      <rPr>
        <sz val="9"/>
        <color indexed="10"/>
        <rFont val="Arial"/>
        <family val="2"/>
        <charset val="204"/>
      </rPr>
      <t xml:space="preserve"> (Lilla, Mint)</t>
    </r>
  </si>
  <si>
    <r>
      <t>Декор BR 1-4</t>
    </r>
    <r>
      <rPr>
        <sz val="9"/>
        <rFont val="Arial"/>
        <family val="2"/>
        <charset val="204"/>
      </rPr>
      <t xml:space="preserve"> (Nero, Oceano, Oro, Saturnia), 4 вида рис., поштучно без подбора </t>
    </r>
  </si>
  <si>
    <r>
      <t xml:space="preserve">Ottagono* (10x10) +Tozz* </t>
    </r>
    <r>
      <rPr>
        <sz val="9"/>
        <color indexed="10"/>
        <rFont val="Arial"/>
        <family val="2"/>
        <charset val="204"/>
      </rPr>
      <t>(Oyster Grey) на сетке</t>
    </r>
  </si>
  <si>
    <r>
      <t xml:space="preserve">Top V-Cap* </t>
    </r>
    <r>
      <rPr>
        <sz val="9"/>
        <color indexed="10"/>
        <rFont val="Arial"/>
        <family val="2"/>
        <charset val="204"/>
      </rPr>
      <t>(Sunset Gold,Imperial Red, Oyster Grey)</t>
    </r>
  </si>
  <si>
    <r>
      <t xml:space="preserve">Quaeter Round* </t>
    </r>
    <r>
      <rPr>
        <sz val="9"/>
        <color indexed="10"/>
        <rFont val="Arial"/>
        <family val="2"/>
        <charset val="204"/>
      </rPr>
      <t>(Sunset Gold, Imperial Red, Oyster Grey)</t>
    </r>
  </si>
  <si>
    <r>
      <t>Canepa</t>
    </r>
    <r>
      <rPr>
        <sz val="9"/>
        <color indexed="12"/>
        <rFont val="Arial"/>
        <family val="2"/>
        <charset val="204"/>
      </rPr>
      <t xml:space="preserve"> B/CM**</t>
    </r>
  </si>
  <si>
    <r>
      <t>Canepa</t>
    </r>
    <r>
      <rPr>
        <sz val="9"/>
        <rFont val="Arial"/>
        <family val="2"/>
        <charset val="204"/>
      </rPr>
      <t xml:space="preserve"> (S/CM18 Bianco, S/CM23 Giallo, S/CM24 Acquamarina, S/CM25 Blu)</t>
    </r>
  </si>
  <si>
    <r>
      <t>tozz.</t>
    </r>
    <r>
      <rPr>
        <sz val="9"/>
        <color indexed="12"/>
        <rFont val="Arial"/>
        <family val="2"/>
        <charset val="204"/>
      </rPr>
      <t xml:space="preserve"> HMC11 Canepa A** (3 вида рисунка)</t>
    </r>
  </si>
  <si>
    <r>
      <t>Мозаика</t>
    </r>
    <r>
      <rPr>
        <sz val="9"/>
        <rFont val="Arial"/>
        <family val="2"/>
        <charset val="204"/>
      </rPr>
      <t xml:space="preserve"> Tredi (Alaska, Nebrasca, Nevada) разноуровневая</t>
    </r>
  </si>
  <si>
    <r>
      <t>Antracit</t>
    </r>
    <r>
      <rPr>
        <b/>
        <sz val="9"/>
        <rFont val="Arial"/>
        <family val="2"/>
        <charset val="204"/>
      </rPr>
      <t xml:space="preserve"> </t>
    </r>
    <r>
      <rPr>
        <b/>
        <i/>
        <sz val="9"/>
        <rFont val="Arial"/>
        <family val="2"/>
        <charset val="204"/>
      </rPr>
      <t>NEW!!!</t>
    </r>
  </si>
  <si>
    <r>
      <t>Gradone**</t>
    </r>
    <r>
      <rPr>
        <sz val="9"/>
        <color indexed="12"/>
        <rFont val="Arial"/>
        <family val="2"/>
        <charset val="204"/>
      </rPr>
      <t xml:space="preserve"> (HRT1 Beige**, HRT5 Grey**, HRT18 Porfido**)</t>
    </r>
  </si>
  <si>
    <r>
      <t>Gradone Angolare**</t>
    </r>
    <r>
      <rPr>
        <sz val="9"/>
        <color indexed="12"/>
        <rFont val="Arial"/>
        <family val="2"/>
        <charset val="204"/>
      </rPr>
      <t xml:space="preserve"> (HRT1 Beige**, HRT5 Grey**, HRT18 Porfido**)</t>
    </r>
  </si>
  <si>
    <r>
      <t>Diamond Flower, Blossom Border</t>
    </r>
    <r>
      <rPr>
        <sz val="9"/>
        <rFont val="Arial"/>
        <family val="2"/>
        <charset val="204"/>
      </rPr>
      <t xml:space="preserve"> (Ivory, White)</t>
    </r>
  </si>
  <si>
    <r>
      <t xml:space="preserve">V-Cap </t>
    </r>
    <r>
      <rPr>
        <sz val="9"/>
        <rFont val="Arial"/>
        <family val="2"/>
        <charset val="204"/>
      </rPr>
      <t>(Ivory, White)</t>
    </r>
  </si>
  <si>
    <r>
      <t>Bead Liner</t>
    </r>
    <r>
      <rPr>
        <sz val="9"/>
        <rFont val="Arial"/>
        <family val="2"/>
        <charset val="204"/>
      </rPr>
      <t xml:space="preserve"> (Amethyst, Cornflower, Ivory, Rosemary, Taupe, White)</t>
    </r>
  </si>
  <si>
    <r>
      <t>Bar Liner</t>
    </r>
    <r>
      <rPr>
        <sz val="9"/>
        <rFont val="Arial"/>
        <family val="2"/>
        <charset val="204"/>
      </rPr>
      <t xml:space="preserve"> (Amethyst, Cornflower, Ivory, Rosemary, Taupe, White)</t>
    </r>
  </si>
  <si>
    <r>
      <t>Декор Mix</t>
    </r>
    <r>
      <rPr>
        <sz val="9"/>
        <rFont val="Arial"/>
        <family val="2"/>
        <charset val="204"/>
      </rPr>
      <t xml:space="preserve"> Rosso </t>
    </r>
    <r>
      <rPr>
        <i/>
        <sz val="9"/>
        <rFont val="Arial"/>
        <family val="2"/>
        <charset val="204"/>
      </rPr>
      <t xml:space="preserve">Mix 4, без подбора </t>
    </r>
  </si>
  <si>
    <r>
      <t xml:space="preserve">Bianco, Blu/Azzuro, Tabacco/Rosso, Verde, Metal  </t>
    </r>
    <r>
      <rPr>
        <b/>
        <i/>
        <sz val="9"/>
        <rFont val="Arial"/>
        <family val="2"/>
        <charset val="204"/>
      </rPr>
      <t>новая упаковка!!!</t>
    </r>
  </si>
  <si>
    <r>
      <t xml:space="preserve">Декор "A-B-C" </t>
    </r>
    <r>
      <rPr>
        <sz val="9"/>
        <rFont val="Arial"/>
        <family val="2"/>
        <charset val="204"/>
      </rPr>
      <t>(K2MI00), 3 вида рисунка, продаются поштучно</t>
    </r>
  </si>
  <si>
    <r>
      <t xml:space="preserve">Décor Mix K1 </t>
    </r>
    <r>
      <rPr>
        <b/>
        <i/>
        <sz val="9"/>
        <rFont val="Arial"/>
        <family val="2"/>
        <charset val="204"/>
      </rPr>
      <t>Mix2 Без подбора</t>
    </r>
  </si>
  <si>
    <r>
      <t>Liso Relieve Azul Antic*</t>
    </r>
    <r>
      <rPr>
        <b/>
        <sz val="9"/>
        <color indexed="10"/>
        <rFont val="Arial"/>
        <family val="2"/>
        <charset val="204"/>
      </rPr>
      <t xml:space="preserve"> (серии Bouquet, Gardenia), </t>
    </r>
    <r>
      <rPr>
        <sz val="9"/>
        <color indexed="10"/>
        <rFont val="Arial"/>
        <family val="2"/>
        <charset val="204"/>
      </rPr>
      <t xml:space="preserve">Melado* </t>
    </r>
    <r>
      <rPr>
        <b/>
        <sz val="9"/>
        <color indexed="10"/>
        <rFont val="Arial"/>
        <family val="2"/>
        <charset val="204"/>
      </rPr>
      <t>(серия Bouquet)</t>
    </r>
  </si>
  <si>
    <r>
      <t xml:space="preserve">Cordon Barroco Azul Antic* </t>
    </r>
    <r>
      <rPr>
        <b/>
        <sz val="9"/>
        <color indexed="10"/>
        <rFont val="Arial"/>
        <family val="2"/>
        <charset val="204"/>
      </rPr>
      <t xml:space="preserve">(серии Bouquet, Gardenia), </t>
    </r>
    <r>
      <rPr>
        <sz val="9"/>
        <color indexed="10"/>
        <rFont val="Arial"/>
        <family val="2"/>
        <charset val="204"/>
      </rPr>
      <t>Melado* (</t>
    </r>
    <r>
      <rPr>
        <b/>
        <sz val="9"/>
        <color indexed="10"/>
        <rFont val="Arial"/>
        <family val="2"/>
        <charset val="204"/>
      </rPr>
      <t>серия Bouquet)</t>
    </r>
  </si>
  <si>
    <r>
      <t>Waves</t>
    </r>
    <r>
      <rPr>
        <sz val="9"/>
        <rFont val="Arial"/>
        <family val="2"/>
        <charset val="204"/>
      </rPr>
      <t xml:space="preserve"> (</t>
    </r>
    <r>
      <rPr>
        <sz val="9"/>
        <color indexed="8"/>
        <rFont val="Arial"/>
        <family val="2"/>
        <charset val="204"/>
      </rPr>
      <t>Chocolate, Crystal</t>
    </r>
    <r>
      <rPr>
        <sz val="9"/>
        <rFont val="Arial"/>
        <family val="2"/>
        <charset val="204"/>
      </rPr>
      <t>)</t>
    </r>
  </si>
  <si>
    <r>
      <t>Waves</t>
    </r>
    <r>
      <rPr>
        <sz val="9"/>
        <color indexed="8"/>
        <rFont val="Arial"/>
        <family val="2"/>
        <charset val="204"/>
      </rPr>
      <t xml:space="preserve"> (Chocolate, Crystal)</t>
    </r>
  </si>
  <si>
    <r>
      <t>Mosaic</t>
    </r>
    <r>
      <rPr>
        <sz val="9"/>
        <rFont val="Arial"/>
        <family val="2"/>
        <charset val="204"/>
      </rPr>
      <t xml:space="preserve"> Nature</t>
    </r>
    <r>
      <rPr>
        <sz val="9"/>
        <color indexed="8"/>
        <rFont val="Arial"/>
        <family val="2"/>
        <charset val="204"/>
      </rPr>
      <t xml:space="preserve"> (Chocolate, Crystal)</t>
    </r>
    <r>
      <rPr>
        <sz val="9"/>
        <rFont val="Arial"/>
        <family val="2"/>
        <charset val="204"/>
      </rPr>
      <t>, панно = 8 шт 30х30</t>
    </r>
  </si>
  <si>
    <r>
      <t>Nature</t>
    </r>
    <r>
      <rPr>
        <sz val="9"/>
        <color indexed="8"/>
        <rFont val="Arial"/>
        <family val="2"/>
        <charset val="204"/>
      </rPr>
      <t xml:space="preserve"> (Chocolate, Crystal)</t>
    </r>
    <r>
      <rPr>
        <sz val="9"/>
        <rFont val="Arial"/>
        <family val="2"/>
        <charset val="204"/>
      </rPr>
      <t>, компл = 2 шт. 60х60</t>
    </r>
  </si>
  <si>
    <r>
      <t>Blois</t>
    </r>
    <r>
      <rPr>
        <sz val="9"/>
        <color indexed="8"/>
        <rFont val="Arial"/>
        <family val="2"/>
        <charset val="204"/>
      </rPr>
      <t xml:space="preserve"> (Chocolate, Crystal)</t>
    </r>
  </si>
  <si>
    <r>
      <t>Мозаика</t>
    </r>
    <r>
      <rPr>
        <sz val="9"/>
        <rFont val="Arial"/>
        <family val="2"/>
        <charset val="204"/>
      </rPr>
      <t xml:space="preserve"> 5x5 на сетке (Chocolate Waves, </t>
    </r>
    <r>
      <rPr>
        <sz val="9"/>
        <color indexed="8"/>
        <rFont val="Arial"/>
        <family val="2"/>
        <charset val="204"/>
      </rPr>
      <t>Crystal Waves</t>
    </r>
    <r>
      <rPr>
        <sz val="9"/>
        <rFont val="Arial"/>
        <family val="2"/>
        <charset val="204"/>
      </rPr>
      <t xml:space="preserve">) </t>
    </r>
  </si>
  <si>
    <r>
      <t xml:space="preserve">Medievo décor </t>
    </r>
    <r>
      <rPr>
        <i/>
        <sz val="9"/>
        <rFont val="Arial"/>
        <family val="2"/>
        <charset val="204"/>
      </rPr>
      <t>Mix 11 без подбора</t>
    </r>
  </si>
  <si>
    <r>
      <t xml:space="preserve">Décor Brush (Azul, Ocre)  </t>
    </r>
    <r>
      <rPr>
        <i/>
        <sz val="9"/>
        <rFont val="Arial"/>
        <family val="2"/>
        <charset val="204"/>
      </rPr>
      <t>Mix Без подбора</t>
    </r>
  </si>
  <si>
    <r>
      <t>Декор</t>
    </r>
    <r>
      <rPr>
        <sz val="9"/>
        <color indexed="12"/>
        <rFont val="Arial"/>
        <family val="2"/>
        <charset val="204"/>
      </rPr>
      <t xml:space="preserve"> Cenefa Cuarteo Azul**</t>
    </r>
  </si>
  <si>
    <r>
      <t xml:space="preserve">Bianco Statuario JW01 </t>
    </r>
    <r>
      <rPr>
        <b/>
        <i/>
        <sz val="9"/>
        <rFont val="Arial"/>
        <family val="2"/>
        <charset val="204"/>
      </rPr>
      <t>New!!!</t>
    </r>
  </si>
  <si>
    <r>
      <t>Декор</t>
    </r>
    <r>
      <rPr>
        <sz val="9"/>
        <color indexed="12"/>
        <rFont val="Arial"/>
        <family val="2"/>
        <charset val="204"/>
      </rPr>
      <t xml:space="preserve"> Cenefa Pardo**</t>
    </r>
  </si>
  <si>
    <r>
      <t>Formella Frutta Se</t>
    </r>
    <r>
      <rPr>
        <sz val="9"/>
        <color indexed="10"/>
        <rFont val="Arial"/>
        <family val="2"/>
        <charset val="204"/>
      </rPr>
      <t>t  (Guiglia*, Savignano*, Sestola*, Trignano*), 
декор с фруктами, 3 вида декора</t>
    </r>
  </si>
  <si>
    <r>
      <t xml:space="preserve">Met Cucina </t>
    </r>
    <r>
      <rPr>
        <sz val="9"/>
        <color indexed="10"/>
        <rFont val="Arial"/>
        <family val="2"/>
        <charset val="204"/>
      </rPr>
      <t>(Guiglia*, Savignano*, Sestola*), декор кухонной тематики, 4 вида декора</t>
    </r>
  </si>
  <si>
    <r>
      <t>Stones*</t>
    </r>
    <r>
      <rPr>
        <sz val="9"/>
        <color indexed="10"/>
        <rFont val="Arial"/>
        <family val="2"/>
        <charset val="204"/>
      </rPr>
      <t>, 4 вида декора</t>
    </r>
  </si>
  <si>
    <r>
      <t>Angolo Soho</t>
    </r>
    <r>
      <rPr>
        <sz val="9"/>
        <color indexed="12"/>
        <rFont val="Arial"/>
        <family val="2"/>
        <charset val="204"/>
      </rPr>
      <t xml:space="preserve"> (Cream**, Ivory**)</t>
    </r>
  </si>
  <si>
    <r>
      <t>Listello Soho</t>
    </r>
    <r>
      <rPr>
        <sz val="9"/>
        <color indexed="12"/>
        <rFont val="Arial"/>
        <family val="2"/>
        <charset val="204"/>
      </rPr>
      <t xml:space="preserve"> (Cream**, Ivory**)</t>
    </r>
  </si>
  <si>
    <r>
      <t>Alabastro,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Antico, Classico, Reale  </t>
    </r>
  </si>
  <si>
    <r>
      <t>Formella Set</t>
    </r>
    <r>
      <rPr>
        <sz val="9"/>
        <rFont val="Arial"/>
        <family val="2"/>
        <charset val="204"/>
      </rPr>
      <t xml:space="preserve"> (Bacco, Venere), </t>
    </r>
    <r>
      <rPr>
        <b/>
        <sz val="9"/>
        <rFont val="Arial"/>
        <family val="2"/>
        <charset val="204"/>
      </rPr>
      <t>Decoro Set</t>
    </r>
    <r>
      <rPr>
        <sz val="9"/>
        <rFont val="Arial"/>
        <family val="2"/>
        <charset val="204"/>
      </rPr>
      <t xml:space="preserve"> (Incas, Maya), З вида декора</t>
    </r>
  </si>
  <si>
    <r>
      <t>Tozz.</t>
    </r>
    <r>
      <rPr>
        <sz val="9"/>
        <color indexed="12"/>
        <rFont val="Arial"/>
        <family val="2"/>
        <charset val="204"/>
      </rPr>
      <t xml:space="preserve"> (Alabastro, Classico, Reale)**</t>
    </r>
  </si>
  <si>
    <r>
      <t>Fascia</t>
    </r>
    <r>
      <rPr>
        <sz val="9"/>
        <color indexed="12"/>
        <rFont val="Arial"/>
        <family val="2"/>
        <charset val="204"/>
      </rPr>
      <t xml:space="preserve"> (Alabastro, Antico, Classico, Reale)**</t>
    </r>
  </si>
  <si>
    <r>
      <t>Listello</t>
    </r>
    <r>
      <rPr>
        <sz val="9"/>
        <rFont val="Arial"/>
        <family val="2"/>
        <charset val="204"/>
      </rPr>
      <t xml:space="preserve"> (Incas, Maya)</t>
    </r>
  </si>
  <si>
    <r>
      <t>Torello</t>
    </r>
    <r>
      <rPr>
        <sz val="9"/>
        <color indexed="8"/>
        <rFont val="Arial"/>
        <family val="2"/>
        <charset val="204"/>
      </rPr>
      <t xml:space="preserve"> (Alabastro, Antico, Classico, Reale)</t>
    </r>
  </si>
  <si>
    <r>
      <t>Мозаика</t>
    </r>
    <r>
      <rPr>
        <sz val="9"/>
        <rFont val="Arial"/>
        <family val="2"/>
        <charset val="204"/>
      </rPr>
      <t xml:space="preserve"> Rombi (Bianca, Beige</t>
    </r>
    <r>
      <rPr>
        <i/>
        <sz val="9"/>
        <rFont val="Arial"/>
        <family val="2"/>
        <charset val="204"/>
      </rPr>
      <t>)</t>
    </r>
  </si>
  <si>
    <r>
      <t>Listello</t>
    </r>
    <r>
      <rPr>
        <sz val="9"/>
        <rFont val="Arial"/>
        <family val="2"/>
        <charset val="204"/>
      </rPr>
      <t xml:space="preserve"> Villa Bianca</t>
    </r>
  </si>
  <si>
    <r>
      <t>Torello</t>
    </r>
    <r>
      <rPr>
        <sz val="9"/>
        <rFont val="Arial"/>
        <family val="2"/>
        <charset val="204"/>
      </rPr>
      <t xml:space="preserve"> Villa Bianca</t>
    </r>
  </si>
  <si>
    <r>
      <t>Seta**</t>
    </r>
    <r>
      <rPr>
        <sz val="9"/>
        <color indexed="12"/>
        <rFont val="Arial"/>
        <family val="2"/>
        <charset val="204"/>
      </rPr>
      <t xml:space="preserve"> (Avorio**)</t>
    </r>
  </si>
  <si>
    <r>
      <t>Giglio**, Ricamo**</t>
    </r>
    <r>
      <rPr>
        <sz val="9"/>
        <color indexed="12"/>
        <rFont val="Arial"/>
        <family val="2"/>
        <charset val="204"/>
      </rPr>
      <t xml:space="preserve"> (Avorio**)</t>
    </r>
  </si>
  <si>
    <r>
      <t>Decoro**, Corniche**</t>
    </r>
    <r>
      <rPr>
        <sz val="9"/>
        <color indexed="12"/>
        <rFont val="Arial"/>
        <family val="2"/>
        <charset val="204"/>
      </rPr>
      <t xml:space="preserve"> (Avorio**)</t>
    </r>
  </si>
  <si>
    <r>
      <t>Pav**</t>
    </r>
    <r>
      <rPr>
        <sz val="9"/>
        <color indexed="12"/>
        <rFont val="Arial"/>
        <family val="2"/>
        <charset val="204"/>
      </rPr>
      <t xml:space="preserve"> (Avorio**, Bianco**)</t>
    </r>
  </si>
  <si>
    <r>
      <t>Alzata**</t>
    </r>
    <r>
      <rPr>
        <sz val="9"/>
        <color indexed="12"/>
        <rFont val="Arial"/>
        <family val="2"/>
        <charset val="204"/>
      </rPr>
      <t xml:space="preserve"> (Avorio**, Bianco**)</t>
    </r>
  </si>
  <si>
    <r>
      <t>Rilievo V</t>
    </r>
    <r>
      <rPr>
        <sz val="9"/>
        <color indexed="12"/>
        <rFont val="Arial"/>
        <family val="2"/>
        <charset val="204"/>
      </rPr>
      <t xml:space="preserve"> Avorio** компл = 2 шт 9,5x30</t>
    </r>
  </si>
  <si>
    <r>
      <t>Frise**</t>
    </r>
    <r>
      <rPr>
        <sz val="9"/>
        <color indexed="12"/>
        <rFont val="Arial"/>
        <family val="2"/>
        <charset val="204"/>
      </rPr>
      <t xml:space="preserve"> (Avorio**, Bianco**)</t>
    </r>
  </si>
  <si>
    <r>
      <t>Matita**</t>
    </r>
    <r>
      <rPr>
        <sz val="9"/>
        <color indexed="12"/>
        <rFont val="Arial"/>
        <family val="2"/>
        <charset val="204"/>
      </rPr>
      <t xml:space="preserve"> (Avorio**, Bianco**)</t>
    </r>
  </si>
  <si>
    <r>
      <t>Profilo** (</t>
    </r>
    <r>
      <rPr>
        <sz val="9"/>
        <color indexed="12"/>
        <rFont val="Arial"/>
        <family val="2"/>
        <charset val="204"/>
      </rPr>
      <t>Avorio**)</t>
    </r>
  </si>
  <si>
    <r>
      <t xml:space="preserve">Tozz Brown,Ivory, </t>
    </r>
    <r>
      <rPr>
        <sz val="9"/>
        <color indexed="10"/>
        <rFont val="Arial"/>
        <family val="2"/>
        <charset val="204"/>
      </rPr>
      <t>Stripes Ivory*</t>
    </r>
  </si>
  <si>
    <r>
      <t>Borgogna Moresco*</t>
    </r>
    <r>
      <rPr>
        <sz val="9"/>
        <rFont val="Arial"/>
        <family val="2"/>
        <charset val="204"/>
      </rPr>
      <t xml:space="preserve">, Borgogna Onda, Pietra Di Lecce Onda, </t>
    </r>
    <r>
      <rPr>
        <sz val="9"/>
        <color indexed="12"/>
        <rFont val="Arial"/>
        <family val="2"/>
        <charset val="204"/>
      </rPr>
      <t>Pietra Di Lecce Intreccio**</t>
    </r>
  </si>
  <si>
    <r>
      <t>Декор</t>
    </r>
    <r>
      <rPr>
        <sz val="9"/>
        <color indexed="12"/>
        <rFont val="Arial"/>
        <family val="2"/>
        <charset val="204"/>
      </rPr>
      <t xml:space="preserve"> Matita Avorio**</t>
    </r>
  </si>
  <si>
    <r>
      <t>Панно</t>
    </r>
    <r>
      <rPr>
        <sz val="9"/>
        <color indexed="12"/>
        <rFont val="Arial"/>
        <family val="2"/>
        <charset val="204"/>
      </rPr>
      <t xml:space="preserve"> Damasco Avorio**, панно = 4 шт 25х40</t>
    </r>
  </si>
  <si>
    <r>
      <t>Плинтус</t>
    </r>
    <r>
      <rPr>
        <sz val="9"/>
        <rFont val="Arial"/>
        <family val="2"/>
        <charset val="204"/>
      </rPr>
      <t xml:space="preserve"> (Almond, Brown, Gold, Red) </t>
    </r>
  </si>
  <si>
    <r>
      <t>Мозаика</t>
    </r>
    <r>
      <rPr>
        <sz val="9"/>
        <rFont val="Arial"/>
        <family val="2"/>
        <charset val="204"/>
      </rPr>
      <t xml:space="preserve"> 3х3 на сетке (</t>
    </r>
    <r>
      <rPr>
        <sz val="9"/>
        <color indexed="10"/>
        <rFont val="Arial"/>
        <family val="2"/>
        <charset val="204"/>
      </rPr>
      <t>Calacatta Oro*, Travertino*</t>
    </r>
    <r>
      <rPr>
        <sz val="9"/>
        <rFont val="Arial"/>
        <family val="2"/>
        <charset val="204"/>
      </rPr>
      <t>)</t>
    </r>
  </si>
  <si>
    <r>
      <t>Sigaro</t>
    </r>
    <r>
      <rPr>
        <sz val="9"/>
        <rFont val="Arial"/>
        <family val="2"/>
        <charset val="204"/>
      </rPr>
      <t xml:space="preserve"> </t>
    </r>
    <r>
      <rPr>
        <sz val="9"/>
        <color indexed="12"/>
        <rFont val="Arial"/>
        <family val="2"/>
        <charset val="204"/>
      </rPr>
      <t>(</t>
    </r>
    <r>
      <rPr>
        <sz val="9"/>
        <color indexed="10"/>
        <rFont val="Arial"/>
        <family val="2"/>
        <charset val="204"/>
      </rPr>
      <t>Calacatta Oro*, Crema Marfil*)</t>
    </r>
    <r>
      <rPr>
        <sz val="9"/>
        <rFont val="Arial"/>
        <family val="2"/>
        <charset val="204"/>
      </rPr>
      <t xml:space="preserve">  </t>
    </r>
  </si>
  <si>
    <r>
      <t>Mystique</t>
    </r>
    <r>
      <rPr>
        <sz val="9"/>
        <rFont val="Arial"/>
        <family val="2"/>
        <charset val="204"/>
      </rPr>
      <t xml:space="preserve"> Black, White</t>
    </r>
  </si>
  <si>
    <r>
      <t>Мозаика</t>
    </r>
    <r>
      <rPr>
        <sz val="9"/>
        <rFont val="Arial"/>
        <family val="2"/>
        <charset val="204"/>
      </rPr>
      <t xml:space="preserve"> Mystique Muretto (Black, White) </t>
    </r>
  </si>
  <si>
    <r>
      <t>Rosone*</t>
    </r>
    <r>
      <rPr>
        <sz val="9"/>
        <color indexed="10"/>
        <rFont val="Arial"/>
        <family val="2"/>
        <charset val="204"/>
      </rPr>
      <t>, компл = 4 шт 45,5х45,5</t>
    </r>
  </si>
  <si>
    <r>
      <t>Мозаика</t>
    </r>
    <r>
      <rPr>
        <sz val="9"/>
        <color indexed="10"/>
        <rFont val="Arial"/>
        <family val="2"/>
        <charset val="204"/>
      </rPr>
      <t xml:space="preserve"> 3x3 на сетке (Mandorla*, Beige*)</t>
    </r>
  </si>
  <si>
    <r>
      <t>Copper**,</t>
    </r>
    <r>
      <rPr>
        <b/>
        <sz val="9"/>
        <color indexed="12"/>
        <rFont val="Arial"/>
        <family val="2"/>
        <charset val="204"/>
      </rPr>
      <t xml:space="preserve"> Iron**</t>
    </r>
  </si>
  <si>
    <r>
      <t xml:space="preserve">7/1,5 </t>
    </r>
    <r>
      <rPr>
        <b/>
        <sz val="9"/>
        <color indexed="12"/>
        <rFont val="Arial"/>
        <family val="2"/>
        <charset val="204"/>
      </rPr>
      <t>(5/1,06</t>
    </r>
    <r>
      <rPr>
        <sz val="9"/>
        <color indexed="12"/>
        <rFont val="Arial"/>
        <family val="2"/>
        <charset val="204"/>
      </rPr>
      <t>)</t>
    </r>
  </si>
  <si>
    <r>
      <t>Декор</t>
    </r>
    <r>
      <rPr>
        <sz val="9"/>
        <color indexed="10"/>
        <rFont val="Arial"/>
        <family val="2"/>
        <charset val="204"/>
      </rPr>
      <t xml:space="preserve"> Silk Road Vanity (Moka)*, компл = 4 шт 15х60</t>
    </r>
  </si>
  <si>
    <r>
      <t>Мозаика*</t>
    </r>
    <r>
      <rPr>
        <sz val="9"/>
        <color indexed="10"/>
        <rFont val="Arial"/>
        <family val="2"/>
        <charset val="204"/>
      </rPr>
      <t xml:space="preserve"> 3x3 на сетке ( Moka, White)</t>
    </r>
  </si>
  <si>
    <r>
      <t>Decor</t>
    </r>
    <r>
      <rPr>
        <sz val="9"/>
        <rFont val="Arial"/>
        <family val="2"/>
        <charset val="204"/>
      </rPr>
      <t xml:space="preserve"> Panello Damasco (Copper, Black), компл = 2 шт 30х60</t>
    </r>
  </si>
  <si>
    <r>
      <t>Decoro</t>
    </r>
    <r>
      <rPr>
        <sz val="9"/>
        <color indexed="12"/>
        <rFont val="Arial"/>
        <family val="2"/>
        <charset val="204"/>
      </rPr>
      <t xml:space="preserve"> M2** (Davis, Mingus) </t>
    </r>
  </si>
  <si>
    <r>
      <t>Listello**</t>
    </r>
    <r>
      <rPr>
        <sz val="9"/>
        <color indexed="12"/>
        <rFont val="Arial"/>
        <family val="2"/>
        <charset val="204"/>
      </rPr>
      <t xml:space="preserve"> (Davis, Mingus) </t>
    </r>
  </si>
  <si>
    <r>
      <t>Listello</t>
    </r>
    <r>
      <rPr>
        <sz val="9"/>
        <color indexed="12"/>
        <rFont val="Arial"/>
        <family val="2"/>
        <charset val="204"/>
      </rPr>
      <t xml:space="preserve"> Moderno** </t>
    </r>
  </si>
  <si>
    <r>
      <t xml:space="preserve">Ins (Orzata Linda,  Zafferano Appolo,  </t>
    </r>
    <r>
      <rPr>
        <sz val="9"/>
        <color indexed="10"/>
        <rFont val="Arial"/>
        <family val="2"/>
        <charset val="204"/>
      </rPr>
      <t>Tamarindo Appolo*</t>
    </r>
    <r>
      <rPr>
        <sz val="9"/>
        <rFont val="Arial"/>
        <family val="2"/>
        <charset val="204"/>
      </rPr>
      <t>,  Polvere Penelope, Polvere Isotta,  Coccio Isotta)</t>
    </r>
  </si>
  <si>
    <r>
      <t xml:space="preserve">Bianco**, Castagno**,  Nero, Ocra** </t>
    </r>
    <r>
      <rPr>
        <b/>
        <sz val="9"/>
        <color indexed="12"/>
        <rFont val="Arial"/>
        <family val="2"/>
        <charset val="204"/>
      </rPr>
      <t>новая упаковка</t>
    </r>
  </si>
  <si>
    <r>
      <t>Bergen Muchino**, Calgary Beige**</t>
    </r>
    <r>
      <rPr>
        <i/>
        <sz val="9"/>
        <color indexed="12"/>
        <rFont val="Arial"/>
        <family val="2"/>
        <charset val="204"/>
      </rPr>
      <t xml:space="preserve">, </t>
    </r>
    <r>
      <rPr>
        <sz val="9"/>
        <color indexed="12"/>
        <rFont val="Arial"/>
        <family val="2"/>
        <charset val="204"/>
      </rPr>
      <t>Cortina Ruggine**</t>
    </r>
  </si>
  <si>
    <r>
      <t xml:space="preserve">Bergen Muchino**, Cortina Ruggine** </t>
    </r>
    <r>
      <rPr>
        <b/>
        <sz val="9"/>
        <color indexed="12"/>
        <rFont val="Arial"/>
        <family val="2"/>
        <charset val="204"/>
      </rPr>
      <t>новая упаковка</t>
    </r>
  </si>
  <si>
    <r>
      <t xml:space="preserve">Ins.Cargo S/6** </t>
    </r>
    <r>
      <rPr>
        <sz val="9"/>
        <color indexed="12"/>
        <rFont val="Arial"/>
        <family val="2"/>
        <charset val="204"/>
      </rPr>
      <t>(Bergen Muchino, Calgary Beige, Cortina Ruggine</t>
    </r>
    <r>
      <rPr>
        <i/>
        <sz val="9"/>
        <color indexed="12"/>
        <rFont val="Arial"/>
        <family val="2"/>
        <charset val="204"/>
      </rPr>
      <t>)</t>
    </r>
  </si>
  <si>
    <r>
      <t>Inserto**</t>
    </r>
    <r>
      <rPr>
        <sz val="9"/>
        <color indexed="12"/>
        <rFont val="Arial"/>
        <family val="2"/>
        <charset val="204"/>
      </rPr>
      <t xml:space="preserve"> (Avorio, Bianco), компл = 3 шт 14х56</t>
    </r>
  </si>
  <si>
    <r>
      <t>Listello Pyramid**</t>
    </r>
    <r>
      <rPr>
        <sz val="9"/>
        <color indexed="12"/>
        <rFont val="Arial"/>
        <family val="2"/>
        <charset val="204"/>
      </rPr>
      <t xml:space="preserve"> (Argento, Avorio, Bianco, Lilla)</t>
    </r>
  </si>
  <si>
    <r>
      <t>Мозаика**</t>
    </r>
    <r>
      <rPr>
        <sz val="9"/>
        <color indexed="12"/>
        <rFont val="Arial"/>
        <family val="2"/>
        <charset val="204"/>
      </rPr>
      <t xml:space="preserve"> 3х3 на сетке (Beige, Gold, Noce)</t>
    </r>
  </si>
  <si>
    <r>
      <t>Fascia Regal**</t>
    </r>
    <r>
      <rPr>
        <sz val="9"/>
        <color indexed="12"/>
        <rFont val="Arial"/>
        <family val="2"/>
        <charset val="204"/>
      </rPr>
      <t xml:space="preserve"> (Beige, Gold, Noce, Mogano) </t>
    </r>
  </si>
  <si>
    <r>
      <t xml:space="preserve">V-CAP Regal** </t>
    </r>
    <r>
      <rPr>
        <sz val="9"/>
        <color indexed="12"/>
        <rFont val="Arial"/>
        <family val="2"/>
        <charset val="204"/>
      </rPr>
      <t>(Beige, Gold, Noce, Mogano**)</t>
    </r>
  </si>
  <si>
    <r>
      <t>London Regal**</t>
    </r>
    <r>
      <rPr>
        <sz val="9"/>
        <color indexed="12"/>
        <rFont val="Arial"/>
        <family val="2"/>
        <charset val="204"/>
      </rPr>
      <t xml:space="preserve"> (Beige, Gold, Noce, Mogano**)   </t>
    </r>
  </si>
  <si>
    <r>
      <t>Bombato**</t>
    </r>
    <r>
      <rPr>
        <sz val="9"/>
        <color indexed="12"/>
        <rFont val="Arial"/>
        <family val="2"/>
        <charset val="204"/>
      </rPr>
      <t xml:space="preserve"> (Beige, Gold)</t>
    </r>
  </si>
  <si>
    <r>
      <t xml:space="preserve">Rosone </t>
    </r>
    <r>
      <rPr>
        <sz val="9"/>
        <color indexed="12"/>
        <rFont val="Arial"/>
        <family val="2"/>
        <charset val="204"/>
      </rPr>
      <t>Renaisance Beige/Gold**, панно = 4 шт 30х60**</t>
    </r>
  </si>
  <si>
    <r>
      <t>Панно</t>
    </r>
    <r>
      <rPr>
        <sz val="9"/>
        <color indexed="12"/>
        <rFont val="Arial"/>
        <family val="2"/>
        <charset val="204"/>
      </rPr>
      <t xml:space="preserve"> Comp. Roman Dark**, панно = 4 шт 42х42</t>
    </r>
  </si>
  <si>
    <r>
      <t>Ottagono</t>
    </r>
    <r>
      <rPr>
        <sz val="9"/>
        <color indexed="12"/>
        <rFont val="Arial"/>
        <family val="2"/>
        <charset val="204"/>
      </rPr>
      <t xml:space="preserve"> (Abbadia**, Borgo**, Spada**)</t>
    </r>
  </si>
  <si>
    <r>
      <t>Angolare</t>
    </r>
    <r>
      <rPr>
        <sz val="9"/>
        <color indexed="12"/>
        <rFont val="Arial"/>
        <family val="2"/>
        <charset val="204"/>
      </rPr>
      <t xml:space="preserve"> (Borgo**, Spada**)</t>
    </r>
  </si>
  <si>
    <r>
      <t>Gradone</t>
    </r>
    <r>
      <rPr>
        <sz val="9"/>
        <color indexed="12"/>
        <rFont val="Arial"/>
        <family val="2"/>
        <charset val="204"/>
      </rPr>
      <t xml:space="preserve"> (Borgo**, Spada**)</t>
    </r>
  </si>
  <si>
    <r>
      <t>Декор</t>
    </r>
    <r>
      <rPr>
        <sz val="9"/>
        <color indexed="12"/>
        <rFont val="Arial"/>
        <family val="2"/>
        <charset val="204"/>
      </rPr>
      <t xml:space="preserve"> Treccia Contrada**</t>
    </r>
  </si>
  <si>
    <r>
      <t>Tozz.</t>
    </r>
    <r>
      <rPr>
        <sz val="9"/>
        <color indexed="12"/>
        <rFont val="Arial"/>
        <family val="2"/>
        <charset val="204"/>
      </rPr>
      <t xml:space="preserve"> (Square Turquoise**, Tuscany Brown**) </t>
    </r>
  </si>
  <si>
    <r>
      <t>Мозаика*</t>
    </r>
    <r>
      <rPr>
        <sz val="9"/>
        <color indexed="10"/>
        <rFont val="Arial"/>
        <family val="2"/>
        <charset val="204"/>
      </rPr>
      <t xml:space="preserve"> (Beige*, Bianco*, Grigio*) 2,2x2,2</t>
    </r>
  </si>
  <si>
    <r>
      <t>V-cap*</t>
    </r>
    <r>
      <rPr>
        <sz val="9"/>
        <color indexed="10"/>
        <rFont val="Arial"/>
        <family val="2"/>
        <charset val="204"/>
      </rPr>
      <t xml:space="preserve"> (Beige*, Bianco*, Grigio*) </t>
    </r>
  </si>
  <si>
    <r>
      <t>London*</t>
    </r>
    <r>
      <rPr>
        <sz val="9"/>
        <color indexed="10"/>
        <rFont val="Arial"/>
        <family val="2"/>
        <charset val="204"/>
      </rPr>
      <t xml:space="preserve"> (Beige*, Bianco*, Grigio*) </t>
    </r>
  </si>
  <si>
    <r>
      <t xml:space="preserve">Brigantino, Corsaro </t>
    </r>
    <r>
      <rPr>
        <b/>
        <sz val="9"/>
        <rFont val="Arial"/>
        <family val="2"/>
        <charset val="204"/>
      </rPr>
      <t xml:space="preserve">новая упаковка </t>
    </r>
  </si>
  <si>
    <r>
      <t>Плинтус</t>
    </r>
    <r>
      <rPr>
        <sz val="9"/>
        <color indexed="10"/>
        <rFont val="Arial"/>
        <family val="2"/>
        <charset val="204"/>
      </rPr>
      <t xml:space="preserve"> Makori*</t>
    </r>
  </si>
  <si>
    <r>
      <t xml:space="preserve">Beige, Crema, </t>
    </r>
    <r>
      <rPr>
        <sz val="9"/>
        <color indexed="12"/>
        <rFont val="Arial"/>
        <family val="2"/>
        <charset val="204"/>
      </rPr>
      <t>Grigio**</t>
    </r>
  </si>
  <si>
    <r>
      <t>Beige,</t>
    </r>
    <r>
      <rPr>
        <sz val="9"/>
        <color indexed="12"/>
        <rFont val="Arial"/>
        <family val="2"/>
        <charset val="204"/>
      </rPr>
      <t xml:space="preserve"> Grigio**</t>
    </r>
  </si>
  <si>
    <r>
      <t>Rosone</t>
    </r>
    <r>
      <rPr>
        <sz val="9"/>
        <color indexed="12"/>
        <rFont val="Arial"/>
        <family val="2"/>
        <charset val="204"/>
      </rPr>
      <t xml:space="preserve"> Crema**, панно = 4 шт 42х42</t>
    </r>
  </si>
  <si>
    <r>
      <t>Fascia</t>
    </r>
    <r>
      <rPr>
        <sz val="9"/>
        <color indexed="12"/>
        <rFont val="Arial"/>
        <family val="2"/>
        <charset val="204"/>
      </rPr>
      <t xml:space="preserve"> Crema/Beige** </t>
    </r>
  </si>
  <si>
    <r>
      <t>Мозаика</t>
    </r>
    <r>
      <rPr>
        <sz val="9"/>
        <rFont val="Arial"/>
        <family val="2"/>
        <charset val="204"/>
      </rPr>
      <t xml:space="preserve"> MIX кирпичики 3х6 со смещением Beige/Crema</t>
    </r>
  </si>
  <si>
    <r>
      <t>Fascia</t>
    </r>
    <r>
      <rPr>
        <sz val="9"/>
        <rFont val="Arial"/>
        <family val="2"/>
        <charset val="204"/>
      </rPr>
      <t xml:space="preserve"> Beige</t>
    </r>
  </si>
  <si>
    <r>
      <t>Bombato</t>
    </r>
    <r>
      <rPr>
        <sz val="9"/>
        <rFont val="Arial"/>
        <family val="2"/>
        <charset val="204"/>
      </rPr>
      <t xml:space="preserve"> Beige</t>
    </r>
  </si>
  <si>
    <r>
      <t xml:space="preserve">Angolo </t>
    </r>
    <r>
      <rPr>
        <sz val="9"/>
        <color indexed="12"/>
        <rFont val="Arial"/>
        <family val="2"/>
        <charset val="204"/>
      </rPr>
      <t xml:space="preserve">Crema/Beige** </t>
    </r>
  </si>
  <si>
    <r>
      <t>Covent Garden (Beige), London (Rosso), Notting Hill (Gesso), Piccadilli (Rosato),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White Line (Bianco)</t>
    </r>
  </si>
  <si>
    <r>
      <t>Ins. Streets s/6</t>
    </r>
    <r>
      <rPr>
        <sz val="9"/>
        <rFont val="Arial"/>
        <family val="2"/>
        <charset val="204"/>
      </rPr>
      <t xml:space="preserve"> (Covent Garden (Beige), London (Rosso), Notting Hill (Gesso), Piccadilli (Rosato), </t>
    </r>
    <r>
      <rPr>
        <b/>
        <sz val="9"/>
        <rFont val="Arial"/>
        <family val="2"/>
        <charset val="204"/>
      </rPr>
      <t>White Line (Bianco)) NEW!!!</t>
    </r>
  </si>
  <si>
    <r>
      <t>Мозаика</t>
    </r>
    <r>
      <rPr>
        <sz val="9"/>
        <rFont val="Arial"/>
        <family val="2"/>
        <charset val="204"/>
      </rPr>
      <t xml:space="preserve"> Mix.Sabbia/Bruno/Avorio 5х5 на сетке</t>
    </r>
  </si>
  <si>
    <r>
      <t>Декор</t>
    </r>
    <r>
      <rPr>
        <sz val="9"/>
        <rFont val="Arial"/>
        <family val="2"/>
        <charset val="204"/>
      </rPr>
      <t xml:space="preserve"> Fascia Yucatan (</t>
    </r>
    <r>
      <rPr>
        <sz val="9"/>
        <color indexed="8"/>
        <rFont val="Arial"/>
        <family val="2"/>
        <charset val="204"/>
      </rPr>
      <t xml:space="preserve">Avorio, Bruno, Granato, Sabbia, </t>
    </r>
    <r>
      <rPr>
        <sz val="9"/>
        <color indexed="12"/>
        <rFont val="Arial"/>
        <family val="2"/>
        <charset val="204"/>
      </rPr>
      <t>Verde**</t>
    </r>
    <r>
      <rPr>
        <sz val="9"/>
        <rFont val="Arial"/>
        <family val="2"/>
        <charset val="204"/>
      </rPr>
      <t>)</t>
    </r>
  </si>
  <si>
    <r>
      <t>Декор</t>
    </r>
    <r>
      <rPr>
        <sz val="9"/>
        <rFont val="Arial"/>
        <family val="2"/>
        <charset val="204"/>
      </rPr>
      <t xml:space="preserve"> Inserto Yucatan A, B (</t>
    </r>
    <r>
      <rPr>
        <sz val="9"/>
        <color indexed="8"/>
        <rFont val="Arial"/>
        <family val="2"/>
        <charset val="204"/>
      </rPr>
      <t>Avorio, Bruno, Granato, Sabbia,</t>
    </r>
    <r>
      <rPr>
        <sz val="9"/>
        <color indexed="12"/>
        <rFont val="Arial"/>
        <family val="2"/>
        <charset val="204"/>
      </rPr>
      <t xml:space="preserve"> Verde**</t>
    </r>
    <r>
      <rPr>
        <sz val="9"/>
        <rFont val="Arial"/>
        <family val="2"/>
        <charset val="204"/>
      </rPr>
      <t>)</t>
    </r>
  </si>
  <si>
    <r>
      <t>Декор</t>
    </r>
    <r>
      <rPr>
        <sz val="9"/>
        <color indexed="12"/>
        <rFont val="Arial"/>
        <family val="2"/>
        <charset val="204"/>
      </rPr>
      <t xml:space="preserve"> (Ivory Batik**, Moon Shadow**) </t>
    </r>
  </si>
  <si>
    <r>
      <t>Sea Life**</t>
    </r>
    <r>
      <rPr>
        <sz val="9"/>
        <color indexed="12"/>
        <rFont val="Arial"/>
        <family val="2"/>
        <charset val="204"/>
      </rPr>
      <t xml:space="preserve"> (Black, Moka) A+B, </t>
    </r>
    <r>
      <rPr>
        <b/>
        <sz val="9"/>
        <color indexed="12"/>
        <rFont val="Arial"/>
        <family val="2"/>
        <charset val="204"/>
      </rPr>
      <t>Sabrina**</t>
    </r>
    <r>
      <rPr>
        <sz val="9"/>
        <color indexed="12"/>
        <rFont val="Arial"/>
        <family val="2"/>
        <charset val="204"/>
      </rPr>
      <t xml:space="preserve"> (Black, Moka, White) A+B, компл = 2 шт 29,9х60</t>
    </r>
  </si>
  <si>
    <r>
      <t>Smoky**</t>
    </r>
    <r>
      <rPr>
        <sz val="9"/>
        <color indexed="12"/>
        <rFont val="Arial"/>
        <family val="2"/>
        <charset val="204"/>
      </rPr>
      <t xml:space="preserve"> (Black, Moka, White)</t>
    </r>
  </si>
  <si>
    <r>
      <t>Bordo</t>
    </r>
    <r>
      <rPr>
        <sz val="9"/>
        <rFont val="Arial"/>
        <family val="2"/>
        <charset val="204"/>
      </rPr>
      <t xml:space="preserve"> (Beige, Bone, Red)</t>
    </r>
  </si>
  <si>
    <r>
      <t>Corner</t>
    </r>
    <r>
      <rPr>
        <sz val="9"/>
        <rFont val="Arial"/>
        <family val="2"/>
        <charset val="204"/>
      </rPr>
      <t xml:space="preserve"> (Beige, Bone, Red)</t>
    </r>
  </si>
  <si>
    <r>
      <t>Tozz.</t>
    </r>
    <r>
      <rPr>
        <sz val="9"/>
        <rFont val="Arial"/>
        <family val="2"/>
        <charset val="204"/>
      </rPr>
      <t xml:space="preserve"> (Beige, Bone, Red)</t>
    </r>
  </si>
  <si>
    <r>
      <t xml:space="preserve">Gris, Orce, Marfil </t>
    </r>
    <r>
      <rPr>
        <b/>
        <sz val="9"/>
        <rFont val="Arial"/>
        <family val="2"/>
        <charset val="204"/>
      </rPr>
      <t>(New!!!)</t>
    </r>
  </si>
  <si>
    <r>
      <t>Gris, Marfil, Orce, Perla  (</t>
    </r>
    <r>
      <rPr>
        <b/>
        <i/>
        <sz val="9"/>
        <rFont val="Arial"/>
        <family val="2"/>
        <charset val="204"/>
      </rPr>
      <t>New!!!</t>
    </r>
    <r>
      <rPr>
        <sz val="9"/>
        <rFont val="Arial"/>
        <family val="2"/>
        <charset val="204"/>
      </rPr>
      <t>)</t>
    </r>
  </si>
  <si>
    <r>
      <t>Satin (Lino, Seta, Tufo)</t>
    </r>
    <r>
      <rPr>
        <i/>
        <sz val="9"/>
        <rFont val="Arial"/>
        <family val="2"/>
        <charset val="204"/>
      </rPr>
      <t xml:space="preserve"> Сторона ромба - 14,5 см.</t>
    </r>
  </si>
  <si>
    <r>
      <t>Ottagonetta**</t>
    </r>
    <r>
      <rPr>
        <sz val="9"/>
        <color indexed="12"/>
        <rFont val="Arial"/>
        <family val="2"/>
        <charset val="204"/>
      </rPr>
      <t xml:space="preserve"> (Bianco Neve**)</t>
    </r>
  </si>
  <si>
    <r>
      <t>Декор</t>
    </r>
    <r>
      <rPr>
        <sz val="9"/>
        <color indexed="12"/>
        <rFont val="Arial"/>
        <family val="2"/>
        <charset val="204"/>
      </rPr>
      <t xml:space="preserve"> Verde Bottiglia Picasso**, Giallo Sole Girasole**   </t>
    </r>
  </si>
  <si>
    <r>
      <t>Listello</t>
    </r>
    <r>
      <rPr>
        <sz val="9"/>
        <color indexed="12"/>
        <rFont val="Arial"/>
        <family val="2"/>
        <charset val="204"/>
      </rPr>
      <t xml:space="preserve"> Aranci Giallo**</t>
    </r>
  </si>
  <si>
    <r>
      <t>Listello</t>
    </r>
    <r>
      <rPr>
        <sz val="9"/>
        <color indexed="12"/>
        <rFont val="Arial"/>
        <family val="2"/>
        <charset val="204"/>
      </rPr>
      <t xml:space="preserve"> Cassis Bordeaux**</t>
    </r>
  </si>
  <si>
    <r>
      <t>Listello</t>
    </r>
    <r>
      <rPr>
        <sz val="9"/>
        <color indexed="12"/>
        <rFont val="Arial"/>
        <family val="2"/>
        <charset val="204"/>
      </rPr>
      <t xml:space="preserve"> Olive Champagne**</t>
    </r>
  </si>
  <si>
    <r>
      <t>Listello</t>
    </r>
    <r>
      <rPr>
        <sz val="9"/>
        <color indexed="12"/>
        <rFont val="Arial"/>
        <family val="2"/>
        <charset val="204"/>
      </rPr>
      <t xml:space="preserve"> Picasso (Verde Bottiglia)**</t>
    </r>
  </si>
  <si>
    <r>
      <t xml:space="preserve">London Bordo </t>
    </r>
    <r>
      <rPr>
        <sz val="9"/>
        <color indexed="12"/>
        <rFont val="Arial"/>
        <family val="2"/>
        <charset val="204"/>
      </rPr>
      <t>(Bianco**, Bleu Genziana**, Bleu Royal**, Campagne**, Giallo Sole**, Rosa Leggero**, Rosso Siena**, Verde Boutiglia**, Wenge**)</t>
    </r>
  </si>
  <si>
    <r>
      <t>Listello</t>
    </r>
    <r>
      <rPr>
        <sz val="9"/>
        <color indexed="12"/>
        <rFont val="Arial"/>
        <family val="2"/>
        <charset val="204"/>
      </rPr>
      <t xml:space="preserve"> Giallo Sole Girasole**   </t>
    </r>
  </si>
  <si>
    <r>
      <t>Listello</t>
    </r>
    <r>
      <rPr>
        <sz val="9"/>
        <color indexed="12"/>
        <rFont val="Arial"/>
        <family val="2"/>
        <charset val="204"/>
      </rPr>
      <t xml:space="preserve"> Edera Rosa**</t>
    </r>
  </si>
  <si>
    <r>
      <t>Torello</t>
    </r>
    <r>
      <rPr>
        <sz val="9"/>
        <color indexed="12"/>
        <rFont val="Arial"/>
        <family val="2"/>
        <charset val="204"/>
      </rPr>
      <t xml:space="preserve"> (Bianco**, Bleu Genziana**, Bleu Royal**, Champagne**, Giallo**, Mimosa**, Rosa Leggero**, Rosso Siena**, Verde Bottiglia**, Wenge**) </t>
    </r>
  </si>
  <si>
    <r>
      <t>Tozz.</t>
    </r>
    <r>
      <rPr>
        <sz val="9"/>
        <color indexed="12"/>
        <rFont val="Arial"/>
        <family val="2"/>
        <charset val="204"/>
      </rPr>
      <t xml:space="preserve">  (Bianco Neve**, Bleu Roal**, Bleu Genziana**, Champagne**, Giallo Sole**, Rosso Siena**, Verde Bottiglia**, Wenge**)</t>
    </r>
  </si>
  <si>
    <r>
      <t>Matita Glass</t>
    </r>
    <r>
      <rPr>
        <sz val="9"/>
        <color indexed="12"/>
        <rFont val="Arial"/>
        <family val="2"/>
        <charset val="204"/>
      </rPr>
      <t xml:space="preserve"> Wenge**</t>
    </r>
  </si>
  <si>
    <r>
      <t xml:space="preserve">Antica Roma </t>
    </r>
    <r>
      <rPr>
        <sz val="9"/>
        <rFont val="Arial"/>
        <family val="2"/>
        <charset val="204"/>
      </rPr>
      <t xml:space="preserve">мозаика 1,5x1,5 (Beige, Bronze, Cooper, Silver) </t>
    </r>
  </si>
  <si>
    <r>
      <t>Crystal A</t>
    </r>
    <r>
      <rPr>
        <sz val="9"/>
        <color indexed="12"/>
        <rFont val="Arial"/>
        <family val="2"/>
        <charset val="204"/>
      </rPr>
      <t xml:space="preserve"> мозаика MIX 1x1  Argento (103S),  Oro (103G)**</t>
    </r>
  </si>
  <si>
    <r>
      <t>Crystal A</t>
    </r>
    <r>
      <rPr>
        <sz val="9"/>
        <color indexed="12"/>
        <rFont val="Arial"/>
        <family val="2"/>
        <charset val="204"/>
      </rPr>
      <t xml:space="preserve"> мозаика 1,1x1,1 Black Mono (NM8) **</t>
    </r>
  </si>
  <si>
    <r>
      <t>Crystal B</t>
    </r>
    <r>
      <rPr>
        <sz val="9"/>
        <color indexed="12"/>
        <rFont val="Arial"/>
        <family val="2"/>
        <charset val="204"/>
      </rPr>
      <t xml:space="preserve"> мозаика MIX 2,3x2,3 Lilla Lucido (MN03), Rosso Lucido (MF1)**</t>
    </r>
  </si>
  <si>
    <r>
      <t>Fashion</t>
    </r>
    <r>
      <rPr>
        <sz val="9"/>
        <color indexed="12"/>
        <rFont val="Arial"/>
        <family val="2"/>
        <charset val="204"/>
      </rPr>
      <t xml:space="preserve"> мозаика MIX 2,3x2,3 (Azurro)**</t>
    </r>
  </si>
  <si>
    <r>
      <t>Fashion</t>
    </r>
    <r>
      <rPr>
        <sz val="9"/>
        <color indexed="12"/>
        <rFont val="Arial"/>
        <family val="2"/>
        <charset val="204"/>
      </rPr>
      <t xml:space="preserve"> мозаика MIX 2,3x4,8 (Azurro, Beige, Grigio)**</t>
    </r>
  </si>
  <si>
    <r>
      <t xml:space="preserve">I preziosi </t>
    </r>
    <r>
      <rPr>
        <sz val="9"/>
        <color indexed="12"/>
        <rFont val="Arial"/>
        <family val="2"/>
        <charset val="204"/>
      </rPr>
      <t>2,3x2,3 Argento Lucido** (PR4), Oro Lucido/MIX (PR10)**</t>
    </r>
  </si>
  <si>
    <r>
      <t>I preziosi</t>
    </r>
    <r>
      <rPr>
        <sz val="9"/>
        <color indexed="12"/>
        <rFont val="Arial"/>
        <family val="2"/>
        <charset val="204"/>
      </rPr>
      <t xml:space="preserve"> 9,8x9,8 Argento Lucido** (PR8), Oro Lucido (PR7)**</t>
    </r>
  </si>
  <si>
    <r>
      <t>Pure and Naturals</t>
    </r>
    <r>
      <rPr>
        <sz val="9"/>
        <color indexed="12"/>
        <rFont val="Arial"/>
        <family val="2"/>
        <charset val="204"/>
      </rPr>
      <t xml:space="preserve"> 1,5x1,5 (Dark Emperador Glossy, Onix Beige Glossy)**</t>
    </r>
  </si>
  <si>
    <r>
      <t>Pure and Naturals</t>
    </r>
    <r>
      <rPr>
        <sz val="9"/>
        <color indexed="12"/>
        <rFont val="Arial"/>
        <family val="2"/>
        <charset val="204"/>
      </rPr>
      <t xml:space="preserve"> Dark Emperador, Light Emperador**</t>
    </r>
  </si>
  <si>
    <t xml:space="preserve"> Zero**</t>
  </si>
  <si>
    <t xml:space="preserve">Moving </t>
  </si>
  <si>
    <t xml:space="preserve">Palazzo </t>
  </si>
  <si>
    <t>Remind New!!!</t>
  </si>
  <si>
    <t xml:space="preserve">Tolstoi </t>
  </si>
  <si>
    <t>декоры Tolstoi (IDEA) NEW!!!</t>
  </si>
  <si>
    <t xml:space="preserve">Nanoeclectic (Slim) </t>
  </si>
  <si>
    <t>Metal 2.0 NEW!!!</t>
  </si>
  <si>
    <t>Regeneration NEW!!!</t>
  </si>
  <si>
    <t xml:space="preserve">Big Apple </t>
  </si>
  <si>
    <t>Biselado (Metro) (керамика глянцевая)</t>
  </si>
  <si>
    <t>Boracay**</t>
  </si>
  <si>
    <t>Brocart NEW!!!</t>
  </si>
  <si>
    <t>Corcega, Cote D`Azur, Riviera</t>
  </si>
  <si>
    <t>Liguria</t>
  </si>
  <si>
    <t xml:space="preserve">Maxim, Super </t>
  </si>
  <si>
    <t>Vintage NEW!!!</t>
  </si>
  <si>
    <t>Avenue</t>
  </si>
  <si>
    <t>Urbanity</t>
  </si>
  <si>
    <t>Basaltina NEW!!</t>
  </si>
  <si>
    <t>Fiordimarmo**</t>
  </si>
  <si>
    <t>Iridium</t>
  </si>
  <si>
    <t>Legni</t>
  </si>
  <si>
    <t>Marmi</t>
  </si>
  <si>
    <t>Pietre Naturali</t>
  </si>
  <si>
    <t>Quercia New!!!</t>
  </si>
  <si>
    <t>Ultra  New!!!</t>
  </si>
  <si>
    <t>Marmi (6 mm) New!!!</t>
  </si>
  <si>
    <t>Лэнд</t>
  </si>
  <si>
    <t>Mув*</t>
  </si>
  <si>
    <t>Привиледж</t>
  </si>
  <si>
    <t>Batik</t>
  </si>
  <si>
    <t>Aqua</t>
  </si>
  <si>
    <t>Napoli</t>
  </si>
  <si>
    <t>Absolute</t>
  </si>
  <si>
    <t>Beta</t>
  </si>
  <si>
    <t>Sigma</t>
  </si>
  <si>
    <t>Фабрика: CERAMICA MAGICA (Италия), Perfect*</t>
  </si>
  <si>
    <t xml:space="preserve">Angkor </t>
  </si>
  <si>
    <t xml:space="preserve">Timeless Stone* </t>
  </si>
  <si>
    <t xml:space="preserve">Amarcord </t>
  </si>
  <si>
    <t>Archistar</t>
  </si>
  <si>
    <t>Brera</t>
  </si>
  <si>
    <t xml:space="preserve">Forma </t>
  </si>
  <si>
    <t xml:space="preserve">Corti Di Canepa </t>
  </si>
  <si>
    <t>Da Vinci NEW!!!</t>
  </si>
  <si>
    <t xml:space="preserve">Epokal </t>
  </si>
  <si>
    <t>Giverny NEW!!!</t>
  </si>
  <si>
    <t>Hyper</t>
  </si>
  <si>
    <t>Kandinsky NEW!!!</t>
  </si>
  <si>
    <t>Monte Napoleone</t>
  </si>
  <si>
    <t xml:space="preserve">Mulini di Canepa  </t>
  </si>
  <si>
    <t>Nat</t>
  </si>
  <si>
    <t xml:space="preserve">Portland </t>
  </si>
  <si>
    <t>Rockstar**</t>
  </si>
  <si>
    <t>Capri (керамика)</t>
  </si>
  <si>
    <t xml:space="preserve"> Wine Country</t>
  </si>
  <si>
    <t>Reflection NEW!!!</t>
  </si>
  <si>
    <t xml:space="preserve">Giardinello Esagonetta  </t>
  </si>
  <si>
    <t xml:space="preserve">Le Maioliche </t>
  </si>
  <si>
    <t xml:space="preserve">Rainbow </t>
  </si>
  <si>
    <t>Stardust</t>
  </si>
  <si>
    <t>Bouquet*</t>
  </si>
  <si>
    <t>Gardenia*</t>
  </si>
  <si>
    <t>Agora New!!!</t>
  </si>
  <si>
    <t xml:space="preserve">Sole </t>
  </si>
  <si>
    <t>Tweed New!!!</t>
  </si>
  <si>
    <t>Maiolica New!!!</t>
  </si>
  <si>
    <t>5th Avenue</t>
  </si>
  <si>
    <t xml:space="preserve">Eden (керамика) </t>
  </si>
  <si>
    <t xml:space="preserve">Everstone </t>
  </si>
  <si>
    <t>Kauri New!!!</t>
  </si>
  <si>
    <t xml:space="preserve">Lignum* </t>
  </si>
  <si>
    <t>Smart New!!!</t>
  </si>
  <si>
    <t xml:space="preserve">Electra </t>
  </si>
  <si>
    <t>Jewels</t>
  </si>
  <si>
    <t>Nolita *</t>
  </si>
  <si>
    <t>Norr</t>
  </si>
  <si>
    <t>Triboo Nat  New!!</t>
  </si>
  <si>
    <t>Сitywalk**</t>
  </si>
  <si>
    <t>Antica NEW!!</t>
  </si>
  <si>
    <t xml:space="preserve">Antiche Doghi </t>
  </si>
  <si>
    <t>Cave del Panaro*</t>
  </si>
  <si>
    <t>Сovent Garden**</t>
  </si>
  <si>
    <t xml:space="preserve">Elite </t>
  </si>
  <si>
    <t>Manhattan**</t>
  </si>
  <si>
    <t>Marmi Antichi</t>
  </si>
  <si>
    <t xml:space="preserve">Milano City </t>
  </si>
  <si>
    <t>Opera**</t>
  </si>
  <si>
    <t>Projetto 8.4**</t>
  </si>
  <si>
    <t>Villa Imperiale</t>
  </si>
  <si>
    <t>Boiserie**</t>
  </si>
  <si>
    <t xml:space="preserve">Marmi Reali** </t>
  </si>
  <si>
    <t xml:space="preserve">Natural </t>
  </si>
  <si>
    <t xml:space="preserve">New Stone </t>
  </si>
  <si>
    <t>Satin</t>
  </si>
  <si>
    <t>Tresor**</t>
  </si>
  <si>
    <t>BetonAge</t>
  </si>
  <si>
    <t>Color Stone**</t>
  </si>
  <si>
    <t>Cooble**</t>
  </si>
  <si>
    <t xml:space="preserve">Docks </t>
  </si>
  <si>
    <t>Ecowood</t>
  </si>
  <si>
    <t>Eramosa</t>
  </si>
  <si>
    <t>Evolution</t>
  </si>
  <si>
    <t>Icon NEW!!!</t>
  </si>
  <si>
    <t>Luxor*</t>
  </si>
  <si>
    <t>Metallika</t>
  </si>
  <si>
    <t>New York New!!!</t>
  </si>
  <si>
    <t>Old Navy</t>
  </si>
  <si>
    <t xml:space="preserve">Salvage </t>
  </si>
  <si>
    <t>Silk Road*</t>
  </si>
  <si>
    <t>Urban**</t>
  </si>
  <si>
    <t>Veneziano</t>
  </si>
  <si>
    <t>Digi Marble</t>
  </si>
  <si>
    <t>JAZZ**</t>
  </si>
  <si>
    <t>Reserve</t>
  </si>
  <si>
    <t>Anni`70</t>
  </si>
  <si>
    <t>Barrique**</t>
  </si>
  <si>
    <t xml:space="preserve">Biarritz </t>
  </si>
  <si>
    <t>Cottage**</t>
  </si>
  <si>
    <t xml:space="preserve">Cotto Vogue </t>
  </si>
  <si>
    <t>Crystal**</t>
  </si>
  <si>
    <t xml:space="preserve">Docklands New!!! </t>
  </si>
  <si>
    <t>Flair**</t>
  </si>
  <si>
    <t>Liberty**</t>
  </si>
  <si>
    <t>Marble Style (натуральный мрамор)</t>
  </si>
  <si>
    <t>Quintana**</t>
  </si>
  <si>
    <t xml:space="preserve">Riabita </t>
  </si>
  <si>
    <t xml:space="preserve">Royal Onyx* </t>
  </si>
  <si>
    <t xml:space="preserve">Saint Barth </t>
  </si>
  <si>
    <t xml:space="preserve">Saint Tropez </t>
  </si>
  <si>
    <t>Templa*</t>
  </si>
  <si>
    <t>Timber**</t>
  </si>
  <si>
    <t>Travertino</t>
  </si>
  <si>
    <t>Trilogia*</t>
  </si>
  <si>
    <t>Underground</t>
  </si>
  <si>
    <t xml:space="preserve">Accademia </t>
  </si>
  <si>
    <t>Maya</t>
  </si>
  <si>
    <t>Sarawak**</t>
  </si>
  <si>
    <t>Vintage</t>
  </si>
  <si>
    <t>V-stone New!!!</t>
  </si>
  <si>
    <t>Woodland**</t>
  </si>
  <si>
    <t xml:space="preserve">                                                                                                 Twist*</t>
  </si>
  <si>
    <t>Albaicin</t>
  </si>
  <si>
    <t>Onice</t>
  </si>
  <si>
    <t>Caushion New!!!</t>
  </si>
  <si>
    <t xml:space="preserve"> Provenzale**</t>
  </si>
  <si>
    <t>Domus Aurea</t>
  </si>
  <si>
    <t>Classica</t>
  </si>
  <si>
    <t xml:space="preserve">Lucia </t>
  </si>
  <si>
    <t>Производитель</t>
  </si>
  <si>
    <t>Grespania</t>
  </si>
  <si>
    <t>Abaco 30 x 90 (спецзаказ)</t>
  </si>
  <si>
    <t>Arlit Beige 30 x 30 (распродажа)</t>
  </si>
  <si>
    <t>Arlit Marron 30 x 30 (распродажа)</t>
  </si>
  <si>
    <t>ARTE MACBA BLANCO 10 x 30 ***(со сколом)</t>
  </si>
  <si>
    <t>CORINTO Corinto 20 Beige 20 x 33</t>
  </si>
  <si>
    <t>CORINTO Corinto 20 Oliva 20 x 33 (распродажа)</t>
  </si>
  <si>
    <t>CORINTO Corinto Oliva 30 x 30</t>
  </si>
  <si>
    <t>ESTAMPA Estampa Beige 30 x 30 (спец.заказ)</t>
  </si>
  <si>
    <t>ESTAMPA Estampa Ocre 30 x 30 (спец.заказ)</t>
  </si>
  <si>
    <t>FIDIAS Luzern 6 Acero 1,5 x 90 (спец.заказ)</t>
  </si>
  <si>
    <t>Floresta Blanco 30 x 90 (спецзаказ)</t>
  </si>
  <si>
    <t>Ghana Marengo 60 x 60 (спец.заказ)</t>
  </si>
  <si>
    <t>Lerma Brass 4 x 20  (распродажа)</t>
  </si>
  <si>
    <t>Luzern 6 Acero 1,5 x 90 (спец.заказ)</t>
  </si>
  <si>
    <t>Nigeria Beige 30 x 45 (распродажа)</t>
  </si>
  <si>
    <t>Nigeria Marron 30 x 45 (распродажа)</t>
  </si>
  <si>
    <t>Phuket 3 Blanco 25 x 40 (распродажа)</t>
  </si>
  <si>
    <t>Rodapie Toscano Rosso 8 х 35</t>
  </si>
  <si>
    <t>AMBERES</t>
  </si>
  <si>
    <t>AMBERES ABETO Amberes 60 x 60</t>
  </si>
  <si>
    <t>ARTE</t>
  </si>
  <si>
    <t>ARTE ARTE BEIGE 30 x 60 (спец.заказ)</t>
  </si>
  <si>
    <t>ARTE ARTE BLANCO 30 x 60</t>
  </si>
  <si>
    <t>ARTE GOELDY Beige 30 x 60</t>
  </si>
  <si>
    <t>ARTE GOELDY BLANCO 30 x 60</t>
  </si>
  <si>
    <t>ARTE KUSKOVO BLANCO 30 x 60</t>
  </si>
  <si>
    <t>ARTE MACBA BLANCO 10 x 30</t>
  </si>
  <si>
    <t>ARTE MOMA BLANCO 20 x 30</t>
  </si>
  <si>
    <t>ARTE MOMA BLANCO 20 x 30 ***(со сколом)</t>
  </si>
  <si>
    <t>ARTE PELLA BLANCO 4 x 30</t>
  </si>
  <si>
    <t>CALEIDOS</t>
  </si>
  <si>
    <t>CALEIDOS Caleidos Beige 30 x 90</t>
  </si>
  <si>
    <t>CALEIDOS Caleidos Blanco 30 x 90</t>
  </si>
  <si>
    <t>CALEIDOS Caleidos Burdeos 30 x 90</t>
  </si>
  <si>
    <t>CALEIDOS Caleidos Marron 30 x 90 *** (max скидка 15%)</t>
  </si>
  <si>
    <t>CALEIDOS Caleidos Naranja 30 x 90</t>
  </si>
  <si>
    <t>CALEIDOS Cubrecanto 6 Burdeos 1.7 x 90 (спец.заказ)</t>
  </si>
  <si>
    <t>CALEIDOS Cubrecanto 6 Marron 1.7 x 90 (спец.заказ)</t>
  </si>
  <si>
    <t>CALEIDOS Floresta Beige 30 x 90</t>
  </si>
  <si>
    <t>CALEIDOS Floresta Beige 30 x 90 ***(со сколом)</t>
  </si>
  <si>
    <t>CALEIDOS Floresta Burdeos 30 x 90</t>
  </si>
  <si>
    <t>CALEIDOS Floresta Burdeos 30 x 90 ***(со сколом)</t>
  </si>
  <si>
    <t>CALEIDOS Floresta Marron 30 x 90</t>
  </si>
  <si>
    <t>CALEIDOS Floresta Marron 30 x 90 ***(со сколом)</t>
  </si>
  <si>
    <t>CALEIDOS Floresta Naranja 30 x 90</t>
  </si>
  <si>
    <t>CALEIDOS Floresta Naranja 30 x 90 ***(со сколом)</t>
  </si>
  <si>
    <t>CALEIDOS Leppetia Beige 30 x 30</t>
  </si>
  <si>
    <t>CALEIDOS Leppetia Blanco 30 x 30</t>
  </si>
  <si>
    <t>CALEIDOS Leppetia Burdeos 30 x 30</t>
  </si>
  <si>
    <t>CALEIDOS Leppetia Marron 30 x 30</t>
  </si>
  <si>
    <t>CALEIDOS Leppetia Naranja 30 x 30</t>
  </si>
  <si>
    <t>DELFT</t>
  </si>
  <si>
    <t>DELFT Davinci Ocre 30 x 60</t>
  </si>
  <si>
    <t>DELFT Delft Ocre 30 x 60</t>
  </si>
  <si>
    <t>DELFT Rodin Ocre 45 x 45 (распродажа)</t>
  </si>
  <si>
    <t>DELFT Vermer Ocre 20 x 60</t>
  </si>
  <si>
    <t>DORICA</t>
  </si>
  <si>
    <t>DORICA Dorica Beige 30 x 45</t>
  </si>
  <si>
    <t>DORICA Dorica Blanco 30 x 45</t>
  </si>
  <si>
    <t>DORICA Dorica Burdeos 30 x 45</t>
  </si>
  <si>
    <t>DORICA Dorica Marron 30 x 45</t>
  </si>
  <si>
    <t>DORICA Dorica Naranja 30 x 45</t>
  </si>
  <si>
    <t>DORICA Jolly Beige 30 x 30 *** (max скидка 15%)</t>
  </si>
  <si>
    <t>DORICA Jolly Blanco 30 x 30</t>
  </si>
  <si>
    <t>DORICA Jolly Cacao 30 x 30*** (max скидка 15%)</t>
  </si>
  <si>
    <t>DORICA Jolly Magenta 30 x 30</t>
  </si>
  <si>
    <t>DORICA Jolly Naranja 30 x 30</t>
  </si>
  <si>
    <t>DORICA Jolly Rojo 30 x 30 (распродажа)</t>
  </si>
  <si>
    <t>DORICA Jonia Beige 30 x 30</t>
  </si>
  <si>
    <t>DORICA Jonia Burdeos 30 x 30*** (max скидка 15%)</t>
  </si>
  <si>
    <t>DORICA Jonia Marron 30 x 30</t>
  </si>
  <si>
    <t>DORICA Jonia Naranja 30 x 30</t>
  </si>
  <si>
    <t>DORICA Kenitra 1 Beige 2,5 x 30</t>
  </si>
  <si>
    <t>DORICA Niamey 1 Beige 3 x 30 (распродажа)</t>
  </si>
  <si>
    <t>DORICA Niamey 1 Beige 3 x 30 ***(со сколом)</t>
  </si>
  <si>
    <t>DORICA Stratos Beige 4 x 30</t>
  </si>
  <si>
    <t>FIDIAS</t>
  </si>
  <si>
    <t>FIDIAS Argos 30 x 90 (спец.заказ)</t>
  </si>
  <si>
    <t>FIDIAS Fidias 30 x 90 (спец.заказ)</t>
  </si>
  <si>
    <t>FIDIAS Hegias 45 x 45 (спец.заказ)</t>
  </si>
  <si>
    <t>FINLANDIA</t>
  </si>
  <si>
    <t>FINLANDIA Finlandia Blanco 30 x 60 (спец.заказ)</t>
  </si>
  <si>
    <t>FRESH</t>
  </si>
  <si>
    <t>FRESH Escorial Negro 20 x 60</t>
  </si>
  <si>
    <t>FRESH Fresh Beige 20 x 60</t>
  </si>
  <si>
    <t>FRESH Tempano Beige 3,5 x 60</t>
  </si>
  <si>
    <t>FRESH Umbria Beige 20 x 60</t>
  </si>
  <si>
    <t>GEISER</t>
  </si>
  <si>
    <t>GEISER Geiser - 1 Marfil 9,3 x 30</t>
  </si>
  <si>
    <t>GEISER Geiser - 1 Marron 9,3 x 30</t>
  </si>
  <si>
    <t>GEISER Geiser - 3 Marron 30 x 90</t>
  </si>
  <si>
    <t>HAFNIO</t>
  </si>
  <si>
    <t>HAFNIO Hafnio Negro 60 x 60</t>
  </si>
  <si>
    <t>ICARIA</t>
  </si>
  <si>
    <t>ICARIA Icaria beige 60 x 60</t>
  </si>
  <si>
    <t>ICARIA Icaria blanco 60 x 60</t>
  </si>
  <si>
    <t>ICARIA Taco Metalico 3  7,5 x 7,5</t>
  </si>
  <si>
    <t>ICE</t>
  </si>
  <si>
    <t>ICE Bering Azul 20 x 60 (в кор 0,96 кв.м.)</t>
  </si>
  <si>
    <t>ICE Bering Blanco 20 x 60 (в кор 0,96 кв.м.)</t>
  </si>
  <si>
    <t>ICE Jolly Azul 30 x 30</t>
  </si>
  <si>
    <t>ICE Weddel Gris 5 x 60</t>
  </si>
  <si>
    <t>MUSA</t>
  </si>
  <si>
    <t>MUSA Musa COBRE 30 x 30</t>
  </si>
  <si>
    <t>MUSA Musa MARQUINA 30 x 30</t>
  </si>
  <si>
    <t>MUSA Musa Rec. Blanco 30 x 30</t>
  </si>
  <si>
    <t>MUSA Musa Rec. Marron 30 x 30</t>
  </si>
  <si>
    <t>MUSA Musa TITANIO 30 x 30</t>
  </si>
  <si>
    <t>OPALO</t>
  </si>
  <si>
    <t>OPALO Opalo  Beige 30 x 90</t>
  </si>
  <si>
    <t>OPALO Drusa Marron 30 x 90 (спец.заказ)</t>
  </si>
  <si>
    <t>OPALO Flora 1 30 x 90 (спецзаказ)</t>
  </si>
  <si>
    <t>OPALO Jaspe 30 x 30</t>
  </si>
  <si>
    <t>OPALO Nacar 30 x 90</t>
  </si>
  <si>
    <t>OPALO Nacar 30 x 90 ***(со сколом)</t>
  </si>
  <si>
    <t>OPALO Opalo (тон F3) 30 x 90</t>
  </si>
  <si>
    <t>OPALO Opalo Marron 30 x 90</t>
  </si>
  <si>
    <t>ORINOCO</t>
  </si>
  <si>
    <t>ORINOCO Guayana Beige 45 x 45 (спец.заказ)</t>
  </si>
  <si>
    <t>ORINOCO Guayana Marron 45 x 45 (спец.заказ)</t>
  </si>
  <si>
    <t>ORINOCO Orinoco Marron 30 x 90 (спец.заказ)</t>
  </si>
  <si>
    <t>PALACE 2</t>
  </si>
  <si>
    <t>PALACE Buckingham Carrara 118 x 118</t>
  </si>
  <si>
    <t>PALACE Buckingham Indalo 118 x 118 (к-т из 4-х шт)</t>
  </si>
  <si>
    <t>PALACE Buckingham Indalo 118 x 118 (к-т из 4-х шт)***(со сколом)</t>
  </si>
  <si>
    <t>PALACE Diamante Burdeos 59 x 59</t>
  </si>
  <si>
    <t>PALACE Diamante Malaquita 59 x 59</t>
  </si>
  <si>
    <t>PALACE Maintenon Pulpis 59 x 59</t>
  </si>
  <si>
    <t>PALACE Neptuno 1  10 x 30</t>
  </si>
  <si>
    <t>PALACE Neptuno 90 30 x 90</t>
  </si>
  <si>
    <t>PALACE Palace 90 Indalo  30 x 90</t>
  </si>
  <si>
    <t>PALACE Palace Burdeos 59 x 59</t>
  </si>
  <si>
    <t>PALACE Palace Carrara 59 x 59</t>
  </si>
  <si>
    <t>PALACE Palace Indalo 59 x 59</t>
  </si>
  <si>
    <t>PALACE Palace Madras 59 x 59</t>
  </si>
  <si>
    <t>PALACE Palace Malaquita 59 x 59</t>
  </si>
  <si>
    <t>PALACE Palace Pulpis 59 x 59</t>
  </si>
  <si>
    <t>PALACE Palace Rodas 59 x 59</t>
  </si>
  <si>
    <t>PALACE Rod. Palace BURDEOS 8 х 59</t>
  </si>
  <si>
    <t>PALACE Rod. Palace BURDEOS 8 х 59 *** (со сколом)</t>
  </si>
  <si>
    <t>PALACE Rod. Palace Carrara *** (брак) 8 x 59</t>
  </si>
  <si>
    <t>PALACE Rod. Palace Carrara 8 x 59</t>
  </si>
  <si>
    <t>PALACE Rod. Palace Indalo *** (брак) 8 x 59</t>
  </si>
  <si>
    <t>PALACE Rod. Palace Indalo 8 x 59</t>
  </si>
  <si>
    <t>PALACE Rod. Palace Indalo 8 x 59 *** (со сколом)</t>
  </si>
  <si>
    <t>PALACE Rod. Palace Madras 8 x 59</t>
  </si>
  <si>
    <t>PALACE Rod. Palace Madras 8 x 59 *** (со сколом)</t>
  </si>
  <si>
    <t>PALACE Rod. Palace MALAQUITA 8 х 59</t>
  </si>
  <si>
    <t>PALACE Rod. Palace MALAQUITA 8 х 59 *** (со сколом)</t>
  </si>
  <si>
    <t>PALACE Rod. Palace Pulpis *** (брак) 8 x 59</t>
  </si>
  <si>
    <t>PALACE Rod. Palace Pulpis 8 x 59</t>
  </si>
  <si>
    <t>PALACE Rod. Palace Rodas 8 x 59</t>
  </si>
  <si>
    <t>PALACE Zocalo Palace Indalo 20 x 30</t>
  </si>
  <si>
    <t>PALACE Zocalo Palace Indalo 20 x 30 *** (со сколом)</t>
  </si>
  <si>
    <t>SAPHIRE</t>
  </si>
  <si>
    <t>SAPHIRE Saphire Beige 45 x 45</t>
  </si>
  <si>
    <t>SAPHIRE Saphire Marron 45 x 45</t>
  </si>
  <si>
    <t>SHINE</t>
  </si>
  <si>
    <t>SHINE Glass 4 Burdeos 1,5 x 60</t>
  </si>
  <si>
    <t>SHINE Glass 4 Marron 1,5 x 60</t>
  </si>
  <si>
    <t>SHINE Kentia Beige 20 x 60</t>
  </si>
  <si>
    <t>SHINE Kentia Beige 20 x 60 ***(со сколом)</t>
  </si>
  <si>
    <t>SHINE Kentia Blanco 20 x 60</t>
  </si>
  <si>
    <t>SHINE Kentia Blanco 20 x 60 ***(со сколом)</t>
  </si>
  <si>
    <t>SHINE Kentia Rojo 20 x 60</t>
  </si>
  <si>
    <t>SHINE Kentia Rojo 20 x 60 ***(со сколом)</t>
  </si>
  <si>
    <t>SHINE Shine Beige (тон F2) 20 x 60</t>
  </si>
  <si>
    <t>SHINE Shine Beige 20 x 60</t>
  </si>
  <si>
    <t>SHINE Shine Blanco 20 x 60</t>
  </si>
  <si>
    <t>SHINE Shine Rojo 20 x 60 (распродажа)</t>
  </si>
  <si>
    <t>SIAM</t>
  </si>
  <si>
    <t>SIAM Manila 3 Blanco 25 x 40 (распродажа)</t>
  </si>
  <si>
    <t>SIAM Manila 3 Blanco 25 x 40 ***(со сколом)</t>
  </si>
  <si>
    <t>SIAM Manila 4 Gris 2,5 x 40 (распродажа)</t>
  </si>
  <si>
    <t>SIAM Manila 4 Gris 2,5 x 40 ***(со сколом)</t>
  </si>
  <si>
    <t>SIAM Manila 4 Marron 2,5 x 40</t>
  </si>
  <si>
    <t>SIAM Manila 4 Marron 2,5 x 40 ***(со сколом)</t>
  </si>
  <si>
    <t>SIAM Mekong Azul 30 x 30 (распродажа)</t>
  </si>
  <si>
    <t>SIAM Mekong Blanco 30 x 30 (распродажа)</t>
  </si>
  <si>
    <t>SIAM Mekong Negro 30 x 30 (распродажа - спеццена)</t>
  </si>
  <si>
    <t>SIAM Phuket 1 Blanco 4 x 25 (распродажа)</t>
  </si>
  <si>
    <t>SIAM Phuket 1 Blanco 4 x 25 *** (со сколом)</t>
  </si>
  <si>
    <t>SIAM Siam Azul  25 x 40 (распродажа)</t>
  </si>
  <si>
    <t>SIAM Siam Blanco 25 x 40</t>
  </si>
  <si>
    <t>SIAM Siam Negro 25 x 40 (распродажа)</t>
  </si>
  <si>
    <t>TOILE</t>
  </si>
  <si>
    <t>TOILE Fez 5 Negro 2,5 x 60</t>
  </si>
  <si>
    <t>TOILE Madison 5 Negro 2,5 x 60</t>
  </si>
  <si>
    <t>TOILE Talavera Negro 30 x 30 (распродажа)</t>
  </si>
  <si>
    <t>TOILE Toile Blanco 30 x 60</t>
  </si>
  <si>
    <t>TOILE Toile Negro 30 x 60</t>
  </si>
  <si>
    <t>VERSAILLES</t>
  </si>
  <si>
    <t>BELVEDERE Belvedere BEIGE 45 x 45 (спец. заказ)</t>
  </si>
  <si>
    <t>VERSAILLES AMBOISE BEIGE 30 x 90 (спец. заказ)</t>
  </si>
  <si>
    <t>VERSAILLES CHANTILLY BEIGE 30 x 90 (спец. заказ)</t>
  </si>
  <si>
    <t>VERSAILLES Versailles BEIGE 30 x 90 (спец. заказ)</t>
  </si>
  <si>
    <t>Keraben</t>
  </si>
  <si>
    <t>GRACE</t>
  </si>
  <si>
    <t>KB GRACE Grace Cream 49 x 49</t>
  </si>
  <si>
    <t>KB GRACE Grace Modul 49 x 49</t>
  </si>
  <si>
    <t>ORIGIN</t>
  </si>
  <si>
    <t>KB ORIGIN Origin Brown 50 x 50</t>
  </si>
  <si>
    <t>KB ORIGIN Origin Cream 50 x 50</t>
  </si>
  <si>
    <t>RESERVA</t>
  </si>
  <si>
    <t>MT RESERVA Reserva  SIENA 100 х 16,5</t>
  </si>
  <si>
    <t>MT RESERVA Reserva BEIGE 100 x 16.5</t>
  </si>
  <si>
    <t>MT RESERVA Reserva  CENIZA 100 х 16,5</t>
  </si>
  <si>
    <t>MT RESERVA Reserva GRIS 100 x 16.5</t>
  </si>
  <si>
    <t>MT RESERVA Reserva ROBLE 100 x 16.5</t>
  </si>
  <si>
    <t>Keros</t>
  </si>
  <si>
    <t>Bord.Loira Rojo 2 x 25 (распродажа)</t>
  </si>
  <si>
    <t>Bordon Cobre 2 x 25 (распродажа)</t>
  </si>
  <si>
    <t>Cordoba cuero 41 x 41</t>
  </si>
  <si>
    <t>Dec. Corinto Beige 25 x 40</t>
  </si>
  <si>
    <t>Denver 33,3 x 45</t>
  </si>
  <si>
    <t>Denver 41 x 41 (распродажа - спец.цена)</t>
  </si>
  <si>
    <t>Donau Azul 33 x 33 (распродажа - спец.цена)</t>
  </si>
  <si>
    <t>Donau Salmon 25 x 40 (распродажа)</t>
  </si>
  <si>
    <t>Donau Salmon 33 x 33 (распродажа)</t>
  </si>
  <si>
    <t>Everest  Gris 33 x 33 (распродажа)</t>
  </si>
  <si>
    <t>Everest Azul 33 x 33 (распродажа)</t>
  </si>
  <si>
    <t>Everest Beige 33 x 33</t>
  </si>
  <si>
    <t>Everest Blanco 33,3 x 33,3</t>
  </si>
  <si>
    <t>Everest Liso Azul 33,3 x 33,3</t>
  </si>
  <si>
    <t>Everest Liso Oliva 33,3 x 33,3 (распродажа)</t>
  </si>
  <si>
    <t>Everest Plus Grana 33,3 x 33,3 (распродажа)</t>
  </si>
  <si>
    <t>Everest Plus Grana 41 x 41 (распродажа)</t>
  </si>
  <si>
    <t>Everest Plus Mostaza 33,3 x 33,3 (распродажа - спец.цена)</t>
  </si>
  <si>
    <t>Everest Plus Mostaza 41 x 41 (распродажа)</t>
  </si>
  <si>
    <t>Everest Plus Turquesa 41 x 41 (распродажа)</t>
  </si>
  <si>
    <t>Everest Plus Verde 41 x 41</t>
  </si>
  <si>
    <t>Everest Rosa 33 x 33 (распродажа)</t>
  </si>
  <si>
    <t>Lis. Buda azul 4 x 25 (распродажа)</t>
  </si>
  <si>
    <t>Lis. Buda azul 4 x 25 ***(со сколом)</t>
  </si>
  <si>
    <t>Lis. Buda azul 8 x 25 (распродажа)</t>
  </si>
  <si>
    <t>Lis. Buda azul 8 x 25 ***(со сколом)</t>
  </si>
  <si>
    <t>List. OBI Salmon 4 x 25 (распродажа)</t>
  </si>
  <si>
    <t>List. OBI Salmon 8 x 25 (распродажа)</t>
  </si>
  <si>
    <t>List.Drina 3 x 25 (распродажа)</t>
  </si>
  <si>
    <t>List.Drina 3 x 25***(со сколом)</t>
  </si>
  <si>
    <t>Listelo Cesar 5 x 33,3 (распродажа)</t>
  </si>
  <si>
    <t>Listelo Iridio Cobre 3 x 45 (распродажа)</t>
  </si>
  <si>
    <t>Loira Beige 33,3 x 33,3 (распродажа)</t>
  </si>
  <si>
    <t>Loira Rojo 33 x 33 (распродажа)</t>
  </si>
  <si>
    <t>Natura Marron 41 x 41 (распродажа)</t>
  </si>
  <si>
    <t>Naveta Nogal  5,5 x 38</t>
  </si>
  <si>
    <t>OBI BEIGE 25 x 40 (распродажа)</t>
  </si>
  <si>
    <t>OBI VISON 25 x 40 (распродажа)</t>
  </si>
  <si>
    <t>OBI VISON 33 x 33 (распродажа)</t>
  </si>
  <si>
    <t>RODAS Rodas Marfil 41 x 41***(со сколом)</t>
  </si>
  <si>
    <t>Saura Cuero 25 x 25</t>
  </si>
  <si>
    <t>SELECTA Selecta Beige 33 x 33 спец.заказ</t>
  </si>
  <si>
    <t>Sevilla Beige 41 x 41 (распродажа - спец.цена)</t>
  </si>
  <si>
    <t>Sevilla Marengo 41 x 41</t>
  </si>
  <si>
    <t>Tisa 25 x 40</t>
  </si>
  <si>
    <t>Tisa 33 x 33</t>
  </si>
  <si>
    <t>Travertino Grana 33,3 x 45 (распродажа)</t>
  </si>
  <si>
    <t>Travertino Marfil 33 x 33</t>
  </si>
  <si>
    <t>Travertino Marfil 33,3 x 45 (распродажа)</t>
  </si>
  <si>
    <t>ARROW</t>
  </si>
  <si>
    <t>ARROW ARROW OCRE 36 X 41 (в кор. 1,35 кв.м.)</t>
  </si>
  <si>
    <t>ARROW ARROW OCRE 41 X 41</t>
  </si>
  <si>
    <t>ARROW ARROW OCRE 41 X 41 (в кор. 1,51 кв.м.)</t>
  </si>
  <si>
    <t>BLANCOS</t>
  </si>
  <si>
    <t>BLANCOS Blanco Liso  20 X 50</t>
  </si>
  <si>
    <t>BLANCOS Blanco Lustre  20 X 50</t>
  </si>
  <si>
    <t>BLANCOS Decorado Cuina (4 PZ) 80 X 50 (комп. из 4-х шт.)</t>
  </si>
  <si>
    <t>BLANCOS Decorado Rucola (4 PZ) 80 X 50 (комп. из 4-х шт.)</t>
  </si>
  <si>
    <t>BLANCOS Decorado Rucola (4 PZ) 80 X 50 (комп. из 4-х шт.) ***(со сколом)</t>
  </si>
  <si>
    <t>BLANCOS Elegance Neutro  20 X 50</t>
  </si>
  <si>
    <t>ESTILO</t>
  </si>
  <si>
    <t>ESTILO Estilo Beige  25 X 40</t>
  </si>
  <si>
    <t>ESTILO Estilo Cuero  25 X 40</t>
  </si>
  <si>
    <t>ESTILO Estilo Cuero  41 X 41</t>
  </si>
  <si>
    <t>ESTILO Listelo Estilo Cuero  7 X 25</t>
  </si>
  <si>
    <t>ESTILO Listelo Estilo Cuero *** (со сколом)  7 X 25</t>
  </si>
  <si>
    <t>FEELING</t>
  </si>
  <si>
    <t>FEELING Decorado Prado 20 x 50</t>
  </si>
  <si>
    <t>FEELING Decorado Prado 20 x 50 *** (со сколом)</t>
  </si>
  <si>
    <t>FEELING Feeling Beige  20 X 50</t>
  </si>
  <si>
    <t>FEELING Feeling Lila  20 X 50</t>
  </si>
  <si>
    <t>FEELING Feeling Lila  33 X 33</t>
  </si>
  <si>
    <t>FERNSTONE</t>
  </si>
  <si>
    <t>FERNSTONE Fernstone Beige  33,3 x 33,3</t>
  </si>
  <si>
    <t>FERNSTONE Fernstone Beige  33,3 x 33,3 (в кор. 1,55 м2)</t>
  </si>
  <si>
    <t>FERNSTONE Fernstone Beige 20 x 20</t>
  </si>
  <si>
    <t>FERNSTONE Fernstone Ocre  33,3 x 33,3</t>
  </si>
  <si>
    <t>FERNSTONE Fernstone Ocre  33,3 x 33,3  (в кор. 1,55 м2)</t>
  </si>
  <si>
    <t>FERNSTONE Fernstone Ocre 20 x 20</t>
  </si>
  <si>
    <t>FERNSTONE List.Altamira 7 x 20  (ровный край)</t>
  </si>
  <si>
    <t>FERNSTONE List.Altamira 7 x 20***(со сколом)</t>
  </si>
  <si>
    <t>FERNSTONE List.Jurasic 7 x 20***(со сколом)</t>
  </si>
  <si>
    <t>FERNSTONE Naveta Nogal  5,5 x 38 (EUR)</t>
  </si>
  <si>
    <t>FERNSTONE Naveta Roble (EUR) 5,5 x 38</t>
  </si>
  <si>
    <t>FERNSTONE Torelo Fernstone Beige 5 x 20</t>
  </si>
  <si>
    <t>FERNSTONE Torelo Fernstone Beige 5 x 20 ***(со сколом)</t>
  </si>
  <si>
    <t>FERNSTONE Torelo Fernstone Ocre 5 x 20</t>
  </si>
  <si>
    <t>FERNSTONE Torelo Fernstone Ocre 5 x 20 ***(со сколом)</t>
  </si>
  <si>
    <t>FORUM</t>
  </si>
  <si>
    <t>FORUM Decorado Town Burdeos  20 X 50</t>
  </si>
  <si>
    <t>FORUM Decorado Town Burdeos  20 X 50 *** (со сколом)</t>
  </si>
  <si>
    <t>FORUM Forum Beige  20 X 50</t>
  </si>
  <si>
    <t>FORUM Forum Burdeos  20 X 50</t>
  </si>
  <si>
    <t>FORUM Listelo Town Burdeos  4 X 50</t>
  </si>
  <si>
    <t>FORUM Listelo Town Burdeos  4 X 50 *** (со сколом)</t>
  </si>
  <si>
    <t>FORUM Vision Burdeos  33 X 33</t>
  </si>
  <si>
    <t>MADERA</t>
  </si>
  <si>
    <t>MADERA DECOR VINO CEREZO 15 X 50 (микс)</t>
  </si>
  <si>
    <t>MADERA DECOR VINO CEREZO 15 X 50 (микс) ***(со сколом)</t>
  </si>
  <si>
    <t>MADERA DECOR VINO FRESNO 15 X 50 (микс)</t>
  </si>
  <si>
    <t>MADERA DECOR VINO FRESNO 15 X 50 (микс) ***(со сколом)</t>
  </si>
  <si>
    <t>MADERA MADERA CEREZO 15 X 50 (распродажа)</t>
  </si>
  <si>
    <t>MADERA MADERA FRESNO 15 X 50</t>
  </si>
  <si>
    <t>MEGALITIC</t>
  </si>
  <si>
    <t>MEGALITIC MEGALITIC OCRE 36 X 41 (в кор. 1,35 кв.м.)</t>
  </si>
  <si>
    <t>MEGALITIC MEGALITIC OCRE 41 X 41</t>
  </si>
  <si>
    <t>MEGALITIC MEGALITIC OCRE 41 X 41 (в кор. 1,51 кв.м.)</t>
  </si>
  <si>
    <t>MEGALITIC MEGALITIC PETROL 36 X 41 (в кор. 1,35 кв.м.)</t>
  </si>
  <si>
    <t>MEGALITIC MEGALITIC PETROL 41 X 41</t>
  </si>
  <si>
    <t>MEGALITIC MEGALITIC PETROL 41 X 41 (в кор. 1,51 кв.м.)</t>
  </si>
  <si>
    <t>NATURA</t>
  </si>
  <si>
    <t>NATURA Natura Beige 33 x 45</t>
  </si>
  <si>
    <t>NATURA Natura Beige 41 x 41 (распродажа)</t>
  </si>
  <si>
    <t>NATURA Natura Marron 33 x 45 (распродажа)</t>
  </si>
  <si>
    <t>RODAS</t>
  </si>
  <si>
    <t>RODAS Angulo Icaro Uni 13 x 13</t>
  </si>
  <si>
    <t>RODAS Angulo Icaro Uni 13 x 13 *** (со сколом)</t>
  </si>
  <si>
    <t>RODAS Cenefa Icaro Uni 13 x 41</t>
  </si>
  <si>
    <t>RODAS Cenefa Icaro Uni 13 x 41 ***(со сколом)</t>
  </si>
  <si>
    <t>RODAS Listelo Dedalo 11 x 33</t>
  </si>
  <si>
    <t>RODAS Listelo Dedalo 11 x 33 *** (со сколом)</t>
  </si>
  <si>
    <t>RODAS Matita Dedalo 3 x 33 (EUR)</t>
  </si>
  <si>
    <t>RODAS Rodas Marfil 33 x 45</t>
  </si>
  <si>
    <t>RODAS Rodas Marfil 41 x 41</t>
  </si>
  <si>
    <t>RODAS Rodas rojo 33 x 45 (распродажа)</t>
  </si>
  <si>
    <t>RODAS Rodas rojo 41 x 41 (распродажа)</t>
  </si>
  <si>
    <t>SATEN</t>
  </si>
  <si>
    <t>SATEN ANG SATEN BEIGE 25 X 25</t>
  </si>
  <si>
    <t>SATEN ANG SATEN GRIS 25 X 25</t>
  </si>
  <si>
    <t>SATEN ANG SATEN GRIS 25 X 25 *** (со сколом)</t>
  </si>
  <si>
    <t>SATEN CENEFA SATEN BEIGE 25 X 50</t>
  </si>
  <si>
    <t>SATEN CENEFA SATEN BEIGE 25 X 50 ***(со сколом)</t>
  </si>
  <si>
    <t>SATEN CENEFA SATEN GRIS 25 X 50</t>
  </si>
  <si>
    <t>SATEN ROD SATEN BEIGE 8 X 41</t>
  </si>
  <si>
    <t>SATEN ROD SATEN BEIGE 8 X 41 *** (со сколом)</t>
  </si>
  <si>
    <t>SATEN ROD SATEN GRIS 8 X 41</t>
  </si>
  <si>
    <t>SATEN ROD SATEN GRIS 8 X 41 *** (со сколом)</t>
  </si>
  <si>
    <t>SATEN Roseton SATEN BEIGE 50 X 50</t>
  </si>
  <si>
    <t>SATEN Roseton SATEN BEIGE 50 X 50 ***(со сколом)</t>
  </si>
  <si>
    <t>SATEN Roseton SATEN GRIS 50 X 50</t>
  </si>
  <si>
    <t>SATEN Roseton SATEN GRIS 50 X 50 ***(со сколом)</t>
  </si>
  <si>
    <t>SATEN SATEN BEIGE 50 X 50</t>
  </si>
  <si>
    <t>SATEN SATEN GRIS 50 X 50</t>
  </si>
  <si>
    <t>SELECTA</t>
  </si>
  <si>
    <t>SELECTA DEC EXCLUSIVITY BEIGE (2 PZ) 40 X 50 (комп. из 2-х штук)</t>
  </si>
  <si>
    <t>SELECTA DEC HOME CUERO 20 X 50</t>
  </si>
  <si>
    <t>SELECTA DEC HOME CUERO 20 X 50 *** (со сколом)</t>
  </si>
  <si>
    <t>SELECTA LIST CASA CUERO 5 X 50</t>
  </si>
  <si>
    <t>SELECTA LIST CASA CUERO 5 X 50 *** (со сколом)</t>
  </si>
  <si>
    <t>SELECTA LIST EXCLUSIVITY BEIGE 5 X 50</t>
  </si>
  <si>
    <t>SELECTA LIST EXCLUSIVITY BEIGE 5 X 50 *** (со сколом)</t>
  </si>
  <si>
    <t>SELECTA SELECTA BEIGE 20 X 50</t>
  </si>
  <si>
    <t>SELECTA SELECTA CUERO 20 X 50</t>
  </si>
  <si>
    <t>SELECTA SELECTA CUERO 33 X33</t>
  </si>
  <si>
    <t>SYMBOL</t>
  </si>
  <si>
    <t>SYMBOL SYMBOL ROJO 36 X 41  (в кор. 1.35 кв.м.)</t>
  </si>
  <si>
    <t>SYMBOL SYMBOL ROJO 41 X 41</t>
  </si>
  <si>
    <t>SYMBOL SYMBOL ROJO 41 X 41  (в кор. 1,51 кв.м.)</t>
  </si>
  <si>
    <t>Latina</t>
  </si>
  <si>
    <t>VILLAGE VILLAGE Negro 25 x 60 (перекупка)</t>
  </si>
  <si>
    <t>ARIS</t>
  </si>
  <si>
    <t>ARIS ARIS Beige 25 x 50</t>
  </si>
  <si>
    <t>ARIS ARIS Marron 25 x 50</t>
  </si>
  <si>
    <t>ARIS ARIS Marron P.C. 30 x 30</t>
  </si>
  <si>
    <t>ARIS Decor SPA Marron 2 PZ  25 x 100</t>
  </si>
  <si>
    <t>ARIS Decor SPA Marron 2 PZ  25 x 100 (комплект из 2-х шт.) ***(со сколом)</t>
  </si>
  <si>
    <t>ATALAYA</t>
  </si>
  <si>
    <t>ATALAYA  Negro 25 x 50</t>
  </si>
  <si>
    <t>ATALAYA ATALAYA  Gris  P.C. 30 x 30</t>
  </si>
  <si>
    <t>ATALAYA ATALAYA  Gris 25 x 50</t>
  </si>
  <si>
    <t>ATALAYA ATALAYA  Negro  P.C. 30 x 30</t>
  </si>
  <si>
    <t>ATALAYA Base Allegro Gris 25 x 50</t>
  </si>
  <si>
    <t>ATALAYA Capitel Allegro Gris 25 x 50</t>
  </si>
  <si>
    <t>ATALAYA Columna Allegro Gris 25 x 50</t>
  </si>
  <si>
    <t>ATALAYA Decor Allegro Gris 25 x 50</t>
  </si>
  <si>
    <t>ATALAYA Moldura Allegro Gris 7.5 x 50</t>
  </si>
  <si>
    <t>ATALAYA Mural Allegro 4P Gris 50 x 100 (комплект из 4-х шт.) ***(со сколом)</t>
  </si>
  <si>
    <t>ATALAYA Mural Allegro 4P Gris 50 x 100 (комплект из 4-х шт.)</t>
  </si>
  <si>
    <t>ATALAYA PVD Allegro Gris 30 x 30</t>
  </si>
  <si>
    <t>ATENEA</t>
  </si>
  <si>
    <t>ATENEA  Decor Carmen Columna-1a  25 x 60</t>
  </si>
  <si>
    <t>ATENEA  Decor Carmen Columna-1a  25 x 60 *** (со сколом)</t>
  </si>
  <si>
    <t>ATENEA  Decor Carmen Columna-2b  25 x 60</t>
  </si>
  <si>
    <t>ATENEA  Decor Carmen Columna-2b  25 x 60 *** (со сколом)</t>
  </si>
  <si>
    <t>ATENEA  Decor Carmen Columna-3c  25 x 60</t>
  </si>
  <si>
    <t>ATENEA  Mural Carmen 6 PZ  75 x 120 (комплект из 6-и шт.)</t>
  </si>
  <si>
    <t>ATENEA ATENEA  Crema 25 x 60</t>
  </si>
  <si>
    <t>ATENEA ATENEA  Marengo 25 x 60</t>
  </si>
  <si>
    <t>ATENEA ATENEA  Marengo P.C. 30 x 30</t>
  </si>
  <si>
    <t>ATLANTIS</t>
  </si>
  <si>
    <t>ATLANTIS Mural Atlantis 6 PZ  75 x 100 (комплект из 6 шт.)</t>
  </si>
  <si>
    <t>ATRIUM Mural Atrium 6 PZ  75 x 100 (комплект из 6 шт.)</t>
  </si>
  <si>
    <t>AUREA</t>
  </si>
  <si>
    <t>AUREA AUREA BEIGE 25 x 50</t>
  </si>
  <si>
    <t>AUREA AUREA GRIS 25 x 50</t>
  </si>
  <si>
    <t>AUREA AUREA MARRON 25 x 50</t>
  </si>
  <si>
    <t>AUREA AUREA MARRON P.C. 30 x 30</t>
  </si>
  <si>
    <t>AUREA AUREA NEGRO 25 x 50</t>
  </si>
  <si>
    <t>AUREA AUREA NEGRO P.C. 30 x 30</t>
  </si>
  <si>
    <t>AUREA DECOR Aurea Negro  25 x 50 (спец.заказ)</t>
  </si>
  <si>
    <t>AUREA DECOR LOLA COLUMNA-1a  25 x 50</t>
  </si>
  <si>
    <t>AUREA DECOR LOLA COLUMNA-1a  25 x 50 ***(со сколом)</t>
  </si>
  <si>
    <t>AUREA DECOR LOLA COLUMNA-2b  25 x 50</t>
  </si>
  <si>
    <t>AUREA DECOR LOLA COLUMNA-3c  25 x 50</t>
  </si>
  <si>
    <t>AUREA DECOR LOLA COLUMNA-3c  25 x 50 ***(со сколом)</t>
  </si>
  <si>
    <t>AUREA DECOR MURAL LOLA (PANNO 6 PZ)  75 x 100 (комплект из 6-и шт.)</t>
  </si>
  <si>
    <t>AUREA DECOR MURAL LOLA (PANNO 6 PZ)  75 x 100 (комплект из 6-и шт.) ***(со сколом)</t>
  </si>
  <si>
    <t>BALI latina</t>
  </si>
  <si>
    <t>BALI (LATINA) Conjunto Bali 2 PZ  50 x 50 (комплект из 2 шт.) *** (max скидка 25%)</t>
  </si>
  <si>
    <t>BALI (LATINA) Decor Bali  25 x 50 *** (max скидка 25%)</t>
  </si>
  <si>
    <t>BALI Decor Bali  25 x 50 *** (со сколом)</t>
  </si>
  <si>
    <t>BALI (LATINA) Mural Bali 6 PZ  150 x 50 (комплект из 6 шт.) *** (max скидка 25%)</t>
  </si>
  <si>
    <t>BOUQUET</t>
  </si>
  <si>
    <t>BOUQUET Mural Bouquet 6 PZ  75 x 100 (комплект из 6 шт.) *** (max скидка 25%)</t>
  </si>
  <si>
    <t>BOUQUET Mural Bouquet 6 PZ  75 x 100 (комплект из 6 шт.) *** (со сколом)</t>
  </si>
  <si>
    <t>BROOKLYN</t>
  </si>
  <si>
    <t>BROOKLYN Mural Brooklyn 6 PZ  75 x 100 (комплект из 6 шт.) *** (max скидка 25%)</t>
  </si>
  <si>
    <t>BROOKLYN Mural Brooklyn 6 PZ  75 x 100 (комплект из 6 шт.) *** (со сколом)</t>
  </si>
  <si>
    <t>CALATRAVA</t>
  </si>
  <si>
    <t>CALATRAVA  CALATRAVA  Beis  25 x 50</t>
  </si>
  <si>
    <t>CALATRAVA Listelo Pingus 5 x 50</t>
  </si>
  <si>
    <t>CALATRAVA Mural Pingus 3 PZ  75 x 50</t>
  </si>
  <si>
    <t>CITY</t>
  </si>
  <si>
    <t>CITY - Big Ben 25 x 60</t>
  </si>
  <si>
    <t>CITY - La tour Eiffel 25 x 60</t>
  </si>
  <si>
    <t>CITY - Moscow 25 x 60</t>
  </si>
  <si>
    <t>CITY - Notre-Dame de Paris 25 x 60</t>
  </si>
  <si>
    <t>CITY - Pisa 25 x 60</t>
  </si>
  <si>
    <t>CITY - Venezia 25 x 60</t>
  </si>
  <si>
    <t>CITY Mural CITY Negro (6 pz)  150 x 60 (комп. из 6-и шт.)</t>
  </si>
  <si>
    <t>CONEY</t>
  </si>
  <si>
    <t>CONEY Conjunto CONEY (2 PZ) 50 x 60 (комп. из 2-х шт.)</t>
  </si>
  <si>
    <t>CONEY Conjunto CONEY (2 PZ) 50 x 60 (комп. из 2-х шт.) ***(со сколом)</t>
  </si>
  <si>
    <t>CONEY Decor CONEY 25 x 60</t>
  </si>
  <si>
    <t>CONEY Decor CONEY 25 x 60 *** (со сколом)</t>
  </si>
  <si>
    <t>COSMOS</t>
  </si>
  <si>
    <t>COSMOS COSMOS BEIGE 25 x 50 *** (max скидка 25%)</t>
  </si>
  <si>
    <t>COSMOS COSMOS MARRON 25 x 50 *** (max скидка 25%)</t>
  </si>
  <si>
    <t>COSMOS COSMOS MARRON P.C. 30 x 30 *** (max скидка 25%)</t>
  </si>
  <si>
    <t>DALIA</t>
  </si>
  <si>
    <t>DALIA Mural DALIA 6 PZ  (комплект из 6-ти штук) 75 x 120</t>
  </si>
  <si>
    <t>DALIA Mural DALIA 6 PZ 75 x 120 (комплект из 6-ти штук) ***(со сколом)</t>
  </si>
  <si>
    <t>DIANA</t>
  </si>
  <si>
    <t>DIANA DECOR Mosaico DIANA Azzurro  25 x 60</t>
  </si>
  <si>
    <t>DIANA DECOR Mosaico DIANA Azzurro  25 x 60 ***(со сколом)</t>
  </si>
  <si>
    <t>DIANA DECOR Mosaico DIANA Grafiti  25 x 60</t>
  </si>
  <si>
    <t>DIANA DECOR Mosaico DIANA Grafiti  25 x 60 ***(со сколом)</t>
  </si>
  <si>
    <t>DIANA DECOR Mosaico DIANA Rosso  25 x 60</t>
  </si>
  <si>
    <t>DIANA DECOR Mosaico DIANA Rosso  25 x 60 ***(со сколом)</t>
  </si>
  <si>
    <t>DIANA DIANA BIANCO 25 x 60</t>
  </si>
  <si>
    <t>DIANA DIANA BIANCO P.C. 30 x 30</t>
  </si>
  <si>
    <t>DIANA DIANA GRAFITI 25 x 60 (спец.заказ)</t>
  </si>
  <si>
    <t>DIANA DIANA GRAFITI P.C. 30 x 30</t>
  </si>
  <si>
    <t>DONNA</t>
  </si>
  <si>
    <t>DONNA DECOR Donna  25 x 60</t>
  </si>
  <si>
    <t>DONNA DECOR Donna Blanco 25 x 60</t>
  </si>
  <si>
    <t>DONNA LIST.Donna 5 x 60</t>
  </si>
  <si>
    <t>DONNA Mural DONNA (6 pz)  75 x 120 (комплект из 6-ти штук)</t>
  </si>
  <si>
    <t>DONNA PCD.Donna  30 x 30</t>
  </si>
  <si>
    <t>EDEN</t>
  </si>
  <si>
    <t>EDEN EDEN VERDE P.C. 30 x 30 *** (max скидка 25%)</t>
  </si>
  <si>
    <t>HAWAII</t>
  </si>
  <si>
    <t>HAWAII Decor Hawaii  25 x 60 *** (max скидка 25%)</t>
  </si>
  <si>
    <t>HAWAII Mural Hawaii 6 PZ  75 x 120 (комплект из 6 шт.) *** (max скидка 25%)</t>
  </si>
  <si>
    <t>HAWAII Mural Hawaii 6 PZ  75 x 120 (комплект из 6 шт.) *** (со сколом)</t>
  </si>
  <si>
    <t>HAWAII PCD Hawai  30 x 30 *** (max скидка 25%)</t>
  </si>
  <si>
    <t>HAWAII PCD Hawai  30 x 30 *** (со сколом)</t>
  </si>
  <si>
    <t>HERMES</t>
  </si>
  <si>
    <t>HERMES  Decor Cusopo Gris  25 x 60</t>
  </si>
  <si>
    <t>HERMES  Decor Cusopo Gris  25 x 60 ***(со сколом)</t>
  </si>
  <si>
    <t>HERMES HERMES GRIS 25 x 60</t>
  </si>
  <si>
    <t>HERMES HERMES Marengo 25 x 60</t>
  </si>
  <si>
    <t>HERMES HERMES Marengo P.C. 30 x 30</t>
  </si>
  <si>
    <t>HERMES HERMES NEGRO 25 x 60</t>
  </si>
  <si>
    <t>HERMES HERMES Negro P.C. 30 x 30</t>
  </si>
  <si>
    <t>HERMES Listello Cosmos Negro  5 x 60</t>
  </si>
  <si>
    <t>HERMES Listello Cosmos Negro  5 x 60 ***(со сколом)</t>
  </si>
  <si>
    <t>HERMES Mural CRINUM Gris 2 PZ  50 x 60  (комп. из 2-х штук) *** (со сколом)</t>
  </si>
  <si>
    <t>HERMES Mural CRINUM Gris 2 PZ  50 x 60 (комп. из 2-х штук)</t>
  </si>
  <si>
    <t>HERMES Mural Rose Negro 3 PZ  75 x 60  (комп. из 3-х штук)</t>
  </si>
  <si>
    <t>HERMES Mural Rose Negro 3 PZ  75 x 60  (комп. из 3-х штук)***(со сколом)</t>
  </si>
  <si>
    <t>MELISA</t>
  </si>
  <si>
    <t>MELISA Conjunto MELISA (2 PZ) 50 x 60 (комп. из 2-х штук)</t>
  </si>
  <si>
    <t>MELISA Conjunto MELISA (2 PZ) 50 x 60 (комп. из 2-х штук) *** (со сколом)</t>
  </si>
  <si>
    <t>MIAMI</t>
  </si>
  <si>
    <t>MIAMI MIAMI BEIGE 25 x 50 *** (max скидка 25%)</t>
  </si>
  <si>
    <t>MIAMI MIAMI BLANCO 25 x 50 *** (max скидка 25%)</t>
  </si>
  <si>
    <t>MIAMI MIAMI CELESTE 25 x 50 *** (max скидка 25%)</t>
  </si>
  <si>
    <t>MIAMI MIAMI CELESTE P.C. 30 x 30 *** (max скидка 25%)</t>
  </si>
  <si>
    <t>MIAMI MIAMI ROSA 25 x 50 *** (max скидка 25%)</t>
  </si>
  <si>
    <t>MIAMI MIAMI ROSA P.C. 30 x 30</t>
  </si>
  <si>
    <t>MIAMI MIAMI VERDE 25 x 50 *** (max скидка 25%)</t>
  </si>
  <si>
    <t>MIAMI MIAMI VERDE P.C. 30 x 30 *** (max скидка 25%)</t>
  </si>
  <si>
    <t>MYCONOS</t>
  </si>
  <si>
    <t>MYCONOS Cenefa SIROS Marengo 5 x 50 (распродажа)</t>
  </si>
  <si>
    <t>Myconos Decor SIROS Marengo 25 x 50 (распродажа)</t>
  </si>
  <si>
    <t>MYKONOS</t>
  </si>
  <si>
    <t>MYKONOS DECOR ANDROS 25 x 50</t>
  </si>
  <si>
    <t>MYKONOS DECOR ANDROS 25 x 50 ***(со сколом)</t>
  </si>
  <si>
    <t>MYKONOS MURAL TULPAN ROJO 4P 25 x 50 (спец.заказ)</t>
  </si>
  <si>
    <t>MYKONOS MYKONOS BLANCO 25 x 50</t>
  </si>
  <si>
    <t>MYKONOS MYKONOS BLANCO P.C. 30 x 30</t>
  </si>
  <si>
    <t>MYKONOS MYKONOS LILA 25 x 50</t>
  </si>
  <si>
    <t>MYKONOS MYKONOS LILA P.C. 30 x 30</t>
  </si>
  <si>
    <t>MYKONOS MYKONOS MARENGO 25 x 50 (распродажа)</t>
  </si>
  <si>
    <t>MYKONOS MYKONOS MARENGO P.C. 30 x 30</t>
  </si>
  <si>
    <t>MYKONOS MYKONOS OCRE 25 x 50</t>
  </si>
  <si>
    <t>MYKONOS MYKONOS OCRE P.C. 30 x 30 (распродажа)</t>
  </si>
  <si>
    <t>MYKONOS MYKONOS ROJO 25 x 50 (спец.заказ)</t>
  </si>
  <si>
    <t>MYKONOS MYKONOS ROJO 30 x 30 (спец.заказ)</t>
  </si>
  <si>
    <t>MYKONOS PVD ANDROS  30 X 30</t>
  </si>
  <si>
    <t>MYKONOS PVD ANDROS  30 X 30 ***(со сколом)</t>
  </si>
  <si>
    <t>MYKONOS ZEUS Cenefa DELOS LILA  7 x 50</t>
  </si>
  <si>
    <t>MYKONOS ZEUS Cenefa DELOS LILA  7 x 50 ***(со сколом)</t>
  </si>
  <si>
    <t>MYKONOS ZEUS DECOR DELOS LILA (2 PZ)  50 x 50 (комп. из 2-х штук)</t>
  </si>
  <si>
    <t>MYKONOS ZEUS DECOR DELOS LILA (2 PZ)  50 x 50 (комп. из 2-х штук) ***(со сколом)</t>
  </si>
  <si>
    <t>MYKONOS ZEUS DECOR DELOS Rojo (2 PZ)  50 x 50 (спец.заказ)</t>
  </si>
  <si>
    <t>MYKONOS ZEUS PVD DELOS LILA  30 X 30</t>
  </si>
  <si>
    <t>MYKONOS ZEUS PVD DELOS LILA  30 X 30 ***(со сколом)</t>
  </si>
  <si>
    <t>MYKONOS ZEUS PVD DELOS Rojo 30 X 30 (спец.заказ)</t>
  </si>
  <si>
    <t>OCEAN latina</t>
  </si>
  <si>
    <t>OCEAN Mural Ocean I 8 PZ  100 x 100 (комплект из 8 шт.) *** (max скидка 25%)</t>
  </si>
  <si>
    <t>OCEAN Mural Ocean I 8 PZ  100 x 100 (комплект из 8 шт.) *** (со сколом)</t>
  </si>
  <si>
    <t>OCEAN Mural Ocean I 8 PZ  100 x 100 (некомплект) *** (1-а часть разбита)</t>
  </si>
  <si>
    <t>OCEAN Mural Ocean II 8 PZ  100 x 100 (комплект из 8 шт.) *** (max скидка 25%)</t>
  </si>
  <si>
    <t>OCEAN Mural Ocean II 8 PZ  100 x 100 (комплект из 8 шт.) *** (со сколом)</t>
  </si>
  <si>
    <t>PIRAMIDE</t>
  </si>
  <si>
    <t>PIRAMIDE Conjunto Piramide 6 PZ  75 x 100 (комплект из 6 шт.)</t>
  </si>
  <si>
    <t>PIRAMIDE Mural Piramide 4 PZ  50 x 100 (комплект из 4 шт.)</t>
  </si>
  <si>
    <t>PIRAMIDE Mural Piramide 4 PZ  50 x 100 *** (некомплект)</t>
  </si>
  <si>
    <t>PIRAMIDE PCD Piramide  30 x 30 *** (max скидка 25%)</t>
  </si>
  <si>
    <t>QUEENS</t>
  </si>
  <si>
    <t>QUEENS Decor QUEENS 25 x 60</t>
  </si>
  <si>
    <t>QUEENS Decor QUEENS 25 x 60 ***(со сколом)</t>
  </si>
  <si>
    <t>QUEENS Mural QUEENS 6 PZ  (комплект из 6-ти штук) 150 x 60</t>
  </si>
  <si>
    <t>QUEENS Mural QUEENS 6 PZ  150 x 60 ***(со сколом)</t>
  </si>
  <si>
    <t>SIHA</t>
  </si>
  <si>
    <t>SIHA Cenefa Gaudi  5 x 50</t>
  </si>
  <si>
    <t>SIHA Cenefa Gaudi  5 x 50 *** (со сколом)</t>
  </si>
  <si>
    <t>SIHA Mural Gaudi 6 PZ  (комплект из 6-ти штук) 75 x 100</t>
  </si>
  <si>
    <t>SIHA Mural Gaudi 6 PZ 75 x 100 ***(со сколом)</t>
  </si>
  <si>
    <t>SIHA PVD. Gaudi  30 x 30</t>
  </si>
  <si>
    <t>SIHA PVD. Gaudi  30 x 30 ***(со сколом)</t>
  </si>
  <si>
    <t>SIHA SIHA Blanco 25 x 50</t>
  </si>
  <si>
    <t>SIHA SIHA Negro 25 x 50</t>
  </si>
  <si>
    <t>SIHA SYRAN Negro P.C. 30 x 30</t>
  </si>
  <si>
    <t>SOLE</t>
  </si>
  <si>
    <t>SOLE CONJUNTO Sole (2 pz) 50 x 60 (комп. из 2-х штук)</t>
  </si>
  <si>
    <t>SOLE CONJUNTO Sole (2 pz) 50 x 60 (комп. из 2-х штук) *** (со сколом)</t>
  </si>
  <si>
    <t>SOLE DECOR Sole  25 x 60</t>
  </si>
  <si>
    <t>SOLE DECOR Sole  25 x 60 *** (со сколом)</t>
  </si>
  <si>
    <t>SOLE DECOR Sole Blanco 25 x 60</t>
  </si>
  <si>
    <t>SOLE Mural SOLE (6 pz)  75 x 120 (комп. из 6-и штук)</t>
  </si>
  <si>
    <t>SOLE Mural SOLE (6 pz)  75 x 120 *** (со сколом)</t>
  </si>
  <si>
    <t>SOLE PCD.Sole  30 x 30</t>
  </si>
  <si>
    <t>SOLE PCD.Sole  30 x 30 ***(со сколом)</t>
  </si>
  <si>
    <t>SOROLLA</t>
  </si>
  <si>
    <t>SOROLLA SOROLLA BLANCO 25 x 50 *** (max скидка 25%)</t>
  </si>
  <si>
    <t>TRIBECA</t>
  </si>
  <si>
    <t>TRIBECA TRIBECA BLANCO 25 x 60</t>
  </si>
  <si>
    <t>TRIBECA TRIBECA BLANCO P.C. 30 x 30</t>
  </si>
  <si>
    <t>TRIBECA TRIBECA NEGRO 25 x 60</t>
  </si>
  <si>
    <t>TRIBECA TRIBECA NEGRO P.C. 30 x 30</t>
  </si>
  <si>
    <t>VENEZIA</t>
  </si>
  <si>
    <t>VENEZIA Cenefa VENEZIA  7 x 50 *** (max скидка 25%)</t>
  </si>
  <si>
    <t>VENEZIA Conjunto Venezia 6 PZ  75 x 100 (комплект из 6 шт.) *** (max скидка 25%)</t>
  </si>
  <si>
    <t>VENEZIA Mural Venezia 6 PZ  75 x 100 (комплект из 6 шт.) *** (max скидка 25%)</t>
  </si>
  <si>
    <t>VENEZIA PCD Venezia  30 x 150 (комп-т из 5 шт.) *** (max скидка 25%)</t>
  </si>
  <si>
    <t>VENEZIA PCD Venezia  30 x 150 (комп-т из 5 шт.) *** (со сколом)</t>
  </si>
  <si>
    <t>VENTO</t>
  </si>
  <si>
    <t>VENTO Decor VENTO Bianco 25 x 60</t>
  </si>
  <si>
    <t>VENTO Decor VENTO Grafiti 25 x 60</t>
  </si>
  <si>
    <t>VENTO Mural VENTO Grafiti (3 pz)  75 x 60 (комп. из 3-х штук)</t>
  </si>
  <si>
    <t>VENTO Mural VENTO Grafiti (3 pz)  75 x 60 *** (со сколом)</t>
  </si>
  <si>
    <t>VILLAGE</t>
  </si>
  <si>
    <t>VILLAGE VILLAGE BLANCO 25 x 60</t>
  </si>
  <si>
    <t>VILLAGE VILLAGE LIMON 25 x 60</t>
  </si>
  <si>
    <t>VILLAGE VILLAGE NEGRO P.C. 30 x 30</t>
  </si>
  <si>
    <t>VILLAGE VILLAGE ROJO 25 x 60</t>
  </si>
  <si>
    <t>VILLAGE VILLAGE ROJO P.C. 30 x 30</t>
  </si>
  <si>
    <t>YASMIN</t>
  </si>
  <si>
    <t>YASMIN Conjunto Yasmin 3 PZ  75 x 50 (комплект из 3 шт.) *** (max скидка 25%)</t>
  </si>
  <si>
    <t>YASMIN Mural Yasmin 6 PZ  75 x 100 (комплект из 6 шт.) *** (max скидка 25%)</t>
  </si>
  <si>
    <t>YASMIN Mural Yasmin 6 PZ  75 x 100 (комплект из 6 шт.) *** (со сколом)</t>
  </si>
  <si>
    <t>Love ceramica</t>
  </si>
  <si>
    <t>Concept Brown 30 x 60</t>
  </si>
  <si>
    <t>ARGEL</t>
  </si>
  <si>
    <t>ARGEL Argel Beige Oct. 45 x 45</t>
  </si>
  <si>
    <t>ARGEL Argel Cinza Oct. 45 x 45</t>
  </si>
  <si>
    <t>ARGEL Taco Pedra Nat. Castanho 4,6 x 4,6</t>
  </si>
  <si>
    <t>ARGEL Taco Pedra Nat. Castanho 4,6 x 4,6 ***(со сколом)</t>
  </si>
  <si>
    <t>ARGEL Taco Pedra Nat. Creme 4,6 x 4,6</t>
  </si>
  <si>
    <t>ARGEL Taco Pedra Nat. Negro 4,6 x 4,6</t>
  </si>
  <si>
    <t>ARGEL Taco Pedra Nat. Negro 4,6 x 4,6 ***(со сколом)</t>
  </si>
  <si>
    <t>ARGEL Taco Pedra Nat. Verde 4,6 x 4,6</t>
  </si>
  <si>
    <t>ARGEL Taco Pedra Nat. Vrm Alican 4,6 x 4,6</t>
  </si>
  <si>
    <t>EMMA</t>
  </si>
  <si>
    <t>EMMA Coconut 30x60</t>
  </si>
  <si>
    <t>EMMA Coconut 45x45</t>
  </si>
  <si>
    <t>EMMA Cookies 30x60</t>
  </si>
  <si>
    <t>EMMA Cookies 45x45</t>
  </si>
  <si>
    <t>EMMA Cookies N'Cream Milkshake 30x60</t>
  </si>
  <si>
    <t>EMMA Cream 30x60 (max скидка 10%)</t>
  </si>
  <si>
    <t>EMMA Cream 45x45</t>
  </si>
  <si>
    <t>EMMA HOT Glaze 30x60 (max скидка 10%)</t>
  </si>
  <si>
    <t>EMMA Listelo Cream Bars 3x30</t>
  </si>
  <si>
    <t>EMMA Listelo Mint Bars 3x30</t>
  </si>
  <si>
    <t>EMMA Mint 30x60</t>
  </si>
  <si>
    <t>EMMA Mint Sundae 30x60</t>
  </si>
  <si>
    <t>EMMA Mint Sundae 30x60 *** (со сколом)</t>
  </si>
  <si>
    <t>Fever</t>
  </si>
  <si>
    <t>FEVER Inten White 45 x 45</t>
  </si>
  <si>
    <t>FEVER Inten White Anti-Slip 45x45</t>
  </si>
  <si>
    <t>FEVER Spicy Brown Anti-Slip 45x45</t>
  </si>
  <si>
    <t>PIRINEUS</t>
  </si>
  <si>
    <t>PIRINEUS Degrau Pirineus Marron 30 x 33,3</t>
  </si>
  <si>
    <t>PIRINEUS Degrau Pirineus Mel 30x33,3</t>
  </si>
  <si>
    <t>PIRINEUS Pirineus Marron  16,5x16,5</t>
  </si>
  <si>
    <t>PIRINEUS Pirineus Marron 16,5x33,3</t>
  </si>
  <si>
    <t>PIRINEUS Pirineus Marron 33,3x33,3</t>
  </si>
  <si>
    <t>PIRINEUS Pirineus Mel 16,5x16,5</t>
  </si>
  <si>
    <t>PIRINEUS Pirineus Mel 16,5x33,3</t>
  </si>
  <si>
    <t>PIRINEUS Pirineus Mel 33,3x33,3</t>
  </si>
  <si>
    <t>ROYAL</t>
  </si>
  <si>
    <t>ROYAL Alzata Cinza Mate 15x35 (спец. заказ)</t>
  </si>
  <si>
    <t>ROYAL Alzata Perola Mate 15x35 (спец.заказ)</t>
  </si>
  <si>
    <t>ROYAL Barra Palace 6,5x45</t>
  </si>
  <si>
    <t>ROYAL Barra Royale Beige 5 x 22,5</t>
  </si>
  <si>
    <t>ROYAL Barra Royale Grey 5 x 22,5</t>
  </si>
  <si>
    <t>ROYAL Capitello Perola Mate 10 x 35 (спец.заказ)</t>
  </si>
  <si>
    <t>ROYAL Lipica Anya Beige 35 x 70</t>
  </si>
  <si>
    <t>ROYAL Lipica Flex Beige 35 x 70 (спец. заказ)</t>
  </si>
  <si>
    <t>ROYAL Lipica Grey 22,5 x 45 (спецзаказ)</t>
  </si>
  <si>
    <t>ROYAL Listelo Nobel Beige 2 x 45</t>
  </si>
  <si>
    <t>ROYAL Listelo Nobel Grey 2 x 45</t>
  </si>
  <si>
    <t>ROYAL Listelo Oro 1,5 x 35</t>
  </si>
  <si>
    <t>ROYAL Mosaico Royal Decor B 17,4x17,4</t>
  </si>
  <si>
    <t>ROYAL Mosaico Royal Decor C 17,4x17,4</t>
  </si>
  <si>
    <t>ROYAL Mosaico Royal Decor C 17,4x17,4 ***(со сколом)</t>
  </si>
  <si>
    <t>ROYAL Mosaico Royal Decor D 17,4x17,4</t>
  </si>
  <si>
    <t>ROYAL Mosaico Royal Decor D 17,4x17,4 ***(со сколом)</t>
  </si>
  <si>
    <t>ROYAL Navona Rombi 22,5 x 45</t>
  </si>
  <si>
    <t>ROYAL Pietra Lipica Zora 35 x 70</t>
  </si>
  <si>
    <t>ROYAL Pietra Royal Lipica Beige ama. rect. 35 x 35</t>
  </si>
  <si>
    <t>ROYAL Pietra Royal Lipica Beige ama. rect. 44 x 44</t>
  </si>
  <si>
    <t>ROYAL Pietra Royal Lipica Grey 35 x 70</t>
  </si>
  <si>
    <t>ROYAL Pietra Royal Lipica Grey ama. rect. 35 x 35</t>
  </si>
  <si>
    <t>ROYAL Pietra Royal Lipica Grey ama. rect. 44 x 44</t>
  </si>
  <si>
    <t>ROYAL Pietra Royal Navona 35 x 70</t>
  </si>
  <si>
    <t>ROYAL Pietra Royal Navona ama. rect. 35 x 35</t>
  </si>
  <si>
    <t>ROYAL Pietra Royal Navona ama. rect. 44 x 44</t>
  </si>
  <si>
    <t>ROYAL Pietra Royale Lipica Beige 35 x 70</t>
  </si>
  <si>
    <t>ROYAL Quantum Navona 35 x 70</t>
  </si>
  <si>
    <t>ROYAL Quantum Navona 35 x 70 ***(со сколом)</t>
  </si>
  <si>
    <t>ROYAL Quantum Travertino Bianco 35 x 70 (спецзаказ)</t>
  </si>
  <si>
    <t>ROYAL Royal Capitello Cinza Mate 10 x 35 (спецзаказ)</t>
  </si>
  <si>
    <t>ROYAL Royal Navona 22,5 x 45</t>
  </si>
  <si>
    <t>ROYAL Royal Precor Mosaic Decor E 22,5 x 45</t>
  </si>
  <si>
    <t>ROYAL Royal Precor Mosaic Decor F 22,5 x 45</t>
  </si>
  <si>
    <t>ROYAL Torello Perola  Mate 4 x 35 (спец. заказ)</t>
  </si>
  <si>
    <t>ROYAL Travertino Bianco 35 x 70 (спецзаказ)</t>
  </si>
  <si>
    <t>ROYAL Travertino Bianco nat. 45 x 45 (спец. заказ)</t>
  </si>
  <si>
    <t>SECRETS</t>
  </si>
  <si>
    <t>SECRETS Mosaico Secrets Warm 17,4 x 17,4</t>
  </si>
  <si>
    <t>SECRETS Rosery Grey 45 x 45 (комплект из 2-х штук)</t>
  </si>
  <si>
    <t>SECRETS Rosery Pink 45 x 45 (комплект из 2-х штук)</t>
  </si>
  <si>
    <t>SECRETS Rosery Pink 45 x 45 (комплект из 2-х штук) ***(со сколом)</t>
  </si>
  <si>
    <t>SECRETS Secrets Beige 22 x 75</t>
  </si>
  <si>
    <t>SECRETS Secrets Beige 22,5 x 45</t>
  </si>
  <si>
    <t>SECRETS Secrets Brown 22 x 75</t>
  </si>
  <si>
    <t>SECRETS Secrets Brown 45 x 45</t>
  </si>
  <si>
    <t>SECRETS Secrets Grey 22,5 x 45</t>
  </si>
  <si>
    <t>SECRETS Secrets Grey 45 x 45</t>
  </si>
  <si>
    <t>SECRETS Secrets Nut 22 x 75</t>
  </si>
  <si>
    <t>SECRETS Secrets Nut 22,5x45</t>
  </si>
  <si>
    <t>SECRETS Secrets Nut 45 x 45</t>
  </si>
  <si>
    <t>SECRETS Secrets Pink 22,5 x 45</t>
  </si>
  <si>
    <t>SECRETS Secrets Pink 45 x 45</t>
  </si>
  <si>
    <t>SECRETS Secrets Precor Mosaic Cool 22,5 x 45</t>
  </si>
  <si>
    <t>SECRETS Secrets Precor Mosaic Pink 22,5 x 45</t>
  </si>
  <si>
    <t>SECRETS Secrets Precor Mosaic Warm 22,5 x 45</t>
  </si>
  <si>
    <t>SECRETS Secrets Precor Mosaic White 22,5 x 45</t>
  </si>
  <si>
    <t>SECRETS Secrets White 22,5 x 45</t>
  </si>
  <si>
    <t>SECRETS Wavy Beige 22,5 x 45</t>
  </si>
  <si>
    <t>SECRETS Wavy Pink 22,5 x 45 (спец. заказ)</t>
  </si>
  <si>
    <t>TOSCANO</t>
  </si>
  <si>
    <t>TOSCANO TOPO Degrau Tosca Perol+Sup 5,5x33,3</t>
  </si>
  <si>
    <t>Monopole</t>
  </si>
  <si>
    <t>ACEITE Aceite A  10 x 30</t>
  </si>
  <si>
    <t>ACEITE Aceite B  10 x 30</t>
  </si>
  <si>
    <t>IMPERIAL Imperial 1 10 x 20 *** (спецзаказ)</t>
  </si>
  <si>
    <t>IMPERIAL Imperial 2 10 x 20 *** (спецзаказ)</t>
  </si>
  <si>
    <t>IMPERIAL Imperial 3 10 x 20 *** (спецзаказ)</t>
  </si>
  <si>
    <t>ANTIQUE</t>
  </si>
  <si>
    <t>ANTIQUE Antique 10 x 20</t>
  </si>
  <si>
    <t>ANTIQUE PAV. Antique 31,6 x 31,6</t>
  </si>
  <si>
    <t>ANTIQUE PAV. Blanco 31,6 x 31,6</t>
  </si>
  <si>
    <t>BLANCO Brilo Bisel</t>
  </si>
  <si>
    <t>BLANCO BRILO BISEL 10 x 20 (спец.заказ)</t>
  </si>
  <si>
    <t>BLANCO BRILO BISEL 10 x 30</t>
  </si>
  <si>
    <t>BLANCO BRILO BISEL 30 x 30</t>
  </si>
  <si>
    <t>CREMA BRILO BISEL 10 x 30</t>
  </si>
  <si>
    <t>CRETA Crema BRILO BISEL 10 x 30</t>
  </si>
  <si>
    <t>LAGUNA Blanco BRILO BISEL 10 x 30</t>
  </si>
  <si>
    <t>MALVA BRILO BISEL 10 x 30</t>
  </si>
  <si>
    <t>MARRON BRILO BISEL 10 x 30</t>
  </si>
  <si>
    <t>BREAKFAST</t>
  </si>
  <si>
    <t>BREAKFAST Decor Arabica 10 x 20</t>
  </si>
  <si>
    <t>BREAKFAST Decor Honey 10 x 20</t>
  </si>
  <si>
    <t>BREAKFAST Decor Manzanilla 10 x 20</t>
  </si>
  <si>
    <t>BREAKFAST Marfil Brillo Bisel 10 x 20</t>
  </si>
  <si>
    <t>CASTILLO</t>
  </si>
  <si>
    <t>CASTILLO Castillo Turis 14,7 x 44,2</t>
  </si>
  <si>
    <t>CHATEAU</t>
  </si>
  <si>
    <t>CHATEAU Chateau Libourne 10 x 20</t>
  </si>
  <si>
    <t>CHATEAU Chateau Medok 10 x 20</t>
  </si>
  <si>
    <t>CHATEAU Chateau Saint Emilion 10 x 20</t>
  </si>
  <si>
    <t>DULCINEA</t>
  </si>
  <si>
    <t>DULCINEA DEC Dulcinea PLACER SET (4 ps)  40 x 30</t>
  </si>
  <si>
    <t>DULCINEA Dulcinea BISCUIT 10 x 30</t>
  </si>
  <si>
    <t>DULCINEA Dulcinea ESTRELLA 10 x 30</t>
  </si>
  <si>
    <t>DULCINEA Dulcinea MERENGE 10 x 30</t>
  </si>
  <si>
    <t>EXQUISIT</t>
  </si>
  <si>
    <t>EXQUISIT Exquisit A BRILLO 10 x 30</t>
  </si>
  <si>
    <t>EXQUISIT Exquisit B BRILLO  10 x 30</t>
  </si>
  <si>
    <t>FARFALLA</t>
  </si>
  <si>
    <t>FARFALLA ARANCIONE 30 x 30</t>
  </si>
  <si>
    <t>FARFALLA ARANCIONE Negro 30 x 30</t>
  </si>
  <si>
    <t>FARFALLA BLU 30 x 30</t>
  </si>
  <si>
    <t>FARFALLA BLU Negro 30 x 30</t>
  </si>
  <si>
    <t>FARFALLA ROSA 30 x 30</t>
  </si>
  <si>
    <t>FARFALLA ROSA 30 x 30 *** (со сколом)</t>
  </si>
  <si>
    <t>FARFALLA ROSA Negro 30 x 30</t>
  </si>
  <si>
    <t>MISTRAL</t>
  </si>
  <si>
    <t>MISTRAL Mistral ATALANTA Roseton 45 x 45</t>
  </si>
  <si>
    <t>MISTRAL Mistral MARFIL 45 x 45</t>
  </si>
  <si>
    <t>MURALLA</t>
  </si>
  <si>
    <t>MURALLA Muralla MEZQUITA 7,5 x 28</t>
  </si>
  <si>
    <t>RIVERA</t>
  </si>
  <si>
    <t>RIVERA Rivera Blueberry 10 x 30</t>
  </si>
  <si>
    <t>RIVERA Rivera Cherries 10 x 30</t>
  </si>
  <si>
    <t>RIVERA Rivera Strawberry  10 x 30</t>
  </si>
  <si>
    <t>RUSTICO</t>
  </si>
  <si>
    <t>RUSTICO PAV.Rustico BROWN 45 x 41</t>
  </si>
  <si>
    <t>RUSTICO PAV.Rustico OCRE 45 x 41</t>
  </si>
  <si>
    <t>TUTTI FRUTTI</t>
  </si>
  <si>
    <t>TUTTI FRUTTI Decorado Multi Frutti 30 x 30</t>
  </si>
  <si>
    <t>TUTTI FRUTTI DI BOSCO 10 x 30</t>
  </si>
  <si>
    <t>TUTTI FRUTTI MELAGRANA 10 x 30 *** (без скидки!!!)</t>
  </si>
  <si>
    <t>TUTTI FRUTTI RIBES 10 x 30</t>
  </si>
  <si>
    <t>VITAMINIC</t>
  </si>
  <si>
    <t>VITAMINIC Vitaminic A  10 x 30</t>
  </si>
  <si>
    <t>VITAMINIC Vitaminic B  10 x 30</t>
  </si>
  <si>
    <t>VITAMINIC Vitaminic C 10 x 30</t>
  </si>
  <si>
    <t>Novabell</t>
  </si>
  <si>
    <t>ADB W22 Coppia Colonna Clasica in Travertino (комплект из трех шт.)</t>
  </si>
  <si>
    <t>ADB W35 Lesena Base in Trav.</t>
  </si>
  <si>
    <t>ADB W36 Lesena Capitello in Trav.</t>
  </si>
  <si>
    <t>ADB W38 Lesena Fusto in Trav.</t>
  </si>
  <si>
    <t>ADB W44K Tozz. Mar. Ros/beige Misto in Trav. 15 x 15</t>
  </si>
  <si>
    <t>ADB W46K Lis. Mar. Trav. Ros/beige 5 x 15***(со сколом)</t>
  </si>
  <si>
    <t>ADB W49K Tozz.Fog.Misto in Trav. 15 x 15</t>
  </si>
  <si>
    <t>ADB W50K Listello TRV Conchiglia 5x25 (спец.заказ)</t>
  </si>
  <si>
    <t>ADB W51K Listello TRV Riposo 5x25 (спец.заказ)</t>
  </si>
  <si>
    <t>AFR 303 Gold 45 x 45 (спецзаказ)</t>
  </si>
  <si>
    <t>AMZ F25 Tavella Giglio Blu 15 x 30</t>
  </si>
  <si>
    <t>AMZ F55 Tavella Giglio Cotto 15 x 30 (распродажа)</t>
  </si>
  <si>
    <t>AMZ T52 Tozzeto Giglio Cotto  15 x 15 (распродажа)</t>
  </si>
  <si>
    <t>AND 444  Beige  30 x 30 (распродажа)</t>
  </si>
  <si>
    <t>APN 335 Pave Rosato  30 x 30 (распродажа)</t>
  </si>
  <si>
    <t>AT 362 Atelier Mattone 32 x 32 (распродажа)</t>
  </si>
  <si>
    <t>BB40K Battiscopa Arancio 8 x 30</t>
  </si>
  <si>
    <t>BC X82K List. Acciaio/Legno Mis. 5 x 25 (распродажа)</t>
  </si>
  <si>
    <t>CDL L65K London Rosso 5 x 25 (распродажа)</t>
  </si>
  <si>
    <t>CHARME CHA55RT Bordeux Rettificato 29 x 29 (в кор. 1,18 кв.м.)</t>
  </si>
  <si>
    <t>CI 236 Rosa 20 x 20 (1,083 м.кв. в кор.) 20 х 20 (распродажа)</t>
  </si>
  <si>
    <t>CI 266 Beige (1,083 м.кв. в кор.) 20 x 20 (распродажа)</t>
  </si>
  <si>
    <t>CT 400 Vaniglia (в кор.1,5 кв.м.) 25 x 33,3 (распродажа)</t>
  </si>
  <si>
    <t>CT 400 Vaniglia (в кор. 2 кв.м.) 25 x 33,3</t>
  </si>
  <si>
    <t>CT 700 Verde (в кор. 1,5 кв. м.) 25 x 33,3 (распродажа)</t>
  </si>
  <si>
    <t>CT 700 Verde (в кор. 2 кв. м.) 25 x 33,3</t>
  </si>
  <si>
    <t>CT D44 Inserto Seta Vaniglia 25 x 33,3 (распродажа)</t>
  </si>
  <si>
    <t>CT D73 Inserto Seta Verde 25 x 33,3 (распродажа)</t>
  </si>
  <si>
    <t>CT X42K List. Seta Vaniglia 6 x 25 (распродажа)</t>
  </si>
  <si>
    <t>CT X43K List. Seta Riposo Vaniglia 6 x 25 (распродажа)</t>
  </si>
  <si>
    <t>CT X46K List. Riposo Moderno Vaniglia 8 x 25 (распродажа)</t>
  </si>
  <si>
    <t>CT X72K List. Seta Verde 6 x 25 (распродажа)</t>
  </si>
  <si>
    <t>CT X77K Listello Moderno Verde 8 x 25 (распродажа)</t>
  </si>
  <si>
    <t>CT X78K List. Riposo Moderno verde 8 x 25 (распродажа)</t>
  </si>
  <si>
    <t>CT X79K List. Seta Riposo Verde 6 x 25 (распродажа)</t>
  </si>
  <si>
    <t>DECORI IN TRAVERTINO ADB W65K List. Corda in Travertino 6 x 25</t>
  </si>
  <si>
    <t>DECORI IN TRAVERTINO ADB W65K List. Corda in Travertino 6 x 25 (со сколом)</t>
  </si>
  <si>
    <t>DECORI IN TRAVERTINO ADB W66K Ins. Corda in Travertino 6 x 12</t>
  </si>
  <si>
    <t>DN 150 Idro Quadro Righe Rosa 20 x 20 (распродажа)</t>
  </si>
  <si>
    <t>DN 200 Bianco Righe (1,4 м.кв. в кор.) 20 x 20 (распродажа)</t>
  </si>
  <si>
    <t>DN 200 Bianco Righe (1,44 м.кв. в кор.) 20 x 20 (распродажа)</t>
  </si>
  <si>
    <t>DN 500 Rosa Righe (1,4 м.кв. в кор.) 20 x 20 (распродажа)</t>
  </si>
  <si>
    <t>DN 500 Rosa Righe (1,44 м.кв. в кор.) 20 x 20 (распродажа)</t>
  </si>
  <si>
    <t>DN 700 Verde Righe (в кор. 1,4 м.кв.) 20 x 20 (распродажа)</t>
  </si>
  <si>
    <t>DN 720 Verde 20 x 20 (распродажа)</t>
  </si>
  <si>
    <t>DN D27K Toz.Tessere Verde/Azzurro 6,5 x 6,5 (распродажа)</t>
  </si>
  <si>
    <t>DN D57K Toz.Tessere Giallo/Rosa 6,5 x 6,5 (распродажа)</t>
  </si>
  <si>
    <t>DN X57K List. Tess. Giallo/Rosa 4 x 20</t>
  </si>
  <si>
    <t>DX-01-14 Bordo Piano V-Cap  6 x 30</t>
  </si>
  <si>
    <t>ELM C60 Tozzetto Earth 15 x 15 (спец. заказ)</t>
  </si>
  <si>
    <t>ELM D17K Tozzetto Levigato Misto Ash 5 x 5</t>
  </si>
  <si>
    <t>ELM D87K Toz. Levigato Misto Dune/Clay 5 x 5</t>
  </si>
  <si>
    <t>ELM D97K Toz. Levigato Misto SL. 5 x 5</t>
  </si>
  <si>
    <t>ETH D15K Comp. N.Y. Grigio 60 x 120 (спец. заказ)</t>
  </si>
  <si>
    <t>GI 800 Struttura Oro  20 x 20</t>
  </si>
  <si>
    <t>GI 920 Trama Platino  20 x 20 (распродажа)</t>
  </si>
  <si>
    <t>HAPPYWOOD HWD85 LP Avorio Lappato 15 x 60</t>
  </si>
  <si>
    <t>HBT 666 Cotto 30 x 30 (распродажа)</t>
  </si>
  <si>
    <t>HOM111 Grigio  30 x 30 (в кор. 1,276 кв.м)</t>
  </si>
  <si>
    <t>HOM220 Azzurro  30 x 30 (в кор. 1 кв.м)</t>
  </si>
  <si>
    <t>HOM220 Azzurro 30 x 30 (в кор. 1,276 кв.м)</t>
  </si>
  <si>
    <t>HOM222 Avio 30 x 30 (в кор 1,275)</t>
  </si>
  <si>
    <t>HOM223 Turchese 30 x 30 (в кор. 1,276 кв.м)</t>
  </si>
  <si>
    <t>HOM332 Giallo 30 x 30 (в кор. 1,276 кв.м)</t>
  </si>
  <si>
    <t>HOM333 Amaranto 30 x 30</t>
  </si>
  <si>
    <t>HOM443 Arancio 30 x 30 (в кор. 1,276 кв.м)</t>
  </si>
  <si>
    <t>HOM444 Crema  30 x 30 (в кор. 1 кв.м)</t>
  </si>
  <si>
    <t>HOM555 Ocra 30 x 30 (распродажа)</t>
  </si>
  <si>
    <t>HOM666 Caffe 30 x 30</t>
  </si>
  <si>
    <t>HOM770 Verde 30 x 30</t>
  </si>
  <si>
    <t>HOM770 Verde 30 x 30 (в кор. 1,276 кв.м.)</t>
  </si>
  <si>
    <t>HOM999 Antracite 30 x 30</t>
  </si>
  <si>
    <t>HOM999 Antracite 30 x 30 (1,27 в кор)</t>
  </si>
  <si>
    <t>HOME HOM221 Blu 30 x 30 (в кор. 1,276 кв.м)</t>
  </si>
  <si>
    <t>HOME HOM222 Avio 30 x 30 (в кор 1,2758)</t>
  </si>
  <si>
    <t>HOME HOM444 Crema 30 x 30 (в кор. 1,276 кв.м) (распродажа)</t>
  </si>
  <si>
    <t>HRD 600  Miscelato Scuro 30 x 30 (в кор. 1,458 кв.м)</t>
  </si>
  <si>
    <t>HRD 800  Miscelato Autunno  30 x 30</t>
  </si>
  <si>
    <t>HRD C80  Tozz. Miscelato Autunno 15 x 15</t>
  </si>
  <si>
    <t>INX 102 Titanio Spazzolato 45 x 45</t>
  </si>
  <si>
    <t>INX 117 Mosaico 5 x 5 Titanio 30 x 30</t>
  </si>
  <si>
    <t>INX D02K Tozzetto Vetro Blu 5 x 5 (распродажа)</t>
  </si>
  <si>
    <t>IR 250 Rosa 20 x 20 (распродажа)</t>
  </si>
  <si>
    <t>IR 270 Verde 20 x 20 (распродажа)</t>
  </si>
  <si>
    <t>JT 200 Bianco  25 x 33,3 (распродажа)</t>
  </si>
  <si>
    <t>JT 202 Acciaio idrog. 25 x 33,3</t>
  </si>
  <si>
    <t>JT IDD18K Inserto Diamante 5 x 5</t>
  </si>
  <si>
    <t>JT IDX18K Listello Diamante 2,5 x 25</t>
  </si>
  <si>
    <t>LEW 555 Damasco Arancio 30 x 50  (распродажа)</t>
  </si>
  <si>
    <t>LEW 850 Bianco 30 x 50  (распродажа)</t>
  </si>
  <si>
    <t>LEW 955 Damasco Grigio Scuro 30 x 50  (распродажа)</t>
  </si>
  <si>
    <t>LEW X23K Fascia Righe Turchese 15 x 50 (распродажа)</t>
  </si>
  <si>
    <t>LEW X24K Cornice Righe Turchese 4,5 x 50 (распродажа)</t>
  </si>
  <si>
    <t>LEW X27K Lis. Strutt. Fiore Turchese 13 x 50 (распродажа)</t>
  </si>
  <si>
    <t>LEW X53K Fascia Righe Arancio 15 x 50 (распродажа)</t>
  </si>
  <si>
    <t>LEW X54K Cornice Righe Arancio 4,5 x 50 (распродажа)</t>
  </si>
  <si>
    <t>LEW X57K Lis. Strutt. Fiore Arancio 13 x 50 (распродажа)</t>
  </si>
  <si>
    <t>LEW X94K Cornice Righe Grigio Scuro 4,5 x 50 (распродажа)</t>
  </si>
  <si>
    <t>LEW X97K Lis. Strutt. Fiore Grigio Scuro 13 x 50 (распродажа)</t>
  </si>
  <si>
    <t>LIMITED EDITION LTWM35K Link Bacch. Vetro Amaranto 1,5 x 50</t>
  </si>
  <si>
    <t>LIW250 Avio 30 x 50  (распродажа)</t>
  </si>
  <si>
    <t>LIW255 Avio Rock 30 x 50  (распродажа)</t>
  </si>
  <si>
    <t>LIW315 Modulo Amaranto Rock 15 x 50 (распродажа)</t>
  </si>
  <si>
    <t>LIW358 Mosaico Preinciso 2,5 x 10 Amaranto 30 x 50</t>
  </si>
  <si>
    <t>LIW415 Modulo Crema Rock 15 x 50 (распродажа)</t>
  </si>
  <si>
    <t>LIW455 Crema Rock 30 x 50 (распродажа)</t>
  </si>
  <si>
    <t>LIW515 Modulo Ocra Rock 15 x 50 (распродажа)</t>
  </si>
  <si>
    <t>LIW550 Ocra 30 x 50 (распродажа)</t>
  </si>
  <si>
    <t>LIW555 Ocra Rock 30 x 50  (распродажа)</t>
  </si>
  <si>
    <t>LIW650 Caffe 30 x 50 (распродажа)</t>
  </si>
  <si>
    <t>LIW750 Muschio 30 x 50 (распродажа)</t>
  </si>
  <si>
    <t>LIW810 Modulo Bianco 15 x 50  (распродажа)</t>
  </si>
  <si>
    <t>LIW850 Bianco 30 x 50  (распродажа)</t>
  </si>
  <si>
    <t>LIWX03K List.Misto Genesis Amaranto 4 x 30 (распродажа)</t>
  </si>
  <si>
    <t>LIWX04K Listello Genesis Amaranto 4 x 50 (распродажа)</t>
  </si>
  <si>
    <t>LIWX04K Listello Genesis Amaranto 4 x 50 ***(со сколом)</t>
  </si>
  <si>
    <t>LIWX05K Fascia Genesis Amaranto 15 x 50 (распродажа)</t>
  </si>
  <si>
    <t>LIWX05K Fascia Genesis Amaranto 15 x 50 ***(брак)</t>
  </si>
  <si>
    <t>LIWX05K Fascia Genesis Amaranto 15 x 50***(со сколом)</t>
  </si>
  <si>
    <t>LIWX21K Listello  Glamour Avio 6,5 x 50 (распродажа)</t>
  </si>
  <si>
    <t>LIWX22K Fascia Glamour Avio 15 x 50 (распродажа)</t>
  </si>
  <si>
    <t>LIWX23K List.Misto Genesis Avio 4 x 30 (распродажа)</t>
  </si>
  <si>
    <t>LIWX24K Listello Genesis Avio 4 x 50</t>
  </si>
  <si>
    <t>LIWX25K Fascia Genesis Avio 15 x 50</t>
  </si>
  <si>
    <t>LIWX25K Fascia Genesis Avio 15 x 50 ***(со сколом)</t>
  </si>
  <si>
    <t>LIWX31K List. Glamour Amaranto 6,5 x 50 (распродажа)</t>
  </si>
  <si>
    <t>LIWX39K Fascia Artech Amaranto 10 x 50 (распродажа)</t>
  </si>
  <si>
    <t>LIWX40K List.Glamour Crema  6,5 x 30 (распродажа)</t>
  </si>
  <si>
    <t>LIWX41K Listello Glamour Crema 6,5 x 50 (распродажа)</t>
  </si>
  <si>
    <t>LIWX41K Listello Glamour Crema 6,5 x 50 ***(со сколом)</t>
  </si>
  <si>
    <t>LIWX42K Fascia Glamour Crema 15 x 50 (распродажа)</t>
  </si>
  <si>
    <t>LIWX60K List. Glamour Caffe 6,5 x 30</t>
  </si>
  <si>
    <t>LIWX93K Fascia vetro am/caf/ocre 3 x 30 (распродажа)</t>
  </si>
  <si>
    <t>MOTIVI MTW 237 Jeans Azzurro 25 x 37</t>
  </si>
  <si>
    <t>MOTIVI MTW 437 Jeans Beige 25 x 37</t>
  </si>
  <si>
    <t>MOTIVI MTW 637 Jeans Lilla 25 x 37</t>
  </si>
  <si>
    <t>MOTIVI MTW 837 Jeans Bianco 25 x 37</t>
  </si>
  <si>
    <t>MOTIVI MTW D20K Comp. 2 pz. Astratto Azzurro 25 x 74</t>
  </si>
  <si>
    <t>MOTIVI MTW D25 Comp. Fiore Misto Azzurro 25 x 74</t>
  </si>
  <si>
    <t>MOTIVI MTW D25 Comp. Fiore Misto Azzurro 25 x 74 ***(со сколом)</t>
  </si>
  <si>
    <t>MOTIVI MTW D40K Comp. 2 pz. Astratto Beige 25 x 74</t>
  </si>
  <si>
    <t>MOTIVI MTW D40K Comp. 2 pz. Astratto Beige 25 x 74 ***(со сколом)</t>
  </si>
  <si>
    <t>MOTIVI MTW D45 Comp. Fiore Misto Beige 25 x 74</t>
  </si>
  <si>
    <t>MOTIVI MTW D45 Comp. Fiore Misto Beige 25 x 74 ***(со сколом)</t>
  </si>
  <si>
    <t>MOTIVI MTW D50K Comp. 2 pz. Astratto Arancio 25 x 74</t>
  </si>
  <si>
    <t>MOTIVI MTW D50K Comp. 2 pz. Astratto Arancio 25 x 74 ***(со сколом)</t>
  </si>
  <si>
    <t>MOTIVI MTW D55 Comp. Fiore Misto Arancio 25 x 74</t>
  </si>
  <si>
    <t>MOTIVI MTW D55 Comp. Fiore Misto Arancio 25 x 74 (*** со сколом)</t>
  </si>
  <si>
    <t>MOTIVI MTW D60K Comp. 2 pz. Astratto Lilla 25 x 74</t>
  </si>
  <si>
    <t>MOTIVI MTW D60K Comp. 2 pz. Astratto Lilla 25 x 74 ***(со сколом)</t>
  </si>
  <si>
    <t>MOTIVI MTW D65 Comp. Fiore Misto Lilla 25 x 74</t>
  </si>
  <si>
    <t>MOTIVI MTW D65 Comp. Fiore Misto Lilla 25 x 74 ***(со сколом)</t>
  </si>
  <si>
    <t>MOTIVI MTW M44K Bacchetta Giallo 0,6 x 37</t>
  </si>
  <si>
    <t>MOTIVI MTW M84K Bacchetta Beige/Bianco 0,6 x 37</t>
  </si>
  <si>
    <t>MOTIVI MTW X20K Colonna Astratto Misto Azzurro 7,5 x 37</t>
  </si>
  <si>
    <t>MOTIVI MTW X20K Colonna Astratto Misto Azzurro 7,5 x 37 ***(со сколом)</t>
  </si>
  <si>
    <t>MOTIVI MTW X24K Colonna Fiori  Misto Azzurro 5,7 x 37</t>
  </si>
  <si>
    <t>MOTIVI MTW X40K Colonna Astratto Misto Beige 7,5 x 37</t>
  </si>
  <si>
    <t>MOTIVI MTW X50K Colonna Astratto Misto Arancio 7,5 x 37</t>
  </si>
  <si>
    <t>MOTIVI MTW X60K Colonna Astratto Misto Lilla 7,5 x 37</t>
  </si>
  <si>
    <t>MOTIVI MTW X64K Colonna Fiore Misto Lilla 5,7 x 37</t>
  </si>
  <si>
    <t>MOTIVI MTW X90K Colonna Moderno Azzurro 5 x 37</t>
  </si>
  <si>
    <t>MOTIVI MTW X90K Colonna Moderno Azzurro 5 x 37 (*** со сколом)</t>
  </si>
  <si>
    <t>MOTIVI MTW X92K Colonna Moderno Lilla 5 x 37</t>
  </si>
  <si>
    <t>MOTIVI MTW X94K Colonna Moderno Beige/Arancio 5 x 37</t>
  </si>
  <si>
    <t>MOTIVI MTW X98K Colonna Moderno Ocra/Crema/Caffe 5 x 37</t>
  </si>
  <si>
    <t>MOY 444 Arancio 30 x 30 (спецзаказ)</t>
  </si>
  <si>
    <t>MOY 777 Muschio 30 x 30 (спецзаказ)</t>
  </si>
  <si>
    <t>MOY A41 Tavella Aancio 15 x 30 (спец. заказ)</t>
  </si>
  <si>
    <t>MOY A71 Tavella Muschio 15 x 30 (спец. заказ)</t>
  </si>
  <si>
    <t>MOY C40 Tozzetto Arancio 15 x 15</t>
  </si>
  <si>
    <t>MOY C42K Tozzetto Antico Misto Arancio 15 x 15</t>
  </si>
  <si>
    <t>MOY C70 Tozzetto Muschio 15 x 15 (спец. заказ)</t>
  </si>
  <si>
    <t>MOY C72K Tozzetto Antico Misto Muschio 15 x 15 (спец. заказ)</t>
  </si>
  <si>
    <t>MTN 333 Giallo 30 x 30</t>
  </si>
  <si>
    <t>MTN 444  Arancio 30 x 30</t>
  </si>
  <si>
    <t>MTN 555  Cotto 30 x 30  (распродажа)</t>
  </si>
  <si>
    <t>MTN 600  Cotto Antico Scuro 30 x 30</t>
  </si>
  <si>
    <t>MTN 600  Cotto Antico Scuro 30 x 30 ( в кор. 1,46)</t>
  </si>
  <si>
    <t>MTN A63K Tavella Geometr.Cotto Antico Scuro  15 x 30</t>
  </si>
  <si>
    <t>MTN C06 Toz.Cot.A.Scuro 15 x 15</t>
  </si>
  <si>
    <t>MTN C26K Toz.Frutta Misto C.A. 15 x 15</t>
  </si>
  <si>
    <t>MTN C26K Toz.Frutta Misto C.A. 15 x 15 ***(cосколом)</t>
  </si>
  <si>
    <t>MTN D40K Form.Geom.Cotto 30 x 30</t>
  </si>
  <si>
    <t>MTN S06K Sigaro Cotto Antico Scuro Misto 2,5 x 15</t>
  </si>
  <si>
    <t>MUSA MUW 87RT Mosaico Inciso White 25x60 (спец. заказ)</t>
  </si>
  <si>
    <t>MXR 222 Mixer Azurro 30 x 30 (распродажа)</t>
  </si>
  <si>
    <t>MXR 555 Cotto 30 x 30 (распродажа)</t>
  </si>
  <si>
    <t>MXR 777 Verde Salvia 30 x 30</t>
  </si>
  <si>
    <t>MY 240 Beige  20 x 20 (распродажа)</t>
  </si>
  <si>
    <t>OP 210 Bianco (в кор.1,5 м.кв.) 25 x 33,3 (распродажа)</t>
  </si>
  <si>
    <t>OP D25 Decoro Mosaico  25 x 33,3 (распродажа)</t>
  </si>
  <si>
    <t>OP X32K List. Top Model  8 x 25 (распродажа)</t>
  </si>
  <si>
    <t>PAR648 Marrone 48,5 x 48,5</t>
  </si>
  <si>
    <t>PARD01K Rosone medusa indro 97x97</t>
  </si>
  <si>
    <t>PCW 236 Modulo Class Azzurro 12,5 x 37</t>
  </si>
  <si>
    <t>PCW 436 ModuloClass Vaniglia 12,5 x 37</t>
  </si>
  <si>
    <t>PCW 437 Vaniglia 25 x 37 (в кор. 1,3 кв.м)</t>
  </si>
  <si>
    <t>PCW 437 Vaniglia 25 x 37 (в кор. 1,39 кв.м)</t>
  </si>
  <si>
    <t>PCW 736 ModuloClass Aquamarina 12,5 x 37</t>
  </si>
  <si>
    <t>PCW 737 Acquamarina 25 x 37 (в кор. 1,3 кв.м)</t>
  </si>
  <si>
    <t>PCW 737 Acquamarina 25 x 37 (в кор. 1,39 кв.м)</t>
  </si>
  <si>
    <t>PCW 737 Acquamarina 25 x 37 (в кор. 1,392 кв.м)</t>
  </si>
  <si>
    <t>PCW 836 Modulo Class Bianco 12,5 x 37 (спецзаказ)</t>
  </si>
  <si>
    <t>PCW 837 Bianco Matt 25 x 37 (в кор. 1,3 кв.м)</t>
  </si>
  <si>
    <t>PCW 837 Bianco Matt 25 x 37 (в кор. 1,393 кв.м)</t>
  </si>
  <si>
    <t>PCW D20K Ins. Asquarello Azz/Verde 6 x 6 (распродажа)</t>
  </si>
  <si>
    <t>PCW M23K Matita Azzurro Lux 0,6 x 25</t>
  </si>
  <si>
    <t>PCW M24K Bacchetta Azzurro Lux 0,6 x 37</t>
  </si>
  <si>
    <t>PCW M24K Bacchetta Azzurro Lux 0,6 x 37 (*** со сколом)</t>
  </si>
  <si>
    <t>PCW M43K Matita Vaniglia Lux 0,6 x 25</t>
  </si>
  <si>
    <t>PCWX20K List.Acquerel.Azzurro/Verde 6 x 25 (распродажа)</t>
  </si>
  <si>
    <t>PCWX21K Colonna Acquerel.Azzurro/Verde 6 x 37</t>
  </si>
  <si>
    <t>PHW 237 Horizon Azzurro 25 x 37</t>
  </si>
  <si>
    <t>PHW 437 Horizon Vaniglia 25 x 37</t>
  </si>
  <si>
    <t>PHW D25 Comp.2 pz.Flowers B/A 25 x 74 ***(со сколом)</t>
  </si>
  <si>
    <t>PHW D26 Fascia Flowers B/Azzu 25 x 37</t>
  </si>
  <si>
    <t>PHW D26 Fascia Flowers B/Azzu 25 x 37 ***(со сколом)</t>
  </si>
  <si>
    <t>PHW D27K Mod.Fascia Flowers Azzurro 12,5 x 37</t>
  </si>
  <si>
    <t>PHW D28K Mod.Flowers Azzurro 12,5 x 37</t>
  </si>
  <si>
    <t>PHW D28K Mod.Flowers Azzurro 12,5 x 37 ***(со сколом)</t>
  </si>
  <si>
    <t>PHW D45 Comp.2 pz.Flowers B/V 25 x 74</t>
  </si>
  <si>
    <t>PHW D45 Comp.2 pz.Flowers B/V 25 x 74 ***(со сколом)</t>
  </si>
  <si>
    <t>PHW D46 Fascia Flowers B/Vaniglia 25 x 37</t>
  </si>
  <si>
    <t>PHW D47K Mod.Fascia Flowers Vaniglia 12,5 x 37</t>
  </si>
  <si>
    <t>PHW D47K Mod.Fascia Flowers Vaniglia 12,5 x 37 ***(со сколом)</t>
  </si>
  <si>
    <t>PHW D48K Mod. Flowers Vaniglia 12,5 x 37</t>
  </si>
  <si>
    <t>PHW D75 Comp.2 pz.Flowers B/Acquamarine 25 x 74</t>
  </si>
  <si>
    <t>PHW D75 Comp.2 pz.Flowers B/Acquamarine 25 x 74 (со сколом)</t>
  </si>
  <si>
    <t>PHW D76 Fascia Flowers B/Acquamarine 25 x 37</t>
  </si>
  <si>
    <t>PHW D76 Fascia Flowers B/Acquamarine 25 x 37 ***(со сколом)</t>
  </si>
  <si>
    <t>PHW D77K Mod.Fascia  Flowers Aquamarine 12,5 x 37</t>
  </si>
  <si>
    <t>PHW D77K Mod.Fascia  Flowers Aquamarine 12,5 x 37 (*** со сколом)</t>
  </si>
  <si>
    <t>PHW D78K Mod.Flowers Aquamarine 12,5 x 37</t>
  </si>
  <si>
    <t>PHW D78K Mod.Flowers Aquamarine 12,5 x 37 ***(со сколом)</t>
  </si>
  <si>
    <t>PHW X25K List.Flowers Misto Azzurro 5,5 x 25</t>
  </si>
  <si>
    <t>PHW X45K List.Flowers Misto Vaniglia 5,5 x 25</t>
  </si>
  <si>
    <t>PHW X75K List.Flowers Misto Acquamarine 5,5 x 25</t>
  </si>
  <si>
    <t>PST C70 Tozzetto Verde Acqua Mix 30 x 30</t>
  </si>
  <si>
    <t>PTF 444 Portofino Sabbia 30 x 30</t>
  </si>
  <si>
    <t>PTF 444 Portofino Sabbia 30 x 30 (в кор 1,2759 кв.м)</t>
  </si>
  <si>
    <t>PTF 445 PTF Mosaico (2.5 x2.5) Sabbia 30 x 30</t>
  </si>
  <si>
    <t>PTF 555 Portofino Mattone 30 x 30 (в кор. 1,2758 кв.м)</t>
  </si>
  <si>
    <t>PTF 666 Portofino Noce 30 x 30(в кор 1,2758)</t>
  </si>
  <si>
    <t>PTF A48K Fascia Mos. Tess. 2,5x2,5 Sabbia 15 x 30</t>
  </si>
  <si>
    <t>PTF C40 Tozzetto Sabbia 15 x 15</t>
  </si>
  <si>
    <t>PTF C44 Rettangolo Sabbia 7,5 x 15</t>
  </si>
  <si>
    <t>PTF C50 Tozzetto Mattone 15 x 15</t>
  </si>
  <si>
    <t>PTF C60 Tozzetto Noce 15 x 15</t>
  </si>
  <si>
    <t>PTF D46K Tozz. Moderno Misto 7,5 x 7,5</t>
  </si>
  <si>
    <t>PTF X45K Listelo Mod.Misto 7,5 x 15</t>
  </si>
  <si>
    <t>PTF X45K Listelo Mod.Misto 7,5 x 15 ***(со сколом)</t>
  </si>
  <si>
    <t>PTW 437 Portofino Sabbia 25 x 37</t>
  </si>
  <si>
    <t>PTW 437 Portofino Sabbia 25 x 37 (в кор 1,3 кв.м)</t>
  </si>
  <si>
    <t>PTW 437 Portofino Sabbia 25 x 37 (в кор 1,393 кв.м)</t>
  </si>
  <si>
    <t>PTW 637 Portofino Noce 25 x 37 (распродажа)</t>
  </si>
  <si>
    <t>PTW Decor Sabbia 25 x 37</t>
  </si>
  <si>
    <t>PTW X46K Pietra Rombo Sabbia 12,5 x 25</t>
  </si>
  <si>
    <t>PTW X46K Pietra Rombo Sabbia 12,5 x 25 ***(со сколом)</t>
  </si>
  <si>
    <t>PYW 185 Bianco 25 x 37 (спецзаказ)</t>
  </si>
  <si>
    <t>PYW 235 Azzurro 25 x 37</t>
  </si>
  <si>
    <t>PYW 235 Azzurro 25 x 37 (в кор. 1,3 кв.м)</t>
  </si>
  <si>
    <t>PYW 435 Vaniglia 25 x 37 (в кор. 0.925 кв.м)</t>
  </si>
  <si>
    <t>PYW 435 Vaniglia 25 x 37 (в кор. 1,3 кв.м)</t>
  </si>
  <si>
    <t>PYW 435 Vaniglia 25 x 37 (в кор. 1,393 кв.м)</t>
  </si>
  <si>
    <t>PYW 735 Acquamarina 25 x 37 (в кор. 0,925 кв.м)</t>
  </si>
  <si>
    <t>PYW 735 Acquamarina 25 x 37 (в кор. 1,3 кв.м)</t>
  </si>
  <si>
    <t>PYW 834 Modulo Dynamic  Bianco  12,5 x 37 (спецзаказ)</t>
  </si>
  <si>
    <t>PYW 835 Bianco Matt 25 x 37</t>
  </si>
  <si>
    <t>PYW 835 Bianco Matt 25 x 37(1,3 в кор)</t>
  </si>
  <si>
    <t>QRZ  A45K Tav.Moderno Beige 15 x 45 (распродажа)</t>
  </si>
  <si>
    <t>QRZ  A55K Tav.Moderno Ambra 15 x 45 (распродажа)</t>
  </si>
  <si>
    <t>QRZ  A65K Tav.Moderno Bruciato 15 x 45 (распродажа)</t>
  </si>
  <si>
    <t>QRZ 404 Beige 45,25 x 45,25 (распродажа)</t>
  </si>
  <si>
    <t>QRZ 555 Ambra 30 x 30 (распродажа)</t>
  </si>
  <si>
    <t>QRZ 606 Bruciato 45,25 x 45,25 (распродажа)</t>
  </si>
  <si>
    <t>QRZ 666 Bruciato 30 x 30 (распродажа)</t>
  </si>
  <si>
    <t>QRZ 888 Sabbia 30 x 30 (распродажа)</t>
  </si>
  <si>
    <t>QRZ C45K Tozz. Moderno Beige 15 x 15 (распродажа)</t>
  </si>
  <si>
    <t>QRZ C55K Tozz. Moderno Ambra 15 x 15 (распродажа)</t>
  </si>
  <si>
    <t>QRZ C65K Tozz. Moderno Bruciato 15 x 15 (распродажа)</t>
  </si>
  <si>
    <t>QZW 437 Sabbia 25 x 37 (распродажа)</t>
  </si>
  <si>
    <t>QZW D21K Incerto Lave Blu 6 x 6 (распродажа)</t>
  </si>
  <si>
    <t>QZW D61K Incerto Lave Porpora 6 x 6 (распродажа)</t>
  </si>
  <si>
    <t>QZW X21K Listello Lave Blu 6 x 25 (распродажа)</t>
  </si>
  <si>
    <t>QZW X22K Colonna Lave Blu 6 x 37 (распродажа)</t>
  </si>
  <si>
    <t>QZW X61K Listello Lave Porpora 6 x 25 (распродажа)</t>
  </si>
  <si>
    <t>QZW X62K Colonna Lave Porpora 6 x 37 (распродажа)</t>
  </si>
  <si>
    <t>RMW 437 Roma Sabbia 25x37 (спец. заказ)</t>
  </si>
  <si>
    <t>RMW 837 Roma Bianco 25x37 (спец. заказ)</t>
  </si>
  <si>
    <t>RMW D46K ROM Rac.Mod.Sabbia 5 x 5 (распродажа)</t>
  </si>
  <si>
    <t>RMW X46K Listel.Moderno Sabbia 5 x 25 (распродажа)</t>
  </si>
  <si>
    <t>RMW X48K Colonna Moderno Sabbia 5 x 37 (распродажа)</t>
  </si>
  <si>
    <t>ROM 909 Campidoglio nero 45,25 x 45,25 (распродажа)</t>
  </si>
  <si>
    <t>ROM 990 Campidoglio lappato nero 30 x 30 (распродажа - спец.цена)</t>
  </si>
  <si>
    <t>ROM 997 Mosaico Campidoglio Nero 30 x 30 (распродажа)</t>
  </si>
  <si>
    <t>ROMA ADB W15K List. Classico Bicolore in Travertino 5 x 15</t>
  </si>
  <si>
    <t>ROMA ADB W46K Lis. Mar. Trav. Ros/beige 5 x 15</t>
  </si>
  <si>
    <t>ROMA ROM 009 Lapp. Compidoglio nero 45,25 x 45,25  (распродажа)</t>
  </si>
  <si>
    <t>ROMA ROM 444 Colosseo Sabbia 30 x 30 (в кор. 1,276 кв.м)</t>
  </si>
  <si>
    <t>ROMA ROM 666 Pantheon noce 30 x 30 (в кор. 1 кв.м)</t>
  </si>
  <si>
    <t>ROMA ROM 666 Pantheon noce 30 x 30 (в кор. 1,276 кв.м)</t>
  </si>
  <si>
    <t>ROMA ROM C40 Colosseo Sabbia 15 x 15</t>
  </si>
  <si>
    <t>ROMA ROM C48K Toz. Oggetti Cucina Misto Colos. Sabbia 15 x 15</t>
  </si>
  <si>
    <t>ROMA ROM C56K Tozz. Rilievo Misto Domus  Aurea Cotto  15 x 15</t>
  </si>
  <si>
    <t>SHINE SHN15LR ARGENTO Rett/Lappato 45 x 45</t>
  </si>
  <si>
    <t>SHINE SHN45LR ORO Rett/Lappato 45 x 45 (распродажа)</t>
  </si>
  <si>
    <t>SHINE SHN95LR TORMALINA Rett/Lappato 45 x 45</t>
  </si>
  <si>
    <t>SHINE SHND105 DECORO PIXEL ARGENTO 45 x 45</t>
  </si>
  <si>
    <t>SHINE SHND705 DECORO PIXEL ACQUAMARINA 45 x 45 *** (со сколом)</t>
  </si>
  <si>
    <t>SHINE SHND905 DECORO PIXEL TORMALINA 45 x 45</t>
  </si>
  <si>
    <t>SILVERSTONE SLV C60 Toz. Caffe 15 x 15</t>
  </si>
  <si>
    <t>SLV C50 Tozz. Bruciato 15x15 (спец. заказ)</t>
  </si>
  <si>
    <t>SLV555 Bruciato 30x30 (спец. заказ)</t>
  </si>
  <si>
    <t>SLVB80K Battiscopa Bianco 8x30 (спец. заказ)</t>
  </si>
  <si>
    <t>SLX10LR SLX Argento Ret/Lap 60 x 60 (распродажа)</t>
  </si>
  <si>
    <t>SLX113 Mattonc.(1,4 x 9,7) Argento Lappato  30 x 30 (спец.заказ)</t>
  </si>
  <si>
    <t>SLX40LR SLX Bronzo Rett/Lapp 60 x 60 (распродажа)</t>
  </si>
  <si>
    <t>SLX43LR Bronzo Rett/Lapp 30 x 60 (распродажа)</t>
  </si>
  <si>
    <t>SLXAR14 Listello Brillanti Rettificato Argento 7,2 x 60(спец заказ)</t>
  </si>
  <si>
    <t>SOFT LOOK SFT 022 Antracite 30x60 (спец. заказ)</t>
  </si>
  <si>
    <t>SOFT LOOK SFT 044 Beige 30x60 (спец. заказ)</t>
  </si>
  <si>
    <t>SOFT LOOK SFT 066 Caffe 30 x 60 (спец. заказ)</t>
  </si>
  <si>
    <t>STRATOS SHD40MD Modulo 4/4 Tobacco 45x45</t>
  </si>
  <si>
    <t>STRATOS SHD70MD Modulo 4/4 Musk 45x45</t>
  </si>
  <si>
    <t>SUNSHINE SNWX14K Listello Fiori Argento 5,5 x 50 (распродажа)</t>
  </si>
  <si>
    <t>SUNSHINE SNWX14K Listello Fiori Argento 5,5 x 50 ***(со сколом)</t>
  </si>
  <si>
    <t>SUNSHINE SNWX44K Listello Fiori Oro 5,5 x 50</t>
  </si>
  <si>
    <t>SUNSHINE SNWX45K Cornice Righe Oro 2 x 50</t>
  </si>
  <si>
    <t>SUNSHINE SNWX45K Cornice Righe Oro 2 x 50 ***(со сколом)</t>
  </si>
  <si>
    <t>TPV 229 Mosaico Gordes Giallo 30 x 30</t>
  </si>
  <si>
    <t>TPV 320 Gordes Giallo 30 x 30</t>
  </si>
  <si>
    <t>TRE C60 Tre Tozzetto cioccolato 15 x 15</t>
  </si>
  <si>
    <t>TRE C80 Tre Tozzetto Panna 15 x 15</t>
  </si>
  <si>
    <t>TRE D11K Decoro Intreccio 20 x 30 (распродажа)</t>
  </si>
  <si>
    <t>TRE D12K Decoro Ventaglio 20 x 30  (распродажа)</t>
  </si>
  <si>
    <t>TRE DR60 Formella Laser Rettificato 60 x 60  (распродажа)</t>
  </si>
  <si>
    <t>TRE DR80 Formella Laser Rettificato 60 x 60  (распродажа)</t>
  </si>
  <si>
    <t>TRE666 Tre Cioccolato 30 x 30  (распродажа)</t>
  </si>
  <si>
    <t>TRE808 Panna Naturale 45 x 45</t>
  </si>
  <si>
    <t>TRE888 Tre Panna 30 x 30</t>
  </si>
  <si>
    <t>UBWX70K Lis. fiore ril. misto verde 5 x 20 (распродажа)</t>
  </si>
  <si>
    <t>UNI200K Un Quadro Astratto Blu Re 30 x 60 (распродажа)</t>
  </si>
  <si>
    <t>UNI300K Un Astratto Aranci 30 x 60 (распродажа)</t>
  </si>
  <si>
    <t>UNI300K Un Astratto Aranci 30 x 60 ***(со сколом)</t>
  </si>
  <si>
    <t>YUC 333 Rosso 30 x 30 (в кор. 1 кв.м)</t>
  </si>
  <si>
    <t>YUC 333 Rosso 30 x 30 (в кор. 1,2758 кв.м)</t>
  </si>
  <si>
    <t>YUC 444 Arancio 30 x 30 (в кор. 1,28 м)</t>
  </si>
  <si>
    <t>YUC C40 Arancio 15 x 15</t>
  </si>
  <si>
    <t>YUC C40 Arancio 15 x 15 (в кор 1 м)</t>
  </si>
  <si>
    <t>BELLAGIO</t>
  </si>
  <si>
    <t>BELLAGIO BLG303L BLG Caramel lap. 45 x 45</t>
  </si>
  <si>
    <t>BELLAGIO BLG333L Caramel lap. 30 x 30</t>
  </si>
  <si>
    <t>BELLAGIO BLG404L BLG Sabbia lap. 45 x 45</t>
  </si>
  <si>
    <t>BELLAGIO BLG444L Sabbia lap. 30 x 30</t>
  </si>
  <si>
    <t>BELLAGIO BLG812L Spaccatella Blended Lappato 30 x 30 (спец. заказ)</t>
  </si>
  <si>
    <t>BELLAGIO BLG819L BLG Mosaico (5 x 5) Blended L 30 x 30</t>
  </si>
  <si>
    <t>BELLAGIO BLGC08L Tozzetto Blended lap. 15 x 15 (спец. заказ)</t>
  </si>
  <si>
    <t>BELLAGIO BLGC30L Tozzetto Caramel lap. 15 x 15 (спец. заказ)</t>
  </si>
  <si>
    <t>BELLAGIO BLGC40L Tozzetto Sabbia lap. 15 x 15</t>
  </si>
  <si>
    <t>BELLAGIO BLGC60L BLG Tozzetto Noce Lap 15 x 15 (спец заказ)</t>
  </si>
  <si>
    <t>CHARME</t>
  </si>
  <si>
    <t>CHARME CHA490 Mosaico Intrecci Corda/Smoke 29x29 (спец. заказ)</t>
  </si>
  <si>
    <t>CHARME CHA55RT Bordeux Rettificato 29 x 29 (в кор. 1,27 кв.м.)</t>
  </si>
  <si>
    <t>CHARME CHA66RT Moka Rettificato 29 x 29 (спец заказ)</t>
  </si>
  <si>
    <t>CHARME CHA99RT Smoke Rettificato 29 x 29</t>
  </si>
  <si>
    <t>CHARME CHW 667 Mosaico (2.5x2.5) Moka 29 x 29 (спец заказ)</t>
  </si>
  <si>
    <t>CHARME CHW 895 Modula Onda Bianco/Smoke/Bordeaux 29 x 29</t>
  </si>
  <si>
    <t>CHARME CHW 992 Modulo Preinciso Millerighe Smoke 14,5 x 49</t>
  </si>
  <si>
    <t>CHARME CHW D01K Comp. 4 pz. Fiore 58 x 98</t>
  </si>
  <si>
    <t>CHARME CHW40RT Corda  Rettificato 29 x 49 (спец. заказ)</t>
  </si>
  <si>
    <t>CHARME CHW41RT Modulo Corda  Rettificato 14,5 x 49 (спец. заказ)</t>
  </si>
  <si>
    <t>CHARME CHW55RT Bordeux  Rettificato 29 x 49</t>
  </si>
  <si>
    <t>CHARME CHW65RT Moka Rettificato 29 x 49 (спец. заказ)</t>
  </si>
  <si>
    <t>CHARME CHW661 Modulo Preinciso Rettangoli Moka 14,5x49 (спец. заказ)</t>
  </si>
  <si>
    <t>CHARME CHW66RT Modulo Moka Rettificato 14,5 x 49 (спец. заказ)</t>
  </si>
  <si>
    <t>CHARME CHW80RT Bianco Rettificato 29 x 49</t>
  </si>
  <si>
    <t>CHARME CHW96RT Modulo Smoke Rettificato 14,5 x 49</t>
  </si>
  <si>
    <t>CHARME CHW991 Modulo Preinciso Rettangoli Smoke 14,5x49 (спец. заказ)</t>
  </si>
  <si>
    <t>CHARME CHWX01K Listone Fiore Misto 8 x 49</t>
  </si>
  <si>
    <t>CHARME CHWX10K Modulo Savana Misto 14,5 x 49</t>
  </si>
  <si>
    <t>CONCEPT</t>
  </si>
  <si>
    <t>CONCEPT CPT555N Cotto 30x30 (распродажа)</t>
  </si>
  <si>
    <t>CONCEPT CPT888N Champagne 30x30 (распродажа)</t>
  </si>
  <si>
    <t>CONCEPT CPTD356 Decoro Classiko Cotto 30x30 (распродажа)</t>
  </si>
  <si>
    <t>ECO DREAM</t>
  </si>
  <si>
    <t>ECO DREAM EDB B39 Battiscopa Miele 7,2 x 90 (спец. заказ)</t>
  </si>
  <si>
    <t>ECO DREAM EDB B59 Battiscopa Castagno 7.2 x90 (спец. заказ)</t>
  </si>
  <si>
    <t>ECO DREAM EDB B69 Battiscopa QUERCIA 7.2 x90 (спец. заказ)</t>
  </si>
  <si>
    <t>ECO DREAM EDM 115 Rovere Grey 15x90</t>
  </si>
  <si>
    <t>ECO DREAM EDM 122 Rovere Grey 22,5x90</t>
  </si>
  <si>
    <t>ECO DREAM EDM 215 Sandalo 15x90</t>
  </si>
  <si>
    <t>ECO DREAM EDM 222 Sandalo 22,5x90</t>
  </si>
  <si>
    <t>ECO DREAM EDM 315 Miele 15x90</t>
  </si>
  <si>
    <t>ECO DREAM EDM 322 Miele 22,5x90</t>
  </si>
  <si>
    <t>ECO DREAM EDM 515 Castagno 15x90</t>
  </si>
  <si>
    <t>ECO DREAM EDM 522 Castagno 22,5x90</t>
  </si>
  <si>
    <t>ECO DREAM EDM 615 Quercia 15x90</t>
  </si>
  <si>
    <t>ECO DREAM EDM 622 QUERCIA 22,5x90</t>
  </si>
  <si>
    <t>ECO DREAM EDM 815 Frassino 15x90</t>
  </si>
  <si>
    <t>ECO DREAM EDM 822 Frassino 22,5x90</t>
  </si>
  <si>
    <t>ECO DREAM EDM 915 Lava 15x90</t>
  </si>
  <si>
    <t>ECO DREAM EDM 922 Lava 22,5x90</t>
  </si>
  <si>
    <t>ECO DREAM EDM D13K Decoro Fiori Mix Rovere Grey 15x90 (спец. заказ)</t>
  </si>
  <si>
    <t>ECO DREAM EDM D31K Muretto Miele 30x45 (спец. заказ)</t>
  </si>
  <si>
    <t>ELM</t>
  </si>
  <si>
    <t>ELM A61 Tavella Earth 15 x 30 (спец. заказ)</t>
  </si>
  <si>
    <t>HAPPYWOOD</t>
  </si>
  <si>
    <t>HAPPYWOOD HWD D31K Fascia Dama Rete Pagl 15x60 (спец. заказ)</t>
  </si>
  <si>
    <t>HAPPYWOOD HWD D32K Fascia Righe Paglier 15 x 60</t>
  </si>
  <si>
    <t>HAPPYWOOD HWD D34K Fascia Onda Idro Pagl 15 x 60</t>
  </si>
  <si>
    <t>HAPPYWOOD HWD D61K Fascia Dama Rete Wenge 15x60 (спец. заказ)</t>
  </si>
  <si>
    <t>HAPPYWOOD HWD D62K Fascia Righe Wenge/N 15 x 60</t>
  </si>
  <si>
    <t>HAPPYWOOD HWD315 Paglierino 15 x 60</t>
  </si>
  <si>
    <t>HAPPYWOOD HWD35 LP Paglierino Lappato 15 x 60</t>
  </si>
  <si>
    <t>HAPPYWOOD HWD615 Wenge 15 x 60</t>
  </si>
  <si>
    <t>HAPPYWOOD HWD815 Avorio 15 x 60</t>
  </si>
  <si>
    <t>HOME</t>
  </si>
  <si>
    <t>HOME HOM 890 Mosaico Intreccio 30x30 (спец. заказ)</t>
  </si>
  <si>
    <t>HOME HOM221 Blu 30 x 30 (в кор. 1,366 кв.м)  (распродажа)</t>
  </si>
  <si>
    <t>HOME HOM332 Giallo 30 x 30 (в кор. 1,367 кв.м)  (распродажа)</t>
  </si>
  <si>
    <t>HOME HOM333 Amaranto 30 x 30 (1.275 кв.м. в кор.)  (распродажа)</t>
  </si>
  <si>
    <t>HOME HOM444 Crema 30 x 30 (в кор. 1,367 кв.м) (спец. заказ)</t>
  </si>
  <si>
    <t>HOME HOM663 Lilla 30 x 30 (в кор. 1,276 кв.м) (распродажа)</t>
  </si>
  <si>
    <t>HOME HOM770 Verde 30 x 30 (в кор. 1,366 кв.м.)  (распродажа)</t>
  </si>
  <si>
    <t>HOME HOM888 Bianco 30 x 30  (в кор. 1,367) (спецзаказ)</t>
  </si>
  <si>
    <t>HOME HOM992 Nero 30 x 30 (в кор. 1,367) (спецзаказ)</t>
  </si>
  <si>
    <t>HOME HOM999 Antracite 30 x 30 (1,366 в кор) (распродажа)</t>
  </si>
  <si>
    <t>HWD</t>
  </si>
  <si>
    <t>HWD D65K Comp. 2pz. Foglie Wenge/Noce 15 x 60 (спец. заказ)</t>
  </si>
  <si>
    <t>LIMITED</t>
  </si>
  <si>
    <t>LIMITED EDITION LTW320 Giallo 20 x 50 (спец. заказ)</t>
  </si>
  <si>
    <t>LIMITED EDITION LTW324 Struttura Plisse Giallo 20 x 50 (спец. заказ)</t>
  </si>
  <si>
    <t>LIMITED EDITION LTW420 Beige 20 x 50  (спец.заказ)</t>
  </si>
  <si>
    <t>LIMITED EDITION LTW428 Mosaico Onda 2,5x2,5 Beige 30x30 (спец. заказ)</t>
  </si>
  <si>
    <t>LIMITED EDITION LTW520 Rosso 20 x 50</t>
  </si>
  <si>
    <t>LIMITED EDITION LTW620 Caffe 20 x 50 (спец. заказ)</t>
  </si>
  <si>
    <t>LIMITED EDITION LTW625 Onda Caffe 20 x 50 (в кор. 1,3 кв.м.)</t>
  </si>
  <si>
    <t>LIMITED EDITION LTW639K Bacchetta Rete Caffe/Giallo 20x50 (спец.заказ)</t>
  </si>
  <si>
    <t>LIMITED EDITION LTW720 Verde 20 x 50 (в кор. 1,2 кв.м) (спец.заказ)</t>
  </si>
  <si>
    <t>LIMITED EDITION LTW820 Bianco 20 x 50 (в кор. 1,3 кв.м.)</t>
  </si>
  <si>
    <t>LIMITED EDITION LTW824 Struttura Plisse Bianco 20 x 50 (в кор. 1,3 кв.м.)</t>
  </si>
  <si>
    <t>LIMITED EDITION LTWD00K Pannello Donna Bia/Ar 50 x 100</t>
  </si>
  <si>
    <t>LIMITED EDITION LTWD00K Pannello Donna Bia/Ar 50 x 100 ***(со сколом)</t>
  </si>
  <si>
    <t>LIMITED EDITION LTWD95K Pannello 4 Pezzi Ramage Beige/Oro 50x80 (спец. заказ)</t>
  </si>
  <si>
    <t>LIMITED EDITION LTWM35K Link Bacch. Vetro Amaranto 1,5 x 50 ***(со сколом)</t>
  </si>
  <si>
    <t>LIMITED EDITION LTWM65K Link Bacch. Vetro Caffe 1,5 x 50</t>
  </si>
  <si>
    <t>LIMITED EDITION LTWX06K Listello Onda Platino 3 x 50</t>
  </si>
  <si>
    <t>MAGNIFICA</t>
  </si>
  <si>
    <t>MAGNIFICA MGW D28K Decoro Righe Glitter Violet 25 x 60</t>
  </si>
  <si>
    <t>MAGNIFICA MGW D29K Decoro Damasco Glitter Lilac 25 x 60</t>
  </si>
  <si>
    <t>MAGNIFICA MGW D44K Decoro Damasco Glitter Nut Brown 25 x 60</t>
  </si>
  <si>
    <t>MAGNIFICA MGW D48K Decoro Righe Glitter Beige 25 x 60</t>
  </si>
  <si>
    <t>MAGNIFICA MGW D49K Decoro Damasco Glitter Beige 25 x 60</t>
  </si>
  <si>
    <t>MAGNIFICA MGW D68K Decoro Righe Glitter Coffee Brown 25 x 60 (спец. заказ)</t>
  </si>
  <si>
    <t>MAGNIFICA MGW D78K Decoro Righe Glitter Mint 25 x 60</t>
  </si>
  <si>
    <t>MAGNIFICA MGW D79K Decoro Damasco Glitter Water Green 25 x 60</t>
  </si>
  <si>
    <t>MAGNIFICA MGW D89K Decoro Damasco Glitter White 25 x 60</t>
  </si>
  <si>
    <t>MILADY MLW 226L Mosaico Lustro Violet 30 x 30</t>
  </si>
  <si>
    <t>плитка</t>
  </si>
  <si>
    <t>Milady</t>
  </si>
  <si>
    <t>MILADY MLW 445L Mosaico Lustro Nut Brown 30 x 30</t>
  </si>
  <si>
    <t>MILADY MLW 446L Mosaico Lustro Beige 30 x 30</t>
  </si>
  <si>
    <t>MILADY MLW 666L Mosaico Lustro Coffee Brown 30 x 30</t>
  </si>
  <si>
    <t>MILADY MLW 775L Mosaico Lustro Mint 30 x 30</t>
  </si>
  <si>
    <t>MILADY MLW 886L Mosaico Lustro White 30 x 30</t>
  </si>
  <si>
    <t>MILADY MLW D40K  Comp. 2 pz. Composizione Bloom Beige 50 x 60</t>
  </si>
  <si>
    <t>MILADY MLW D41K  Comp. 2 pz. Composizione Bloom Nut Brown 50 x 60</t>
  </si>
  <si>
    <t>MILADY MLW D43K Decoro Wallpaper Beige 25 x 60</t>
  </si>
  <si>
    <t>MILADY MLW D47K Decoro Preinciso Patchwork Beige/Nut Brown 25 x 60</t>
  </si>
  <si>
    <t>MILADY MLW D70K  Comp. 2 pz. Composizione Bloom Water Green 50 x 60</t>
  </si>
  <si>
    <t>MILADY MLW D73K Decoro Wallpaper Water Green 25 x 60</t>
  </si>
  <si>
    <t>MILADY MLW D77K Decoro Preinciso Patchwork White/Mint 25 x 60</t>
  </si>
  <si>
    <t>MILADY MLW D83K Decoro Wallpaper White 25 x 60</t>
  </si>
  <si>
    <t>MILADY MLW X43K Listello Wallpaper Beige 6 x 60</t>
  </si>
  <si>
    <t>MILADY MLW X73K Listello Wallpaper Water Green 6 x 60</t>
  </si>
  <si>
    <t>MILADY MLW X83K Listello Wallpaper White 6 x 60</t>
  </si>
  <si>
    <t>MONTALCINO</t>
  </si>
  <si>
    <t>MONTALCINO MTN A40K Tavella Geometr.Cotto 15 x 30</t>
  </si>
  <si>
    <t>MONTALCINO MTN A50K Tavella Geometr.Cotto 15 x 30</t>
  </si>
  <si>
    <t>MONTALCINO MTN C43K Tozz. Geometr. Cotto 15 x 15</t>
  </si>
  <si>
    <t>MUSA MUW 245 MOSAICO Texture Lilac 30x30 (спец. заказ)</t>
  </si>
  <si>
    <t>MUSA MUW 24RT TEXTURE Lilac 25x60 (спец. заказ)</t>
  </si>
  <si>
    <t>MUSA MUW 256 MOSAICO MIX Violet/Lilac 30x30</t>
  </si>
  <si>
    <t>MUSA MUW 25RT Violet 25x60</t>
  </si>
  <si>
    <t>MUSA MUW 26RT Lilac 25x60</t>
  </si>
  <si>
    <t>MUSA MUW 415 MOSAICO Texture Nut Broun 30x30</t>
  </si>
  <si>
    <t>MUSA MUW 41RT TEXTURE Nut Brown 25 x 60</t>
  </si>
  <si>
    <t>MUSA MUW 445 MOSAICO Texture Beige 30x30 (спец. заказ)</t>
  </si>
  <si>
    <t>MUSA MUW 44RT TEXTURE Beige 25 x 60 (cпец. заказ)</t>
  </si>
  <si>
    <t>MUSA MUW 456 MOSAICO MIX Nut Brown/Beige/Coffee 30 x 30</t>
  </si>
  <si>
    <t>MUSA MUW 45RT Nut Brown 25 x 60</t>
  </si>
  <si>
    <t>MUSA MUW 46RT Beige 25x60</t>
  </si>
  <si>
    <t>MUSA MUW 62RT Mosaico Inciso Coffee Brown 25x60 (спец. заказ)</t>
  </si>
  <si>
    <t>MUSA MUW 62RT Mosaico Inciso Coffee Brown 25x60 (спец. заказ) (в кор. 1,20 кв.м)</t>
  </si>
  <si>
    <t>MUSA MUW 66RT Coffee Brown 25 x 60</t>
  </si>
  <si>
    <t>MUSA MUW 69RT Bouquet Coffee Brown 25 x 60 (спец. заказ)</t>
  </si>
  <si>
    <t>MUSA MUW 715 MOSAICO TEXTURE Acid Green 30x30 (спец. заказ)</t>
  </si>
  <si>
    <t>MUSA MUW 71RT Texture Acid Green 25x60 (спец. заказ)</t>
  </si>
  <si>
    <t>MUSA MUW 73RT Mosaico Inciso Bouguet Mint 25x60 (спец. заказ)</t>
  </si>
  <si>
    <t>MUSA MUW 74RT TEXTURE Water Green 25 x 60</t>
  </si>
  <si>
    <t>MUSA MUW 755 MOSAICO TEXTURE Water Green 30x30 (спец. заказ)</t>
  </si>
  <si>
    <t>MUSA MUW 756 MOSAICO MIX Mint/Water Green 30x30</t>
  </si>
  <si>
    <t>MUSA MUW 75RT Mint 25 x 60</t>
  </si>
  <si>
    <t>MUSA MUW 76RT Water Green 25 x 60</t>
  </si>
  <si>
    <t>MUSA MUW 77RT Acid Green 25 x 60 (спец. заказ)</t>
  </si>
  <si>
    <t>MUSA MUW 77RT Acid Green 25x60</t>
  </si>
  <si>
    <t>MUSA MUW 79RT BOUQUET Mint 25 x 60</t>
  </si>
  <si>
    <t>MUSA MUW 84RT Texture White 25x60 (спец. заказ)</t>
  </si>
  <si>
    <t>MUSA MUW 855 MOSAICO TEXTURE White 30x30 (спец. заказ)</t>
  </si>
  <si>
    <t>MUSA MUW 86RT White 25x60</t>
  </si>
  <si>
    <t>MUSA MUW 876 MOSAICO MIX Acid Green/Wh 30x30 (спец.заказ)</t>
  </si>
  <si>
    <t>MUSA MUW D25K Comp. 2 pz. Ramage Lilac 50 x 60</t>
  </si>
  <si>
    <t>MUSA MUW D28K Formella Caleido Violet 25x60 (спец.заказ)</t>
  </si>
  <si>
    <t>MUSA MUW D29K Formella Caleido Lila 25 x 60 (спец.заказ)</t>
  </si>
  <si>
    <t>MUSA MUW D40K Comp. 2 pz. Orchidee Beige 50 x 60 (спец.заказ)</t>
  </si>
  <si>
    <t>MUSA MUW D41K Comp. 2 pz. Ramage Nut Brown 50 x 60</t>
  </si>
  <si>
    <t>MUSA MUW D41K Comp. 2 pz. Ramage Nut Brown 50 x 60 ***(со сколом)</t>
  </si>
  <si>
    <t>MUSA MUW D45K Comp. 2 pz. Ramage Beige 50 x 60</t>
  </si>
  <si>
    <t>MUSA MUW D45K Comp. 2 pz. Ramage Beige 50 x 60 ***(со сколом)</t>
  </si>
  <si>
    <t>MUSA MUW D48K Formella Caleido Nut Brown 25x60 (спец. заказ)</t>
  </si>
  <si>
    <t>MUSA MUW D49K Form. Caleido Beige 25 x 60 (спец.заказ)</t>
  </si>
  <si>
    <t>MUSA MUW D69K Form. Caleido Coffee 25 x 60 (спец.заказ)</t>
  </si>
  <si>
    <t>MUSA MUW D71K Comp. 2 pz. Ramage Acid Green 50 x 60 (спец. заказ)</t>
  </si>
  <si>
    <t>MUSA MUW D75K Comp. 2 pz. Ramage Water Green 50 x 60</t>
  </si>
  <si>
    <t>MUSA MUW D75K Comp. 2 pz. Ramage Water Green 50 x 60***(со сколом)</t>
  </si>
  <si>
    <t>MUSA MUW D79K Form. Caleido Water Green 25 x 60 (спец.заказ)</t>
  </si>
  <si>
    <t>MUSA MUW D80 COMP. 2 pz. ORCHIDEE White 50x60</t>
  </si>
  <si>
    <t>MUSA MUW D80 COMP. 2 pz. ORCHIDEE White 50x60 *** (со сколом)</t>
  </si>
  <si>
    <t>MUSA MUW D85K Comp. Ramage White 50 x 60 (спец.заказ)</t>
  </si>
  <si>
    <t>MUSA MUW D88K Formella Caleido Whit 25 x 60 (спец.заказ)</t>
  </si>
  <si>
    <t>MUSA MUW D94K COMP. 2 pz/ ORTENSIA Water 50x60 (спец. заказ)</t>
  </si>
  <si>
    <t>MUSA MUW D96K COMP. 2 pz/ ORTENSIA Beige 50x60 (спец. заказ)</t>
  </si>
  <si>
    <t>MUSA MUW D97K COMP. 2 pz/ ORTENSIA Lilac 50x60</t>
  </si>
  <si>
    <t>MUSA MUW D97K COMP. 2 pz/ ORTENSIA Lilac 50x60 ***(со сколом)</t>
  </si>
  <si>
    <t>MUSA MUW L46K Bordo Beige 4x60 (спец. заказ)</t>
  </si>
  <si>
    <t>MUSA MUW M46K  Matita Jolly Beige 1,5 x 30 (спецзаказ)</t>
  </si>
  <si>
    <t>MUSA MUW X22K Listello Wave Violet 6,5x60</t>
  </si>
  <si>
    <t>MUSA MUW X23K Listello Wave Lilac 6,5x60 (спец. заказ)</t>
  </si>
  <si>
    <t>MUSA MUW X43K Listello Wave Beige 6,5x60</t>
  </si>
  <si>
    <t>MUSA MUW X46K Bacchetta Beige 4x60 (спец. заказ)</t>
  </si>
  <si>
    <t>MUSA MUW X47K Bacchetta Texture Nut Brown 4x60 (спец. заказ)</t>
  </si>
  <si>
    <t>MUSA MUW X63K Listello Wave Сoffee 6,5x60 (спец. заказ)</t>
  </si>
  <si>
    <t>MUSA MUW X65K Bacchetta Coffee Brown 4x60 (спец. заказ)</t>
  </si>
  <si>
    <t>MUSA MUW X72K Listello Wave Acid GR 6,5x60 (спец. заказ)</t>
  </si>
  <si>
    <t>MUSA MUW X73KListello Wave Water Green 6,5x60 (спец. заказ)</t>
  </si>
  <si>
    <t>MUSA MUW X74KListello Wave Mint 6,5x60 (спец. заказ)</t>
  </si>
  <si>
    <t>MUSA MUW X77K Bacchetta Mint 4x60 (спец. заказ)</t>
  </si>
  <si>
    <t>MUSA MUW X79K Bacchetta Texture Acid Green 4x60 (спец. заказ)</t>
  </si>
  <si>
    <t>NATURAL</t>
  </si>
  <si>
    <t>NATURAL WOOD NTR 315 Betulla 15x90</t>
  </si>
  <si>
    <t>NATURAL WOOD NTR 322 Betulla 22,5x90 (спец. заказ)</t>
  </si>
  <si>
    <t>NATURAL WOOD NTR 415 Acero 15x90</t>
  </si>
  <si>
    <t>NATURAL WOOD NTR 422 Acero 22,5x90 (спец. заказ)</t>
  </si>
  <si>
    <t>NATURAL WOOD NTR 447 Acero 5x5 Mosaico 30x30 (спец. заказ)</t>
  </si>
  <si>
    <t>NATURAL WOOD NTR 515 Noce 15x90</t>
  </si>
  <si>
    <t>NATURAL WOOD NTR 522 Noce 22,5x90</t>
  </si>
  <si>
    <t>NATURAL WOOD NTR 615 Ciliegio 15x90</t>
  </si>
  <si>
    <t>NATURAL WOOD NTR 622 Ciliegio 22,5x90</t>
  </si>
  <si>
    <t>NATURAL WOOD NTR 667 Ciliegio 5x5 Mosaico 30x30 (спец. заказ)</t>
  </si>
  <si>
    <t>NATURAL WOOD NTR 815 Rovere Blanc 15x90 (спец. заказ)</t>
  </si>
  <si>
    <t>NATURAL WOOD NTR 822 Rovere Blanc 22,5x90 (спец. заказ)</t>
  </si>
  <si>
    <t>NATURAL WOOD NTR 915 Wenge Blak 15x90 (спец. заказ)</t>
  </si>
  <si>
    <t>NATURAL WOOD NTR 95RT Wenge Blak rettif. 15x90 (спец. заказ)</t>
  </si>
  <si>
    <t>PLAY</t>
  </si>
  <si>
    <t>PLAY PLY 101 Metal 45x45 (спец.заказ)</t>
  </si>
  <si>
    <t>PLAY PLY 202 Viola 45x45</t>
  </si>
  <si>
    <t>PLAY PLY 22RT Viola Rettificato 44,6x44,6 (спец. заказ)</t>
  </si>
  <si>
    <t>PLAY PLY 404 Beige 45x45</t>
  </si>
  <si>
    <t>PLAY PLY 44RT Beige Rettificato 45x45 (спец. заказ)</t>
  </si>
  <si>
    <t>PLAY PLY 606 Caffe 45 x 45</t>
  </si>
  <si>
    <t>PLAY PLY 707 Verde Acido 45 x 45 (спец. заказ)</t>
  </si>
  <si>
    <t>PLAY PLY 708 Acquamarina 45 x 45</t>
  </si>
  <si>
    <t>PLAY PLY 808 Bianco 45x45 (спец.заказ)</t>
  </si>
  <si>
    <t>POP</t>
  </si>
  <si>
    <t>POP PPW D55K Formella Rosa Chili 25x25 (спец. заказ)</t>
  </si>
  <si>
    <t>POP PPW D85K Formella Rosa White 25x25 (спец. заказ)</t>
  </si>
  <si>
    <t>RAINBOW</t>
  </si>
  <si>
    <t>RAINBOW RBW D81 Colonna Bianco 25x74</t>
  </si>
  <si>
    <t>RAINBOW RBW D81 Colonna Bianco 25x74 *** (со сколом)</t>
  </si>
  <si>
    <t>RAINBOW RBW D82 Cameo Fiore Bianco 25 x 74 *** (со сколом)</t>
  </si>
  <si>
    <t>RAINBOW RBW D82 Cameo Fiore Bianco 25x74</t>
  </si>
  <si>
    <t>RAINBOW RBWL75K Terminale Boiserie Cor. 5x25</t>
  </si>
  <si>
    <t>RAINBOW RNB77RT Corniola 25x74</t>
  </si>
  <si>
    <t>RAINBOW RNB80RT Bianco 25x74</t>
  </si>
  <si>
    <t>RHD</t>
  </si>
  <si>
    <t>RHD RHD 860 Out White 60x60 (спец. заказ)</t>
  </si>
  <si>
    <t>RHD RHDM81 Modulo 6/4 In white 60x60</t>
  </si>
  <si>
    <t>ROMA</t>
  </si>
  <si>
    <t>ROMA LO61G02  Lon. V Cap Bruciato 5 x 15  (ROM L60K)</t>
  </si>
  <si>
    <t>ROMA LO81G02 London V Cap Chiaro 5 x 15 (ROM L40K)</t>
  </si>
  <si>
    <t>ROMA ROM 444 Colosseo Sabbia 30 x 30 (в кор. 1,367 кв.м)</t>
  </si>
  <si>
    <t>ROMA ROM 447 Mosaico Colosseo Sabbia 30 x 30</t>
  </si>
  <si>
    <t>ROMA ROM 666 Pantheon noce 30 x 30 (в кор. 1,367 кв.м)</t>
  </si>
  <si>
    <t>ROMA ROM 667 Mosaico Pantheon Noce 30 x 30</t>
  </si>
  <si>
    <t>ROMA ROM 887 30x30 (спец. заказ)</t>
  </si>
  <si>
    <t>ROMA ROM C40 Colosseo Sabbia 15 x 15 (в кор. 0,821 кв.м)</t>
  </si>
  <si>
    <t>ROMA ROM C46K Toz.Rilievo Misto Colos. Sabbia 15 x 15</t>
  </si>
  <si>
    <t>ROMA ROM C60 Pantheon Noce 15 x 15</t>
  </si>
  <si>
    <t>ROMA SI41G01 Sigaro Arancio  2,5 x 15 (PTF S55K)</t>
  </si>
  <si>
    <t>ROMA SI61GO2 Sigaro Bruciato  2,5 x 15 (ROM S65K)</t>
  </si>
  <si>
    <t>ROMA SI81G01 Sigaro Chiaro 2,5 x 15  (PTF S45K)</t>
  </si>
  <si>
    <t>ROMA SI81G02 Sigaro Chiaro 2,5 x 15 (ROM S45K)</t>
  </si>
  <si>
    <t>SHINE SHN25LR LAPISLAZZULO Rett/Lappato 45 x 45 (распродажа)</t>
  </si>
  <si>
    <t>SHINE SHN75LR ACQUAMARINA Rett/Lappato 45 x 45  (распродажа)</t>
  </si>
  <si>
    <t>SHINE SHND405 DECORO PIXEL ORO 45 x 45</t>
  </si>
  <si>
    <t>SILVERSTONE</t>
  </si>
  <si>
    <t>SILVERSTONE SLV C20 SLV Tozz.Blu 15 x 15</t>
  </si>
  <si>
    <t>SILVERSTONE SLV C22K SLV Toz.Pressato Misto Blu 15 x 15</t>
  </si>
  <si>
    <t>SILVERSTONE SLV C60 Toz. Caffe 15 x 15 (в кор. 0,7679 кв.м)</t>
  </si>
  <si>
    <t>SILVERSTONE SLV C62K Toz. Pressato Misto Caffe 15 x 15</t>
  </si>
  <si>
    <t>SILVERSTONE SLV C62K Toz. Pressato Misto Caffe 15 x 15 ***(со сколом)</t>
  </si>
  <si>
    <t>SILVERSTONE SLV C80 Toz. Bianco 15 x 15</t>
  </si>
  <si>
    <t>SILVERSTONE SLV C82K Toz. Pressato Misto Bianco 15 x 15</t>
  </si>
  <si>
    <t>SILVERSTONE SLV C82K Toz. Pressato Misto Bianco 15 x 15 ***(со сколом)</t>
  </si>
  <si>
    <t>SILVERSTONE SLV222 SLV Blu 30 x 30</t>
  </si>
  <si>
    <t>SILVERSTONE SLV666 Caffe 30 x 30</t>
  </si>
  <si>
    <t>SILVERSTONE SLV888 Bianco 30 x 30</t>
  </si>
  <si>
    <t>SINE</t>
  </si>
  <si>
    <t>SINE DIE SIN 303 Caramel 45x45 (спец. заказ)</t>
  </si>
  <si>
    <t>SINE DIE SIN 333 Caramel 30 x 30 (спец. заказ)</t>
  </si>
  <si>
    <t>SINE DIE SIN 444 Sabbia 30x30</t>
  </si>
  <si>
    <t>SINE DIE SIN 445 Mosaico 2,5x2,5 Sabbia 30x30 (спец. заказ)</t>
  </si>
  <si>
    <t>SINE DIE SIN 606 Noce 45x45 (спец. заказ)</t>
  </si>
  <si>
    <t>SINE DIE SIN 666 Noce 30x30</t>
  </si>
  <si>
    <t>SINE DIE SIN 669 Mosaico 5x5 Noce 30x30 (спец. заказ)</t>
  </si>
  <si>
    <t>SINE DIE SIN 819 Mosaico 5x5 Blended 30x30 (спец. заказ)</t>
  </si>
  <si>
    <t>SINE DIE SIN B60K Noce 8 x 30 (спец. заказ)</t>
  </si>
  <si>
    <t>SINE DIE SIN C30 Tozzetto Caramel 15x15 (спец. заказ)</t>
  </si>
  <si>
    <t>SINE DIE SIN C32 Tozzetto Romantico Mistro Caramel 15x15 (спец. заказ)</t>
  </si>
  <si>
    <t>SINE DIE SIN C40 Tozzetto Sabbia 15x15</t>
  </si>
  <si>
    <t>SINE DIE SIN C42K Toz. Roman. Misto Sabbia 15x15</t>
  </si>
  <si>
    <t>SINE DIE SIN C60 Tozzetto Noce 15x15</t>
  </si>
  <si>
    <t>SINE DIE SIN C62K Tozzetto Rom. Mis. Noce 15 x 15 (спец. заказ)</t>
  </si>
  <si>
    <t>SINE DIE SIN R68K Angolare rete Noce 6x30 (4+4) (спец. заказ)</t>
  </si>
  <si>
    <t>SINE DIE SIN R69K Torello rete Noce 6x30 (спец. заказ)</t>
  </si>
  <si>
    <t>SINE DIE SIN X42K List. Roman. Misto Sabbia 3x15</t>
  </si>
  <si>
    <t>SPAZIO</t>
  </si>
  <si>
    <t>SPAZIO SPZ40LR Beige ret/lap 60x60</t>
  </si>
  <si>
    <t>SPAZIO SPZ70LR Verde Scuro ret/lap 60x60</t>
  </si>
  <si>
    <t>SPAZIO SPZ80LR Bianco ret/lap 60x60</t>
  </si>
  <si>
    <t>SPAZIO SPZ90LR Nero ret/lap 60x60</t>
  </si>
  <si>
    <t>SPAZIO SPZB76K Battiscopa Verde Scuro 7x60</t>
  </si>
  <si>
    <t>SPAZIO SPZB86K Battiscopa Bianco 7x60</t>
  </si>
  <si>
    <t>SPAZIO SPZB96K Battiscopa Nero 7x60</t>
  </si>
  <si>
    <t>ST</t>
  </si>
  <si>
    <t>ST ONE STN M05 MOD. 4 FROM. BRUCIATO 45x45 (многоформатная)</t>
  </si>
  <si>
    <t>SUNSHINE</t>
  </si>
  <si>
    <t>SUNSHINE SNW420 Beige 20 x 50</t>
  </si>
  <si>
    <t>SUNSHINE SNW820 Bianco 20 x 50 (спец. заказ)</t>
  </si>
  <si>
    <t>SUNSHINE SNWD43K Fascia Gomitolo Oro 20 x 50 (распродажа)</t>
  </si>
  <si>
    <t>SUNSHINE SNWD44K Fascia Fiori Oro 20 x 50</t>
  </si>
  <si>
    <t>SUNSHINE SNWD44K Fascia Fiori Oro 20 x 50 ***(со сколом)</t>
  </si>
  <si>
    <t>SUNSHINE SNWD86K Fascia Linee Biancoo 20x50 (спец. заказ)</t>
  </si>
  <si>
    <t>SUNSHINE SNWX43K Listello Gomitolo oro 4,5 x 50 (распродажа)</t>
  </si>
  <si>
    <t>YORK</t>
  </si>
  <si>
    <t>YORK YRW 835 Struttura Deco Bianco 25x37 (спец. заказ)</t>
  </si>
  <si>
    <t>YORK YRW 837 Bianco 25 x 37 (спецзаказ)</t>
  </si>
  <si>
    <t>YORK YRW 839 Struttura Slide Bianco 25 x 37 (спецзаказ)</t>
  </si>
  <si>
    <t>YORK YRW 839 Struttura Slide Bianco 25x37 (в кор. 1,11 кв.м.) (спецзаказ)</t>
  </si>
  <si>
    <t>YORK YRW 935 Struttura Deco Nero 25x37 (спец. заказ)</t>
  </si>
  <si>
    <t>YORK YRW 936 Modulo Nero 12x 37 (спецзаказ)</t>
  </si>
  <si>
    <t>YORK YRW 937 Nero 25 x 37 (спецзаказ)</t>
  </si>
  <si>
    <t>YORK YRW D89 Fascia Slide Bianco 12,5 x 37 (спецзаказ)</t>
  </si>
  <si>
    <t>YORK YRW D99 Fascia Slide Nero 12,5 x 37 (спецзаказ)</t>
  </si>
  <si>
    <t>OSET</t>
  </si>
  <si>
    <t>BORNEO Borneo BEIGE 8 x 33,3</t>
  </si>
  <si>
    <t>BORNEO Borneo DUNE 8 x 33,3</t>
  </si>
  <si>
    <t>BORNEO Borneo MASALA 8 x 33,3</t>
  </si>
  <si>
    <t>CERLER</t>
  </si>
  <si>
    <t>CERLER Cacao 15 x 45</t>
  </si>
  <si>
    <t>CERLER Carpe 15 x 45</t>
  </si>
  <si>
    <t>CERLER Ceiba 15 x 45</t>
  </si>
  <si>
    <t>CERLER Nogal 15 x 45</t>
  </si>
  <si>
    <t>GRANITO</t>
  </si>
  <si>
    <t>GRANITO ROZAS  32,5 x 32,5</t>
  </si>
  <si>
    <t>IRATI</t>
  </si>
  <si>
    <t>IRATI Irati BROWN 32,5 x 32,5</t>
  </si>
  <si>
    <t>IRATI Irati VERMONT 32,5 x 32,5</t>
  </si>
  <si>
    <t>MARMOL</t>
  </si>
  <si>
    <t>MARMOL EMPERADOR MIX 32,5 x 32,5  (распродажа)</t>
  </si>
  <si>
    <t>MONUMENTS</t>
  </si>
  <si>
    <t>MONUMENTS Beige 15 x 45</t>
  </si>
  <si>
    <t>MONUMENTS Blanco 15 x 45</t>
  </si>
  <si>
    <t>MONUMENTS Caoba 15 x 45</t>
  </si>
  <si>
    <t>MONUMENTS Marron 15 x 45</t>
  </si>
  <si>
    <t>TALA</t>
  </si>
  <si>
    <t>TALA DELTA 32,5 x 32,5</t>
  </si>
  <si>
    <t>TALA URKIOLA 32,5 x 32,5</t>
  </si>
  <si>
    <t>Realonda</t>
  </si>
  <si>
    <t>AGADIR</t>
  </si>
  <si>
    <t>AGADIR Decor Gris 44,2 x 44,2 (распродажа)</t>
  </si>
  <si>
    <t>AGADIR Decor Marron 44,2 x 44,2 (распродажа)</t>
  </si>
  <si>
    <t>AGADIR Gris 44,2 x 44,2 (распродажа)</t>
  </si>
  <si>
    <t>AGADIR Ivory 44,2 x 44,2 (распродажа)</t>
  </si>
  <si>
    <t>AGADIR Marron 44,2 x 44,2 (распродажа)</t>
  </si>
  <si>
    <t>CORDOBA</t>
  </si>
  <si>
    <t>CORDOBA Decor Gris 44,2 x 44,2 (распродажа)</t>
  </si>
  <si>
    <t>CORDOBA Decor Marron 44,2 x 44,2 (распродажа)</t>
  </si>
  <si>
    <t>CORDOBA Gris 44,2 x 44,2 (распродажа)</t>
  </si>
  <si>
    <t>CORDOBA Ivory 44,2 x 44,2 (распродажа)</t>
  </si>
  <si>
    <t>CORDOBA Marron 44,2 x 44,2 (распродажа)</t>
  </si>
  <si>
    <t>PORTLAND 2</t>
  </si>
  <si>
    <t>PORTLAND Portland beige 44 x 44</t>
  </si>
  <si>
    <t>PORTLAND Portland beige mosaico 44 x 44</t>
  </si>
  <si>
    <t>Rocersa</t>
  </si>
  <si>
    <t>Caracolas Beige  25 x 40 (распродажа)</t>
  </si>
  <si>
    <t>Caracolas Beige  8 x 25 (распродажа)</t>
  </si>
  <si>
    <t>Caracolas Verde  25 x 40 (распродажа)</t>
  </si>
  <si>
    <t>Cen.Renoir Azul 5 x 31,6 (распродажа)</t>
  </si>
  <si>
    <t>Cen.Renoir Grs-Beige 5 x 31,6 (распродажа)</t>
  </si>
  <si>
    <t>Cen.Renoir Ocre 5 x 31,6 (распродажа)</t>
  </si>
  <si>
    <t>Cen.Renoir Verde 5 x 31,6 (распродажа)</t>
  </si>
  <si>
    <t>CENEFA CALIOPE EMPERADOR MRR 9 X 50</t>
  </si>
  <si>
    <t>CENEFA CALIOPE EMPERADOR MRR 9 X 50***(со сколом)</t>
  </si>
  <si>
    <t>Cenefa Hilton Lila 10 x 25 (распродажа)</t>
  </si>
  <si>
    <t>Cenefa Musa Emperador Marron 9 x 50</t>
  </si>
  <si>
    <t>Cenefa Musa Emperador Marron 9 x 50***(со сколом)</t>
  </si>
  <si>
    <t>Decorado Kouro Emperador Marfil 20 x 50</t>
  </si>
  <si>
    <t>DECORADO MARMI EMPERADOR MARFIL 20 x 50</t>
  </si>
  <si>
    <t>Decorado Musa Emperador Marron 20 x 50</t>
  </si>
  <si>
    <t>EMPERADOR MARRON (красная) 20 x 50</t>
  </si>
  <si>
    <t>EMPERADOR MARRON 31,6 x 31,6  (распродажа)</t>
  </si>
  <si>
    <t>Geminis Blanco  31,6 x 31,6 (распродажа - спец.цена)</t>
  </si>
  <si>
    <t>Geminis Blanco  31,6 x 45 (распродажа)</t>
  </si>
  <si>
    <t>Geminis Ocre  31,6 x 45 (распродажа)</t>
  </si>
  <si>
    <t>Geminis Verde  31,6 x 31,6 (распродажа - спец.цена)</t>
  </si>
  <si>
    <t>Geminis Verde  31,6 x 45 (распродажа)</t>
  </si>
  <si>
    <t>Lis. Bristol Hilton Lila 5 x 25 (распродажа)</t>
  </si>
  <si>
    <t>Lis. Dicea Verde  5 x 31,6 (распродажа)</t>
  </si>
  <si>
    <t>Listelo Bay Verde 4 x 25 (распродажа)</t>
  </si>
  <si>
    <t>Mosaico Beige  5 x 25 (распродажа)</t>
  </si>
  <si>
    <t>Mosaico Verde  31,6 x 31,6 (ROCERSA) (распродажа - спец.цена)</t>
  </si>
  <si>
    <t>Pav. Monocolor Blanco 31,6 x 31,6 (распродажа)</t>
  </si>
  <si>
    <t>Pav. Monocolor Lila 31,6 x 31,6  ***(со сколом)</t>
  </si>
  <si>
    <t>Pav. Monocolor Lila 31,6 x 31,6 (распродажа)</t>
  </si>
  <si>
    <t>Pav. Monocolor Mar 31,6 x 31,6 (распродажа - спец.цена)</t>
  </si>
  <si>
    <t>Renoir Azul 31,6 x 31,6 (распродажа - спец.цена)</t>
  </si>
  <si>
    <t>Renoir Azul 31,6 x 59,34 (распродажа)</t>
  </si>
  <si>
    <t>Renoir Blanco 31,6 x 59,34 (распродажа)</t>
  </si>
  <si>
    <t>Renoir Grs-Beige 31,6 x 31,6 (распродажа - спец.цена)</t>
  </si>
  <si>
    <t>Renoir Grs-Beige 31,6 x 59,34 (распродажа)</t>
  </si>
  <si>
    <t>Renoir Ocre 31,6 x 31,6 (распродажа)</t>
  </si>
  <si>
    <t>Renoir Ocre 31,6 x 59,34</t>
  </si>
  <si>
    <t>Renoir Verde 31,6 x 31,6 (распродажа - спец.цена)</t>
  </si>
  <si>
    <t>Renoir Verde 31,6 x 59,34</t>
  </si>
  <si>
    <t>Tor. Geminis Ocre  5 x 31,6 (распродажа)</t>
  </si>
  <si>
    <t>BYBLOS</t>
  </si>
  <si>
    <t>BYBLOS BYBLOS TECA  47.2x47.2</t>
  </si>
  <si>
    <t>CHAIN</t>
  </si>
  <si>
    <t>CHAIN CHAIN BLN 31,6 x 59,34</t>
  </si>
  <si>
    <t>CHAIN CHAIN RSA 31,6 x 59,34</t>
  </si>
  <si>
    <t>CHAIN CHAIN TRQ 31,6 x 59,34</t>
  </si>
  <si>
    <t>CHAIN CLOWN BLN 31,6 x 31,6 (распродажа)</t>
  </si>
  <si>
    <t>CHAIN CLOWN INDIGO 31,6 x 31,6 (распродажа)</t>
  </si>
  <si>
    <t>CHAIN CLOWN RSA 31,6 x 31,6 (распродажа)</t>
  </si>
  <si>
    <t>CHAIN CLOWN SALMON 31,6 x 31,6 (распродажа)</t>
  </si>
  <si>
    <t>CHAIN CLOWN TRQ 31,6 x 31,6 (распродажа)</t>
  </si>
  <si>
    <t>CHAIN CLOWN VAINILLA 31,6 x 31,6 (распродажа)</t>
  </si>
  <si>
    <t>CHAIN DE CUORE RSA 31,6 x 59,34</t>
  </si>
  <si>
    <t>CHAIN DE CUORE TRQ 31,6 x 59,34</t>
  </si>
  <si>
    <t>KARNAK</t>
  </si>
  <si>
    <t>KARNAK KARNAK CTT  47.2x47.2</t>
  </si>
  <si>
    <t>LANGUEDOC</t>
  </si>
  <si>
    <t>LANGUEDOC  LANGUEDOC  AGM  31.6 X 31.6</t>
  </si>
  <si>
    <t>LANGUEDOC  LANGUEDOC  MLQ  31.6 X 31.6</t>
  </si>
  <si>
    <t>LANGUEDOC  LANGUEDOC  NUE  31.6 X 31.6</t>
  </si>
  <si>
    <t>LANGUEDOC  LANGUEDOC 4x4 AGM  20 X 50</t>
  </si>
  <si>
    <t>LANGUEDOC  LANGUEDOC 4x4 MLQ  20 X 50</t>
  </si>
  <si>
    <t>LANGUEDOC  LANGUEDOC AGM  20 X 50</t>
  </si>
  <si>
    <t>LANGUEDOC  LANGUEDOC GRS  20 X 50</t>
  </si>
  <si>
    <t>LANGUEDOC  LANGUEDOC MLQ  20 X 50</t>
  </si>
  <si>
    <t>LANGUEDOC  LANGUEDOC NUE  20 X 50</t>
  </si>
  <si>
    <t>LANGUEDOC DE NIMES 4x4  MLQ  20 X 50</t>
  </si>
  <si>
    <t>LANGUEDOC DE NIMES 4x4  MLQ  20 X 50 *** (со сколом)</t>
  </si>
  <si>
    <t>LANGUEDOC DE OPTICAL BLN  20 X 50</t>
  </si>
  <si>
    <t>MONTAGNE</t>
  </si>
  <si>
    <t>MONTAGNE MONTAGNE BEIGE 23.5 x 40.5</t>
  </si>
  <si>
    <t>MONTAGNE MONTAGNE GRIS 23.5 x 40.5</t>
  </si>
  <si>
    <t>ROMANZA</t>
  </si>
  <si>
    <t>ROMANZA Cenefa Sakura Indigo 7,5 x 50 (распродажа)</t>
  </si>
  <si>
    <t>ROMANZA Cenefa Sakura Salmon 7,5 x 50  (распродажа)</t>
  </si>
  <si>
    <t>ROMANZA DECORADO ROMANZA IND COLIBRI IND 20 x 50</t>
  </si>
  <si>
    <t>ROMANZA DECORADO ROMANZA IND COLIBRI IND 20 x 50 ***(со сколом)</t>
  </si>
  <si>
    <t>ROMANZA Decorado Romanza Ind Geisha 20 x 50 (комплект из 3-х штук)</t>
  </si>
  <si>
    <t>ROMANZA Decorado Romanza Salmon Geisha 20 x 50 (комплект из 3-х штук)</t>
  </si>
  <si>
    <t>ROMANZA Moldura Romanza Oro 1,2 x 50</t>
  </si>
  <si>
    <t>ROMANZA ROMANZA BLANCO 20 x 50  (распродажа)</t>
  </si>
  <si>
    <t>ROMANZA ROMANZA INDIGO 20 x 50  (распродажа)</t>
  </si>
  <si>
    <t>ROMANZA ROMANZA SALMON 20 x 50  (распродажа)</t>
  </si>
  <si>
    <t>ROMANZA STICK BOHEMIAN AZUL  0.6 x 25</t>
  </si>
  <si>
    <t>ROMANZA STICK BOHEMIAN ROSA 0.6 x 25</t>
  </si>
  <si>
    <t>SEQUOIA CENEFA SEQUOIA RBL 7.5 X 31.6</t>
  </si>
  <si>
    <t>SEQUOIA CENEFA SEQUOIA RBL 7.5 X 31.6 ***(со сколом)</t>
  </si>
  <si>
    <t>SEQUOIA DE PATCHWORK TCA  31.6 X 31.6</t>
  </si>
  <si>
    <t>SEQUOIA DECORADO SEQUOIA FAISAN BLN 63.2 x 59.34</t>
  </si>
  <si>
    <t>SEQUOIA DECORADO SEQUOIA FAISAN BLN 63.2 x 59.34 ***(со сколом)</t>
  </si>
  <si>
    <t>SEQUOIA SEQUOIA RBL 31,6 x 31,6</t>
  </si>
  <si>
    <t>SEQUOIA SEQUOIA TCA 31,6 x 31,6</t>
  </si>
  <si>
    <t>SEQUOIA SEQUOIA-0 BLN 31.6 x 59.34</t>
  </si>
  <si>
    <t>SEQUOIA SEQUOIA-0 RBL 31.6 x 59.34</t>
  </si>
  <si>
    <t>SEQUOIA SEQUOIA-1X2 TCA 31.6 x 59.34</t>
  </si>
  <si>
    <t>SEQUOIA SEQUOIA-1X9 MIX 31.6 x 59.34</t>
  </si>
  <si>
    <t>SEQUOIA SEQUOIA-5X5 MIX 31.6 x 31.6</t>
  </si>
  <si>
    <t>SEQUOIA STICK MYRIAD ORO  0.8 x 31.6</t>
  </si>
  <si>
    <t>SPRING</t>
  </si>
  <si>
    <t>SPRING CENEFA SPRING MARFIL 13 x 45</t>
  </si>
  <si>
    <t>SPRING CENEFA SPRING SALMON 13 x 45</t>
  </si>
  <si>
    <t>SPRING CENEFA SPRING SALMON 13 x 45 ***(со сколом)</t>
  </si>
  <si>
    <t>SPRING MOLDURA AURUM ORO 1,2 x 45</t>
  </si>
  <si>
    <t>SPRING SPRING MARFIL 31.6 x 45</t>
  </si>
  <si>
    <t>SPRING SPRING SALMON 31.6 x 45</t>
  </si>
  <si>
    <t>TECTONIA</t>
  </si>
  <si>
    <t>TECTONIA BEIGE  23,5 x 40,5 (спец.заказ)</t>
  </si>
  <si>
    <t>URAL</t>
  </si>
  <si>
    <t>URAL URAL PDR  47.2x47.2</t>
  </si>
  <si>
    <t>Rondine Ceramiche</t>
  </si>
  <si>
    <t>ANTICA</t>
  </si>
  <si>
    <t>ANTICA TOSCANA Montalcino Rosato 34 x 34 (Rondine) (распродажа)</t>
  </si>
  <si>
    <t>ANTICA TOSCANA San Cimignano Rosso 34 x 34</t>
  </si>
  <si>
    <t>ECO</t>
  </si>
  <si>
    <t>ECO FOREST Eco Ciliegio 34 x 34 (распродажа)</t>
  </si>
  <si>
    <t>ECO FOREST Eco Ebano 34 x 34</t>
  </si>
  <si>
    <t>ECO FOREST Eco Teak 34 x 34</t>
  </si>
  <si>
    <t>PALANDIANA</t>
  </si>
  <si>
    <t>PALANDIANA PLDN Red 34 x 34</t>
  </si>
  <si>
    <t>TECH</t>
  </si>
  <si>
    <t>TECH WOOD Acero 34 x 34</t>
  </si>
  <si>
    <t>TECH WOOD Frassino 34 x 34  (распродажа)</t>
  </si>
  <si>
    <t>TECH WOOD Iroko 34 x 34</t>
  </si>
  <si>
    <t>URBAN</t>
  </si>
  <si>
    <t>URBAN Urban Brown 34 x 34</t>
  </si>
  <si>
    <t>URBAN Urban Red 34 x 34</t>
  </si>
  <si>
    <t>VENEZIANA</t>
  </si>
  <si>
    <t>VENEZIANA Moro Fascia 34 x 34 (спец.заказ)</t>
  </si>
  <si>
    <t>VENEZIANA Moro Rosso  34 x 34 (спец.заказ)</t>
  </si>
  <si>
    <t>VENEZIANA Moro Tondo  34 x 34 (спец.заказ)</t>
  </si>
  <si>
    <t>Rosa Gres</t>
  </si>
  <si>
    <t>CONCEPT Cemento Anti-Slip Ref. 316  31 x 62,6 (спец.заказ)</t>
  </si>
  <si>
    <t>RYOKAN Mosaico Hueso 32 x 32 x 0.5 Ref. 323 (спец.заказ)</t>
  </si>
  <si>
    <t>CENIZA</t>
  </si>
  <si>
    <t>CENIZA   31 x 31</t>
  </si>
  <si>
    <t>CENIZA   31 x 31 (в кор. 0.96 кв.м.) *** (max скидка 20%)</t>
  </si>
  <si>
    <t>CENIZA   31 x 31  (в кор.1 кв.м) *** (max скидка 20%)</t>
  </si>
  <si>
    <t>CENIZA   Zocalo 7 x 31</t>
  </si>
  <si>
    <t>CENIZA  Non-Slip Peldano  P. 31 x 32,3 x 3,5 *** (max скидка 12%)</t>
  </si>
  <si>
    <t>CENIZA  Non-Slip Peldano  P. 31 x 32,3 x 3,5 ***(со сколом)</t>
  </si>
  <si>
    <t>CENIZA  Peldano  Esq. 32,3 x 32,3 x 3,5 *** (max скидка 20%)</t>
  </si>
  <si>
    <t>CENIZA  Zanquin Dch. (правая)  19,2 x 38,7 x 7</t>
  </si>
  <si>
    <t>CENIZA  Zanquin Izq.(левая)   19,2 x 38,7 x 7</t>
  </si>
  <si>
    <t>GRAFITO</t>
  </si>
  <si>
    <t>GRAFITO   31 x 31</t>
  </si>
  <si>
    <t>GRAFITO   31 x 31 (в кор. 0,96 кв.м.) *** (max скидка 20%)</t>
  </si>
  <si>
    <t>GRAFITO   Zocalo 7 x 31</t>
  </si>
  <si>
    <t>GRAFITO  Non-Slip Peldano P. 31 x 32,3 x 3,5 *** (max скидка 12%)</t>
  </si>
  <si>
    <t>GRAFITO  Peldano  Esq. 32,3 x 32,3 x 3,5 *** (max скидка 20%)</t>
  </si>
  <si>
    <t>GRAFITO  Zanquin Dch. (правая)  19,2 x 38,7 x 7</t>
  </si>
  <si>
    <t>GRAFITO  Zanquin Izq. (левая)  19,2 x 38,7 x 7</t>
  </si>
  <si>
    <t>HIERRO</t>
  </si>
  <si>
    <t>HIERRO 2.0  Peld. Esg.  33 x 33 x 4 *** (max скидка 20%)</t>
  </si>
  <si>
    <t>HIERRO 2.0  Peld. P.  31 x 32,3 x 4 *** (max скидка 12%)</t>
  </si>
  <si>
    <t>HIERRO 2.0  Zanquin Dch. (правая) 19,2 x 38,7</t>
  </si>
  <si>
    <t>HIERRO 2.0  Zanquin Izq. (левая) 19,2 x 38,7</t>
  </si>
  <si>
    <t>HIERRO 2.0  Zocalo 7 x 31</t>
  </si>
  <si>
    <t>HIERRO 2.0 -   31 x 31</t>
  </si>
  <si>
    <t>HIERRO 2.0 -   31 x 31 ( в кор.1кв.м)</t>
  </si>
  <si>
    <t>HIERRO 2.0 -   31 x 31 (в кор. 0,96 кв.м.) *** (max скидка 20%)</t>
  </si>
  <si>
    <t>PALMA</t>
  </si>
  <si>
    <t>PALMA 2.0   31 x 31</t>
  </si>
  <si>
    <t>PALMA 2.0   31 x 31 (в кор. 0,96 кв.м.) *** (max скидка 20%)</t>
  </si>
  <si>
    <t>PALMA 2.0   31 x 31 (в кор. 1м.)</t>
  </si>
  <si>
    <t>PALMA 2.0   Zocalo 7 x 31</t>
  </si>
  <si>
    <t>PALMA 2.0   Zocalo 7 x 31 *** (со сколом)</t>
  </si>
  <si>
    <t>PALMA 2.0  Peld. Esg.  33 x 33 x 4 *** (max скидка 20%)</t>
  </si>
  <si>
    <t>PALMA 2.0  Peldano  P. 31 x 32,3 x 4 *** (max скидка 12%)</t>
  </si>
  <si>
    <t>PALMA 2.0  Peldano  P. 31 x 32,3 x 4 *** (со сколом)</t>
  </si>
  <si>
    <t>PALMA 2.0  Zanquin Dch. (правая)  19,2 x 38,7</t>
  </si>
  <si>
    <t>PALMA 2.0  Zanquin Izq. (левая)  19,2 x 38,7</t>
  </si>
  <si>
    <t>TERRA</t>
  </si>
  <si>
    <t>TERRA   31 x 31</t>
  </si>
  <si>
    <t>TERRA   31 x 31 (в кор. 0,96 кв.м.) *** (max скидка 20%)</t>
  </si>
  <si>
    <t>TERRA  Non-Slip Peldano  P. 31 x 32,3 x 3,5 *** (max скидка 12%)</t>
  </si>
  <si>
    <t>TERRA  Peld. Esg.  32,3 x 32,3 x 3,5 *** (max скидка 20%)</t>
  </si>
  <si>
    <t>TERRA  Zanquin Dch.  (правая) 19,2 x 38,7 x 7</t>
  </si>
  <si>
    <t>TERRA  Zanquin Izq.(левая)   19,2 x 38,7 x 7</t>
  </si>
  <si>
    <t>TERRA  Zocalo  7 x 31</t>
  </si>
  <si>
    <t>SAIME CERAMICHE     SANPROSPERO</t>
  </si>
  <si>
    <t>ALTAVILLA Altavilla Beige 45 x 45 (1,42 кв.м. в кор.) (распродажа)</t>
  </si>
  <si>
    <t>ALTAVILLA Angolo Altavilla Beige 15 x 15 (распродажа)</t>
  </si>
  <si>
    <t>Altavilla Beige 45 x 45 (1,42 кв.м. в кор.) - разнотон</t>
  </si>
  <si>
    <t>ALTAVILLA List. Altavilla Beige 15 x 45 (распродажа)</t>
  </si>
  <si>
    <t>Angulo Blue/Azul C Lap. 11 x 11 (распродажа)</t>
  </si>
  <si>
    <t>Azul Cielo Lap. 33,3 x 33,3 (распродажа - спец.цена)</t>
  </si>
  <si>
    <t>Baltic Brown  8 x 33,3 (распродажа)</t>
  </si>
  <si>
    <t>Baltic Brown  33,3 x 33,3</t>
  </si>
  <si>
    <t>Baltic Brown Lap.(Брак) 33,3 x 33,3</t>
  </si>
  <si>
    <t>Baltic Brown Lap. 33,3 x 33,3 (распродажа)</t>
  </si>
  <si>
    <t>Blue Pearl Lap. 33,3 x 33,3</t>
  </si>
  <si>
    <t>Blue Pearl Lap. 44,5 x 44,5 (распродажа)</t>
  </si>
  <si>
    <t>Blue Pearl-E 44,5 x 44,5 (распродажа)</t>
  </si>
  <si>
    <t>BRASIL Brasil Rosato 33,3 x 33,3</t>
  </si>
  <si>
    <t>Chic Acqua 25 x 25 (распродажа)</t>
  </si>
  <si>
    <t>Chic Cielo 25 x 25 (распродажа)</t>
  </si>
  <si>
    <t>Chic Visone 25 x 25 (распродажа)</t>
  </si>
  <si>
    <t>Chiostro 33,3 x 33,3</t>
  </si>
  <si>
    <t>Chiostro 45 x 45</t>
  </si>
  <si>
    <t>Colorado Acq.Mosaico 33,3 x 33,3</t>
  </si>
  <si>
    <t>Colorado Acqua (1,45 кв.м. в кор.)  33,3 x 33,3 (распродажа)</t>
  </si>
  <si>
    <t>Colorado Acqua 16,5 x 16,5 (распродажа)</t>
  </si>
  <si>
    <t>Colorado Beige  16,5 x 16,5 (распродажа)</t>
  </si>
  <si>
    <t>Colorado Beige (в кор. 1,22 м. кв.) 33,3 x 33,3</t>
  </si>
  <si>
    <t>Colorado Beige (в кор. 1,45 м.кв.) 33,3 x 33,3</t>
  </si>
  <si>
    <t>Colorado Beige.Mosaico 33,3 x 33,3</t>
  </si>
  <si>
    <t>Colorado Nero (1,45 м.кв. в кор.) 33,3 x 33,3 (распродажа)</t>
  </si>
  <si>
    <t>Colorado Nero  16,5 x 16,5 (распродажа)</t>
  </si>
  <si>
    <t>Colorado Nero Mosaico 33,3 x 33,3</t>
  </si>
  <si>
    <t>Colorado Noce  33,3 x 33,3 (брак, скол)</t>
  </si>
  <si>
    <t>Colorado Noce (в кор.1,45 м.кв.)  33,3 x 33,3</t>
  </si>
  <si>
    <t>Colorado Noce 16,5 x 16,5 (распродажа)</t>
  </si>
  <si>
    <t>Colorado Noce Mosaico 33,3 x 33,3</t>
  </si>
  <si>
    <t>Colorado Ocra (в кор. 1,22 м.кв.) 33,3 x 33,3</t>
  </si>
  <si>
    <t>Colorado Ocra 16,5 x 16,5 (распродажа)</t>
  </si>
  <si>
    <t>Colorado Ocra Mosaico 33,3 x 33,3</t>
  </si>
  <si>
    <t>Colorado Terra (1,45 м.кв. в кор.) 33,3 x 33,3 (распродажа)</t>
  </si>
  <si>
    <t>Colorado Terra 16,5 x 16,5 (распродажа)</t>
  </si>
  <si>
    <t>Colorado Terra Mosaico 33,3 x 33,3</t>
  </si>
  <si>
    <t>Cromlech Rosso Rett. 15 x 15</t>
  </si>
  <si>
    <t>Cromlech Rosso Rett. 30 x 30</t>
  </si>
  <si>
    <t>Cromlech Rosso Tozz. Rupe 15 x 15 (распродажа)</t>
  </si>
  <si>
    <t>Cromlech Verde 30 x 30 (распродажа)</t>
  </si>
  <si>
    <t>Cromlech Verde Rett. 15 x 15 (распродажа)</t>
  </si>
  <si>
    <t>Cromlech Verde Rett. 30 x 30 (распродажа)</t>
  </si>
  <si>
    <t>DAINO Daino Lap Ret 60 x 60</t>
  </si>
  <si>
    <t>DAINO Daino Nat Ret 60 x 60</t>
  </si>
  <si>
    <t>Fascia Blue/Azul B Lap 11 x 33,3 (распродажа)</t>
  </si>
  <si>
    <t>Fascia Blue/Azul B Lap 11 x 44,5 (распродажа)</t>
  </si>
  <si>
    <t>Fascia Kash/Giallo A Lap 11 x 33,3.</t>
  </si>
  <si>
    <t>Fascia Kash/Ubat.B Lap. 11 x 44,5 (распродажа)</t>
  </si>
  <si>
    <t>Fashion A/V Met. List 6,5 x 25 (распродажа)</t>
  </si>
  <si>
    <t>Fashion  Azzurro 25 x 33,3 (распродажа)</t>
  </si>
  <si>
    <t>Fashion Beige 25 x 33,3 (распродажа)</t>
  </si>
  <si>
    <t>Fashion Verde 25 x 33,3 (распродажа)</t>
  </si>
  <si>
    <t>FREE-TIME Free-Time Avorio 33,3 x 33,3</t>
  </si>
  <si>
    <t>FREE-TIME Free-Time Oggetti Blu 10 x 10</t>
  </si>
  <si>
    <t>FREE-TIME Free-Time Pietra 33,3 x 33,3 (распродажа)</t>
  </si>
  <si>
    <t>Giallo Veneziano Lap. 33,3 x 33,3 (распродажа)</t>
  </si>
  <si>
    <t>H.S. Bambu Stone 30 x 30 (распродажа)</t>
  </si>
  <si>
    <t>H.S. Caffe Stone 30 x 30</t>
  </si>
  <si>
    <t>H.S. Mogano Stone 30 x 30 (распродажа)</t>
  </si>
  <si>
    <t>H.S. Piombo Stone 30 x 30 (распродажа)</t>
  </si>
  <si>
    <t>Hi-Tech Beige 10,4 x 10,4</t>
  </si>
  <si>
    <t>Hi-Tech Nero 10,4 x 10,4 (распродажа)</t>
  </si>
  <si>
    <t>Hi-Tech Perla 10,4 x 10,4 (распродажа)</t>
  </si>
  <si>
    <t>Hi-Tech Ruggine 10,4 x 10,4 (распродажа)</t>
  </si>
  <si>
    <t>Ins.Salaria Tess. 10 x 10</t>
  </si>
  <si>
    <t>Juparana Colo.Lap 33,3 x 33,3</t>
  </si>
  <si>
    <t>Kashmir White 33,3 x 33,3</t>
  </si>
  <si>
    <t>Kashmir White Lap. 33,3 x 33,3 (распродажа)</t>
  </si>
  <si>
    <t>Listello Sound Orange 8 x 33,3 (7643129) ***(со сколом)</t>
  </si>
  <si>
    <t>Listone Sound Orange 8 x 50 (7643149) (распродажа)</t>
  </si>
  <si>
    <t>Masai 30 x 30 (распродажа)</t>
  </si>
  <si>
    <t>MONTALCINO Montalcino Ocra (207702) 34 x 34</t>
  </si>
  <si>
    <t>Museo Gradone  33,3 x 33,3 (спец. заказ)</t>
  </si>
  <si>
    <t>NATURALIA Battiscopa Naturalia Avorio  8 x 33,3 *** (со сколом)</t>
  </si>
  <si>
    <t>Olduvaj 30 x 30 (распродажа)</t>
  </si>
  <si>
    <t>Optical Blu MIX-3 10,4 x 10,4 (распродажа)</t>
  </si>
  <si>
    <t>SAINT-CLAUDE Pienza B.Flute Sing 10 x 10</t>
  </si>
  <si>
    <t>SANTA CHIARA Museo 33,3 x 33,3</t>
  </si>
  <si>
    <t>Sassi di Fiume Rosa 33,3 x 33,3 (распродажа)</t>
  </si>
  <si>
    <t>SERENGETI Lobo Mosaico 30 x 30 (распродажа)</t>
  </si>
  <si>
    <t>Swing Cream 33,3 x 33,3 (7656285) (распродажа)</t>
  </si>
  <si>
    <t>Swing Cream 33,3 x 50 (7643019) (распродажа)</t>
  </si>
  <si>
    <t>Swing Cream T.U. 33,3 x 50 (7643079) (распродажа)</t>
  </si>
  <si>
    <t>Swing Orange 33,3 x 50 (7643039) (распродажа)</t>
  </si>
  <si>
    <t>Swing Yellow 33,3 x 50 (7643029) (распродажа)</t>
  </si>
  <si>
    <t>Ubatuba Verde Lap. 33,3 x 33,3 (распродажа - спец.цена)</t>
  </si>
  <si>
    <t>Vanity Avorio  33,3 x 33,3 (в кор. 1,22 кв.м.)</t>
  </si>
  <si>
    <t>Vanity Avorio 33,3x33,3 (в кор. 1,45 кв.м.)</t>
  </si>
  <si>
    <t>VANITY Battiscopa Vanity Melange  8 x 33</t>
  </si>
  <si>
    <t>VANITY Battiscopa Vanity Melange  8 x 33 ***(со сколом)</t>
  </si>
  <si>
    <t>Vanity Melange 33.3 x 50 (спец заказ)</t>
  </si>
  <si>
    <t>VANITY Vanity Melange 33,3 x 33,3 *** (на складе плитки нет)</t>
  </si>
  <si>
    <t>VANITY Vanity Sabbia  33,3 x 33,3 (в кор. 1,22 кв.м.) *** (на складе плитки нет)</t>
  </si>
  <si>
    <t>VANITY Vanity Sabbia 50.2 x 50.2</t>
  </si>
  <si>
    <t>VANITY Vanity Sandalo 33,3 x 33,3 (в кор. 1,22 кв.м) *** (на складе плитки нет)</t>
  </si>
  <si>
    <t>BRASIL</t>
  </si>
  <si>
    <t>BRASIL Brasil Dorato 33,3 x 33,3</t>
  </si>
  <si>
    <t>CAUCASO</t>
  </si>
  <si>
    <t>CAUCASO Caucaso Lap Ret 60 x 60 (распродажа)</t>
  </si>
  <si>
    <t>CAUCASO Caucaso Nat Ret 60 x 60 (распродажа)</t>
  </si>
  <si>
    <t>DAINO</t>
  </si>
  <si>
    <t>DAINO Battiscopa Daino Lap Ret 7,5x60</t>
  </si>
  <si>
    <t>DAINO Battiscopa Daino Lap Ret 7,5x60 ***(со сколом)</t>
  </si>
  <si>
    <t>DAINO Daino Lap Ret (тон 341, тон 100) 60 x 60 (в кор. 1,42 кв.м)</t>
  </si>
  <si>
    <t>DAINO Daino Lap Ret (тон 629 ) 60 x 60 (в кор. 1,42 кв.м)</t>
  </si>
  <si>
    <t>DAINO Daino Nat Ret (тон 100) 60 x 60 (в кор. 1,42 кв.м.)</t>
  </si>
  <si>
    <t>DAINO Daino Nat Ret (тон 643) 60 x 60 (в кор. 1,42 кв.м.)</t>
  </si>
  <si>
    <t>DAINO Rosone Daino Lap Ret (тон 005H) 60 x 60 (распродажа)</t>
  </si>
  <si>
    <t>DAINO Rosone Daino Ret (тон 005H) 60 x 60 (распродажа)</t>
  </si>
  <si>
    <t>DOLCHEVITA</t>
  </si>
  <si>
    <t>DOLCHEVITA Battiscopa Nat. 9 x 45</t>
  </si>
  <si>
    <t>DOLCHEVITA Dolchevita nat. 45x45 (необрезная)</t>
  </si>
  <si>
    <t>DOLCHEVITA Dolchevita nat. ret. 44,5x44,5 (обрезная)</t>
  </si>
  <si>
    <t>DOLCHEVITA Dolchevita nat. Rosone 44,5x44,5</t>
  </si>
  <si>
    <t>DOLCHEVITA Dolchevita nat. Rosone 45x45</t>
  </si>
  <si>
    <t>FREE-TIME</t>
  </si>
  <si>
    <t>FREE-TIME Free -Time Avorio 10 x 10</t>
  </si>
  <si>
    <t>FREE-TIME Free -Time Avorio Balza 25 x 40 (в кор. 1,5) (распродажа)</t>
  </si>
  <si>
    <t>FREE-TIME Free -Time Pietra Balza 25 x 40 (в кор 1,3) (распродажа)</t>
  </si>
  <si>
    <t>FREE-TIME Free -Time Pietra Balza 25 x 40 (в кор 1,5) (распродажа)</t>
  </si>
  <si>
    <t>FREE-TIME Free -Time Tortora 10 x 10</t>
  </si>
  <si>
    <t>FREE-TIME Free -Time Tortora 25 x 40 (в кор 1,5) (распродажа)</t>
  </si>
  <si>
    <t>FREE-TIME Free-Time Avorio Fiore listello (веточки) 5 x 20</t>
  </si>
  <si>
    <t>FREE-TIME Free-Time Avorio Fiore listello (кубики) 5 x 20</t>
  </si>
  <si>
    <t>FREE-TIME Free-Time Avorio Fiori 10 x 10</t>
  </si>
  <si>
    <t>FREE-TIME Free-Time Avorio Fiori 10 x 10 ***(со сколом)</t>
  </si>
  <si>
    <t>FREE-TIME Free-Time Avorio Fiori met. list. 4,5 x 20</t>
  </si>
  <si>
    <t>FREE-TIME Free-Time Avorio Kenzie Metal list. 5 x 25 (распродажа)</t>
  </si>
  <si>
    <t>FREE-TIME Free-Time Avorio Rame 25 x 40 (распродажа)</t>
  </si>
  <si>
    <t>FREE-TIME Free-Time Avorio Rame list. 4 x 25 (распродажа)</t>
  </si>
  <si>
    <t>FREE-TIME Free-Time Bronzo Matita 1,5 x 25 (распродажа)</t>
  </si>
  <si>
    <t>FREE-TIME Free-Time Oggetti Blu List. 5 x 20</t>
  </si>
  <si>
    <t>FREE-TIME Free-Time Oggetti Bordeaux List. 5 x 20</t>
  </si>
  <si>
    <t>FREE-TIME Free-Time Oggetti Bronzo 10 x 10</t>
  </si>
  <si>
    <t>FREE-TIME Free-Time Oggetti Bronzo 10 x 10 ***(со сколом)</t>
  </si>
  <si>
    <t>FREE-TIME Free-Time Oggetti Bronzo List. 5 x 20</t>
  </si>
  <si>
    <t>FREE-TIME Free-Time Platino Matita 1,5 x 25 (распродажа)</t>
  </si>
  <si>
    <t>FREE-TIME Free-Time Tortora Acc. list. 4 x 25 (распродажа)</t>
  </si>
  <si>
    <t>FREE-TIME Free-Time Tortora Fiori 10 x 10</t>
  </si>
  <si>
    <t>FREE-TIME Free-Time Tortora Fiori 10 x 10 ***(со сколом)</t>
  </si>
  <si>
    <t>FREE-TIME Free-Time Tortora Fiori list. 4,5 x 20</t>
  </si>
  <si>
    <t>FREE-TIME Free-Time Tortora Kenzie Metal list. 5 x 25 (распродажа)</t>
  </si>
  <si>
    <t>MONTALCINO Montalcino Ocra (207702) 34 x 34 (в кор. 1,5 кв.м)</t>
  </si>
  <si>
    <t>MONTALCINO Montalcino Ocra Angolo Rosone (207805) 17 x 17</t>
  </si>
  <si>
    <t>MONTALCINO Montalcino Ocra Fascia Rosone (207802) 17 x 34</t>
  </si>
  <si>
    <t>MONTALCINO Montalcino Ocra Rosone (207799) 68 x 68  (к-т из 4 шт)</t>
  </si>
  <si>
    <t>MONTALCINO Montalcino Rosato (207703) 34 x 34 (распродажа)</t>
  </si>
  <si>
    <t>MONTALCINO Montalcino Rosato Angolo Rosone (207806) 17 x 17</t>
  </si>
  <si>
    <t>MONTALCINO Montalcino Rosato Fascia Rosone (207803) 17 x 34</t>
  </si>
  <si>
    <t>MONTALCINO Montalcino Rosato Rosone (207800) 68 x 68</t>
  </si>
  <si>
    <t>MONTALCINO Montalcino Rosato Rosone (207800) 68 x 68***(со сколом)</t>
  </si>
  <si>
    <t>NATURALIA</t>
  </si>
  <si>
    <t>NATURALIA Battiscopa Naturalia Avorio  8 x 33,3</t>
  </si>
  <si>
    <t>NATURALIA Battiscopa Naturalia Noce  8 x 33,3</t>
  </si>
  <si>
    <t>NATURALIA Naturalia Stone Avorio 33,3x33,3</t>
  </si>
  <si>
    <t>NATURALIA Naturalia Stone Avorio 33,3x33,3 (в кор. 1,55 м)</t>
  </si>
  <si>
    <t>NATURALIA Naturalia Stone Avorio 50,2x50,2</t>
  </si>
  <si>
    <t>NATURALIA Naturalia Stone Noce 33,3x33,3</t>
  </si>
  <si>
    <t>NATURALIA Naturalia Stone Noce 33,3x33,3 (в кор. 1,55 м)</t>
  </si>
  <si>
    <t>NATURALIA Naturalia Stone Noce 50,2x50,2</t>
  </si>
  <si>
    <t>SAINT-CLAUDE</t>
  </si>
  <si>
    <t>SAINT-CLAUDE Saint-Claude Bianco (6012549) 10x10</t>
  </si>
  <si>
    <t>SANTA</t>
  </si>
  <si>
    <t>SANTA CHIARA Angulo Santa Chiara Onda 8 x 8</t>
  </si>
  <si>
    <t>SANTA CHIARA Battiscopa Museo 8 x 33,3</t>
  </si>
  <si>
    <t>SANTA CHIARA Battiscopa Museo 8 x 33,3 ***(со сколом)</t>
  </si>
  <si>
    <t>SANTA CHIARA Fascia Santa Chiara Onda 8 x 45</t>
  </si>
  <si>
    <t>SANTA CHIARA Monastero 45 x 45</t>
  </si>
  <si>
    <t>SANTA CHIARA Museo 33,3 x 33,3 (в кор. 1,55 кв.м)</t>
  </si>
  <si>
    <t>SANTA CHIARA Museo/Monast.Graf.Ang. 8 x 8</t>
  </si>
  <si>
    <t>SANTA CHIARA Museo/Monast.Graf.Fascia 8 x 33,3</t>
  </si>
  <si>
    <t>SANTA CHIARA Museo/Monast.Graf.Fascia 8 x 33,3 ***(со сколом)</t>
  </si>
  <si>
    <t>SANTA CHIARA Terme 33,3 x 33,3</t>
  </si>
  <si>
    <t>SANTA CHIARA Terme/Museo Graf. Angolo 8 x 8</t>
  </si>
  <si>
    <t>SANTA CHIARA Terme/Museo Graf. Fas. 8 x 33,3</t>
  </si>
  <si>
    <t>SASSI</t>
  </si>
  <si>
    <t>SASSI Rosone Sassi di Fiume Rosso 66,6 x 66,6 (распродажа)</t>
  </si>
  <si>
    <t>SASSI Sassi di Fiume Rosso 33,3 x 33,3 (распродажа)</t>
  </si>
  <si>
    <t>SERENGETI</t>
  </si>
  <si>
    <t>SERENGETI Battiscopa Lobo 7,5 x 30</t>
  </si>
  <si>
    <t>SERENGETI Lobo 30 x 30</t>
  </si>
  <si>
    <t>SERENGETI Lobo Fozz. Tozz.   7,3 x 7,3 (распродажа)</t>
  </si>
  <si>
    <t>SERENGETI Lobo Fozz. Tozz.   7,3 x 7,3 ***(со сколом)</t>
  </si>
  <si>
    <t>SERENGETI Masai Foss. Tozz.7,3 x 7,3</t>
  </si>
  <si>
    <t>SERENGETI Masai Foss. Tozz.7,3 x 7,3 ***(со сколом)</t>
  </si>
  <si>
    <t>SERENGETI Natron 30 x 30  (распродажа)</t>
  </si>
  <si>
    <t>SERENGETI Natron Foss. Tozz.  7,3 x 7,3 (распродажа)</t>
  </si>
  <si>
    <t>SERENGETI Natron Mosaico 30 x 30 (распродажа)</t>
  </si>
  <si>
    <t>SERENGETI Serengeti Color Fascia 6,5 x 30 (распродажа)</t>
  </si>
  <si>
    <t>VANITY</t>
  </si>
  <si>
    <t>VANITY Battiscopa Vanity Avorio  7,5 x 33</t>
  </si>
  <si>
    <t>VANITY Battiscopa Vanity Avorio  7,8 x 33</t>
  </si>
  <si>
    <t>VANITY Battiscopa Vanity Avorio  8 x 33</t>
  </si>
  <si>
    <t>VANITY Battiscopa Vanity Avorio  8 x 33 ***(со сколом)</t>
  </si>
  <si>
    <t>VANITY Vanity Avorio 33,3x33,3 (в кор. 1,55 кв.м) *** (на складе плитки нет)</t>
  </si>
  <si>
    <t>VANITY Vanity Avorio 50,2 x 50,2</t>
  </si>
  <si>
    <t>VANITY Vanity Melan/Sab. Fas. 7 x 33,3</t>
  </si>
  <si>
    <t>VANITY Vanity Melan/Sab. Fas. 7 x 33,3 ***(cо сколом)</t>
  </si>
  <si>
    <t>VANITY Vanity Melange 50,2 x 50,2</t>
  </si>
  <si>
    <t>VANITY Vanity Melange/Sabbia Tozz. 7 x 7</t>
  </si>
  <si>
    <t>VANITY Vanity Sabbia 33,3 x 33,3 (в кор. 1,45 кв.м.) *** (на складе плитки нет)</t>
  </si>
  <si>
    <t>VANITY Vanity Sandalo 33,3 x 33,3 (в кор. 1,45 кв.м) *** (на складе плитки нет)</t>
  </si>
  <si>
    <t>VANITY Vanity Sandalo 50,2x50,2</t>
  </si>
  <si>
    <t>VANITY Vanity Sandalo/Avorio Tozz. 7 x 7</t>
  </si>
  <si>
    <t>Sanchis</t>
  </si>
  <si>
    <t>ATELIER</t>
  </si>
  <si>
    <t>ATELIER Burdeos 25 x 75</t>
  </si>
  <si>
    <t>ATELIER Burdeos 30 x 30</t>
  </si>
  <si>
    <t>ATELIER Damasco Golden 25 x 75</t>
  </si>
  <si>
    <t>ATELIER Decor Golden 25 x 75</t>
  </si>
  <si>
    <t>ATELIER Listelo Burdeos 7 x 25</t>
  </si>
  <si>
    <t>ATELIER Listelo Burdeos 7 x 25 *** (брак)</t>
  </si>
  <si>
    <t>ATELIER Moldura Burdeos 3,5 x 25</t>
  </si>
  <si>
    <t>ELEGANCE</t>
  </si>
  <si>
    <t>ELEGANCE Burdeos 20 x 40 (распродажа)</t>
  </si>
  <si>
    <t>ELEGANCE Burdeos 31.6 x 31.6 (распродажа)</t>
  </si>
  <si>
    <t>ELEGANCE Cream 20 x 40 (распродажа)</t>
  </si>
  <si>
    <t>ELEGANCE DEC SELECTA Burdeos 20 x 40 (распродажа)</t>
  </si>
  <si>
    <t>NOBLESSE</t>
  </si>
  <si>
    <t>NOBLESSE  ANG.CARPET Noblesse 45 x 45</t>
  </si>
  <si>
    <t>NOBLESSE  ANG.CARPET Noblesse 45 x 45 *** (со сколом)</t>
  </si>
  <si>
    <t>NOBLESSE  LIN.CARPET Noblesse 45 x 45</t>
  </si>
  <si>
    <t>NOBLESSE APLIQUE Noblesse Natural 29 x 27</t>
  </si>
  <si>
    <t>NOBLESSE BASE COLUMNA Noblesse Natural 18 x 20</t>
  </si>
  <si>
    <t>NOBLESSE Boiserie MARFIL Noblesse 25 x 75</t>
  </si>
  <si>
    <t>NOBLESSE CAPITEL Noblesse Natural 22 x 25</t>
  </si>
  <si>
    <t>NOBLESSE COLUMNA Noblesse Natural 13 x 60</t>
  </si>
  <si>
    <t>NOBLESSE COLUMNA Noblesse Natural 13 x 60 *** (брак)</t>
  </si>
  <si>
    <t>NOBLESSE ENCIMERA Noblesse Natural 95 x 50 x 12</t>
  </si>
  <si>
    <t>NOBLESSE LISTELO Noblesse Natural 5,7 x 25</t>
  </si>
  <si>
    <t>NOBLESSE MARFIL Noblesse  45 x 45</t>
  </si>
  <si>
    <t>NOBLESSE MARFIL Inserto Noblesse Natural 25 x 75</t>
  </si>
  <si>
    <t>NOBLESSE MARFIL Inserto Noblesse Natural 25 x 75 *** (со сколом)</t>
  </si>
  <si>
    <t>NOBLESSE MARFIL Noblesse 25 x 75</t>
  </si>
  <si>
    <t>NOBLESSE MOLDURA Noblesse Natural 4 x 25</t>
  </si>
  <si>
    <t>NOBLESSE Rodapie Noblesse Marfil 8 x 45</t>
  </si>
  <si>
    <t>NOBLESSE SOPORTE ENCIMERA Noblesse Natural 20 x 81</t>
  </si>
  <si>
    <t>SIERRAGRES</t>
  </si>
  <si>
    <t>FERRO Bald Ferro 31 x 31</t>
  </si>
  <si>
    <t>FERRO Peld ESQ Nuevo Ferro 32,5 x 32,5</t>
  </si>
  <si>
    <t>FERRO Peld Ferro 32,5 x 31</t>
  </si>
  <si>
    <t>FERRO Tabica Yuna Ferro 31x14,5</t>
  </si>
  <si>
    <t>GRANADA Bald Granada 31 x 31</t>
  </si>
  <si>
    <t>GRANADA Peld ESQ Nuev Granada 32,5 x 32,5</t>
  </si>
  <si>
    <t>GRANADA Peld Granada 31 x 32,5</t>
  </si>
  <si>
    <t>GUADIATO Bald Guadiato 31x31</t>
  </si>
  <si>
    <t>GUADIATO Peld ESQ Nuev Guadiato  32,5x32,5</t>
  </si>
  <si>
    <t>GUADIATO Peld Guadiato 32,5 x 31</t>
  </si>
  <si>
    <t>PLAQUETA Plaqueta Belmez 24,5 x 30 (из 5-ти шт. 24,5 х 6)</t>
  </si>
  <si>
    <t>PLAQUETA Plaqueta Ferro 24,5 x 30 (из 5-ти шт. 24,5 х 6)</t>
  </si>
  <si>
    <t>PLAQUETA Plaqueta Guadiato 24,5 x 30 (из 5-ти шт. 24,5 х 6)</t>
  </si>
  <si>
    <t>PLAQUETA Plaqueta Penarroya 24,5 x 30 (из 5-ти шт. 24,5 х 6)</t>
  </si>
  <si>
    <t>PLAQUETA Plaqueta Ubeda 24,5 x 30 (из 5-ти шт. 24,5 х 6)</t>
  </si>
  <si>
    <t>PLAQUETA Plaqueta Vera 24,5 x 30 (из 5-ти шт. 24,5 х 6)</t>
  </si>
  <si>
    <t>PORTLAND Bald Portland 31 x 31</t>
  </si>
  <si>
    <t>PORTLAND Peld ESQ Nuevo Portland 32,5 x 32,5</t>
  </si>
  <si>
    <t>PORTLAND Peld Portland 32,5 x 31</t>
  </si>
  <si>
    <t>UBEDA Bald Ubeda 31 x 31</t>
  </si>
  <si>
    <t>UBEDA Peld ESQ Nueva Ubeda 32,5 x 32,5</t>
  </si>
  <si>
    <t>UBEDA Peld Ubeda 31 x32,5</t>
  </si>
  <si>
    <t>VERA Bald  VERA 31x31</t>
  </si>
  <si>
    <t>VERA Peld ESQ Nuevo Vera 32,5 x 32,5</t>
  </si>
  <si>
    <t>VERA Peld ESQ Nuevo Vera 32,5 x 32,5 *** (со сколом)</t>
  </si>
  <si>
    <t>VERA Peld Vera 31 x 32.5</t>
  </si>
  <si>
    <t>Venus</t>
  </si>
  <si>
    <t>AMAZONIA Amazonia Red Passion  25,3 x 70,6</t>
  </si>
  <si>
    <t>AMAZONIA Amazonia Red Passion DEC 25,3 x 70,6</t>
  </si>
  <si>
    <t>AMAZONIA Amazonia Red Passion LINE 25,3 x 70,6</t>
  </si>
  <si>
    <t>Arte Brilliant White 25,3 x 60,7 (распродажа)</t>
  </si>
  <si>
    <t>Arte Glamourous Black 25,3 x 60,7  (распродажа)</t>
  </si>
  <si>
    <t>BAMBOO Bamboo Beige 25,2 x 40,4 (Venus)</t>
  </si>
  <si>
    <t>BAMBOO Bamboo Beige 25,2 x 40,4 (в кор 1,32 м2)  (распродажа)</t>
  </si>
  <si>
    <t>BAMBOO Bamboo Cherry 25,2 x 40,4 (Venus) (распродажа)</t>
  </si>
  <si>
    <t>BAMBOO Bamboo Maple 25,2 x 40,4 (в кор 1,32 м2) Venus</t>
  </si>
  <si>
    <t>BAMBOO Bamboo Wenge 25,2 x 40,4 (Venus) (распродажа)</t>
  </si>
  <si>
    <t>Bolero Beige 25,2 x 33,6</t>
  </si>
  <si>
    <t>Bolero beige 33,6 x 33,6 (распродажа)</t>
  </si>
  <si>
    <t>Bolero Sand 25,2 x 33,6</t>
  </si>
  <si>
    <t>CAIRO Cairo Mate Espiga 50 x 50</t>
  </si>
  <si>
    <t>CAIRO Cairo Mate Estrella 50 x 50</t>
  </si>
  <si>
    <t>Cen. Arte 2 x 25,3 (распродажа)</t>
  </si>
  <si>
    <t>Cen. Arte 2 x 25,3 ***(со сколом)</t>
  </si>
  <si>
    <t>Cen. Bolero Aramis 3 x 25,2</t>
  </si>
  <si>
    <t>Cen. Diva Toundra Moka 6 x 25,2 (распродажа)</t>
  </si>
  <si>
    <t>Cen. Diva Toundra Moka 6 x 25,2 ***(со сколом)</t>
  </si>
  <si>
    <t>Cen. Eponymo 1,5 x 25,2</t>
  </si>
  <si>
    <t>Cen. Eponymo 5,5 x 25,2 ***(со сколом)</t>
  </si>
  <si>
    <t>Cen. Gemstone lolipop Rubin 2,2 x 25,2 (распродажа)</t>
  </si>
  <si>
    <t>Cen. Gemstone lolipop Rubin 4,5 x 25,2 (распродажа)</t>
  </si>
  <si>
    <t>Cen. Medusa 3 x 25,2 (распродажа)</t>
  </si>
  <si>
    <t>Cen. Medusa 3 x 25,2 ***(со сколом)</t>
  </si>
  <si>
    <t>Cen. Medusa red amour 6 x 25,2 (распродажа)</t>
  </si>
  <si>
    <t>Cen. Medusa red amour 6 x 25,2 ***(со сколом)</t>
  </si>
  <si>
    <t>Cen. Oriental 3 x 25,2 (распродажа)</t>
  </si>
  <si>
    <t>Cen. Oriental 3 x 25,2*** (со сколом)</t>
  </si>
  <si>
    <t>Cen. Oriental ever green 6 x 25,2 (распродажа)</t>
  </si>
  <si>
    <t>Cen. Oriental ever green 6 x 25,2 ***(со сколом)</t>
  </si>
  <si>
    <t>Cen. Oriental Glam bronze 6 x 25,2 (распродажа)</t>
  </si>
  <si>
    <t>Cen. Oriental Glam bronze 6 x 25,2***(cо сколом)</t>
  </si>
  <si>
    <t>Cen. Pithon Sensi Beige 3 x 25,2</t>
  </si>
  <si>
    <t>Cen. Pithon Sensi Beige 3 x 25,2 ***(со сколом)</t>
  </si>
  <si>
    <t>Cen. Pithon Sensi Beige 6 x 25,2</t>
  </si>
  <si>
    <t>Cen. Pithon Sensi Grey 3 x 25,2 (распродажа)</t>
  </si>
  <si>
    <t>Cen. Pithon Sensi Grey 6 x 25,2 (распродажа)</t>
  </si>
  <si>
    <t>Cen. Scandalo Black Moment 3 x 25,2 (распродажа)</t>
  </si>
  <si>
    <t>Cen. Scandalo Black Moment 7 x 25,2 (распродажа)</t>
  </si>
  <si>
    <t>Cenefa Chalet Bridge S. grey 3 x 25,2  (распродажа)</t>
  </si>
  <si>
    <t>Cenefa Chalet Bridge S. grey 6 x 25,2 (распродажа)</t>
  </si>
  <si>
    <t>Cenefa Glamour Julia 5 x 25,2 (распродажа)</t>
  </si>
  <si>
    <t>Chalet silver Grey 33,6 x 33,6  (распродажа)</t>
  </si>
  <si>
    <t>Chalet Silver White 25,2 x 33,6 (распродажа)</t>
  </si>
  <si>
    <t>CINEMA Cen. Cinema 2 x 50,4 (распродажа)</t>
  </si>
  <si>
    <t>CINEMA Cinema Iris Brown 20,2 x 50,4</t>
  </si>
  <si>
    <t>CINEMA Cinema Iris Brown Caro 20,2 x 50,4</t>
  </si>
  <si>
    <t>CINEMA Cinema Praline 20,2 x 50,4 (распродажа)</t>
  </si>
  <si>
    <t>CINEMA Cinema Praline 33,6 x 33,6</t>
  </si>
  <si>
    <t>CINEMA W-Cinema 20,2 x 50,4 ***(со сколом)</t>
  </si>
  <si>
    <t>COLOSSOS T-Colossos Malva H Gold 15 x 15 (темные)</t>
  </si>
  <si>
    <t>Dec. Eponymo beige 25,2 x 50,4</t>
  </si>
  <si>
    <t>Dec. Eponymo beige 25,2 x 50,4 ***(со сколом)</t>
  </si>
  <si>
    <t>Dec. Medusa red amour 25,2 x 50,4 (распродажа)</t>
  </si>
  <si>
    <t>Dec. Medusa red amour 25,2 x 50,4 ***(со сколом)</t>
  </si>
  <si>
    <t>Dec. Oriental ever green 25,2 x 50,4 (распродажа)</t>
  </si>
  <si>
    <t>Dec. Oriental Glam bronze 25,2 x 50,4 (распродажа)</t>
  </si>
  <si>
    <t>Dec. Oriental Glam bronze 25,2 x 50,4*** (со сколом)</t>
  </si>
  <si>
    <t>Dec.Gemstone Lolipop Rubin 25,2 x 33,6 (распродажа)</t>
  </si>
  <si>
    <t>Dec.Scandalo Black Moment 25,2 x 50,4 (распродажа)</t>
  </si>
  <si>
    <t>Dec.Scandalo Black Moment 25,2 x 50,4***(со сколом )</t>
  </si>
  <si>
    <t>Decor Bolero Aramis Sand 25,2 x 33,6</t>
  </si>
  <si>
    <t>Decor Kilimi India Azul 25,2 x 40,4 ***(со сколом)</t>
  </si>
  <si>
    <t>DIAMOND Cen. Diamond Princess Ivory 6.5 x 25</t>
  </si>
  <si>
    <t>DIAMOND Cen. Diamond Princess Ivory 6.5 x 25 ***(со сколом)</t>
  </si>
  <si>
    <t>DIAMOND Cen. Diamond Princess Seashell Pink 6.5 x 25</t>
  </si>
  <si>
    <t>DIAMOND Diamond Riga Seashell Pink 25.3 x 70.6 (спец.заказ)</t>
  </si>
  <si>
    <t>Diva Ivory 25,2 x 33,6  (распродажа)</t>
  </si>
  <si>
    <t>Diva Jungle 25,2 x 33,6 (распродажа)</t>
  </si>
  <si>
    <t>Diva Jungle 33,6 x 33,6 (распродажа)</t>
  </si>
  <si>
    <t>Diva Moka 25,2 x 33,6  (распродажа)</t>
  </si>
  <si>
    <t>Diva Moka 33,6 x 33,6</t>
  </si>
  <si>
    <t>ECCENTRIC Cenefa Ecce.Chic Jurrasic 3 x 25,2</t>
  </si>
  <si>
    <t>ECCENTRIC Cenefa Ecce.Chic Jurrasic 3 x 25,2 ***(со сколом)</t>
  </si>
  <si>
    <t>ECCENTRIC Cenefa Ecce.Chic Jurrasic Brandy 6 x 25,2</t>
  </si>
  <si>
    <t>ECCENTRIC Cenefa Ecce.Chic Jurrasic Brandy 6 x 25,2 ***(со сколом)</t>
  </si>
  <si>
    <t>ECCENTRIC Decor Ecce.Chic Jurrasic Brandy 25,2 x 33,6</t>
  </si>
  <si>
    <t>ECCENTRIC Decor Ecce.Chic Jurrasic Brandy 25,2 x 33,6***(со сколом)</t>
  </si>
  <si>
    <t>ECCENTRIC Eccentric Chic Brandy 25,2 x 33,6 (в кор. 1,44кв.м)</t>
  </si>
  <si>
    <t>ECCENTRIC Eccentric Chic Brandy 25,2 x 33,6 (в кор. 1,53 кв.м)</t>
  </si>
  <si>
    <t>ECCENTRIC Eccentric Chic Brandy 33,6 x 33,6</t>
  </si>
  <si>
    <t>ECCENTRIC Eccentric Chic Ivory 25,2 x 33,6 (в кор. 1,44 кв.м)</t>
  </si>
  <si>
    <t>ECCENTRIC Eccentric Chic Ivory 25,2 x 33,6 (в кор. 1,53 кв.м)</t>
  </si>
  <si>
    <t>ECCENTRIC Eccentric Chic Jungle 25,2 x 33,6 (распродажа)</t>
  </si>
  <si>
    <t>ECCENTRIC Eccentric Chic Jungle 33,6 x 33,6 (распродажа)</t>
  </si>
  <si>
    <t>ECSTASI Cenefa Ecstasi Vogue Caroten 3 x 25,2 (распродажа)</t>
  </si>
  <si>
    <t>ECSTASI Cenefa Ecstasi Vogue Caroten 6 x 25,2 (распродажа)</t>
  </si>
  <si>
    <t>ECSTASI Decor Ecstasi Vogue Dafne 25,2 x 40,4</t>
  </si>
  <si>
    <t>ECSTASI Ecstasi Caroten 33,6 x 33,6 (распродажа)</t>
  </si>
  <si>
    <t>ECSTASI Ecstasi Dafne 25,2 x 40,4</t>
  </si>
  <si>
    <t>ECSTASI Ecstasi Dafne 33,6 x 33,6</t>
  </si>
  <si>
    <t>Eponymo beige 25,2 x 50,4 (в кор. 1,27 кв.м.)</t>
  </si>
  <si>
    <t>Eponymo beige 25,2 x 50,4 (в кор.1,65 м2)</t>
  </si>
  <si>
    <t>Eponymo decore 25,2 x 50,4 (в кор. 1,27 кв.м)</t>
  </si>
  <si>
    <t>Eponymo decore 25,2 x 50,4  (в кор. 1,65 кв.м)</t>
  </si>
  <si>
    <t>Eponymo decore 33,6 x 33,6</t>
  </si>
  <si>
    <t>EROS T-Eros Black 2 x 10</t>
  </si>
  <si>
    <t>EROS W-Eros White 20,2 x 50,4</t>
  </si>
  <si>
    <t>EROS W-Eros White 20,2 x 50,4 ***(со сколом)</t>
  </si>
  <si>
    <t>Gemstone Praline 25,2 x 33,6 (распродажа)</t>
  </si>
  <si>
    <t>Gemstone Rubin 25,2 x 33,6</t>
  </si>
  <si>
    <t>Gemstone Rubin 33,6 x 33,6 (распродажа)</t>
  </si>
  <si>
    <t>Glamour beige  25,2 x 33,6 (распродажа)</t>
  </si>
  <si>
    <t>Glamour Beige 33,6 x 33,6</t>
  </si>
  <si>
    <t>Glamour Ivory  25,2 x 33,6</t>
  </si>
  <si>
    <t>IDOLE Statue Ivory 25,3 x 70,6 (распродажа)</t>
  </si>
  <si>
    <t>KILIMI Cenefa Kilimi India Azul 4 x 25,2</t>
  </si>
  <si>
    <t>KILIMI Cenefa Kilimi India Azul 4 x 25,2 ***(со сколом)</t>
  </si>
  <si>
    <t>KILIMI Cenefa Kilimi India Azul 8 x 25,2</t>
  </si>
  <si>
    <t>KILIMI Cenefa Kilimi India Azul 8 x 25,2***(со сколом)</t>
  </si>
  <si>
    <t>KILIMI Cenefa Kilimi India Mos/Miel 4 x 25,2</t>
  </si>
  <si>
    <t>KILIMI Cenefa Kilimi India Mos/Miel 4 x 25,2 ***</t>
  </si>
  <si>
    <t>KILIMI Cenefa Kilimi India Mos/Miel 8 x 25,2</t>
  </si>
  <si>
    <t>KILIMI Cenefa Kilimi India Mos/Miel 8 x 25,2  ***(со сколом)</t>
  </si>
  <si>
    <t>KILIMI Cenefa Kilimi Mini.Beige 6 x 25,2</t>
  </si>
  <si>
    <t>KILIMI Cenefa Kilimi Mini.Beige 6 x 25,2 ***(со сколом)</t>
  </si>
  <si>
    <t>KILIMI Cenefa Kilimi Minimalchic 3 x 25,2</t>
  </si>
  <si>
    <t>KILIMI Cenefa Kilimi Minimalchic 3 x 25,2 ***(со сколом)</t>
  </si>
  <si>
    <t>KILIMI Kilimi Azul 25,2 x 40,4 (в кор. 1,32 кв.м)</t>
  </si>
  <si>
    <t>KILIMI Kilimi Azul 25,2 x 40,4 (в кор. 1,55 кв.м)</t>
  </si>
  <si>
    <t>KILIMI Kilimi Azul 33,6 x 33,6</t>
  </si>
  <si>
    <t>KILIMI Kilimi Beige 25,2 x 40,4 (в кор. 1,32 кв.м)</t>
  </si>
  <si>
    <t>KILIMI Kilimi Beige 25,2 x 40,4 (в кор. 1,55 кв.м)</t>
  </si>
  <si>
    <t>KILIMI Kilimi Cielo 25,2 x 40,4</t>
  </si>
  <si>
    <t>KILIMI Kilimi Miel 25,2 x 40,4</t>
  </si>
  <si>
    <t>KILIMI Kilimi Miel 33,6 x 33,6</t>
  </si>
  <si>
    <t>KILIMI Kilimi Mostaza 25,2 x 40,4</t>
  </si>
  <si>
    <t>KILIMI Kilimi Mostaza 33,6 x 33,6</t>
  </si>
  <si>
    <t>KILIMI T-Kilimi India Azul 6 x 12</t>
  </si>
  <si>
    <t>KILIMI T-Kilimi India Mos/Miel 6 x 12</t>
  </si>
  <si>
    <t>KILIMI T-Kilimi Minimal Beige 6 x 12</t>
  </si>
  <si>
    <t>KILIMI T-Kilimi Minimal Beige 8 x 12</t>
  </si>
  <si>
    <t>KILIMI W-Kilimi Beige (6x12) 25,2 x 40,4</t>
  </si>
  <si>
    <t>KILIMI W-Kilimi Beige (8x12) 25,2 x 40,4</t>
  </si>
  <si>
    <t>KILIMI W-Kilimi Cielo (6x12) 25,2 x 40,4</t>
  </si>
  <si>
    <t>KNOSSOS Cen. Knossos King Red 3.5 x 25.5 (спец.заказ)</t>
  </si>
  <si>
    <t>KNOSSOS Cen. Knossos King Red 5 x 25.5 (спец.заказ)</t>
  </si>
  <si>
    <t>KNOSSOS Knossos King Beige 25.3 x 60.7 (спец.заказ)</t>
  </si>
  <si>
    <t>KNOSSOS Knossos King Mauve 25.3 x 60.7 (спец.заказ)</t>
  </si>
  <si>
    <t>KNOSSOS Knossos King Red 25.3 x 60.7 (спец.заказ)</t>
  </si>
  <si>
    <t>KNOSSOS Knossos Mauve 33.6 x 33.6 (спец.заказ)</t>
  </si>
  <si>
    <t>KNOSSOS Knossos Red 33.6 x 33.6 (спец.заказ)</t>
  </si>
  <si>
    <t>KNOSSOS T-Knossos King Mauve 6 x 9 спец.заказ</t>
  </si>
  <si>
    <t>KNOSSOS W-Knossos Beige 25,3 x 60,7 спец.заказ</t>
  </si>
  <si>
    <t>LATINA Cen. Latina 2,5 x 50,4</t>
  </si>
  <si>
    <t>LATINA Cen. Latina 4 x 50,4</t>
  </si>
  <si>
    <t>LATINA Latina Cream 20,2 x 50,4</t>
  </si>
  <si>
    <t>LATINA Latina Cream 20,2 x 50,4 (в кор. 1,32 кв.м)</t>
  </si>
  <si>
    <t>LATINA Latina Honey Rose 20,2 x 50,4</t>
  </si>
  <si>
    <t>LATINA Latina Honey Rose 20,2 x 50,4 (в кор. 1,32 кв.м)</t>
  </si>
  <si>
    <t>LATINA Latina Honey Rose 33,6 x 33,6 (распродажа)</t>
  </si>
  <si>
    <t>LATINA T-Latina 4 x 10</t>
  </si>
  <si>
    <t>LATINA T-Latina 4 x 10 ***(со сколом)</t>
  </si>
  <si>
    <t>LATINA W-Latina 20,2 x 50,4</t>
  </si>
  <si>
    <t>LATINA W-Latina 20,2 x 50,4 ***(со сколом)</t>
  </si>
  <si>
    <t>LIRICA Cen. Lirica Blue 3 x 60</t>
  </si>
  <si>
    <t>LIRICA Cen. Lirica Bordeaux 3 x 60</t>
  </si>
  <si>
    <t>LIRICA Lirica Blue 25,3 x 60,7</t>
  </si>
  <si>
    <t>LIRICA Lirica Blue 33,6 x 33,6</t>
  </si>
  <si>
    <t>LIRICA Lirica Bordeux 25,3 x 60,7</t>
  </si>
  <si>
    <t>LIRICA Lirica Bordeux 33,6 x 33,6</t>
  </si>
  <si>
    <t>LIRICA Lirica Praline 25,3 x 60,7</t>
  </si>
  <si>
    <t>LIRICA T-Lirica Blue 3 x 10</t>
  </si>
  <si>
    <t>LIRICA T-Lirica Blue 3 x 10 ***(со сколом)</t>
  </si>
  <si>
    <t>LIRICA T-Lirica Bordeaux 3 x 10</t>
  </si>
  <si>
    <t>LIRICA T-Lirica Bordeaux 3 x 10 ***(со сколом)</t>
  </si>
  <si>
    <t>LIRICA W-Lirica Praline 25,3 x 60,7</t>
  </si>
  <si>
    <t>LIRICA W-Lirica Praline 25,3 x 60,7 ***(со сколом)</t>
  </si>
  <si>
    <t>MARACANA Maracana Africa 25,2 x 50,4 (распродажа ) (в кор. 1,27 кв.м)</t>
  </si>
  <si>
    <t>MARACANA Maracana Africa 25,2 x 50,4 (распродажа ) (в кор. 1,65 кв.м)</t>
  </si>
  <si>
    <t>MARACANA Maracana beige 25,2 x 50,4  (распродажа) -в кор. 1,27 м2</t>
  </si>
  <si>
    <t>MARACANA Maracana beige 25,2 x 50,4  (распродажа) 1,65м2</t>
  </si>
  <si>
    <t>MARACANA Maracana cherry 25,2 x 50,4 (распродажа)</t>
  </si>
  <si>
    <t>Medusa red amour 25,2 x 50,4 (распродажа)</t>
  </si>
  <si>
    <t>Medusa red amour 33,6 x 33,6 (распродажа)</t>
  </si>
  <si>
    <t>Medusa sugar babe 25,2 x 50,4 (в кор. 1,27 кв.м) (распродажа)</t>
  </si>
  <si>
    <t>Medusa sugar babe 25,2 x 50,4 (в кор. 1,65 кв.м) (распродажа)</t>
  </si>
  <si>
    <t>NAXOS Cen. Naxos Flowers 14.5 x 25</t>
  </si>
  <si>
    <t>NAXOS Cen. Naxos Flowers 14.5 x 25 ***(со сколом)</t>
  </si>
  <si>
    <t>NAXOS Cen. Naxos Flowers 4.5 x 25</t>
  </si>
  <si>
    <t>OKAVANGO Cen. Okavango 3 x 60,7</t>
  </si>
  <si>
    <t>OKAVANGO Cen. Okavango 4,5 x 60,7</t>
  </si>
  <si>
    <t>OKAVANGO Cen. Okavango 4,5 x 60,7 ***(со сколом)</t>
  </si>
  <si>
    <t>OKAVANGO Cen. Okavango Delta 3 x 33,6 (распродажа)</t>
  </si>
  <si>
    <t>OKAVANGO Cen. Okavango Delta 3 x 33,6 ***(со сколом)</t>
  </si>
  <si>
    <t>OKAVANGO Cen. Okavango Delta 5 x 33,6</t>
  </si>
  <si>
    <t>OKAVANGO Cen. Okavango Delta 5 x 33,6 ***(со сколом)</t>
  </si>
  <si>
    <t>OKAVANGO Dec. Okavango 25,2 x 33,6</t>
  </si>
  <si>
    <t>OKAVANGO Dec. Okavango 25,2 x 33,6 ***(со сколом)</t>
  </si>
  <si>
    <t>OKAVANGO Dec. Okavango Africa/Cherry 25,2 x 60,7</t>
  </si>
  <si>
    <t>OKAVANGO Dec. Okavango Africa/Cherry 25,2 x 60,7 ***(со сколом)</t>
  </si>
  <si>
    <t>OKAVANGO Okavango Africa 25,2 x 60,7</t>
  </si>
  <si>
    <t>OKAVANGO Okavango Africa 33,6 x 33,6</t>
  </si>
  <si>
    <t>OKAVANGO Okavango Beige 25,2 x 33,6</t>
  </si>
  <si>
    <t>OKAVANGO Okavango Beige 25,2 x 60,7</t>
  </si>
  <si>
    <t>OKAVANGO Okavango Cherry 25,2 x 33,6 (распродажа)</t>
  </si>
  <si>
    <t>OKAVANGO Okavango Cherry 33,6 x 33,6</t>
  </si>
  <si>
    <t>Oriental champag 25,2 x 50,4  (распродажа)</t>
  </si>
  <si>
    <t>Oriental champag 33,6 x 33,6  (распродажа)</t>
  </si>
  <si>
    <t>Oriental evergrn 25,2 x 50,4 (распродажа)</t>
  </si>
  <si>
    <t>Oriental glambrz. 25,2 x 50,4 (распродажа)</t>
  </si>
  <si>
    <t>ORION Dec. Orion 25,2 x 33,6 ***(со сколом)</t>
  </si>
  <si>
    <t>ORION Orion beige 25,2 x 33,6 *** БРАК</t>
  </si>
  <si>
    <t>ORION Orion beige 25,2 x 33,6 в кор 1,53 кв.м</t>
  </si>
  <si>
    <t>ORION Orion gold brown 25,2 x 33,6 в кор. 1,53 кв.м</t>
  </si>
  <si>
    <t>PARTY Dec. Party 25,2 x 33,6 ***(со сколом)</t>
  </si>
  <si>
    <t>PARTY Party Praline 25,2 x 33,6 в кор. 1,53 кв.м</t>
  </si>
  <si>
    <t>PARTY Party Rubin 25,2 x 33,6</t>
  </si>
  <si>
    <t>PETRIFIED Petrified Forest Golden Africa 14 x 66</t>
  </si>
  <si>
    <t>PETRIFIED Petrified Forest Golden Beige 14 x 66</t>
  </si>
  <si>
    <t>PETRIFIED Petrified Forest Golden Brown 14 x 66</t>
  </si>
  <si>
    <t>PETRIFIED Petrified Forest Golden Cherry 14 x 66</t>
  </si>
  <si>
    <t>PETRIFIED Taco Swahili Runner Zanzibar 6 x 6</t>
  </si>
  <si>
    <t>Pithon Beige 25,2 x 40,4 (распродажа)</t>
  </si>
  <si>
    <t>Pithon Beige 33,6 x 33,6</t>
  </si>
  <si>
    <t>Pithon Dec.Grey 25,2 x 40,4 (распродажа)</t>
  </si>
  <si>
    <t>Pithon Grey 25,2 x 40,4 (распродажа)</t>
  </si>
  <si>
    <t>Pithon Grey 33,6 x 33,6 (распродажа)</t>
  </si>
  <si>
    <t>PORTOBELLO Portobello Beige 20,2 x 50,4 (распродажа)</t>
  </si>
  <si>
    <t>PORTOBELLO Portobello Wenge 20,2 x 50,4 (распродажа)</t>
  </si>
  <si>
    <t>PORTOBELLO Portobello Wenge 33,6 x 33,6 (распродажа)</t>
  </si>
  <si>
    <t>ROMANZO Cen. Romanzo (серебро) 3 x 25,3</t>
  </si>
  <si>
    <t>ROMANZO Romanzo Saten (желтая полоса) 25,3 x 60,7</t>
  </si>
  <si>
    <t>Scandalo Black Moment 25,2 x 50,4 (распродажа)</t>
  </si>
  <si>
    <t>Scandalo Body 25,2 x 50,4 (распродажа)</t>
  </si>
  <si>
    <t>Scandalo Body 33,6 x 33,6 (распродажа)</t>
  </si>
  <si>
    <t>SPIDER Spider Grey 44 x 66 спец.заказ</t>
  </si>
  <si>
    <t>T-Knossos King Red 6 x 9 (спец.заказ)</t>
  </si>
  <si>
    <t>W-Knossos 25.3 x 60.7 (спец.заказ)</t>
  </si>
  <si>
    <t>AMAZONIA</t>
  </si>
  <si>
    <t>AMAZONIA Amazonia Red 33,6 x 33,6</t>
  </si>
  <si>
    <t>AMAZONIA Amazonia Sandy 25,3 x 70,6</t>
  </si>
  <si>
    <t>AMAZONIA Amazonia Sandy 33,6 x 33,6</t>
  </si>
  <si>
    <t>AMAZONIA Amazonia Sap Brown 25,3 x 70,6</t>
  </si>
  <si>
    <t>AMAZONIA Amazonia Sap Brown 33,6 x 33,6</t>
  </si>
  <si>
    <t>AMAZONIA Amazonia Sap Brown DEC 25,3 x 70,6</t>
  </si>
  <si>
    <t>AMAZONIA Amazonia Sap Brown LINE 25,3 x 70,6</t>
  </si>
  <si>
    <t>AMAZONIA Cen. Amazonia Red Passion 2,5 x 25,3</t>
  </si>
  <si>
    <t>AMAZONIA Cen. Amazonia Red Passion 5 x 25,3</t>
  </si>
  <si>
    <t>AMAZONIA Cen. Amazonia Sap Brown 2,5 x 25,3</t>
  </si>
  <si>
    <t>AMAZONIA Cen. Amazonia Sap Brown 5 x 25,3</t>
  </si>
  <si>
    <t>AMAZONIA T- Amazonia Red Passion D=12</t>
  </si>
  <si>
    <t>AMAZONIA T- Amazonia Red Passion D=12 ***(со сколом)</t>
  </si>
  <si>
    <t>AMAZONIA T- Amazonia Sap Brown D=12</t>
  </si>
  <si>
    <t>AMAZONIA T- Amazonia Sap Brown D=12 ***(со сколом)</t>
  </si>
  <si>
    <t>AMAZONIA W- Amazonia Sandy 25,3 x 70,6</t>
  </si>
  <si>
    <t>ARTE Black 93 33,6 x 33,6 (распродажа)</t>
  </si>
  <si>
    <t>BAMBOO</t>
  </si>
  <si>
    <t>BAMBOO Bamboo Cherry 33,6 x 33,6 (Venus)  (распродажа)</t>
  </si>
  <si>
    <t>BAMBOO Bamboo Wenge 33,6 x 33,6 (Venus) (распродажа)</t>
  </si>
  <si>
    <t>BAMBOO Cenefa Bamboo Geisha 2 x 25,2  (распродажа)</t>
  </si>
  <si>
    <t>BAMBOO Cenefa Bamboo Geisha 4 x 25,2  (распродажа)</t>
  </si>
  <si>
    <t>BAMBOO Decor Bamboo Geisha 25,2 x 40,4 ***(со сколом)</t>
  </si>
  <si>
    <t>BIJOU</t>
  </si>
  <si>
    <t>BIJOU Bijou  Flower Pink 20.2 x 50.4 (распродажа)</t>
  </si>
  <si>
    <t>BIJOU Bijou Pink 33.6 x 33.6 (распродажа)</t>
  </si>
  <si>
    <t>BIJOU Bijou White 20.2 x 50.4 (распродажа)</t>
  </si>
  <si>
    <t>BIJOU Cen. Bijou Pink 3 x 50 (распродажа)</t>
  </si>
  <si>
    <t>BIJOU Cen. Bijou Pink 3 x 50 ***(со сколом)</t>
  </si>
  <si>
    <t>COLOSSOS</t>
  </si>
  <si>
    <t>COLOSSOS Cen. Colossos Malva Gold 3,5 x 25</t>
  </si>
  <si>
    <t>COLOSSOS Cen. Colossos Malva Head Gold 8 x 25</t>
  </si>
  <si>
    <t>COLOSSOS Colossos Mat Cream 25,3 x 60,7</t>
  </si>
  <si>
    <t>COLOSSOS Colossos Mat Cream 33,6 x 33,6 (распродажа)</t>
  </si>
  <si>
    <t>COLOSSOS T-Colossos Malva H Gold 15 x 15</t>
  </si>
  <si>
    <t>COLOSSOS W-Colossos Mat Cream 25,3 x 60,7</t>
  </si>
  <si>
    <t>COLOSSOS W-Colossos Mat Cream 25,3 x 60,7 ***(со сколом)</t>
  </si>
  <si>
    <t>DIAMOND</t>
  </si>
  <si>
    <t>DIAMOND Capitel Diamond Beige 5 x 25</t>
  </si>
  <si>
    <t>DIAMOND Capitel Diamond Ivory 5 x 25</t>
  </si>
  <si>
    <t>DIAMOND Capitel Diamond Seashell Pink 5 x 25</t>
  </si>
  <si>
    <t>DIAMOND Capitel Diamond Seashell Pink 5 x 25 *** (разнотон)</t>
  </si>
  <si>
    <t>DIAMOND Cen. Diamond Princess Ivory 6  x 25 (новый размер!)</t>
  </si>
  <si>
    <t>DIAMOND Cen. Diamond Princess Seashell Pink 6 x 25 (новый размер!)</t>
  </si>
  <si>
    <t>DIAMOND Decorado Diamond Jewel Ivory 25,3 x 70,6</t>
  </si>
  <si>
    <t>DIAMOND Decorado Diamond Jewel Ivory 25,3 x 70,6 ***(со сколом)</t>
  </si>
  <si>
    <t>DIAMOND Decorado Diamond Jewel Seashell Pink 25,3 x 70,6</t>
  </si>
  <si>
    <t>DIAMOND Diamond Capitone Ivory 25.3 x 70.6</t>
  </si>
  <si>
    <t>DIAMOND Diamond Capitone Seashell Pink 25.3 x 70.6</t>
  </si>
  <si>
    <t>DIAMOND Diamond Riga Ivory 25.3 x 70.6</t>
  </si>
  <si>
    <t>DIAMOND Perla Ivory 33.6 x 33.6</t>
  </si>
  <si>
    <t>DIAMOND Perla Seashell Pink 33.6 x 33.6 ***(max скидка 15%)</t>
  </si>
  <si>
    <t>DIAMOND Zocalo Diamond Ivory 15 x 25</t>
  </si>
  <si>
    <t>DIAMOND Zocalo Diamond Ivory 15 x 25 ***(со сколом)</t>
  </si>
  <si>
    <t>DIAMOND Zocalo Diamond Seashell Pink 15 x 25</t>
  </si>
  <si>
    <t>ECSTASI</t>
  </si>
  <si>
    <t>ECSTASI Decor Ecstasi Vogue Caroten 25,2 x 40,4 (распродажа)</t>
  </si>
  <si>
    <t>ECSTASI Ecstasi Caroten 25,2 x 40,4 (распродажа)</t>
  </si>
  <si>
    <t>ECSTASI Ecstasi Sand 25,2 x 40,4 (распродажа)</t>
  </si>
  <si>
    <t>EROS</t>
  </si>
  <si>
    <t>EROS Cen. Eros Black 2 x 50,4 (распродажа)</t>
  </si>
  <si>
    <t>EROS Cen. Eros Black 2 x 50,4 ***(со сколом)</t>
  </si>
  <si>
    <t>EROS Eros Black Mosaic 20,2 x 50,4 (распродажа)</t>
  </si>
  <si>
    <t>EROS Eros Mauve 20,2 x 50,4 (распродажа)</t>
  </si>
  <si>
    <t>EROS Eros Mauve 33,6 x 33,6 (распродажа)</t>
  </si>
  <si>
    <t>EROS Eros White 20,2 x 50,4 (распродажа)</t>
  </si>
  <si>
    <t>KARMA</t>
  </si>
  <si>
    <t>KARMA Cen. Karma Cappuccino 3 x 50</t>
  </si>
  <si>
    <t>KARMA Cen. Karma Cappuccino 3 x 50 *** (со сколом)</t>
  </si>
  <si>
    <t>KARMA Decor Karma Cappuccino 40 x 50 (к-т из 2 шт)</t>
  </si>
  <si>
    <t>KARMA Decor Karma Cappuccino 40 x 50 ***(со сколом)</t>
  </si>
  <si>
    <t>KARMA Karma Cappuccino 20,2 x 50,4</t>
  </si>
  <si>
    <t>KARMA Karma Cappuccino 33,6 x 33,6</t>
  </si>
  <si>
    <t>KARMA Karma Light Cappuccino 20,2 x 50,4</t>
  </si>
  <si>
    <t>MARACANA</t>
  </si>
  <si>
    <t>MARACANA Cen. Maracana Africa 3 x 25 (распродажа)</t>
  </si>
  <si>
    <t>MARACANA Cen. Maracana Africa 3 x 25 ***(со сколом)</t>
  </si>
  <si>
    <t>MARACANA Cen. Maracana Africa 5 x 25 ***(со сколом)</t>
  </si>
  <si>
    <t>MARACANA Cen. Maracana cherry 3 x 25,2 (распродажа)</t>
  </si>
  <si>
    <t>MARACANA Cen. Maracana cherry 5 x 25,2 (распродажа)</t>
  </si>
  <si>
    <t>MARACANA Cen. Maracana cherry 5 x 25,2 ***(со сколом)</t>
  </si>
  <si>
    <t>MARACANA Dec. Maracana Africa 25,2 x 50,4 ***(со сколом)</t>
  </si>
  <si>
    <t>MARACANA Dec. Maracana cherry 25,2 x 50,4 (распродажа)</t>
  </si>
  <si>
    <t>MARACANA Dec. Maracana cherry 25,2 x 50,4 ***(со сколом)</t>
  </si>
  <si>
    <t>MARACANA Maracana Africa 33,6 x 33,6 (распродажа)</t>
  </si>
  <si>
    <t>MARACANA Maracana cherry 33,6 x 33,6 (распродажа)</t>
  </si>
  <si>
    <t>MARMO STRIATO</t>
  </si>
  <si>
    <t>MARMO STRIATO Carpet Cenefa Hori Taupe 59 x 59</t>
  </si>
  <si>
    <t>MARMO STRIATO Carpet Cenefa Hori White 59 x 59</t>
  </si>
  <si>
    <t>MARMO STRIATO Carpet Corner Taupe 59 x 59</t>
  </si>
  <si>
    <t>MARMO STRIATO Carpet Corner White 59 x 59</t>
  </si>
  <si>
    <t>MARMO STRIATO Taupe Polished 59 x 59</t>
  </si>
  <si>
    <t>MARMO STRIATO White Polished 59 x 59</t>
  </si>
  <si>
    <t>NAXOS</t>
  </si>
  <si>
    <t>NAXOS Marquina Black 25.3 x 70.6</t>
  </si>
  <si>
    <t>NAXOS Marquina Black 33.6 x 33.6 (распродажа)</t>
  </si>
  <si>
    <t>NAXOS Naxos Riga  25.3 x 70.6</t>
  </si>
  <si>
    <t>NAXOS Naxos White 25.3 x 70.6</t>
  </si>
  <si>
    <t>NAXOS Naxos White 33.6 x 33.6</t>
  </si>
  <si>
    <t>OCEANIS</t>
  </si>
  <si>
    <t>OCEANIS Cen. Oceanis Aquamarine 3 x 25</t>
  </si>
  <si>
    <t>OCEANIS Cen. Oceanis Aquamarine 3 x 25 ***(со сколом)</t>
  </si>
  <si>
    <t>OCEANIS Cen. Oceanis Cappuccino 3 x 25</t>
  </si>
  <si>
    <t>OCEANIS Cen. Oceanis Pink 3 x 25</t>
  </si>
  <si>
    <t>OCEANIS Oceanis Aquamarine 25.2 x 40.4</t>
  </si>
  <si>
    <t>OCEANIS Oceanis Aquamarine 33.6 x 33.6</t>
  </si>
  <si>
    <t>OCEANIS Oceanis Cappuccino 25.2 x 40.4</t>
  </si>
  <si>
    <t>OCEANIS Oceanis Cappuccino 33.6 x 33.6</t>
  </si>
  <si>
    <t>OCEANIS Oceanis Light Aquamarine 25.2 x 40.4</t>
  </si>
  <si>
    <t>OCEANIS Oceanis Light Cappuccino 25.2 x 40.4</t>
  </si>
  <si>
    <t>OCEANIS Oceanis Light Pink 25.2 x 40.4</t>
  </si>
  <si>
    <t>OCEANIS Oceanis Pink 25.2 x 40.4</t>
  </si>
  <si>
    <t>OCEANIS Oceanis Pink 33.6 x 33.6</t>
  </si>
  <si>
    <t>OCEANIS T-Oceanis Aquamarine 3 x 12.5</t>
  </si>
  <si>
    <t>OCEANIS T-Oceanis Cappuccino 3 x 12.5</t>
  </si>
  <si>
    <t>OCEANIS T-Oceanis Cappuccino 3 x 12.5 ***(со сколом)</t>
  </si>
  <si>
    <t>OCEANIS T-Oceanis Pink 3 x 12.5</t>
  </si>
  <si>
    <t>OCEANIS W-Oceanis Light Aquamarine 25 x 40</t>
  </si>
  <si>
    <t>OCEANIS W-Oceanis Light Aquamarine 25 x 40 ***(со сколом)</t>
  </si>
  <si>
    <t>OCEANIS W-Oceanis Light Cappuccino 25 x 40</t>
  </si>
  <si>
    <t>OCEANIS W-Oceanis Light Cappuccino 25 x 40 ***(со сколом)</t>
  </si>
  <si>
    <t>OCEANIS W-Oceanis Light Pink 25 x 40</t>
  </si>
  <si>
    <t>OCEANIS W-Oceanis Pink 25 x 40 (спецзаказ)</t>
  </si>
  <si>
    <t>ORION</t>
  </si>
  <si>
    <t>ORION Cen. Orion 3 x 25,2</t>
  </si>
  <si>
    <t>ORION Cen. Orion 3 x 25,2 ***(со сколом)</t>
  </si>
  <si>
    <t>ORION Cen. Orion 6 x 25,2</t>
  </si>
  <si>
    <t>ORION Cen. Orion 6 x 25,2 ***(со сколом)</t>
  </si>
  <si>
    <t>ORION Orion beige 25,2 x 33,6 в кор. 1,44 кв.м</t>
  </si>
  <si>
    <t>ORION Orion gold brown 25,2 x 33,6 в кор. 1,44 кв.м</t>
  </si>
  <si>
    <t>ORION Orion Gold brown 33,6 x 33,6</t>
  </si>
  <si>
    <t>ORION T-Orion 6x9</t>
  </si>
  <si>
    <t>ORION W-Orion 25.2 x 33.6</t>
  </si>
  <si>
    <t>ORION W-Orion 25.2 x 33.6 ***(со сколом)</t>
  </si>
  <si>
    <t>PALLADIUM</t>
  </si>
  <si>
    <t>PALLADIUM Palladium Cappuccino 60,7 x 60,7</t>
  </si>
  <si>
    <t>PALLADIUM Palladium Crema Perlino 60,7 x 60,7</t>
  </si>
  <si>
    <t>PALLADIUM Rosetone Crema Perlino 121,4 x 121,4 (к-т из 4-х шт)</t>
  </si>
  <si>
    <t>PALLADIUM Rosetone Crema Perlino 121,4 x 121,4 (к-т из 4-х шт)***(со сколом)</t>
  </si>
  <si>
    <t>PARTY</t>
  </si>
  <si>
    <t>PARTY Cen. Party 3 x 25,2</t>
  </si>
  <si>
    <t>PARTY Cen. Party 3 x 25,2 ***(со сколом)</t>
  </si>
  <si>
    <t>PARTY Cen. Party 5 x 25,2</t>
  </si>
  <si>
    <t>PARTY Cen. Party 5 x 25,2 ***(со сколом)</t>
  </si>
  <si>
    <t>PARTY Party Agatis 25,2 x 33,6 (в кор. 1,53 кв.м.)</t>
  </si>
  <si>
    <t>PARTY Party Agatis 25,2 x 33,6 (в кор.1,44 кв.м. )</t>
  </si>
  <si>
    <t>PARTY Party Agatis 33,6 x 33,6</t>
  </si>
  <si>
    <t>PARTY Party Praline 25,2 x 33,6 в кор. 1,44 кв.м</t>
  </si>
  <si>
    <t>PARTY Party Rubin 25,2 x 33,6 (в кор. 1,44 кв.м.)</t>
  </si>
  <si>
    <t>PARTY Party Rubin 33,6 x 33,6</t>
  </si>
  <si>
    <t>PARTY T-Party 6x9</t>
  </si>
  <si>
    <t>PARTY W-Party 25,2 x 33,6</t>
  </si>
  <si>
    <t>PARTY W-Party 25,2 x 33,6 *** (со сколом)</t>
  </si>
  <si>
    <t>PETRIFIED</t>
  </si>
  <si>
    <t>PETRIFIED Cen. Petrified Forest Golden Brown 7 x 14</t>
  </si>
  <si>
    <t>PETRIFIED Cen. Petrified Forest Golden Cherry 7 x 14</t>
  </si>
  <si>
    <t>PETRIFIED Petrified Forest Golden Africa 14,6 x 66 (в кор. 1,06 кв.м)</t>
  </si>
  <si>
    <t>PETRIFIED Petrified Forest Golden Beige 14,6 x 66 (в кор. 1,06 кв.м)</t>
  </si>
  <si>
    <t>PETRIFIED Petrified Forest Golden Brown 14,6 x 66 (в кор 1,06 кв.м)</t>
  </si>
  <si>
    <t>PETRIFIED Petrified Forest Golden Cherry 14,6 x 66 (в кор. 1,06 кв.м)</t>
  </si>
  <si>
    <t>PORTOBELLO</t>
  </si>
  <si>
    <t>PORTOBELLO Cen. Passarella 2 x 50,4 (распродажа)</t>
  </si>
  <si>
    <t>PORTOBELLO Cen. Passarella 2 x 50,4 ***(со сколом)</t>
  </si>
  <si>
    <t>ROMANZO</t>
  </si>
  <si>
    <t>ROMANZO Cen. Romanzo 3 x 25,3</t>
  </si>
  <si>
    <t>ROMANZO Cen. Romanzo 3 x 25,3 ***(со сколом)</t>
  </si>
  <si>
    <t>ROMANZO Romanzo Saten 25,3 x 60,7</t>
  </si>
  <si>
    <t>ROMANZO Romanzo Saten 33,6 x 33,6</t>
  </si>
  <si>
    <t>ROMANZO Romanzo Saten Decore 25,3 x 60,7</t>
  </si>
  <si>
    <t>ROMANZO T-Romanzo 3 x 12,5</t>
  </si>
  <si>
    <t>ROMANZO T-Romanzo 3 x 12,5 ***(со сколом)</t>
  </si>
  <si>
    <t>ROMANZO W-Romanzo 25,3 x 60,7</t>
  </si>
  <si>
    <t>ROMANZO W-Romanzo 25,3 x 60,7 ***(со сколом)</t>
  </si>
  <si>
    <t>SEA</t>
  </si>
  <si>
    <t>SEA Cenefa Sea Wood 2,5 x 60</t>
  </si>
  <si>
    <t>SEA Cenefa Sea Wood 5 x 60</t>
  </si>
  <si>
    <t>SEA Wood Decore 22,5 x 60,7</t>
  </si>
  <si>
    <t>SEA Wood Grey 22,5 x 60,7</t>
  </si>
  <si>
    <t>SEA Wood White 22,5 x 60,7</t>
  </si>
  <si>
    <t>SPIDER</t>
  </si>
  <si>
    <t>SPIDER Cen. Spider 2,5 x 66</t>
  </si>
  <si>
    <t>SPIDER Cen. Spider Rings 2 x 66</t>
  </si>
  <si>
    <t>SPIDER Mosaico Glass 30 x 30 (в кор. 1 кв.м)</t>
  </si>
  <si>
    <t>SPIDER Mosaico Glass 31,5 x 31,5</t>
  </si>
  <si>
    <t>SPIDER Mosaico Glass 31,5 x 31,5 (в кор. 1 кв.м)</t>
  </si>
  <si>
    <t>SPIDER Spider Brown 22 x 66</t>
  </si>
  <si>
    <t>SPIDER Spider Grey 22 x 66 !!!! (разнотон - 5 тонов)</t>
  </si>
  <si>
    <t>TIFFANY'S</t>
  </si>
  <si>
    <t>TIFFANY'S Cenefa Tiffany's 7 x 25</t>
  </si>
  <si>
    <t>TIFFANY'S Cenefa Tiffany's Luxury 7 x 25</t>
  </si>
  <si>
    <t>TIFFANY'S Decore 25,2 x 80</t>
  </si>
  <si>
    <t>TIFFANY'S Flowers 25,2 x 80</t>
  </si>
  <si>
    <t>TIFFANY'S T-Tiffany's 10 x 14</t>
  </si>
  <si>
    <t>TIFFANY'S T-Tiffany's Luxury 10 x 14</t>
  </si>
  <si>
    <t>TIFFANY'S Tiffany's 25,2 x 80</t>
  </si>
  <si>
    <t>TIFFANY'S Tiffany's 40 x 40</t>
  </si>
  <si>
    <t>TIFFANY'S W-Tiffany's 25,2 x 80</t>
  </si>
  <si>
    <t>VENDOME</t>
  </si>
  <si>
    <t>VENDOME Boiserie Cream 25,3 x 70,6</t>
  </si>
  <si>
    <t>VENDOME Bordura Vendome 3 x 25</t>
  </si>
  <si>
    <t>VENDOME Cen. Vendome MIX 6 x 50 (к-т из 2-х шт.)</t>
  </si>
  <si>
    <t>VENDOME T-Vendome Cream d=12</t>
  </si>
  <si>
    <t>VENDOME Vendome Cream 25,3 x 70,6</t>
  </si>
  <si>
    <t>VENDOME Vendome Cream 33,6 x 33,6</t>
  </si>
  <si>
    <t>VENDOME W-Vendome Cream 25,3 x 70,6</t>
  </si>
  <si>
    <t>VENDOME W-Vendome Cream 25,3 x 70,6 ***(со сколом)</t>
  </si>
  <si>
    <t>VENDOME Wallpaper Cream 25,3 x 70,6</t>
  </si>
  <si>
    <t>VENDOME Zocalo Vendome 15 x 25</t>
  </si>
  <si>
    <t>VENDOME Zocalo Vendome 15 x 25 ***(со сколом)</t>
  </si>
  <si>
    <t>VICTORIA</t>
  </si>
  <si>
    <t>VICTORIA Cen. Victoria 3 x 25</t>
  </si>
  <si>
    <t>VICTORIA Cen. Victoria Flower MIX ( комплект из 2-х штук) 8 x 50</t>
  </si>
  <si>
    <t>VICTORIA T-Victoria Flower D=15</t>
  </si>
  <si>
    <t>VICTORIA Victoria Beige 25.3 x 70.6</t>
  </si>
  <si>
    <t>VICTORIA Victoria Byzantino Sierra 25.3 x 70.6</t>
  </si>
  <si>
    <t>VICTORIA Victoria Sierra 25.3 x 70.6</t>
  </si>
  <si>
    <t>VICTORIA Victoria Sierra 33.6 x 33.6</t>
  </si>
  <si>
    <t>VICTORIA W-Victoria 25.3 x 70.6</t>
  </si>
  <si>
    <t>VICTORIA W-Victoria 25.3 x 70.6 ***(со сколом)</t>
  </si>
  <si>
    <t>ZIRCONIO</t>
  </si>
  <si>
    <t>Alcazar 33,3 x 33,3</t>
  </si>
  <si>
    <t>Almena Coral 20 x 24 (распродажа)</t>
  </si>
  <si>
    <t>Almena Marfil 20 x 24 (распродажа)</t>
  </si>
  <si>
    <t>Almena Negro 20 x 24 (спец.заказ)</t>
  </si>
  <si>
    <t>Alpi luxe azul 31,6 x 31,6 (распродажа - спец.цена)</t>
  </si>
  <si>
    <t>Alpi luxe azul 31,6 x 58,3 (распродажа)</t>
  </si>
  <si>
    <t>Alpi luxe verde 31,6 x 31,6 (распродажа - спец.цена)</t>
  </si>
  <si>
    <t>Alpi luxe verde 31,6 x 58,3 (распродажа)</t>
  </si>
  <si>
    <t>Antique Macael 33,3 x 33,3 (распродажа)</t>
  </si>
  <si>
    <t>Antique Malaquita 33,3 x 33,3 (распродажа)</t>
  </si>
  <si>
    <t>Arco Alpi azul 3 x 31,6 (распродажа)</t>
  </si>
  <si>
    <t>Arco Alpi verde 3 x 31,6 (распродажа)</t>
  </si>
  <si>
    <t>Arlequin negro 31 x 40 (распродажа)</t>
  </si>
  <si>
    <t>Austral Azul  27 x 37</t>
  </si>
  <si>
    <t>Austral azul 41 x 41</t>
  </si>
  <si>
    <t>Austral Celeste  41 x 41</t>
  </si>
  <si>
    <t>Austral Celeste 27 x 37 (распродажа)</t>
  </si>
  <si>
    <t>Bambu 10 x 33,3  (распродажа)</t>
  </si>
  <si>
    <t>Bellini Aza 10 x 27</t>
  </si>
  <si>
    <t>Bianco siena 10 x 33,3 (распродажа)</t>
  </si>
  <si>
    <t>Bordon Imperial Luxe verde  5 x 31,6  (распродажа)</t>
  </si>
  <si>
    <t>Bordon NY Azul 6x25</t>
  </si>
  <si>
    <t>Bordon NY Grana  6x25</t>
  </si>
  <si>
    <t>Bordon NY Verde 6x25</t>
  </si>
  <si>
    <t>Calabria Marfil 33,3 x 33,3 (распродажа)</t>
  </si>
  <si>
    <t>Cana Guatemala verde 2 x 31,6</t>
  </si>
  <si>
    <t>Cana Travertino rojo 2 x 31,6 (распродажа)</t>
  </si>
  <si>
    <t>Capitel Portoro Luxe  5 x 31,6 (распродажа)</t>
  </si>
  <si>
    <t>Comet 27 x 37</t>
  </si>
  <si>
    <t>Comet-1 27 x 37</t>
  </si>
  <si>
    <t>Concerto-2 peach 20x25</t>
  </si>
  <si>
    <t>Concorde negro 31 x 40 (распродажа)</t>
  </si>
  <si>
    <t>Cordon Ibiza amarillo 3,7 x 20 (распродажа)</t>
  </si>
  <si>
    <t>Cordon Ibiza blanco 3,7 x 20</t>
  </si>
  <si>
    <t>Cordon Ibiza verde 3,7 x 20 (распродажа)</t>
  </si>
  <si>
    <t>Cornisa Guatemala verde 5 x 31,6</t>
  </si>
  <si>
    <t>Cornisa Travertino rojo 5 x 31,6 (распродажа)</t>
  </si>
  <si>
    <t>Cosenza Gris 45 x 45 (распродажа)</t>
  </si>
  <si>
    <t>Cosenza Negro 45 x 45 (распродажа)</t>
  </si>
  <si>
    <t>Cosenza-1 Gris 45 x 45 (распродажа)</t>
  </si>
  <si>
    <t>Cosenza-1 Negro 45 x 45 (распродажа)</t>
  </si>
  <si>
    <t>Creta Burdeos 30х30</t>
  </si>
  <si>
    <t>Degas Bah  30 x 30 (распродажа - спец.цена)</t>
  </si>
  <si>
    <t>Degas Blanco 33,3 x 33,3 (распродажа)</t>
  </si>
  <si>
    <t>Denver Beige  45 x 45 (распродажа)</t>
  </si>
  <si>
    <t>Denver Rodeno 45 x 45 (распродажа)</t>
  </si>
  <si>
    <t>Donana Luxe Arena 33,3 x 33,3 (распродажа)</t>
  </si>
  <si>
    <t>Donana Luxe Cuero 33,3 x 33,3 (распродажа)</t>
  </si>
  <si>
    <t>Dorso azul 6 x 20 (распродажа)</t>
  </si>
  <si>
    <t>Eina Blanco  33,3 x 33,3 (распродажа)</t>
  </si>
  <si>
    <t>Elda luxe 8,3 x 31,6 (распродажа)</t>
  </si>
  <si>
    <t>Espiral Luxe Malaquita 33,3 x 33,3 (распродажа)</t>
  </si>
  <si>
    <t>Espiral Macael 33,3 x 33,3 (распродажа)</t>
  </si>
  <si>
    <t>Festos crema 12 x 31 (распродажа)</t>
  </si>
  <si>
    <t>Foglie Narania 7 x 27  (распродажа)</t>
  </si>
  <si>
    <t>Foglie Verde 7 x 27  (распродажа)</t>
  </si>
  <si>
    <t>Galileo 5 x 27  (распродажа)</t>
  </si>
  <si>
    <t>Greca azul 17,5 x 27</t>
  </si>
  <si>
    <t>HARMONY Harmony Marfil 30 x 90</t>
  </si>
  <si>
    <t>HARMONY Loren Marfil 30 x 90</t>
  </si>
  <si>
    <t>Imperial Lux Crema 31,6 x 31,6 (распродажа)</t>
  </si>
  <si>
    <t>Imperial Lux rojo 31,6 x 31,6 (распродажа)</t>
  </si>
  <si>
    <t>Imperial Luxe crema  31,6 x 58,3 (распродажа)</t>
  </si>
  <si>
    <t>Imperial Luxe rojo 31,6 x 58,3 (распродажа)</t>
  </si>
  <si>
    <t>Imperial luxe verde  31,6 x 31,6 (распродажа)</t>
  </si>
  <si>
    <t>Italica Marfil 33,3х33,3 (распродажа - спец.цена)</t>
  </si>
  <si>
    <t>Jano beige 12 x 31 (распродажа)</t>
  </si>
  <si>
    <t>Jano crema 12 x 31 (распродажа)</t>
  </si>
  <si>
    <t>Kobe Blanco Pro 11 x 40</t>
  </si>
  <si>
    <t>Kobe Negro Pro 11 x 40</t>
  </si>
  <si>
    <t>Liric azul 12,5 x 25</t>
  </si>
  <si>
    <t>Liric gris 12,5 x 25</t>
  </si>
  <si>
    <t>Liric siena 12,5 x 25</t>
  </si>
  <si>
    <t>Liric verde 12,5 x 25</t>
  </si>
  <si>
    <t>Liric-1 azul    20 x 25</t>
  </si>
  <si>
    <t>Loft -1 Luxe Blue 11 x 45 (распродажа)</t>
  </si>
  <si>
    <t>Loft -1 Luxe Brown 11 x 45 (распродажа)</t>
  </si>
  <si>
    <t>Loft -1 Luxe Grey 11 x 45 (распродажа)</t>
  </si>
  <si>
    <t>Loft -1 Luxe Ivory 11 x 45 (распродажа)</t>
  </si>
  <si>
    <t>Loft -2 Luxe Blue 11 x 11 (распродажа)</t>
  </si>
  <si>
    <t>Loft -2 Luxe Brown 11 x 11 (распродажа)</t>
  </si>
  <si>
    <t>Loft -2 Luxe Grey 11 x 11 (распродажа)</t>
  </si>
  <si>
    <t>Loft-2 Luxe Ivory 11 x 11 (распродажа)</t>
  </si>
  <si>
    <t>Magnus 1 azul (кв.м.) 31 x 40 (распродажа)</t>
  </si>
  <si>
    <t>Marisma Luxe Cuero 7 x 33,3</t>
  </si>
  <si>
    <t>Matita Portoro Luxe  2 x 31,6 (распродажа)</t>
  </si>
  <si>
    <t>Medea crema 31 x 40 (распродажа)</t>
  </si>
  <si>
    <t>Mobila-2 Ebano 8 x 8 (распродажа)</t>
  </si>
  <si>
    <t>Mondial Rosa 20 x 20</t>
  </si>
  <si>
    <t>Monet Bah  27 x37</t>
  </si>
  <si>
    <t>Napoli Luxe 31,6 x 31,6 (распродажа - спец.цена)</t>
  </si>
  <si>
    <t>Napoli luxe 31,6 x 58,3</t>
  </si>
  <si>
    <t>New York Azul  20 х 25</t>
  </si>
  <si>
    <t>New York Grana  20 х 25</t>
  </si>
  <si>
    <t>New York Grana 30х30</t>
  </si>
  <si>
    <t>Novelda luxe 31,6 x 31,6</t>
  </si>
  <si>
    <t>Novelda luxe 31,6 x 58,3</t>
  </si>
  <si>
    <t>Onil luxe 8,3 x 31,6</t>
  </si>
  <si>
    <t>Orient Brown 33,3 x 33,3 (распродажа - спец.цена)</t>
  </si>
  <si>
    <t>Orient Brown 33,3 x 45 (распродажа)</t>
  </si>
  <si>
    <t>Orient Ivory 33,3 x 45 (распродажа)</t>
  </si>
  <si>
    <t>Orlando marron  45 x 45 (распродажа - спец.цена)</t>
  </si>
  <si>
    <t>Parma Marfil 33,3х33,3 (распродажа)</t>
  </si>
  <si>
    <t>Polia luxe 8,3 x 31,6  (распродажа)</t>
  </si>
  <si>
    <t>Porcelana Azul  33,3 x 33,3 (распродажа - спец.цена)</t>
  </si>
  <si>
    <t>Porcelana Blanco  33,3 x 33,3 (распродажа)</t>
  </si>
  <si>
    <t>Portocelo crema 45 x 45</t>
  </si>
  <si>
    <t>Portocelo Luxe crema 43,3 x 43,3  (распродажа)</t>
  </si>
  <si>
    <t>Portocelo Luxe marfil 43,3 x 43,3</t>
  </si>
  <si>
    <t>Portocelo marron 45 x 45</t>
  </si>
  <si>
    <t>Portoro Lux  31,6 x 58,3</t>
  </si>
  <si>
    <t>Quality Luxe Macael 33,3 x 33,3</t>
  </si>
  <si>
    <t>Radica Negro 33,3 x 33,3</t>
  </si>
  <si>
    <t>Radica Rodeno 33,3 x 33,3</t>
  </si>
  <si>
    <t>Radica-4 Negro 33,3 x 33,3 (распродажа)</t>
  </si>
  <si>
    <t>Radica-4 Rodeno 33,3 x 33,3 (распродажа)</t>
  </si>
  <si>
    <t>Reale beige 33,3 x 33,3  (распродажа)</t>
  </si>
  <si>
    <t>Reale beige 33,3 x 60</t>
  </si>
  <si>
    <t>Reale siena 33,3 x 33,3 (распродажа)</t>
  </si>
  <si>
    <t>Reale siena 33,3 x 60 (распродажа)</t>
  </si>
  <si>
    <t>Rodano siena (розовые) 10 x 33,3 (распродажа)</t>
  </si>
  <si>
    <t>Rodano siena (светлые) 10 x 33,3 (распродажа)</t>
  </si>
  <si>
    <t>Rodano siena (тон неизвестен) 10 x 33,3 (распродажа)</t>
  </si>
  <si>
    <t>Rodano siena 10 x 33,3 ***(со сколом)</t>
  </si>
  <si>
    <t>Royal Lux  31,6 x 58,3 (распродажа)</t>
  </si>
  <si>
    <t>Royal Luxe  31,6 x 31,6 (распродажа)</t>
  </si>
  <si>
    <t>Rythm-1  8 x 33,3</t>
  </si>
  <si>
    <t>Rythm-2  8 x 8</t>
  </si>
  <si>
    <t>Sack Luxe Blue 45 x 45 (распродажа)</t>
  </si>
  <si>
    <t>Sack Luxe Brown 45 x 45 (распродажа)</t>
  </si>
  <si>
    <t>Sack Luxe Grey 45 x 45 (распродажа)</t>
  </si>
  <si>
    <t>Sack Luxe Ivory 45 x 45 (распродажа)</t>
  </si>
  <si>
    <t>Sarria 3,7 x 20 (распродажа)</t>
  </si>
  <si>
    <t>Savona Luxe azul 8,3 x 31,6 (распродажа)</t>
  </si>
  <si>
    <t>Savona Luxe azul 8,3 x 31,6 ***(со сколом)</t>
  </si>
  <si>
    <t>Serenata azul 20x25</t>
  </si>
  <si>
    <t>Serenata azul 30х30</t>
  </si>
  <si>
    <t>Serenata gris  30х30</t>
  </si>
  <si>
    <t>Serenata perla 20x25</t>
  </si>
  <si>
    <t>Serenata siena  30х30</t>
  </si>
  <si>
    <t>Serenata verde  30х30</t>
  </si>
  <si>
    <t>Serenata verde 20x25</t>
  </si>
  <si>
    <t>Sisal Beige 33,3 x 33,3 (распродажа - спец.цена)</t>
  </si>
  <si>
    <t>Sisal Beige 33,3 x 60 (распродажа)</t>
  </si>
  <si>
    <t>Sisal Noce 33,3 x 33,3 (распродажа - спец.цена)</t>
  </si>
  <si>
    <t>Sisal Noce 33,3 x 60 (распродажа)</t>
  </si>
  <si>
    <t>Sonatta  peach  20 х 25</t>
  </si>
  <si>
    <t>Sonatta-1 beige   20 х 25</t>
  </si>
  <si>
    <t>Sonatta-1 peach  20 х 25</t>
  </si>
  <si>
    <t>Sonatta-2 beige  20 х 25</t>
  </si>
  <si>
    <t>Sonatta-2 peach  20 х 25</t>
  </si>
  <si>
    <t>Tarento Luxe rojo  8,3 x 31,6 (распродажа)</t>
  </si>
  <si>
    <t>Tarento Luxe verde  8,3 x 31,6 (распродажа)</t>
  </si>
  <si>
    <t>Teka Amarillo 10 x 27</t>
  </si>
  <si>
    <t>Terra Cobre 33,3 x 33,3</t>
  </si>
  <si>
    <t>Teseo Luxe  8,3 x 31,6 (распродажа)</t>
  </si>
  <si>
    <t>Teseo Luxe  8,3 x 31,6 ***(со сколом)</t>
  </si>
  <si>
    <t>Thaila -1 rosa 27x37</t>
  </si>
  <si>
    <t>Toba Cuero 33,3 x 33,3</t>
  </si>
  <si>
    <t>Tosca-1 16,5 x 33,3 (распродажа)</t>
  </si>
  <si>
    <t>Tosca-2 16,5 x 16,5 (распродажа)</t>
  </si>
  <si>
    <t>Tosca-3  1,00 x 1,00</t>
  </si>
  <si>
    <t>Treviso rosa  5x27 (распродажа)</t>
  </si>
  <si>
    <t>Varese Luxe azul 8,3 x 31,6 (распродажа)</t>
  </si>
  <si>
    <t>Varese Luxe verde 8,3 x 31,6 (распродажа)</t>
  </si>
  <si>
    <t>Vasari marron 41х 41</t>
  </si>
  <si>
    <t>Vasari verde 41 x 41</t>
  </si>
  <si>
    <t>Venecia Luxe gris 31,6 x 31,6 (распродажа - спеццена)</t>
  </si>
  <si>
    <t>Venecia luxe gris 31,6 x 58,3 (распродажа)</t>
  </si>
  <si>
    <t>Verona rosa  27x37 (распродажа)</t>
  </si>
  <si>
    <t>Verona verde  27x37 (распродажа)</t>
  </si>
  <si>
    <t>Vesta beige 6 x 31 (распродажа)</t>
  </si>
  <si>
    <t>Vesta crema 6 x 31  (распродажа)</t>
  </si>
  <si>
    <t>Vicenza luxe rojo  8,3 x 31,6 (распродажа)</t>
  </si>
  <si>
    <t>Vicenza Luxe verde  8,3 x 31,6 (распродажа)</t>
  </si>
  <si>
    <t>Vigo -1 Luxe verde 21,6 x 43,3 (распродажа)</t>
  </si>
  <si>
    <t>Vulcano Lustre 31 x 40 (распродажа)</t>
  </si>
  <si>
    <t>BUXI</t>
  </si>
  <si>
    <t>BUXI Buxi Beige 45 x 45  (распродажа)</t>
  </si>
  <si>
    <t>DELHI</t>
  </si>
  <si>
    <t>DELHI DELHI GOLD 45 x 45</t>
  </si>
  <si>
    <t>DELHI Delhi Grip Nature 33,3 x 33,3 (распродажа)</t>
  </si>
  <si>
    <t>DELHI Delhi Grip Red  33,3 x 33,3 (распродажа)</t>
  </si>
  <si>
    <t>DELHI NATURE PRO 16,5 x 16,5 (спец.заказ)</t>
  </si>
  <si>
    <t>DELHI NATURE PRO 33.3 x 33.3 (спец.заказ)</t>
  </si>
  <si>
    <t>DELHI NATURE PRO 45 x 45 (спец.заказ)</t>
  </si>
  <si>
    <t>DELHI NATURE PRO 45 x 67,5 (спец.заказ)</t>
  </si>
  <si>
    <t>HARMONY</t>
  </si>
  <si>
    <t>HARMONY Glam Marfil 20 x 40  (распродажа)</t>
  </si>
  <si>
    <t>HARMONY Harmony Marfil 20 x 40  (распродажа)</t>
  </si>
  <si>
    <t>HARMONY HARMONY- 1 MARFIL RPB 30 x 90</t>
  </si>
  <si>
    <t>HARMONY Kit Marfil 30 x 90 (распродажа)</t>
  </si>
  <si>
    <t>HARMONY LOREN- 1 MARFIL RPB 30 x 90</t>
  </si>
  <si>
    <t>MARMOLES</t>
  </si>
  <si>
    <t>MARMOLES BELLA CPB  33,3 x 66,6</t>
  </si>
  <si>
    <t>MARMOLES BELLA CPB  33,3 x 66,6 *** (со сколом)</t>
  </si>
  <si>
    <t>MARMOLES INDIA CPB  33,3 x 66,6</t>
  </si>
  <si>
    <t>MARMOLES INDIA CPB  33,3 x 66,6 *** (со сколом)</t>
  </si>
  <si>
    <t>MARMOLES ONICE PPO 45 x 45</t>
  </si>
  <si>
    <t>MARMOLES ONICE RPB  33,3 x 66,6</t>
  </si>
  <si>
    <t>MARMOLES VERSO CRYSTAL PPO 45 x 45</t>
  </si>
  <si>
    <t>MARMOLES VERSO PPO 45 x 45</t>
  </si>
  <si>
    <t>MARMOLES VERSO RPB  33,3 x 66,6</t>
  </si>
  <si>
    <t>NEWPORT</t>
  </si>
  <si>
    <t>NEWPORT Newport GREY 20 x 120</t>
  </si>
  <si>
    <t>NEWPORT Newport WHITE 20 x 120</t>
  </si>
  <si>
    <t>PETRA</t>
  </si>
  <si>
    <t>PETRA Petra Arena 20 x 20</t>
  </si>
  <si>
    <t>PETRA Petra Marfil 20 x 20</t>
  </si>
  <si>
    <t>TALES</t>
  </si>
  <si>
    <t>TALES Ain Arena 10 x 33,3</t>
  </si>
  <si>
    <t>TALES Tales Arena PAV 33.3x33.3 (распродажа)</t>
  </si>
  <si>
    <t>TALES Tales Arena RPB 33.3x66.6</t>
  </si>
  <si>
    <t>TALES Tales Marfil RPB 33.3x66.6 (распродажа)</t>
  </si>
  <si>
    <t>AZULINDUS &amp; MARTI S.A</t>
  </si>
  <si>
    <t>ALAMO Alamo Crema  50 x 50</t>
  </si>
  <si>
    <t>CALACATTA Bullns Calacatta 8 x 50</t>
  </si>
  <si>
    <t>CALACATTA Bullns Calacatta 8 x 50 ***(со сколом)</t>
  </si>
  <si>
    <t>CALACATTA Calacatta MOSAIC 50 x 50</t>
  </si>
  <si>
    <t>CALACATTA Calacatta 50 x 50</t>
  </si>
  <si>
    <t>CALACATTA Calacatta 50 x 50 (в кор. 1,5 м)</t>
  </si>
  <si>
    <t>CALACATTA Calacatta LUX 50 x 50</t>
  </si>
  <si>
    <t>CALACATTA Calacatta LUX 50 x 50 (в кор. 1,5 м)</t>
  </si>
  <si>
    <t>CREMA</t>
  </si>
  <si>
    <t>CREMA BULLNS Crema Marfil 8 x 50</t>
  </si>
  <si>
    <t>CREMA Crema Marfil 50 x 50</t>
  </si>
  <si>
    <t>CREMA Crema Marfil DIAMOND 50 x 50</t>
  </si>
  <si>
    <t>CREMA Crema Marfil LUX 50 x 50</t>
  </si>
  <si>
    <t>CREMA Crema Marfil ZAFIRO 50 x 50</t>
  </si>
  <si>
    <t>EMPERADOR Palace</t>
  </si>
  <si>
    <t>EMPERADOR Emperador Palace 50 x 50</t>
  </si>
  <si>
    <t>HARMONIE</t>
  </si>
  <si>
    <t>HARMONIE Harmonie Palantine Marron 50 x 50</t>
  </si>
  <si>
    <t>KANSAS</t>
  </si>
  <si>
    <t>KANSAS DEC KANSAS 50 x 50</t>
  </si>
  <si>
    <t>NARMADA</t>
  </si>
  <si>
    <t>NARMADA BULLNS Narmada BEIGE 8 x 50</t>
  </si>
  <si>
    <t>NARMADA BULLNS Narmada BEIGE 8 x 50 ***(со сколом)</t>
  </si>
  <si>
    <t>NARMADA Narmada BEIGE 50 x 50 (в кор 1,5 м)</t>
  </si>
  <si>
    <t>NARMADA Narmada BEIGE 50 x 50 (в кор.1 м)</t>
  </si>
  <si>
    <t>NARMADA Narmada LUXE (гладкая) 50 x 50</t>
  </si>
  <si>
    <t>NARMADA Narmada LUXE 50 x 50</t>
  </si>
  <si>
    <t>ONICE</t>
  </si>
  <si>
    <t>ONICE Onice MIX 50 x 50</t>
  </si>
  <si>
    <t>ROJO</t>
  </si>
  <si>
    <t>ROJO Bullns Rojo Alicante LUX 8 x 50</t>
  </si>
  <si>
    <t>ROJO Rojo Alicante 50 x 50</t>
  </si>
  <si>
    <t>ROJO Rojo Alicante 50 x 50 (в кор. 1,5 м)</t>
  </si>
  <si>
    <t>ROJO Rojo Alicante LUX 50 x 50</t>
  </si>
  <si>
    <t>ROSA</t>
  </si>
  <si>
    <t>ROSA BULLNS Rosa Portugues 8 x 50</t>
  </si>
  <si>
    <t>ROSA Rosa Portugues 50 x 50</t>
  </si>
  <si>
    <t>ROSA Rosa Portugues 50 x 50 (в кор.1,5 м)</t>
  </si>
  <si>
    <t>ROSA Rosa Portugues LUXE 50 x 50 (брак)</t>
  </si>
  <si>
    <t>ROSA Rosa Portugues LUXE 50 x 50 (в кор. 1,5 м)</t>
  </si>
  <si>
    <t>AZULINDUS &amp; MARTI S.A.</t>
  </si>
  <si>
    <t>ALAMO</t>
  </si>
  <si>
    <t>ABSOLUT KERAMIKA</t>
  </si>
  <si>
    <t>AURE</t>
  </si>
  <si>
    <t>AURE Aure BEIGE 15 x 45</t>
  </si>
  <si>
    <t>AURE Aure CAVA 15 x 45</t>
  </si>
  <si>
    <t>AURE Composicion Face 45 x 45 (комплект из 3-х штук)</t>
  </si>
  <si>
    <t>AURE Decor Face 02 15 x 45</t>
  </si>
  <si>
    <t>AURE Listelo Liso Iris 0,8 x 45</t>
  </si>
  <si>
    <t>AVIGNON</t>
  </si>
  <si>
    <t>AVIGNON Avignon ARCE 45 x 45</t>
  </si>
  <si>
    <t>AVIGNON Avignon ARCE 45 x 45 (в кор. 1,62 кв.м.)</t>
  </si>
  <si>
    <t>COFFE GOLD</t>
  </si>
  <si>
    <t>COFFE GOLD Decor Coffe Gold A 10 x 30</t>
  </si>
  <si>
    <t>COFFE GOLD Decor Coffe Gold B 10 x 30</t>
  </si>
  <si>
    <t>COOKIES</t>
  </si>
  <si>
    <t>COOKIES Composicion Cookies 30 x 30</t>
  </si>
  <si>
    <t>COOKIES Decor COOKIES 01 10 x 30</t>
  </si>
  <si>
    <t>COOKIES Decor COOKIES 02 10 x 30</t>
  </si>
  <si>
    <t>COOKIES Decor COOKIES 03 10 x 30</t>
  </si>
  <si>
    <t>DESIREE</t>
  </si>
  <si>
    <t>DESIREE Decor Orchid Mosaic A 20 x 60</t>
  </si>
  <si>
    <t>DESIREE Decor Orchid Mosaic B 20 x 60</t>
  </si>
  <si>
    <t>DESIREE Decor Orchid Mosaic C 20 x 60</t>
  </si>
  <si>
    <t>DESIREE Decor Orchid Mosaic Lines 20 x 60</t>
  </si>
  <si>
    <t>DESIREE Desiree MALVA 20 x 60</t>
  </si>
  <si>
    <t>DESIREE Desiree WHITE 20 x 60</t>
  </si>
  <si>
    <t>DESIREE Listelo L-1560 Malva Glitter Malva 1,5 x 60</t>
  </si>
  <si>
    <t>DOTS</t>
  </si>
  <si>
    <t>DOTS Decor Costa Azul 01 15 x 45</t>
  </si>
  <si>
    <t>DOTS Decor Costa Azul 02 15 x 45</t>
  </si>
  <si>
    <t>DOTS Decor Costa Azul 02 15 x 45 *** (со сколом)</t>
  </si>
  <si>
    <t>DOTS Decor Costa Blanco  01 15 x 45</t>
  </si>
  <si>
    <t>DOTS Decor Costa Blanco  02 15 x 45</t>
  </si>
  <si>
    <t>DOTS Decor Costa Lines 15 x 45</t>
  </si>
  <si>
    <t>DOTS Dots AZUL 15 x 45</t>
  </si>
  <si>
    <t>DOTS Dots MARINO 15 x 45</t>
  </si>
  <si>
    <t>DOTS Dots NEUTRO 15 x 45</t>
  </si>
  <si>
    <t>DOTS Dots ROSA 15 x 45</t>
  </si>
  <si>
    <t>DOTS Listelo Liso Plata 0.8 x 45</t>
  </si>
  <si>
    <t>MONOCOLOR</t>
  </si>
  <si>
    <t>MONOCOLOR Biselado Brillo Crema 10 x 30</t>
  </si>
  <si>
    <t>SPICES</t>
  </si>
  <si>
    <t>SPICES Composicion Spices 30 x 30</t>
  </si>
  <si>
    <t>SPICES Decor Spices 01 10 x 30</t>
  </si>
  <si>
    <t>SPICES Decor Spices 02 10 x 30</t>
  </si>
  <si>
    <t>VINTAGE</t>
  </si>
  <si>
    <t>VINTAGE DECOR MARINE GOLD 01 15 x 45</t>
  </si>
  <si>
    <t>VINTAGE DECOR MARINE GOLD 02 15 x 45</t>
  </si>
  <si>
    <t>VINTAGE DECOR MARINE GOLD 03 15 x 45</t>
  </si>
  <si>
    <t>VINTAGE DECOR MARINE GOLD LINES 15 x 45</t>
  </si>
  <si>
    <t>VINTAGE Vintage DECOR CREMA 15 x 45</t>
  </si>
  <si>
    <t>ALBAGRES</t>
  </si>
  <si>
    <t>ONICE DECORADO ONICE BEIGE 45 x 45</t>
  </si>
  <si>
    <t>APARICI+APAVISA</t>
  </si>
  <si>
    <t>ALEXANDER</t>
  </si>
  <si>
    <t>ALEXANDER ALEXANDER MAPLE 20 x 59,2</t>
  </si>
  <si>
    <t>ALEXANDER ALEXANDER MAPLE GRES 50 x 50</t>
  </si>
  <si>
    <t>ALEXANDER ALEXANDER WALNUT 20 x 59,2</t>
  </si>
  <si>
    <t>ALEXANDER ALEXANDER WALNUT GRES 50 x 50</t>
  </si>
  <si>
    <t>ALEXANDER DECOR 20 x 59,2</t>
  </si>
  <si>
    <t>ALEXANDER DECOR 20 x 59,2 ***(со сколом)</t>
  </si>
  <si>
    <t>ALEXANDER IRINA WALNUT CENEFA 7 x 20</t>
  </si>
  <si>
    <t>ALEXANDER IRINA WALNUT CF-DESC. 7 x 20</t>
  </si>
  <si>
    <t>ALEXANDER IRINA WALNUT LISTA 3 x 20</t>
  </si>
  <si>
    <t>ALEXANDER IRINA WALNUT ZOCALO 13,6 x 20</t>
  </si>
  <si>
    <t>STEAM</t>
  </si>
  <si>
    <t>STEAM DOME BEIGE  ZOCALO 20 x 20</t>
  </si>
  <si>
    <t>STEAM DOME BEIGE BORDURA 3,5 x 20</t>
  </si>
  <si>
    <t>STEAM DOME BEIGE BORDURA 3,5 x 20 ***(со сколом)</t>
  </si>
  <si>
    <t>STEAM DOME BEIGE CENEFA 12 x 20</t>
  </si>
  <si>
    <t>STEAM DOME BEIGE CENEFA 12 x 20  *** (со сколом)</t>
  </si>
  <si>
    <t>STEAM DOME BEIGE CF-DESC. 12 x 20</t>
  </si>
  <si>
    <t>STEAM ROSSONE STEAM GRES 50 x 50</t>
  </si>
  <si>
    <t>STEAM STEAM BEIGE  20 x 59,2</t>
  </si>
  <si>
    <t>STEAM STEAM BEIGE GRES 50 x 50</t>
  </si>
  <si>
    <t>STEAM STEAM DECOR 20 x 59,2</t>
  </si>
  <si>
    <t>STEAM STEAM DECOR 20 x 59,2 ***(со сколом)</t>
  </si>
  <si>
    <t>STEAM STEAM IVORY  20 x 59,2</t>
  </si>
  <si>
    <t>STEAM STEAM ORNATO 20 x 59,2</t>
  </si>
  <si>
    <t>TAILOR</t>
  </si>
  <si>
    <t>TAILOR TAILOR BLUE GRES 50 x 50</t>
  </si>
  <si>
    <t>TAILOR TAILOR BLUE TRACE 20 x 59,2</t>
  </si>
  <si>
    <t>TAILOR TAILOR BURDEOS GRES 50 x 50</t>
  </si>
  <si>
    <t>TAILOR TAILOR BURDEOS TRACE 20 x 59,2</t>
  </si>
  <si>
    <t>TAILOR TAILOR GOLD GRES 50 x 50</t>
  </si>
  <si>
    <t>TAILOR TAILOR GOLD TRACE 20 x 59,2</t>
  </si>
  <si>
    <t>TAILOR TAILOR IVORY 20 x 59,2</t>
  </si>
  <si>
    <t>TAILOR TAILOR IVORY GRES 50 x 50</t>
  </si>
  <si>
    <t>TAILOR TAILOR IVORY TRACE 20 x 59,2</t>
  </si>
  <si>
    <t>TAILOR TWEED BLUE CENEFA 7 x 20</t>
  </si>
  <si>
    <t>TAILOR TWEED BLUE CF-DESC. 7 x 20</t>
  </si>
  <si>
    <t>TAILOR TWEED BLUE CF-DESC. 7 x 20 *** (со сколом)</t>
  </si>
  <si>
    <t>TAILOR TWEED BLUE LISTA 3 x 20</t>
  </si>
  <si>
    <t>TAILOR TWEED BLUE LISTA 3 x 20 ***(со сколом)</t>
  </si>
  <si>
    <t>TAILOR TWEED BLUE ZOCALO 13,6 x 20</t>
  </si>
  <si>
    <t>TAILOR TWEED BLUE ZOCALO 13,6 x 20 ***(со сколом)</t>
  </si>
  <si>
    <t>TAILOR TWEED BURDEOS CENEFA 7 x 20</t>
  </si>
  <si>
    <t>TAILOR TWEED BURDEOS CF-DESC. 7 x 20</t>
  </si>
  <si>
    <t>TAILOR TWEED BURDEOS LISTA 3 x 20</t>
  </si>
  <si>
    <t>TAILOR TWEED BURDEOS ZOCALO 13,6 x 20</t>
  </si>
  <si>
    <t>TAILOR TWEED BURDEOS ZOCALO 13,6 x 20 ***(со сколом)</t>
  </si>
  <si>
    <t>TAILOR TWEED GOLD CENEFA 7 x 20</t>
  </si>
  <si>
    <t>TAILOR TWEED GOLD CF-DESC. 7 x 20</t>
  </si>
  <si>
    <t>TAILOR TWEED GOLD LISTA 3 x 20</t>
  </si>
  <si>
    <t>TAILOR TWEED GOLD ZOCALO 13,6 x 20</t>
  </si>
  <si>
    <t>APE</t>
  </si>
  <si>
    <t>BORA Boracay Ocre 20 x 20</t>
  </si>
  <si>
    <t>BORA Boracay Vainilla 20 x 20 (распродажа)</t>
  </si>
  <si>
    <t>BORA Cenefa Manoc Ocre 20 x 20 (распродажа)</t>
  </si>
  <si>
    <t>BORA Corner ANG EXT LONDON Boracay Ocre 5 x 3</t>
  </si>
  <si>
    <t>BORA Corner ANG EXT TORELLO Boracay Ocre 2 x 2</t>
  </si>
  <si>
    <t>BORA Corner Manoc Ocre 20 x 20 (распродажа)</t>
  </si>
  <si>
    <t>BORA London Boracay Ocre 5 x 20 (распродажа)</t>
  </si>
  <si>
    <t>BORA Panay Ocre 20 x 20</t>
  </si>
  <si>
    <t>BORA Torello Boracay Ocre 2 x 20</t>
  </si>
  <si>
    <t>DANDY CLASS MARFIL 9,2x20 (спец.заказ)</t>
  </si>
  <si>
    <t>DANDY DANDY MARFIL 20x20 (спец.заказ)</t>
  </si>
  <si>
    <t>DANDY KINGDOM MARFIL 20x20 (спец.заказ)</t>
  </si>
  <si>
    <t>DANDY LONDON MARFIL 5x20 (спец.заказ)</t>
  </si>
  <si>
    <t>DANDY MARFIL CLASS 2x20 (спец.заказ)</t>
  </si>
  <si>
    <t>DANDY MARFIL ZOCALO 15x20 (спец.заказ)</t>
  </si>
  <si>
    <t>DANDY SNOB MARFIL 20x20 (спец.заказ)</t>
  </si>
  <si>
    <t>FAYETTE DECOR KATTY I MARFIL 20 x 20(спец.заказ)</t>
  </si>
  <si>
    <t>FAYETTE DECOR KATTY II MARFIL 20 x 20(спец.заказ)</t>
  </si>
  <si>
    <t>FAYETTE DECOR KATTY III MARFIL 20 x 20(спец.заказ)</t>
  </si>
  <si>
    <t>FAYETTE DECOR KATTY IV MARFIL 20 x 20(спец.заказ)</t>
  </si>
  <si>
    <t>FAYETTE MARFIL 20x20(спец.заказ)</t>
  </si>
  <si>
    <t>FAYETTE MARFIL BRILO 20x20(спец.заказ)</t>
  </si>
  <si>
    <t>FAYETTE TORELLO MARFIL 2 x 20(спец.заказ)</t>
  </si>
  <si>
    <t>FAYETTE VITA BORNEO 17,5 x 50(спец.заказ)</t>
  </si>
  <si>
    <t>FAYETTE ZOCALO MARFIL 15x20(спец.заказ)</t>
  </si>
  <si>
    <t>LORD SET(2) ACUARELLA 20 x 40 (ком-т из 2-х шт) (спец.заказ)</t>
  </si>
  <si>
    <t>ALLURE</t>
  </si>
  <si>
    <t>ALLURE Allure Cafe 20 x 20</t>
  </si>
  <si>
    <t>ALLURE Allure Crema 20 x 20</t>
  </si>
  <si>
    <t>ALLURE Allure Tabaco 20 x 20</t>
  </si>
  <si>
    <t>ALLURE Astro Crema 7,5 x 20</t>
  </si>
  <si>
    <t>ALLURE Astro Crema 7,5 x 20 ***(со сколом)</t>
  </si>
  <si>
    <t>ALLURE Astro Marron 7,5 x 20</t>
  </si>
  <si>
    <t>ALLURE Astro Marron 7,5 x 20 ***(со сколом)</t>
  </si>
  <si>
    <t>ALLURE Decor Orsay Cafe 20 x 20</t>
  </si>
  <si>
    <t>ALLURE Decor Orsay Cafe 20 x 20 ***(со сколом)</t>
  </si>
  <si>
    <t>ALLURE Decor Orsay Tabaco 20 x 20</t>
  </si>
  <si>
    <t>ALLURE Decor Orsay Tabaco 20 x 20 ***(со сколом)</t>
  </si>
  <si>
    <t>ALLURE Garbo Cafe 20 x 20</t>
  </si>
  <si>
    <t>ALLURE Garbo Tabaco 20 x 20</t>
  </si>
  <si>
    <t>ALLURE Mosaico Allure 20 x 20</t>
  </si>
  <si>
    <t>ALLURE Mosaico Allure 20 x 20 ***(со сколом)</t>
  </si>
  <si>
    <t>ALLURE Torello Allure Cafe 2 x 20</t>
  </si>
  <si>
    <t>ALLURE Torello Allure Tabaco 2 x 20</t>
  </si>
  <si>
    <t>GLOBE</t>
  </si>
  <si>
    <t>GLOBE Decor Set Base Acero 40 x 50 (ком-т из 2-х шт.)</t>
  </si>
  <si>
    <t>GLOBE Decor Set Base Acero 40 x 50 *** (со сколом)</t>
  </si>
  <si>
    <t>GLOBE Decor Set Base Miel 40 x 50 (ком-т из 2-х шт.)</t>
  </si>
  <si>
    <t>GLOBE Decor Set Base Miel 40 x 50 ***со сколом</t>
  </si>
  <si>
    <t>GLOBE Globe Acero 20 x 50</t>
  </si>
  <si>
    <t>GLOBE Globe Crema 20 x 50</t>
  </si>
  <si>
    <t>GLOBE Globe Grafito 20 x 50</t>
  </si>
  <si>
    <t>GLOBE Globe Grafito 44,7 x 44,7</t>
  </si>
  <si>
    <t>GLOBE Globe Miel 20 x 50</t>
  </si>
  <si>
    <t>GLOBE Globe Miel 44,7 x 44,7</t>
  </si>
  <si>
    <t>GROOVE</t>
  </si>
  <si>
    <t>GROOVE DECOR GIFFARD 20x60</t>
  </si>
  <si>
    <t>GROOVE DECOR GOLETA 20x60</t>
  </si>
  <si>
    <t>GROOVE DECOR GOLETA 20x60 *** (брак)</t>
  </si>
  <si>
    <t>GROOVE DECOR MALLET 20x60</t>
  </si>
  <si>
    <t>GROOVE Groove PERLA  20x60</t>
  </si>
  <si>
    <t>GROOVE Groove ROSA 20x60</t>
  </si>
  <si>
    <t>GROOVE KYLIE GRIS 20x60</t>
  </si>
  <si>
    <t>GROOVE NEWPORT ROSA 31,6x31,6</t>
  </si>
  <si>
    <t>LORD</t>
  </si>
  <si>
    <t>LORD ANG EXT LONDON Cobalto 3 x 5</t>
  </si>
  <si>
    <t>LORD ANG EXT TORELLO Cobalto 2 x 2</t>
  </si>
  <si>
    <t>LORD Arena Brillo 20 x 20 (спец. заказ)</t>
  </si>
  <si>
    <t>LORD Azul Cobalto Brillo 20 x 20</t>
  </si>
  <si>
    <t>LORD Burdeos Brillo 20 x 20</t>
  </si>
  <si>
    <t>LORD Corner ANG EXT LONDON Burdeos 3 x 5</t>
  </si>
  <si>
    <t>LORD Corner ANG EXT LONDON Verde Botella 3 x 5</t>
  </si>
  <si>
    <t>LORD Corner ANG EXT TORELLO Burdeos 2 x 2</t>
  </si>
  <si>
    <t>LORD Corner ANG EXT TORELLO Verde Botella 2 x 2</t>
  </si>
  <si>
    <t>LORD Kingdom Blanco 20 x 20</t>
  </si>
  <si>
    <t>LORD Kingdom Burdeos 20 x 20</t>
  </si>
  <si>
    <t>LORD Kingdom Cobalto 20 x 20</t>
  </si>
  <si>
    <t>LORD Kingdom Verde Botella 20 x 20</t>
  </si>
  <si>
    <t>LORD Knight Burdeos 20 x 20</t>
  </si>
  <si>
    <t>LORD Knight Verde Botella 20 x 20</t>
  </si>
  <si>
    <t>LORD Lady Burdeos 20 x 20</t>
  </si>
  <si>
    <t>LORD Lady Verde Botella 20 x 20</t>
  </si>
  <si>
    <t>LORD London Burdeos 5 x 20</t>
  </si>
  <si>
    <t>LORD London Burdeos 5 x 20 ***(со сколом)</t>
  </si>
  <si>
    <t>LORD London Cobalto 5 x 20</t>
  </si>
  <si>
    <t>LORD London Verde Botella 5 x 20</t>
  </si>
  <si>
    <t>LORD Lord  Burdeos 20 x 20 (спец.заказ)</t>
  </si>
  <si>
    <t>LORD Lord Cobalto 20 x 20</t>
  </si>
  <si>
    <t>LORD Majesty Burdeos 20 x 20 (светлые)</t>
  </si>
  <si>
    <t>LORD Majesty Burdeos 20 x 20 (темные)</t>
  </si>
  <si>
    <t>LORD Majesty Burdeos 20 x 20***(со сколом)</t>
  </si>
  <si>
    <t>LORD Majesty Cobalto 20 x 20 (светлые)</t>
  </si>
  <si>
    <t>LORD Majesty Cobalto 20 x 20 (темные)</t>
  </si>
  <si>
    <t>LORD Majesty Verde Botella 20 x 20</t>
  </si>
  <si>
    <t>LORD Majesty Verde Botella 20 x 20 ***(со сколом)</t>
  </si>
  <si>
    <t>LORD Marfil Brillo 20 x 20 (спецзаказ)</t>
  </si>
  <si>
    <t>LORD Renoir MIX 20 x 40  (комп. из 2-х штук)</t>
  </si>
  <si>
    <t>LORD Renoir MIX 20 x 40  (комп. из 2-х штук) ***(со сколом)</t>
  </si>
  <si>
    <t>LORD Sir Burdeos 20 x 20 (спец.заказ)</t>
  </si>
  <si>
    <t>LORD Sir Cobalto 20 x 20</t>
  </si>
  <si>
    <t>LORD Torello Burdeos 2 x 20</t>
  </si>
  <si>
    <t>LORD Torello Cobalto 2 x 20</t>
  </si>
  <si>
    <t>LORD Torello Verde Botella 2 x 20</t>
  </si>
  <si>
    <t>LORD Verde Botella Brillo 20 x 20</t>
  </si>
  <si>
    <t>LORD Wimbledon MIX 20 x 40  (комп. из 2-х штук)</t>
  </si>
  <si>
    <t>LORD Wimbledon MIX 20 x 40  (комп. из 2-х штук) ***(со сколом)</t>
  </si>
  <si>
    <t>LORD Zocalo Burdeos 15 x 20 (спец.заказ)</t>
  </si>
  <si>
    <t>LORD Zocalo Cobalto 15 x 20 (спец.заказ)</t>
  </si>
  <si>
    <t>LORD Zocalo Verde Botella 15 x 20 (спец.заказ)</t>
  </si>
  <si>
    <t>METRO</t>
  </si>
  <si>
    <t>METRO Biselado Blanco Brillo 10 x 20</t>
  </si>
  <si>
    <t>METRO Biselado Crema Brillo 10 x 20</t>
  </si>
  <si>
    <t>METRO Decor ALIUM Blanco 10 x 20</t>
  </si>
  <si>
    <t>METRO Decor ALIUM Crema 10 x 20</t>
  </si>
  <si>
    <t>METRO Decor APIUM Blanco 10 x 20</t>
  </si>
  <si>
    <t>METRO Decor APIUM Blanco 10 x 20 ***(со сколом)</t>
  </si>
  <si>
    <t>METRO Decor APIUM Crema 10 x 20</t>
  </si>
  <si>
    <t>METRO Decor CASIA Blanco 10 x 20</t>
  </si>
  <si>
    <t>METRO Decor CASIA Crema 10 x 20</t>
  </si>
  <si>
    <t>METRO Decor LINUM Blanco 10 x 20</t>
  </si>
  <si>
    <t>METRO Decor LINUM Crema 10 x 20</t>
  </si>
  <si>
    <t>METRO Decor LINUM Crema 10 x 20 *** (со сколом)</t>
  </si>
  <si>
    <t>METRO Decor OREGANO Blanco 10 x 20</t>
  </si>
  <si>
    <t>METRO Decor OREGANO Crema 10 x 20</t>
  </si>
  <si>
    <t>METRO Decor THIMUN Blanco 10 x 20</t>
  </si>
  <si>
    <t>METRO Decor THIMUN Crema 10 x 20</t>
  </si>
  <si>
    <t>ON-LINE</t>
  </si>
  <si>
    <t>ON-LINE Decor MIX Sunset Miel 25 x 80 (ком-т из 2 шт) (распродажа)</t>
  </si>
  <si>
    <t>ON-LINE Decor MIX Sunset Miel 25 x 80 ***(со сколом)</t>
  </si>
  <si>
    <t>ON-LINE Decor MIX Sunset Rosa 25 x 80 (ком-т из 2 шт) (распродажа)</t>
  </si>
  <si>
    <t>ON-LINE Decor MIX Sunset Rosa 25 x 80 ***(со сколом)</t>
  </si>
  <si>
    <t>ON-LINE Decor SET Obsession Crema 50 x 80 (ком-т из 4 шт) (распродажа)</t>
  </si>
  <si>
    <t>ON-LINE Decor SET Obsession Perla 50 x 80 (ком-т из 4 шт) (распродажа)</t>
  </si>
  <si>
    <t>ON-LINE Decor SET Obsession Perla 50 x 80 ***(со сколом)</t>
  </si>
  <si>
    <t>ON-LINE EAU 12 x 40 (распродажа)</t>
  </si>
  <si>
    <t>ON-LINE EAU 12 x 40 ***(со сколом)</t>
  </si>
  <si>
    <t>ON-LINE ON-LINE Aguamarina 25 x 40 (распродажа)</t>
  </si>
  <si>
    <t>ON-LINE ON-LINE Aguamarina 33 x 33 (распродажа)</t>
  </si>
  <si>
    <t>ON-LINE ON-LINE Choco 25 x 40 (распродажа)</t>
  </si>
  <si>
    <t>ON-LINE ON-LINE Choco 33 x 33 (распродажа)</t>
  </si>
  <si>
    <t>ON-LINE ON-LINE Crema 25 x 40 (распродажа)</t>
  </si>
  <si>
    <t>ON-LINE ON-LINE Perla 25 x 40 (распродажа)</t>
  </si>
  <si>
    <t>ON-LINE ON-LINE Rosa 25 x 40 (распродажа)</t>
  </si>
  <si>
    <t>ON-LINE ON-LINE Rosa 33 x 33 (распродажа)</t>
  </si>
  <si>
    <t>ON-LINE TERRE 12 x 40 (распродажа)</t>
  </si>
  <si>
    <t>ON-LINE TERRE 12 x 40 ***(со сколом)</t>
  </si>
  <si>
    <t>ARGENTA</t>
  </si>
  <si>
    <t>APUS</t>
  </si>
  <si>
    <t>APUS CREMA 45 x 45</t>
  </si>
  <si>
    <t>APUS DECOR HESTIA 45 x 45</t>
  </si>
  <si>
    <t>APUS DECOR HESTIA 45 x 45 ***(со сколом)</t>
  </si>
  <si>
    <t>BRECCIA</t>
  </si>
  <si>
    <t>BRECCIA CREMA PULIDO 44x44</t>
  </si>
  <si>
    <t>BRECCIA CREMA PULIDO 44x44 *** (брак)</t>
  </si>
  <si>
    <t>BRECCIA DECOR HEROS-1a  44 x 44</t>
  </si>
  <si>
    <t>BRECCIA DECOR HEROS-1a  44 x 44 ***(со сколом)</t>
  </si>
  <si>
    <t>BUBBLES</t>
  </si>
  <si>
    <t>BUBBLES BUBBLES MIX 25 x 40</t>
  </si>
  <si>
    <t>CHESS</t>
  </si>
  <si>
    <t>CHESS CHESS BLACK 20 x 30</t>
  </si>
  <si>
    <t>CHESS CHESS NACAR 20 x 30</t>
  </si>
  <si>
    <t>COMBI</t>
  </si>
  <si>
    <t>COMBI COMBI TOUCH 45x45</t>
  </si>
  <si>
    <t>CORALITO</t>
  </si>
  <si>
    <t>CORALITO CAPITELO  25 x 70</t>
  </si>
  <si>
    <t>CORALITO CAPITELO DECOR 25 x 70</t>
  </si>
  <si>
    <t>CORALITO Capitelo ZOCALO Cenefa 20 x 25</t>
  </si>
  <si>
    <t>CORALITO Cenefa Capitelo CENTER 25 x 12</t>
  </si>
  <si>
    <t>CORALITO Cenefa Capitelo LINER 25 x 12</t>
  </si>
  <si>
    <t>CORALITO Cenefa Capitelo LINER 25 x 12 *** (со сколом)</t>
  </si>
  <si>
    <t>CORALITO CORALITO MARFIL 25 x 70</t>
  </si>
  <si>
    <t>CORALITO CORALITO MARFIL 25 x 70 (в кор.1,22 м2)</t>
  </si>
  <si>
    <t>CORALITO CORALITO MARFIL 45 x 45</t>
  </si>
  <si>
    <t>CORALITO CORALITO NOCHE 25 x 70</t>
  </si>
  <si>
    <t>CORALITO CORALITO NOCHE 25 x 70 (в кор.1,22 м2)</t>
  </si>
  <si>
    <t>CORALITO CORALITO NOCHE 45 x 45</t>
  </si>
  <si>
    <t>CORALITO MOLDURA Capitelo  25 x 3,5</t>
  </si>
  <si>
    <t>ELEMENT</t>
  </si>
  <si>
    <t>ELEMENT ELEMENT BEIGE 20 x 30</t>
  </si>
  <si>
    <t>ELEMENT ELEMENT BLANCO 20 x 30</t>
  </si>
  <si>
    <t>ELEMENT ELEMENT BURDEOS 20 x 30</t>
  </si>
  <si>
    <t>ELEMENT ELEMENT MARRON 20 x 30</t>
  </si>
  <si>
    <t>ELEMENT ELEMENT NEGRO 20 x 30</t>
  </si>
  <si>
    <t>GLITTER</t>
  </si>
  <si>
    <t>GLITTER FORGE PISTACHO DECOR 20x50 (распродажа)</t>
  </si>
  <si>
    <t>GLITTER FORGE PISTACHO DECOR 20x50 *** (со сколом)</t>
  </si>
  <si>
    <t>GLITTER FORGE ROSA DECOR 20x50 (распродажа)</t>
  </si>
  <si>
    <t>GLITTER FORGE ROSA DECOR 20x50 *** (со сколом)</t>
  </si>
  <si>
    <t>GLITTER NACAR  20x50</t>
  </si>
  <si>
    <t>GLITTER PISTACHO  20x50 (распродажа)</t>
  </si>
  <si>
    <t>GLITTER PISTACHO 33.3x33.3 (распродажа)</t>
  </si>
  <si>
    <t>GLITTER PURPURIN GOLD CENEFA 1.5x50</t>
  </si>
  <si>
    <t>GLITTER ROSA  20x50 (распродажа)</t>
  </si>
  <si>
    <t>GLITTER ROSA 33.3x33.3 (распродажа)</t>
  </si>
  <si>
    <t>LAREDO</t>
  </si>
  <si>
    <t>LAREDO ROBLE PRC 45 x 45 ***(max скидка 25%)</t>
  </si>
  <si>
    <t>MAGIC</t>
  </si>
  <si>
    <t>MAGIC BEIGE AZULEJO 20 x 50</t>
  </si>
  <si>
    <t>MAGIC BEIGE GRES 33.3 x 33.3 (спецзаказ)</t>
  </si>
  <si>
    <t>MAGIC CENEFA ILLUSION BEIGE 5 х 50</t>
  </si>
  <si>
    <t>MAGIC CENEFA ILLUSION BEIGE 5 х 50 *** со сколом (max скидка 25%)</t>
  </si>
  <si>
    <t>MAGIC CENEFA ILLUSION COFFEE  5 х 50</t>
  </si>
  <si>
    <t>MAGIC COFFEE  GRES 33.3 x 33.3</t>
  </si>
  <si>
    <t>MAGIC COFFEE AZULEJO 20 x 50</t>
  </si>
  <si>
    <t>MAGIC DECOR ILLUSION BEIGE 20 x 50</t>
  </si>
  <si>
    <t>MAGIC DECOR ILLUSION BEIGE 20 x 50 ***(max скидка 25%) ***со сколом</t>
  </si>
  <si>
    <t>MAGIC  DECOR ILLUSION COFFEE 20 x 50</t>
  </si>
  <si>
    <t>MAGIC  DECOR ILLUSION COFFEE 20 x 50 ***со сколом(max скидка 25%)</t>
  </si>
  <si>
    <t>NUDOS</t>
  </si>
  <si>
    <t>NUDOS NUDOS ROBLE 25 x 40</t>
  </si>
  <si>
    <t>NUDOS NUDOS WENGUE 25 x 40</t>
  </si>
  <si>
    <t>PALACE</t>
  </si>
  <si>
    <t>PALACE BEIGE ( ARGENTA) 45x45</t>
  </si>
  <si>
    <t>ROMA MEGA BEIGE AZULEJO 20 x 50</t>
  </si>
  <si>
    <t>ROMA ROMA BEIGE AZULEJO 20 x 50</t>
  </si>
  <si>
    <t>ROMA ROMA MARFIL AZULEJO 20 x 50</t>
  </si>
  <si>
    <t>WAVY</t>
  </si>
  <si>
    <t>WAVY WAVY BURDEOS 20 x 30</t>
  </si>
  <si>
    <t>WAVY WAVY BURDEOS 20 x 30 (в кор. 1,02 кв.м.)</t>
  </si>
  <si>
    <t>Azteca</t>
  </si>
  <si>
    <t>Abadia beige 33,3 x 33,3</t>
  </si>
  <si>
    <t>Almaden gris 20 x 25</t>
  </si>
  <si>
    <t>Amposta azul 23 x 33,5</t>
  </si>
  <si>
    <t>Angulo Rialto 13 x 13</t>
  </si>
  <si>
    <t>Angulo Rialto 13 x 13 ***(со сколом)</t>
  </si>
  <si>
    <t>Artis 30,6 x 58,3</t>
  </si>
  <si>
    <t>Atienza 30,6 x 30,6 (распродажа - спеццена)</t>
  </si>
  <si>
    <t>Augusta-1 Amposta celeste 23 x 33,5</t>
  </si>
  <si>
    <t>Aura gris 41 x 41</t>
  </si>
  <si>
    <t>Aura marron 41 x 41 (распродажа)</t>
  </si>
  <si>
    <t>CAESAR Caesar Luxe 44 Cream 44 x 44</t>
  </si>
  <si>
    <t>CAESAR Caesar Luxe 44 Terra 44 x 44</t>
  </si>
  <si>
    <t>CAESAR Caesar R74 Cream 30 x 74</t>
  </si>
  <si>
    <t>CAESAR Caesar R74 Terra 30 x 74</t>
  </si>
  <si>
    <t>Campello 7 x 20</t>
  </si>
  <si>
    <t>Cenefa Rialto 13 x 41</t>
  </si>
  <si>
    <t>Cenefa Rialto 13 x 41 ***(со сколом)</t>
  </si>
  <si>
    <t>CHENNAI Chennai 67 Moon 45 x 67.5 (спец.заказ)</t>
  </si>
  <si>
    <t>Cobos 3 x 20 (распродажа)</t>
  </si>
  <si>
    <t>Cordoba gris 7,5 x 20  (распродажа)</t>
  </si>
  <si>
    <t>ETNA S60 30 x 60 (спец.заказ)</t>
  </si>
  <si>
    <t>Fusta 58 Wenge 15 x 58,3</t>
  </si>
  <si>
    <t>Fusta 58 Wenge 15 x 58,3 ***(со сколом)</t>
  </si>
  <si>
    <t>Helena ambar/perla 10 x 30,6 (распродажа)</t>
  </si>
  <si>
    <t>Hellas Ambar 5 x 30,6 (распродажа)</t>
  </si>
  <si>
    <t>Hellin perla 7 x 31,6 (распродажа)</t>
  </si>
  <si>
    <t>Hellin perla 7 x 31,6 ***(со сколом)</t>
  </si>
  <si>
    <t>Hera perla 15 x 31,6 (распродажа)</t>
  </si>
  <si>
    <t>Hera Perla 15 x 31,6 ***(со сколом)</t>
  </si>
  <si>
    <t>Himalaya Cinabrio B  33,3 x 33,3</t>
  </si>
  <si>
    <t>Holanda crema 31,6 x 59,3</t>
  </si>
  <si>
    <t>Holanda perla 31,6 x 59,3 (распродажа)</t>
  </si>
  <si>
    <t>Honduras crema 30,6 x 58,3 (распродажа)</t>
  </si>
  <si>
    <t>Kalmia verde S/Kappa bl.  31,6 x 31,6 (распродажа)</t>
  </si>
  <si>
    <t>Kappa Blanco  31,6 x 31,6 (распродажа)</t>
  </si>
  <si>
    <t>Kappa Verde  31,6 x 31,6 (распродажа)</t>
  </si>
  <si>
    <t>Kerala Musgo 31,6 x 31,6 (распродажа)</t>
  </si>
  <si>
    <t>Lena crema 33,3 x 33,3</t>
  </si>
  <si>
    <t>Limoges 33,3 x 46</t>
  </si>
  <si>
    <t>Liston 58 Cerezo 4 x 58,3 (распродажа)</t>
  </si>
  <si>
    <t>Liston 58 Wenge 4 x 58,3</t>
  </si>
  <si>
    <t>Liston 58 Wenge 4 x 58,3***(со сколом)</t>
  </si>
  <si>
    <t>Lugano S/Libia Prado 23 x 33,5 (распродажа)</t>
  </si>
  <si>
    <t>Maine A/B 23 x 33,5</t>
  </si>
  <si>
    <t>MALTA Malta G31 Vino 31,6 x 31,6</t>
  </si>
  <si>
    <t>MALTA Malta R40 Beige 23 x 40 (в кор. 1 кв.м)</t>
  </si>
  <si>
    <t>MALTA Malta R40 Beige 23 x 40 (в кор. 1,38 кв.м)</t>
  </si>
  <si>
    <t>MALTA Malta R40 Vino 23 x 40(в кор. 1 кв.м)</t>
  </si>
  <si>
    <t>MALTA Malta R40 Vino 23 x 40 (в кор. 1,38 кв.м)</t>
  </si>
  <si>
    <t>MALTA Mastil Vino s/Malta R40 Beige 23 x 40</t>
  </si>
  <si>
    <t>MALTA Mastil Vino s/Malta R40 Beige 23 x 40 ***(со сколом)</t>
  </si>
  <si>
    <t>MALTA Milla Vino 3 x 23</t>
  </si>
  <si>
    <t>MALTA Monde Vino 5 x23</t>
  </si>
  <si>
    <t>Marshall A/B 5 x 23 ***(со сколом)</t>
  </si>
  <si>
    <t>Maryland Arena  31,6 x 31,6 ***(max скидка 20%)</t>
  </si>
  <si>
    <t>Memphis Arena 23 x 33,5</t>
  </si>
  <si>
    <t>Murray A/B 8 x 23</t>
  </si>
  <si>
    <t>Murray A/B 8 x 23 ***(со сколом)</t>
  </si>
  <si>
    <t>Nemo 10 x 30,6 (распродажа)</t>
  </si>
  <si>
    <t>Nordico 30,6 x 30,6 (распродажа)</t>
  </si>
  <si>
    <t>Noruega 30,6 x 58,3 (распродажа)</t>
  </si>
  <si>
    <t>PALACE Angulo Palazzo B 43 b/t 21,5 x 21,5 (спец.заказ)</t>
  </si>
  <si>
    <t>Palace Lux 44 Teja 44 x 44</t>
  </si>
  <si>
    <t>PALACE Palace Shine 43 Beige 43 x 43 (спец. заказ)</t>
  </si>
  <si>
    <t>PALACE Rod. T Palace Shine 43 Beige 8 x 43 (спец. заказ)</t>
  </si>
  <si>
    <t>PALACE Roseton Palazzo 43 b/t  86 x 86 (спец.заказ)</t>
  </si>
  <si>
    <t>Palermo Azul  31,6 x 31,6</t>
  </si>
  <si>
    <t>Paramo gris 23 x 40</t>
  </si>
  <si>
    <t>Peldano Pizarra grafito 31,6 x 31,6 (распродажа)</t>
  </si>
  <si>
    <t>Peldano Rodeno Cinabrio 31,6 x 31,6</t>
  </si>
  <si>
    <t>PETRA Petra 67 Noce 45 x 67.5 (спец.заказ)</t>
  </si>
  <si>
    <t>Pizarra grafito 31,6 x 31,6 (распродажа)</t>
  </si>
  <si>
    <t>Planeta Azul 14 x 23  (распродажа)</t>
  </si>
  <si>
    <t>PRAGA Horizonte ambar 31,6 x 31,6 (распродажа - спец.цена)</t>
  </si>
  <si>
    <t>PRAGA Horizonte crema 31,6 x 31,6</t>
  </si>
  <si>
    <t>PRAGA Horizonte perla  31,6 x 31,6 (распродажа)</t>
  </si>
  <si>
    <t>PRAGA Horizonte verde 31,6 x 31,6</t>
  </si>
  <si>
    <t>PRAGA Pana Verde 3x 23</t>
  </si>
  <si>
    <t>PRAGA Papiro p/v S/Praga crema 23 x 40</t>
  </si>
  <si>
    <t>PRAGA Piano perla/verde 11x 23</t>
  </si>
  <si>
    <t>PRAGA Poluxe perla/verde 5 x 23</t>
  </si>
  <si>
    <t>PRAGA Praga Crema 23 x 40 (в кор. 1 кв.м)</t>
  </si>
  <si>
    <t>PRAGA Praga Crema 23 x 40 (в кор. 1,38 кв.м)</t>
  </si>
  <si>
    <t>PRAGA Praga Verde 23 x 40 (в кор 1,38 кв.м)</t>
  </si>
  <si>
    <t>PRAGA Praga Verde 23 x 40 (в кор. 1 кв.м)</t>
  </si>
  <si>
    <t>Rialto 41 x 41 (распродажа)</t>
  </si>
  <si>
    <t>Rodapie Rialto  8 x 41 (распродажа)</t>
  </si>
  <si>
    <t>Rodapie Rialto  8 x 41***(со сколом)</t>
  </si>
  <si>
    <t>Rodeno Beige 31,6 x 31,6 (распродажа)</t>
  </si>
  <si>
    <t>Rodeno Rojo 15,5 x 15,5 (распродажа)</t>
  </si>
  <si>
    <t>Rodeno Rojo 31,6 x 31,6 (распродажа)</t>
  </si>
  <si>
    <t>Sabal Verde S/Sigm Bco  23 x 33,5 (распродажа)</t>
  </si>
  <si>
    <t>Sigma Blanco  23 x 33,5 (распродажа)</t>
  </si>
  <si>
    <t>SUITE Suite R75 Decorado Tango 31x75 (спец.заказ)</t>
  </si>
  <si>
    <t>Terranova negro  31,6 x 31,6 (распродажа - спец.цена)</t>
  </si>
  <si>
    <t>Terranova siena 31,6 x 31,6 (распродажа - спец.цена)</t>
  </si>
  <si>
    <t>Tokio Burdeos  20 x 25 (распродажа - спец.цена)</t>
  </si>
  <si>
    <t>Tokio negro  20 x 25 (распродажа - спец.цена)</t>
  </si>
  <si>
    <t>Tokio siena 20 x25 (распродажа - спец.цена)</t>
  </si>
  <si>
    <t>Toledo Beige 41 x 41 (спецзаказ)</t>
  </si>
  <si>
    <t>TROPIC Decorado Drop 31 v/c 31 x 31 (распродажа)</t>
  </si>
  <si>
    <t>Tropic Lux 44 Cranberry 44 x 44</t>
  </si>
  <si>
    <t>Tropic Lux Violet 44 x 44</t>
  </si>
  <si>
    <t>TROPIC Trazos 15,5 x 75 (распродажа)</t>
  </si>
  <si>
    <t>TROPIC Trazos 15,5 x 75 ***(со сколом)</t>
  </si>
  <si>
    <t>TROPIC Tropic Lines 31 x 75 (распродажа)</t>
  </si>
  <si>
    <t>TROPIC Tropic R75 Pixel 31 x 75</t>
  </si>
  <si>
    <t>TROPIC Tropic R75 Violet 31x 75 (распродажа)</t>
  </si>
  <si>
    <t>APOLO</t>
  </si>
  <si>
    <t>APOLO ADANA CREAM 10 x 31</t>
  </si>
  <si>
    <t>APOLO ADANA CREAM 10 x 31 ***(со сколом)</t>
  </si>
  <si>
    <t>APOLO ANGULO ACRES 43 43 x 43</t>
  </si>
  <si>
    <t>APOLO APOLO R 75 CREAM 31 x 75</t>
  </si>
  <si>
    <t>APOLO APOLO SHINE 43 CREAM 43 x 43</t>
  </si>
  <si>
    <t>APOLO CENEFA ACRES 43 43 x 43 (брак)</t>
  </si>
  <si>
    <t>APOLO Decor AGORA A R75 Cream 31 x 75</t>
  </si>
  <si>
    <t>APOLO Decor AGORA A R75 Cream 31 x 75 ***(со сколом)</t>
  </si>
  <si>
    <t>APOLO Decor AGORA B R75 Cream 31 x 75</t>
  </si>
  <si>
    <t>APOLO Decor AGORA B R75 Cream 31 x 75 *** (со сколом)</t>
  </si>
  <si>
    <t>APOLO Decor ATHENA R75 Cream 31 x 75</t>
  </si>
  <si>
    <t>APOLO Decor ATHENA R75 Cream 31 x 75 ***(со сколом)</t>
  </si>
  <si>
    <t>APOLO MOLDURA APOLO R75 CREAM 2 x 31</t>
  </si>
  <si>
    <t>APOLO Rod T Apolo Shine 43a 8 x 43</t>
  </si>
  <si>
    <t>APOLO ZOCALO APOLO R75 CREAM 15 x 31</t>
  </si>
  <si>
    <t>APOLO ZOCALO APOLO R75 CREAM 15 x 31***(со сколом)</t>
  </si>
  <si>
    <t>ARMONY</t>
  </si>
  <si>
    <t>ARMONY Armony R90  SAND 30 x 90</t>
  </si>
  <si>
    <t>ARMONY Armony R90 DUNES SAND 30 x 90</t>
  </si>
  <si>
    <t>ARMONY Armony R90 SQUARED SAND 30 x 90</t>
  </si>
  <si>
    <t>ARMONY DECOR ABY A R90 SAND 30 x 90</t>
  </si>
  <si>
    <t>ARMONY DECOR ABY B R90 SAND 30 x 90</t>
  </si>
  <si>
    <t>CAESAR</t>
  </si>
  <si>
    <t>CAESAR CAESAR G31 TERRA 31,6 x 31,6 (распродажа)</t>
  </si>
  <si>
    <t>CAESAR CAESAR R46 CREAM 33,3 x 46 (распродажа)</t>
  </si>
  <si>
    <t>CAESAR CAESAR R46 TERRA 33,3 x 46 (распродажа)</t>
  </si>
  <si>
    <t>CAESAR CALIPSO CREAM 8 x 33,3 *** (max скидка 20%)</t>
  </si>
  <si>
    <t>CAESAR CALIPSO CREAM 8 x 33,3 ***(со сколом)</t>
  </si>
  <si>
    <t>CAESAR CLOE CREAM/CAESAR - 46 CR 33,3 x 46</t>
  </si>
  <si>
    <t>CAESAR CLOE CREAM/CAESAR - 46 CR 33,3 x 46 ***(со сколом)</t>
  </si>
  <si>
    <t>CAESAR Decorado Collage 30a 30 x 30 (распродажа)</t>
  </si>
  <si>
    <t>CAESAR Decorado Concret 22 x 22 (распродажа)</t>
  </si>
  <si>
    <t>CAESAR LISTON CALIPSO CREAM 2 x 33,3</t>
  </si>
  <si>
    <t>CAESAR LISTON CALIPSO CREAM 2 x 33,3 ***(со сколом)</t>
  </si>
  <si>
    <t>CAESAR Mold. Caesar R74 Tierra 10 x 30</t>
  </si>
  <si>
    <t>IRIS</t>
  </si>
  <si>
    <t>IRIS Apple 7,5 x 46</t>
  </si>
  <si>
    <t>IRIS Apple 7,5 x 46 ***(со сколом)</t>
  </si>
  <si>
    <t>IRIS Decor 2 Apple Beige 66,6 x 46 (к-т из 2-х шт.)</t>
  </si>
  <si>
    <t>IRIS Decor 2 Apple Beige 66,6 x 46 (к-т из 2-х шт.) ***(со сколом)</t>
  </si>
  <si>
    <t>IRIS Decor 2 Apple White 66,6 x 46 (к-т из 2-х шт.)</t>
  </si>
  <si>
    <t>IRIS Decor 2 Apple White 66,6 x 46 (к-т из 2-х шт.) ***(со сколом)</t>
  </si>
  <si>
    <t>IRIS Iris Beige 33,3 x 46</t>
  </si>
  <si>
    <t>IRIS Iris White 33,3 x 46</t>
  </si>
  <si>
    <t>MIELLE</t>
  </si>
  <si>
    <t>MIELLE Mielle Beige 30 x 30</t>
  </si>
  <si>
    <t>MINUIT</t>
  </si>
  <si>
    <t>MINUIT MINUIT 30 x 30</t>
  </si>
  <si>
    <t>MOZART</t>
  </si>
  <si>
    <t>MOZART Micenas Burdeos 23 x 40</t>
  </si>
  <si>
    <t>MOZART Micenas Burdeos 23 x 40 *** (со сколом)</t>
  </si>
  <si>
    <t>MOZART Milano Burdeos 3,5 x 23</t>
  </si>
  <si>
    <t>MOZART Monaco Burdeos 11 x 23</t>
  </si>
  <si>
    <t>MOZART Monaco Burdeos 11 x 23*** (со сколом)</t>
  </si>
  <si>
    <t>MOZART Mozart Burdeos 23 x 40</t>
  </si>
  <si>
    <t>MOZART Mozart Burdeos 23 x 40 (в кор. 1,38 кв.м.)</t>
  </si>
  <si>
    <t>MOZART Mozart Viola 23 x 40 (***в кор. 1 кв.м. )</t>
  </si>
  <si>
    <t>MOZART Mozart Viola 23 x 40 (в кор. 1,38 кв.м)</t>
  </si>
  <si>
    <t>MOZART Musa - 4 Viola 46 x 80</t>
  </si>
  <si>
    <t>MOZART Musa - 4 Viola 46 x 80 ***(со сколом)</t>
  </si>
  <si>
    <t>MOZART Terranova burdeos  31,6 x 31,6</t>
  </si>
  <si>
    <t>ONIX ANGULO ORQUIDEA 43 h/c 43 x 43 (брак)</t>
  </si>
  <si>
    <t>ONIX CENEFA ORQUIDEA 43 h/c 43 x 43 (брак)</t>
  </si>
  <si>
    <t>ONIX ONIX SHINE43 CHAMPAGNE  43 x 43 (распродажа)</t>
  </si>
  <si>
    <t>ONIX ONIX SHINE43 HONEY  43 x 43</t>
  </si>
  <si>
    <t>ONIX Rod. T Onix Shine 43 Champagne 8 x 43</t>
  </si>
  <si>
    <t>ONIX Rod. T Onix Shine 43 Honey 8 x 43</t>
  </si>
  <si>
    <t>PALACE Cenefa Palazzo A 43 b/t 21.5 x 43 (спец.заказ)</t>
  </si>
  <si>
    <t>PALACE Cenefa Pergamo 5 x 31</t>
  </si>
  <si>
    <t>PALACE Cenefa Pergamo 5 x 31 *** (со сколом)</t>
  </si>
  <si>
    <t>PALACE Moldura Pergamo 3 x 31</t>
  </si>
  <si>
    <t>PALACE Palace R75  Teja (тон 02) 31 x 75</t>
  </si>
  <si>
    <t>PALACE Palace R75  Teja 31 x 75</t>
  </si>
  <si>
    <t>PALACE Palace R75 A Teja 31 x 75</t>
  </si>
  <si>
    <t>PALACE Palace R75 Beige 31 x 75</t>
  </si>
  <si>
    <t>PALACE Palace Shine 43 Teja 43 x 43</t>
  </si>
  <si>
    <t>PALACE Pergamo S/Palace R75 Beige 31 x 75</t>
  </si>
  <si>
    <t>PALACE Pergamo S/Palace R75 Beige 31 x 75 *** (со сколом)</t>
  </si>
  <si>
    <t>SUITE</t>
  </si>
  <si>
    <t>SUITE Moldura Suite R75 a 10 x 31</t>
  </si>
  <si>
    <t>SUITE Suite 45 Decor 45 x 45</t>
  </si>
  <si>
    <t>SUITE Suite 45 Noce 45 x 45</t>
  </si>
  <si>
    <t>SUITE Suite R75  Boisserie 31 x 75</t>
  </si>
  <si>
    <t>SUITE Suite R75 Classic 31 x 75</t>
  </si>
  <si>
    <t>SUITE Suite R75 Cream 31 x 75</t>
  </si>
  <si>
    <t>SUITE Zocalo Suite R75 a 20 x 31</t>
  </si>
  <si>
    <t>SUITE Zocalo Suite R75 a 20 x 31 *** (со сколом)</t>
  </si>
  <si>
    <t>SUIZA</t>
  </si>
  <si>
    <t>SUIZA Saigos 31,6 x 31,6 (распродажа)</t>
  </si>
  <si>
    <t>SUIZA Sibaris-1 23 x 40</t>
  </si>
  <si>
    <t>SUIZA Sibaris-1 23 x 40 ***(со сколом)</t>
  </si>
  <si>
    <t>SUIZA Sibaris-4 46 x 80</t>
  </si>
  <si>
    <t>SUIZA Sibaris-4 46 x 80 ***(со сколом)</t>
  </si>
  <si>
    <t>SUIZA Soberano 11 x 40 (распродажа)</t>
  </si>
  <si>
    <t>SUIZA Soberano 11 x 40 ***(со сколом)</t>
  </si>
  <si>
    <t>SUIZA Suiza 23 x 40 (в кор. 1 кв.м)</t>
  </si>
  <si>
    <t>SUIZA Suiza 23 x 40 (в кор. 1,38 кв.м)  (распродажа)</t>
  </si>
  <si>
    <t>SUIZA Sultan 7 x 40</t>
  </si>
  <si>
    <t>TROPIC</t>
  </si>
  <si>
    <t>TROPIC Tropic 45 Cranberry 45 x 45 (распродажа)</t>
  </si>
  <si>
    <t>TROPIC Tropic 45 Violet 45 x 45 (распродажа)</t>
  </si>
  <si>
    <t>VITTA</t>
  </si>
  <si>
    <t>VITTA Vitta 30 x 30</t>
  </si>
  <si>
    <t>AZULEJOS BENADRESA</t>
  </si>
  <si>
    <t>MESINA Mesina Caramelo 31,6 x 31,6</t>
  </si>
  <si>
    <t>MESINA Mesina Caramelo 31,6 x 31,6 (в кор. 1,5 кв.м.)</t>
  </si>
  <si>
    <t>LOTUS</t>
  </si>
  <si>
    <t>LOTUS Cenefa Arrows Wengue 5 x 50</t>
  </si>
  <si>
    <t>LOTUS Cenefa Arrows Wengue 5 x 50 ***(со сколом)</t>
  </si>
  <si>
    <t>LOTUS Decor Arrows Wengue 20 x 50</t>
  </si>
  <si>
    <t>LOTUS Decor Arrows Wengue 20 x 50 ***(со сколом)</t>
  </si>
  <si>
    <t>LOTUS Lotus Neutro 20 x 50</t>
  </si>
  <si>
    <t>LOTUS Lotus Neutro 31,6 x 31,6</t>
  </si>
  <si>
    <t>LOTUS Lotus Wengue 20 x 50</t>
  </si>
  <si>
    <t>LOTUS Lotus Wengue 31,6 x 31,6</t>
  </si>
  <si>
    <t>MESINA</t>
  </si>
  <si>
    <t>MESINA Decor Shadows 20 x 50</t>
  </si>
  <si>
    <t>MESINA Decor Shadows 20 x 50 ***(со сколом)</t>
  </si>
  <si>
    <t>MESINA Listelo L- 3050' 3 x 50</t>
  </si>
  <si>
    <t>MESINA Listelo L- 5050' 5 x 50</t>
  </si>
  <si>
    <t>MESINA Listelo L-1550' 1,5 x 50</t>
  </si>
  <si>
    <t>MESINA Mesina Beige 20 x 50</t>
  </si>
  <si>
    <t>MESINA Mesina Caramelo 20 x 50</t>
  </si>
  <si>
    <t>MESINA Mesina Caramelo 44,7 x 44,7</t>
  </si>
  <si>
    <t>AZULEJOS BORJA</t>
  </si>
  <si>
    <t>Ancona verde 33,3 x 44,7 (распродажа)</t>
  </si>
  <si>
    <t>Aneto Azul  33,3 x 33,3 (распродажа)</t>
  </si>
  <si>
    <t>Aneto beige 33,3 x 33,3</t>
  </si>
  <si>
    <t>Aneto rosa 33,3 x 33,3 (распродажа - спец. цена)</t>
  </si>
  <si>
    <t>Aries Azul (0,78 м.кв. в кор.) 33,3 x 33,3 (распродажа)</t>
  </si>
  <si>
    <t>Aries Azul (1,55 м.кв. в кор.) 33,3 x 33,3 (распродажа)</t>
  </si>
  <si>
    <t>Aries Blanco 33,3 x 33,3</t>
  </si>
  <si>
    <t>Castilla beige 31,9 x 44,7</t>
  </si>
  <si>
    <t>Castilla marfil 31,9 x 44,7</t>
  </si>
  <si>
    <t>Castilla marron 31,9 x 44,7</t>
  </si>
  <si>
    <t>Cenefa 114 verde 16 x 33</t>
  </si>
  <si>
    <t>Cenefa TN15  10 x 33,3 (распродажа)</t>
  </si>
  <si>
    <t>Colors rojo 33,3 x 33,3 (Azulejos Borja)</t>
  </si>
  <si>
    <t>Cotto Rojo 33,3 x 33,3 (распродажа)</t>
  </si>
  <si>
    <t>Fantale 33 x 45 (распродажа)</t>
  </si>
  <si>
    <t>Granilla blanco 33,3 x 44,7</t>
  </si>
  <si>
    <t>Irazu 33 x 45</t>
  </si>
  <si>
    <t>Mural beige 31,9 x 44,7 (распродажа)</t>
  </si>
  <si>
    <t>Mural rojo 31,9 x 44,7 (распродажа)</t>
  </si>
  <si>
    <t>Mural verde 31,9 x 44,7</t>
  </si>
  <si>
    <t>Nazca beige 33,3 x 44,7</t>
  </si>
  <si>
    <t>Piedra ocre 31 x 45 (распродажа)</t>
  </si>
  <si>
    <t>Pizarra Fr. 33,3 x 44,7</t>
  </si>
  <si>
    <t>Pizarra NG 33,3 x 44,7 (распродажа)</t>
  </si>
  <si>
    <t>Qatar blanco 33,3 x 44,7 (распродажа)</t>
  </si>
  <si>
    <t>Qatar marron  33,3 x 44,7</t>
  </si>
  <si>
    <t>Qatar rojo  33,3 x 44,7 (распродажа)</t>
  </si>
  <si>
    <t>Red Body Pedriza Beige 33 x 45 (распродажа)</t>
  </si>
  <si>
    <t>Red Body Pedriza Maiz 33 x 45 (распродажа)</t>
  </si>
  <si>
    <t>Rhin coral 33,3 x 33,3</t>
  </si>
  <si>
    <t>Roble 33,3 x 33,3</t>
  </si>
  <si>
    <t>Rodeno 33,3 x 44,7 (распродажа)</t>
  </si>
  <si>
    <t>Sill Beige 33,3 x 44,7</t>
  </si>
  <si>
    <t>Stone beige 31 x 45 (распродажа)</t>
  </si>
  <si>
    <t>Stone rojo 31 x 45</t>
  </si>
  <si>
    <t>Taco 140 azul  10 x 10</t>
  </si>
  <si>
    <t>Ter Maiz  33 x 50 (распродажа)</t>
  </si>
  <si>
    <t>Toledo Beige  31,9 x 44,7 (в кор. 0,86 кв.м.)</t>
  </si>
  <si>
    <t>Toledo Beige  31,9 x 44,7 (в кор. 1 кв.м.)</t>
  </si>
  <si>
    <t>Toledo RYF 31,9 x 44,7 (в кор. 0,86 кв.м) (распродажа)</t>
  </si>
  <si>
    <t>Toro coral 33,3 x 44,7</t>
  </si>
  <si>
    <t>CAIRO</t>
  </si>
  <si>
    <t>CAIRO Cairo Cuero Oct. 44,7 x 44,7</t>
  </si>
  <si>
    <t>CAIRO Taco estrella cuero  7 x 7</t>
  </si>
  <si>
    <t>COTTO</t>
  </si>
  <si>
    <t>COTTO Cotto Ocre 33,3 x 33,3</t>
  </si>
  <si>
    <t>COTTO Taco 300 8 x 8</t>
  </si>
  <si>
    <t>COTTO Taco 300 8 x 8 ***(со сколом)</t>
  </si>
  <si>
    <t>DA</t>
  </si>
  <si>
    <t>DA VINCI BEIGE RM 44,7 x 44,7 (спец.заказ)</t>
  </si>
  <si>
    <t>FUJI</t>
  </si>
  <si>
    <t>FUJI Fuji Beige RM 44,7 x 44,7</t>
  </si>
  <si>
    <t>FUJI Fuji Moka RM 44,7 x 44,7</t>
  </si>
  <si>
    <t>MADERAS</t>
  </si>
  <si>
    <t>MADERAS Fresno 16,6 x 44,7</t>
  </si>
  <si>
    <t>MADERAS Nogal 16,6 x 44,7</t>
  </si>
  <si>
    <t>PIRITA</t>
  </si>
  <si>
    <t>KAYSTONE Kaystone Skirting Tiles  8 x 44,7 (спец.заказ)</t>
  </si>
  <si>
    <t>PIRITA Pirita blanco  33,3 x 33,3</t>
  </si>
  <si>
    <t>PIRITA Pirita blanco Irregular 33,3 x 33,3</t>
  </si>
  <si>
    <t>PIRITA Pirita rojo  33,3 x 33,3</t>
  </si>
  <si>
    <t>PIRITA Pirita rojo  44,7 x 44,7</t>
  </si>
  <si>
    <t>PIRITA Pirita rojo  Irregular 33,3 x 33,3</t>
  </si>
  <si>
    <t>PIRITA Rodapie pirita rojo  8 x 33,3</t>
  </si>
  <si>
    <t>PIRITA Rodapi pirita rojo   8 x 33,3 ***(со сколом)</t>
  </si>
  <si>
    <t>PIRITA Rodapie pirita rojo  8 x 44,7</t>
  </si>
  <si>
    <t>PIRITA Rodapie pirita rojo  8 x 44,7 ***(со сколом)</t>
  </si>
  <si>
    <t>PIRITA Roseton Duomo verde  45 x 45</t>
  </si>
  <si>
    <t>PIRITA Roseton Duomo verde  45 x 45 ***(со сколом)</t>
  </si>
  <si>
    <t>PIRITA Taco Estrella azul  7 x 7</t>
  </si>
  <si>
    <t>PIRITA Taco Estrella Orion 6,7 x 6,7</t>
  </si>
  <si>
    <t>PIRITA Taco Sevilla 7 x 7</t>
  </si>
  <si>
    <t>RENOIR</t>
  </si>
  <si>
    <t>RENOIR MARRON RM 45x45</t>
  </si>
  <si>
    <t>RENOIR Renoir Rojo RM 45 x 45</t>
  </si>
  <si>
    <t>RENOIR Renoir Terra RM 45 x 45</t>
  </si>
  <si>
    <t>RENOIR Taco Marfil 8 x 8</t>
  </si>
  <si>
    <t>RENOIR Taco Metalico 8 x 8</t>
  </si>
  <si>
    <t>RHIN</t>
  </si>
  <si>
    <t>RHIN Rhin gris 33,3 x 33,3</t>
  </si>
  <si>
    <t>RHIN Rhin ocre 33,3 x 33,3</t>
  </si>
  <si>
    <t>RHIN Taco 114 verde 16 x 16</t>
  </si>
  <si>
    <t>RHIN Taco 120 azul 8 х 8  (112 шт.в кор.)</t>
  </si>
  <si>
    <t>RHIN Taco 120 azul 8 х 8  (144 шт.в кор.)</t>
  </si>
  <si>
    <t>RHIN Taco 120 marron 8 х 8  (144 шт.в кор.)</t>
  </si>
  <si>
    <t>RHIN Taco 120 verde  8 x 8</t>
  </si>
  <si>
    <t>RHIN Taco 120 verde  8 x 8 (в кор. 112 шт.)</t>
  </si>
  <si>
    <t>SILK</t>
  </si>
  <si>
    <t>SILK Sill Gris 33,3 x 44,7 (распродажа)</t>
  </si>
  <si>
    <t>TER</t>
  </si>
  <si>
    <t>TER MAIZ Cenefa KE 200 (Cen. 180 ) 16 x 33</t>
  </si>
  <si>
    <t>TER MAIZ Cenefa KE 200 ( Cen.180 ) 16 x 33 (*** со сколом)</t>
  </si>
  <si>
    <t>TER MAIZ Taco Cordoba 7 x 7</t>
  </si>
  <si>
    <t>TER MAIZ Taco KE 200 (Cen.180 )  16 x 16</t>
  </si>
  <si>
    <t>TER MAIZ Ter Maiz  33,3 x 33,3</t>
  </si>
  <si>
    <t>TER MAIZ Ter Maiz  44,7 x 44,7</t>
  </si>
  <si>
    <t>TER MAIZ</t>
  </si>
  <si>
    <t>TER MAIZ Taco 200 8 x 8</t>
  </si>
  <si>
    <t>TIBER</t>
  </si>
  <si>
    <t>TIBER Tiber Beige 33,3 x 44,7  (распродажа)</t>
  </si>
  <si>
    <t>TIBER Tiber Blanco 33,3 x 44,7</t>
  </si>
  <si>
    <t>TIBER Tiber Gris (в кор.1.05 м.кв.) 33,3 x 44,7 (распродажа)</t>
  </si>
  <si>
    <t>TIZIANO</t>
  </si>
  <si>
    <t>TIZIANO BEIGE RM 45x45</t>
  </si>
  <si>
    <t>TIZIANO Taco Bronce 8 x 8</t>
  </si>
  <si>
    <t>TOKIO</t>
  </si>
  <si>
    <t>TOKIO Taco Ferrico 8 x 8</t>
  </si>
  <si>
    <t>TOKIO Taco Ferrico 8 x 8 *** (со сколом)</t>
  </si>
  <si>
    <t>TOKIO Taco Granada 7 x 7</t>
  </si>
  <si>
    <t>TOKIO TOKIO Beige RM 44,7 x 44,7</t>
  </si>
  <si>
    <t>TOKIO TOKIO Ocre RM 44,7 x 44,7</t>
  </si>
  <si>
    <t>TORO</t>
  </si>
  <si>
    <t>TORO Toro gris 33,3 x 44,7</t>
  </si>
  <si>
    <t>TORO Toro musgo 33,3 x 44,7(0,9 м.кв. в кор.)</t>
  </si>
  <si>
    <t>AZULEJOS MALLOL</t>
  </si>
  <si>
    <t>BALI</t>
  </si>
  <si>
    <t>BALI Arco Azul 33,3 x 33,3</t>
  </si>
  <si>
    <t>BALI Arco Lila 33,3 x 33,3</t>
  </si>
  <si>
    <t>BALI Bali Azul 20 x 50</t>
  </si>
  <si>
    <t>BALI Bali Malva 20 x 50</t>
  </si>
  <si>
    <t>BALI Bali Marfil 20 x 50</t>
  </si>
  <si>
    <t>BALI Decor Acqua Line 20 x 50</t>
  </si>
  <si>
    <t>BALI Decor Acqua Line 20 x 50 ***(со сколом)</t>
  </si>
  <si>
    <t>BALI Decor Acqua Set 60 x 50 (комп. из 3-х шт.)</t>
  </si>
  <si>
    <t>BALI Decor Acqua Set 60 x 50 ***(со сколом)</t>
  </si>
  <si>
    <t>BALI Decor Dream Set  40 x 50 (комп. из 2-х шт.)</t>
  </si>
  <si>
    <t>BALI Decor Dream Set  40 x 50 ***(со сколом)</t>
  </si>
  <si>
    <t>BERLIN</t>
  </si>
  <si>
    <t>BERLIN Berlin BEIGE 33,3 x 33,3</t>
  </si>
  <si>
    <t>BERLIN Berlin ROSA 33,3 x 33,3</t>
  </si>
  <si>
    <t>Остаток</t>
  </si>
  <si>
    <t xml:space="preserve">
</t>
  </si>
  <si>
    <t xml:space="preserve"> 
</t>
  </si>
  <si>
    <t>Акция!!!
скидка -20% от указанной цены</t>
  </si>
  <si>
    <t xml:space="preserve">пал /м2  </t>
  </si>
  <si>
    <t>вес кг/м2</t>
  </si>
  <si>
    <t>м2 /кор</t>
  </si>
  <si>
    <t>шт /кор</t>
  </si>
  <si>
    <t>Наименование</t>
  </si>
  <si>
    <t>Вид</t>
  </si>
  <si>
    <t>Фабрика "ARGENTA"</t>
  </si>
  <si>
    <t>Pav. ALASKA (Ceniza, Iceberg, Maple, Roble) (м2)</t>
  </si>
  <si>
    <t>15*90</t>
  </si>
  <si>
    <t>НАПОЛЬНАЯ</t>
  </si>
  <si>
    <t>Фабрика "SANCHIS"</t>
  </si>
  <si>
    <t>Ins. BISELADO LOIRE LIGHT NATALY (шт.)</t>
  </si>
  <si>
    <t>25*75</t>
  </si>
  <si>
    <t>ВСТАВКА</t>
  </si>
  <si>
    <t>Lis. NATALY  DECORO (шт.)</t>
  </si>
  <si>
    <t>12*25</t>
  </si>
  <si>
    <t>БОРДЮР</t>
  </si>
  <si>
    <t>Lis. NATALY  REPOSO (шт.)</t>
  </si>
  <si>
    <t>Pav. CIRCLE LOIRE (DARK, LIGHT) (м2)</t>
  </si>
  <si>
    <t>45*45</t>
  </si>
  <si>
    <t>Rev. BISELADO LOIRE (DARK, LIGHT) (м2)</t>
  </si>
  <si>
    <t>ОБЛИЦОВОЧНАЯ</t>
  </si>
  <si>
    <t>Tac. OLAMBRILLA NUMMUS CIRCLE (шт.)</t>
  </si>
  <si>
    <t>10*10</t>
  </si>
  <si>
    <t>Фабрика "АТЛАС КОНКОРД"</t>
  </si>
  <si>
    <t>Pav. LAND BEIGE (м2)</t>
  </si>
  <si>
    <t>Pav. PRIVILEGE (AVORIO, MOCA) (м2)</t>
  </si>
  <si>
    <t>Pav. PRIVILEGE AVORIO CASSETTONE (м2)</t>
  </si>
  <si>
    <t>Pav. PRIVILEGE AVORIO LOPPATO (м2)</t>
  </si>
  <si>
    <t>Pav. PRIVILEGE MIELE LOPPATO (м2)</t>
  </si>
  <si>
    <t>Pav. PRIVILEGE MOCA CASSETTONE (м2)</t>
  </si>
  <si>
    <t>Pav. SINUA (White, Crema, Moka) (м2)</t>
  </si>
  <si>
    <t>Pav. SINUA MIX INS. CASSETTONE (м2)</t>
  </si>
  <si>
    <t>Pav. SKETCH (Brandy Antique, Russian Coffee Antique) (м2)</t>
  </si>
  <si>
    <t>Pav. SKETCH (Milk, Brandy, Russian Coffee) (м2)</t>
  </si>
  <si>
    <t>Pav. VESTA AVORIO LAPPATO (м2)</t>
  </si>
  <si>
    <t>Pav. VESTA DORATO LAPPATO (м2)</t>
  </si>
  <si>
    <t>Tac. VESTA DORATO BOTTONE LEAF LAPPATO (шт.)</t>
  </si>
  <si>
    <t>7.2*7.2</t>
  </si>
  <si>
    <t>Tac. VESTA NOCE BOTTONE LEAF LAPPATO (шт.)</t>
  </si>
  <si>
    <t>Фабрика “ALCALAGRES”</t>
  </si>
  <si>
    <t>Pav. IRONWOOD (Abeto, Bambu, Cipres, Fresno, Olivo, Ebano)   15*90 (м2)</t>
  </si>
  <si>
    <t>Pav. IRONWOOD (Abeto, Bambu, Cipres, Fresno, Olivo, Ebano)  22.5*90 (м2)</t>
  </si>
  <si>
    <t>22.5*90</t>
  </si>
  <si>
    <t>Фабрика “ALCOR  S.L.”</t>
  </si>
  <si>
    <t>Cen.ANNECY (Chocolate, Orange) 
 (шт.)</t>
  </si>
  <si>
    <t>5*31.6</t>
  </si>
  <si>
    <t>Cen.ANNECY Coral
 (шт.)</t>
  </si>
  <si>
    <t>Dec.ANNESY (Orange s Crema)
 (шт.)</t>
  </si>
  <si>
    <t>31,6*44,5</t>
  </si>
  <si>
    <t>ДЕКОР</t>
  </si>
  <si>
    <t>Lis.ANNESY Coral (шт.)</t>
  </si>
  <si>
    <t>2*31.6</t>
  </si>
  <si>
    <t>Pav.ANNESY (Chocolate, Orange)
 (м2)</t>
  </si>
  <si>
    <t>33.33*33.33</t>
  </si>
  <si>
    <t>Pav.ANNESY Coral
 (м2)</t>
  </si>
  <si>
    <t>Rev.ANNECY (Chocolate, Orange)
 (м2)</t>
  </si>
  <si>
    <t>Rev.ANNECY (Coral) (м2)</t>
  </si>
  <si>
    <t>Pav.BALEARES (Celeste, Marino, Pistasho) 
 (м2)</t>
  </si>
  <si>
    <t>33*33</t>
  </si>
  <si>
    <t>Cen. CANNES Flor Verde (шт.)</t>
  </si>
  <si>
    <t>Cen. CANNES New (Azul, Verde) 
 (шт.)</t>
  </si>
  <si>
    <t>5*45</t>
  </si>
  <si>
    <t>Cen. CANNES New Beige
 (шт.)</t>
  </si>
  <si>
    <t>Dec. CANNES 1,2,3,4 Flor New (Azul, Verde)
 (шт.)</t>
  </si>
  <si>
    <t>Dec. CANNES 1,2,3,4 Flor New Beige
 (шт.)</t>
  </si>
  <si>
    <t>Lis. CANNES Flor Verde
 (шт.)</t>
  </si>
  <si>
    <t>Pav.Gres CANNES (Marino, Alga)
 (м2)</t>
  </si>
  <si>
    <t>Pav.Gres CANNES Orange
 (м2)</t>
  </si>
  <si>
    <t>Rev.CANNES (Azul, Verde, Marino, Alga)
 (м2)</t>
  </si>
  <si>
    <t>Rev.CANNES Orange
 (м2)</t>
  </si>
  <si>
    <t>Cen. FLOWER COPENHAGUE PERLA (шт.)</t>
  </si>
  <si>
    <t>4.8*75</t>
  </si>
  <si>
    <t>Dec. 3 / FLOWER COPENHAGUE PERLA (шт.)</t>
  </si>
  <si>
    <t>Dec. COPENHAGUE LINEAL PERLA (шт.)</t>
  </si>
  <si>
    <t>Pav. GRES COPENHAGUE MARENGO (м2)</t>
  </si>
  <si>
    <t>33,33*33,33</t>
  </si>
  <si>
    <t>Rev. COPENHAGUE PERLA (м2)</t>
  </si>
  <si>
    <t>Rev. COPENHAGUE RELIEVE PERLA (м2)</t>
  </si>
  <si>
    <t>Cen.ETNA (Antracita, Chocolate)
 (шт.)</t>
  </si>
  <si>
    <t>4.5*40</t>
  </si>
  <si>
    <t>Dec.ETNA Antracita 1
 (шт.)</t>
  </si>
  <si>
    <t>20*40</t>
  </si>
  <si>
    <t>Cen.PERLAS (Celeste) (шт.)</t>
  </si>
  <si>
    <t>4*40</t>
  </si>
  <si>
    <t>Dec.FESTIVAL CIRCULAR (Naranja)
 (шт.)</t>
  </si>
  <si>
    <t>Dec.FESTIVAL FANTASIA (Naranja, Pistasho)
 (шт.)</t>
  </si>
  <si>
    <t>Cen.LYON (Rojo/Naranja) 
 (шт.)</t>
  </si>
  <si>
    <t>4.5*45</t>
  </si>
  <si>
    <t>Cen.LYON Puzzle (Marino/Celeste, Verde) 
 (шт.)</t>
  </si>
  <si>
    <t>Dec.LYON Puzzle (Marino/Celeste, Verde)  (шт.)</t>
  </si>
  <si>
    <t>Rev.LYON (Celeste, Verde, Marino)
 (м2)</t>
  </si>
  <si>
    <t>Rev.LYON Blanco
 (м2)</t>
  </si>
  <si>
    <t>Cen. MONACO CREAM (шт.)</t>
  </si>
  <si>
    <t>4,7*60</t>
  </si>
  <si>
    <t>Dec. 3 / MONACO CREAM (шт.)</t>
  </si>
  <si>
    <t>25*60</t>
  </si>
  <si>
    <t>Dec. MONACO FLOR CREAM (м2)</t>
  </si>
  <si>
    <t>Pav. G.CHAMONIX CHAMPAGNE (м2)</t>
  </si>
  <si>
    <t>Pav. G.CHAMONIX COPPER (м2)</t>
  </si>
  <si>
    <t>Rev. MONACO (CHAMPAGNE, COPPER) (м2)</t>
  </si>
  <si>
    <t>Rev. MONACO CREAM (м2)</t>
  </si>
  <si>
    <t>Cen. MONACO VINTAGE (шт.)</t>
  </si>
  <si>
    <t>4.7*60</t>
  </si>
  <si>
    <t>Dec. 3 / MONACO VINTAGE (шт.)</t>
  </si>
  <si>
    <t>Pav. MONACO VINTAGE (м2)</t>
  </si>
  <si>
    <t>Rev. MONACO (м2)</t>
  </si>
  <si>
    <t>Rev. MONACO VINTAGE (м2)</t>
  </si>
  <si>
    <t>Cen. REIMS Bano
 (шт.)</t>
  </si>
  <si>
    <t>5*50</t>
  </si>
  <si>
    <t>Cen. REIMS BLACK &amp; WHITE (шт.)</t>
  </si>
  <si>
    <t>7*50</t>
  </si>
  <si>
    <t>Cen. REIMS Malva/Rosa
 (шт.)</t>
  </si>
  <si>
    <t>Dec. CUBO /1 REIMS BLACK &amp; WHITE (шт.)</t>
  </si>
  <si>
    <t>20*50</t>
  </si>
  <si>
    <t>Dec. CUBO /2 REIMS BLACK &amp; WHITE (шт.)</t>
  </si>
  <si>
    <t>Dec. JEANS (шт.)</t>
  </si>
  <si>
    <t>Dec. REIMS  1,2,3,4,5 (Mosaic)
 (шт.)</t>
  </si>
  <si>
    <t>20*70</t>
  </si>
  <si>
    <t>Dec. REIMS Bano
 (шт.)</t>
  </si>
  <si>
    <t>Pav. GRES REIMS (Blanco, Negro)
 (м2)</t>
  </si>
  <si>
    <t>Pav. GRES REIMS (Malva, Gris) (м2)</t>
  </si>
  <si>
    <t>Rev. REIMS (Blanсo, Negro)
 (м2)</t>
  </si>
  <si>
    <t>Rev. REIMS (Malva, Rosa, Gris)
 (м2)</t>
  </si>
  <si>
    <t>Lis. MOZART Cobre
 (шт.)</t>
  </si>
  <si>
    <t>3.5*40</t>
  </si>
  <si>
    <t>Lis. NANTES (Plata, Cobre, Oro, Lustre)
 (шт.)</t>
  </si>
  <si>
    <t>0.6*25</t>
  </si>
  <si>
    <t>Ven. MOZART (Cobre, Plata)
 (шт.)</t>
  </si>
  <si>
    <t>Cen. BOUQUET VALPOLICELLA LAVANDA (шт.)</t>
  </si>
  <si>
    <t>4,8*60</t>
  </si>
  <si>
    <t>Cen. BOUQUET VALPOLICELLA NATURE (шт.)</t>
  </si>
  <si>
    <t>Dec. 2/ BOUQUET VALPOLICELLA LAVANDA (шт.)</t>
  </si>
  <si>
    <t>Dec. 2/ BOUQUET VALPOLICELLA NATURE (шт.)</t>
  </si>
  <si>
    <t>Pav. GRES VALPOLICELLA LAVANDA (м2)</t>
  </si>
  <si>
    <t>Pav. GRES VALPOLICELLA LILA (м2)</t>
  </si>
  <si>
    <t>Pav. GRES VALPOLICELLA VISON (м2)</t>
  </si>
  <si>
    <t>Rev. VALPOLICELLA BLANCO (м2)</t>
  </si>
  <si>
    <t>Rev. VALPOLICELLA LAVANDA (м2)</t>
  </si>
  <si>
    <t>Rev. VALPOLICELLA LILA (м2)</t>
  </si>
  <si>
    <t>Rev. VALPOLICELLA NATURE (м2)</t>
  </si>
  <si>
    <t>Rev. VALPOLICELLA VISON (м2)</t>
  </si>
  <si>
    <t xml:space="preserve">Фабрика “CEHIMOSA-KERLIFE”  </t>
  </si>
  <si>
    <t>Dec. FRONTALES LYS, CREDOS OCRE, GRES GRAFITO
 (шт.)</t>
  </si>
  <si>
    <t>15*30*1.5</t>
  </si>
  <si>
    <t>ДЕКОР НАПОЛЬНЫЙ</t>
  </si>
  <si>
    <t>Pav. GRES NATURAL, GRES ROJO                       клинкер
 (м2)</t>
  </si>
  <si>
    <t>15*30*1.7</t>
  </si>
  <si>
    <t>Pav. GRES NATURAL, GRES ROJO, GRES GRAFITO                       клинкер
 (м2)</t>
  </si>
  <si>
    <t>30*30*1.7</t>
  </si>
  <si>
    <t>Peld. ESQUINA GRES NATURAL, GRES ROJO, GRES GRAFITO
 (шт.)</t>
  </si>
  <si>
    <t>32*32*2.1</t>
  </si>
  <si>
    <t>СТУПЕНЬ</t>
  </si>
  <si>
    <t>Peld. FIORENTINO GRES NATURAL, GRES ROJO,GRES GRAFITO 
 (шт.)</t>
  </si>
  <si>
    <t>30*31*2.1</t>
  </si>
  <si>
    <t>Rod. GRES NATURAL, GRES ROJO,GRES GRAFITO 
 (шт.)</t>
  </si>
  <si>
    <t>8*30*1.5</t>
  </si>
  <si>
    <t>ПЛИНТУС</t>
  </si>
  <si>
    <t>ZANQUINI (правый, левый) 
 (шт.)</t>
  </si>
  <si>
    <t>40*20*1,5</t>
  </si>
  <si>
    <t>СТУПЕНЬ УГЛОВАЯ</t>
  </si>
  <si>
    <t>Фабрика “CIFRE CERAMICA”</t>
  </si>
  <si>
    <t>Pav. DECORO COTTO (м2)</t>
  </si>
  <si>
    <t>Pav. DECORO PAJA (м2)</t>
  </si>
  <si>
    <t>Ang. IBERIA (шт.)</t>
  </si>
  <si>
    <t>10.5*10.5</t>
  </si>
  <si>
    <t>ВСТАВКА НАПОЛЬНАЯ</t>
  </si>
  <si>
    <t>Ang. Roseton IBERIA (шт.)</t>
  </si>
  <si>
    <t>Cen. IBERIA (шт.)</t>
  </si>
  <si>
    <t>10.5*33</t>
  </si>
  <si>
    <t>Centro Roseton IBERIA (шт.)</t>
  </si>
  <si>
    <t>Lateral Roseton IBERIA (шт.)</t>
  </si>
  <si>
    <t>Pav. IBERIA (COTTO, PAJA) (м2)</t>
  </si>
  <si>
    <t>Peld. IBERIA COTTO FLORENTINO (шт.)</t>
  </si>
  <si>
    <t>Peld. IBERIA PAJA FLORENTINO (шт.)</t>
  </si>
  <si>
    <t>Rod. IBERIA (COTTO, PAJA) (шт.)</t>
  </si>
  <si>
    <t>8*33</t>
  </si>
  <si>
    <t xml:space="preserve">Фабрика “EMIGRES” </t>
  </si>
  <si>
    <t>Pav.  LONG LPT (1001, 1002, 1003) (м2)</t>
  </si>
  <si>
    <t>20*120</t>
  </si>
  <si>
    <t>Pav. MDE LONG (10, 21, 22, 33, 34, 71, 72) (м2)</t>
  </si>
  <si>
    <t>Pav. STRIATTO (BEIGE, GRIS)  (м2)</t>
  </si>
  <si>
    <t>Rev. CHICAGO (BLANCO, GRIS) (м2)</t>
  </si>
  <si>
    <t>20*60</t>
  </si>
  <si>
    <t>Rev. DETROIT (BLANCO, GRIS) (м2)</t>
  </si>
  <si>
    <t>Pav. FLANDES (BEIGE, GRIS) (м2)</t>
  </si>
  <si>
    <t>60*60</t>
  </si>
  <si>
    <t>Pav. LOIRA (BEIGE, GRIS) (м2)</t>
  </si>
  <si>
    <t>Rev. BOTANIC BEIGE (м2)</t>
  </si>
  <si>
    <t>Rev. LAND (Beige, Marron) (м2)</t>
  </si>
  <si>
    <t>Rev. SALVIA (Beige, Marron) (м2)</t>
  </si>
  <si>
    <t>Rev. MONACO (Beige, Blanco, Marron, Rosa, Azul) new (м2)</t>
  </si>
  <si>
    <t>Rev. MONTECARLO (Beige, Rosa, Azul) (м2)</t>
  </si>
  <si>
    <t>Dec. TIVOLI BEIGE (шт.)</t>
  </si>
  <si>
    <t>Lis. GOLD, SILVER
 (шт.)</t>
  </si>
  <si>
    <t>1*60</t>
  </si>
  <si>
    <t>Rev. ARANJUEZ (Beige, Gris) NEW 
 (м2)</t>
  </si>
  <si>
    <t>Rev. MOSAIC (Beige, Gris, Blanco, Azul, Marron, Miravent) NEW (м2)</t>
  </si>
  <si>
    <t>Pav. ARMONY LILA new (м2)</t>
  </si>
  <si>
    <t>31,6*31,6</t>
  </si>
  <si>
    <t>Pav. ALARCON        new                                      керамогранит
 (м2)</t>
  </si>
  <si>
    <t>41*41</t>
  </si>
  <si>
    <t>Pav. ARAGON Beige    new                            керамогранит
 (м2)</t>
  </si>
  <si>
    <t>Pav. BELVERDE new                                           керамогранит
 (м2)</t>
  </si>
  <si>
    <t>Pav. CUENCA         new                                           керамогранит
 (м2)</t>
  </si>
  <si>
    <t>Pav. HORREO new                                              керамогранит
 (м2)</t>
  </si>
  <si>
    <t>Pav. HUESCA Beige                                  керамогранит
 (м2)</t>
  </si>
  <si>
    <t>Pav. IMPERIAL                                              керамогранит
 (м2)</t>
  </si>
  <si>
    <t>Pav. SANTIAGO new                                       керамогранит
 (м2)</t>
  </si>
  <si>
    <t>Pav. SIENA BG  new                                             керамогранит
 (м2)</t>
  </si>
  <si>
    <t>Rod. (Aragon beige, Cuenca, Horreo)
 (шт.)</t>
  </si>
  <si>
    <t>8*31.6</t>
  </si>
  <si>
    <t>Pav. RIGA (BLACK, WHITE) (м2)</t>
  </si>
  <si>
    <t>Металлическая плитка ORIENT 7.5*7.5 (шт.)</t>
  </si>
  <si>
    <t>7.5*7.5</t>
  </si>
  <si>
    <t>Металлическая плитка ZODIAC 7.5*7.5 (шт.)</t>
  </si>
  <si>
    <t>Фабрика “GAMBARELLI”</t>
  </si>
  <si>
    <t>Pav. EVOLUTION (Bianco, Multicolor) (м2)</t>
  </si>
  <si>
    <t>15*60</t>
  </si>
  <si>
    <t>Dec. CANNES K-2 (02) (шт.)</t>
  </si>
  <si>
    <t>15*15</t>
  </si>
  <si>
    <t>Dec. MONTEREY K-2 (04) (шт.)</t>
  </si>
  <si>
    <t>Dec. STRATTFORD K-2 (03) (шт.)</t>
  </si>
  <si>
    <t>Dec. SUNDANCE K-2 (01) (шт.)</t>
  </si>
  <si>
    <t>Pav. CANNES (02) (м2)</t>
  </si>
  <si>
    <t>30*30</t>
  </si>
  <si>
    <t>Pav. MONTEREY (04) (м2)</t>
  </si>
  <si>
    <t>Pav. STRATTFORD (03) (м2)</t>
  </si>
  <si>
    <t>Pav. SUNDANCE (01) (м2)</t>
  </si>
  <si>
    <t>Фабрика “GAYA  FORES”</t>
  </si>
  <si>
    <t>Pav. ALABASTRO (Crema, Perla) керамогранит octogonal
 (м2)</t>
  </si>
  <si>
    <t>40.8*40.8</t>
  </si>
  <si>
    <t>PAV. OCTOGONO (Hermitage, Petra) (м2)</t>
  </si>
  <si>
    <t>40,8*40,8</t>
  </si>
  <si>
    <t>Taco. MARMOL Leg (Marron, Negro, Rojo, Crema Marfil)
 (шт.)</t>
  </si>
  <si>
    <t>3*3</t>
  </si>
  <si>
    <t>Cen. SCALA (Azul, Blanco, Crema, Malva) (шт.)</t>
  </si>
  <si>
    <t>6*20</t>
  </si>
  <si>
    <t>Cen. SCALA FLOR (Azul, Blanco, Crema, Malva) (шт.)</t>
  </si>
  <si>
    <t>Deco SCALA (Azul, Blanco, Crema, Malva) (м2)</t>
  </si>
  <si>
    <t>Ins. HEMBRA SCALA (Azul, Blanco, Crema, Malva) (шт.)</t>
  </si>
  <si>
    <t>Ins. MACHO SCALA (Azul, Blanco, Crema, Malva) (шт.)</t>
  </si>
  <si>
    <t>8*12</t>
  </si>
  <si>
    <t>Lis. SCALA (Azul, Blanco, Crema, Malva) (шт.)</t>
  </si>
  <si>
    <t>3*20</t>
  </si>
  <si>
    <t>Rev. SCALA (Azul, Blanco, Crema, Malva) (м2)</t>
  </si>
  <si>
    <t>Zoc. SCALA (Azul, Blanco, Crema, Malva) (шт.)</t>
  </si>
  <si>
    <t>20*20</t>
  </si>
  <si>
    <t>PAV. COLORS MALVA (м2)</t>
  </si>
  <si>
    <t>Pav. VETRO (Blanco, Crema) (м2)</t>
  </si>
  <si>
    <t>33.3*33.3</t>
  </si>
  <si>
    <t>Pav. VETRO (Marengo, Moka, Marino)
 (м2)</t>
  </si>
  <si>
    <t>Фабрика “GRES DE VALLS-KERLIFE”</t>
  </si>
  <si>
    <t>Cen. LEO Beige 
 (шт.)</t>
  </si>
  <si>
    <t>8*25</t>
  </si>
  <si>
    <t>Cen. LEO Beige -2
 (шт.)</t>
  </si>
  <si>
    <t>Dec. LEO Beige
 (шт.)</t>
  </si>
  <si>
    <t>25*50</t>
  </si>
  <si>
    <t>Pav. NARBONNE Beige (м2)</t>
  </si>
  <si>
    <t>Rev.CINQUETERRE Beige
 (м2)</t>
  </si>
  <si>
    <t>Zocalo CINQUETERRE Beige
 (шт.)</t>
  </si>
  <si>
    <t>20*25</t>
  </si>
  <si>
    <t>Фабрика “KERAMEX”</t>
  </si>
  <si>
    <t>Dec. HONEY (BEIGE, GREY) (компл.)</t>
  </si>
  <si>
    <t xml:space="preserve">40*60 </t>
  </si>
  <si>
    <t>Rev. HONEY (BEIGE, BLACK, BROWN, GREY) (м2)</t>
  </si>
  <si>
    <t>Cen. NORDKAPP (BEIGE, BONE) (шт.)</t>
  </si>
  <si>
    <t>5*60</t>
  </si>
  <si>
    <t>Dec. NORDKAPP (BEIGE, BONE) (компл.)</t>
  </si>
  <si>
    <t>Rev. NORDKAPP (BEIGE, BONE, GRIS, MARRON) (м2)</t>
  </si>
  <si>
    <t>Rev. NORDKAPP WAVE (GRIS, MARRON) (м2)</t>
  </si>
  <si>
    <t>Cen. PALMIRA (BLANCO, MARFIL) (шт.)</t>
  </si>
  <si>
    <t>6.5*20</t>
  </si>
  <si>
    <t>Dec. PALMIRA (BLANCO, MARFIL) (шт.)</t>
  </si>
  <si>
    <t>List. TORELO PALMIRA (BLANCO, MARFIL) (шт.)</t>
  </si>
  <si>
    <t>3.5*20</t>
  </si>
  <si>
    <t>Rev. PALMIRA (BLANCO, MARFIL) (м2)</t>
  </si>
  <si>
    <t>Rev. PALMIRA (MARRON, BASALTO) (м2)</t>
  </si>
  <si>
    <t>Rev. PALMIRA LINES (BLANCO, MARFIL) (м2)</t>
  </si>
  <si>
    <t>Rev. PALMIRA LINES (MARRON, BASALTO) (м2)</t>
  </si>
  <si>
    <t>Zoc. PALMIRA (BLANCO, MARFIL) (шт.)</t>
  </si>
  <si>
    <t>Фабрика “LEGEND-KERLIFE”</t>
  </si>
  <si>
    <t>Cen. ROSEN Blanco
 (шт.)</t>
  </si>
  <si>
    <t>7*25</t>
  </si>
  <si>
    <t>Dec. ROSEN Blanco
 (компл.)</t>
  </si>
  <si>
    <t>50*100</t>
  </si>
  <si>
    <t>Dec. SAMARA AZUL (шт.)</t>
  </si>
  <si>
    <t>Lis ELEGANCE (Naranja, Verde, Rosa) 
 (шт.)</t>
  </si>
  <si>
    <t>Lis. SAMARA (Azul, Rosa)
 (шт.)</t>
  </si>
  <si>
    <t>4.5*50</t>
  </si>
  <si>
    <t>Lis. SAMARA PVD
 (шт.)</t>
  </si>
  <si>
    <t>Pav. ELEGANCE ROJO
 (м2)</t>
  </si>
  <si>
    <t>Rev. ELEGANCE Blanco
 (м2)</t>
  </si>
  <si>
    <t>Rev. ELEGANCE Rojo
 (м2)</t>
  </si>
  <si>
    <t>Cen.  ZINNIA  (Azul, Naranja) 
 (шт.)</t>
  </si>
  <si>
    <t>Фабрика “MAPISA”</t>
  </si>
  <si>
    <t>Cen. COCTAIL - M (Black, Red, Blue, Chocolate)
 (шт.)</t>
  </si>
  <si>
    <t>6*25</t>
  </si>
  <si>
    <t>Ins. Cocktail  (Black, Red) 4x8 (шт.)</t>
  </si>
  <si>
    <t>4*8</t>
  </si>
  <si>
    <t>Ins. COCTAIL - M (Black, Red, Blue, Chocolate)
 (шт.)</t>
  </si>
  <si>
    <t>6*15</t>
  </si>
  <si>
    <t>Lis. Cocktail  (Black, Red)   2x25 (шт.)</t>
  </si>
  <si>
    <t>2*25</t>
  </si>
  <si>
    <t>Lis. COCTAIL -M (Black, Red, Blue, Chocolate)
 (шт.)</t>
  </si>
  <si>
    <t>5*25</t>
  </si>
  <si>
    <t>Mol. Cocktail  (Black, Red)  4x25 (шт.)</t>
  </si>
  <si>
    <t>4*25</t>
  </si>
  <si>
    <t>Pav. COCTAIL (Black, Red, Blue, Chocolate)
 (м2)</t>
  </si>
  <si>
    <t>33.6*33.6</t>
  </si>
  <si>
    <t>Rev. COCTAIL (Pergamon, White, Black, Red, Blue, Chocolate)
 (м2)</t>
  </si>
  <si>
    <t>25,2*40,4</t>
  </si>
  <si>
    <t>Ven. 4x8  - Cocktail White   25x40 (шт.)</t>
  </si>
  <si>
    <t>25*40</t>
  </si>
  <si>
    <t>Ven. COCTAIL - M (Pergamon, White)
 (шт.)</t>
  </si>
  <si>
    <t>Pav. IRONWOOD (Cherry, Beige)   керамогранит
 (м2)</t>
  </si>
  <si>
    <t>14.6*66</t>
  </si>
  <si>
    <t>Dec. SOHO (AFRICA, NATURAL, SAND, SMOKE) (шт.)</t>
  </si>
  <si>
    <t>15.2*90.7</t>
  </si>
  <si>
    <t>Pav. SOHO (AFRICA, NATURAL, SAND, SMOKE) (м2)</t>
  </si>
  <si>
    <t>Tac. SOHO (AFRICA, NATURAL, SAND, SMOKE) (шт.)</t>
  </si>
  <si>
    <t>15.2*15.2</t>
  </si>
  <si>
    <t>Cen. NACAR (White, Beige)
 (шт.)</t>
  </si>
  <si>
    <t>2*70</t>
  </si>
  <si>
    <t>Rev. MOSAIC DELUXE (White, Beige, Chocolate, Black)
 (м2)</t>
  </si>
  <si>
    <t>25.2*25.2</t>
  </si>
  <si>
    <t>Rev. SOLEIL LEVANT (Black, Lila, Red)
 (м2)</t>
  </si>
  <si>
    <t>25.3*70.6</t>
  </si>
  <si>
    <t>Фабрика “NAVARTI-KERLIFE”</t>
  </si>
  <si>
    <t>Dec. ZEN FLOR BURDEOS (шт.)</t>
  </si>
  <si>
    <t>Dec. ZEN FLOR VINO  (шт.)</t>
  </si>
  <si>
    <t>Dec. ZEN PIEDRA BURDEOS (шт.)</t>
  </si>
  <si>
    <t>Dec. ZEN PIEDRA VINO (шт.)</t>
  </si>
  <si>
    <t>Rev. ARPA BURDEOS (м2)</t>
  </si>
  <si>
    <t>Rev. ARPA MALVA (м2)</t>
  </si>
  <si>
    <t>Rev. ARPA VINO (м2)</t>
  </si>
  <si>
    <t>Rev. PAUL MIX (м2)</t>
  </si>
  <si>
    <t>Dec. DELICE (Blanco, Crema) (шт.)</t>
  </si>
  <si>
    <t>Dec. POMES BLANCO (шт.)</t>
  </si>
  <si>
    <t>Dec. SAVOY (Crema, Gris, Malva) (шт.)</t>
  </si>
  <si>
    <t>List. LINES (Antracita Cristal, Cacao Cristal, Violeta Cristal) (шт.)</t>
  </si>
  <si>
    <t>2.5*60</t>
  </si>
  <si>
    <t>List. SQUARE (Antracita Cristal, Cacao Cristal, Violeta Cristal) (шт.)</t>
  </si>
  <si>
    <t>Rev. MOSAIC LUX (Antracita, Blanco, Cacao, Crema, Lila) (м2)</t>
  </si>
  <si>
    <t>Rev. MOSAIC SQUARE (Antracita, Cafe, Gris, Malva, Mix, Moka, Violeta) (м2)</t>
  </si>
  <si>
    <t>Cen. VEROLI CREMA (шт.)</t>
  </si>
  <si>
    <t>7.5*75</t>
  </si>
  <si>
    <t>Dec. VEROLI CREMA 3шт/комп. (компл.)</t>
  </si>
  <si>
    <t>75*75</t>
  </si>
  <si>
    <t>Mold. VEROLI CREMA (шт.)</t>
  </si>
  <si>
    <t>3*75</t>
  </si>
  <si>
    <t>Rev. DAINO ROYAL (м2)</t>
  </si>
  <si>
    <t>Zoc. VEROLI CREMA (шт.)</t>
  </si>
  <si>
    <t>12.5*75</t>
  </si>
  <si>
    <t>Cen. MAJESTIC CREMA (шт.)</t>
  </si>
  <si>
    <t>Cen. MAJESTIC-2 CREMA (шт.)</t>
  </si>
  <si>
    <t>Dec. EMPERADOR-Q CREMA (шт.)</t>
  </si>
  <si>
    <t>19*25</t>
  </si>
  <si>
    <t>Dec. MAIIA EMPERADOR CREMA (шт.)</t>
  </si>
  <si>
    <t>Dec. MAJESTIC CREMA (шт.)</t>
  </si>
  <si>
    <t>List. MAJESTIC GOLD (шт.)</t>
  </si>
  <si>
    <t>3*25</t>
  </si>
  <si>
    <t>Pav. EMPERADOR (Crema, Moka) (м2)</t>
  </si>
  <si>
    <t>Pav. MAJESTIC-A CREMA,  MAJESTIC-C CREMA, MAJESTIC-D CREMA (м2)</t>
  </si>
  <si>
    <t>Rev. EMPERADOR-B CREMA (м2)</t>
  </si>
  <si>
    <t>Rev. EMPERADOR-R (Crema, Moka) (м2)</t>
  </si>
  <si>
    <t>Rod. EMPERADOR MOKA (шт.)</t>
  </si>
  <si>
    <t>8*45</t>
  </si>
  <si>
    <t>Cen. LIDIA GRIS (шт.)</t>
  </si>
  <si>
    <t>Dec. LIDIA GRIS 3шт/комп. (компл.)</t>
  </si>
  <si>
    <t>Mol. LIDIA GRIS (шт.)</t>
  </si>
  <si>
    <t>Pav. MARMARA GRIS (м2)</t>
  </si>
  <si>
    <t>Rev. MARMARA-R GRIS (м2)</t>
  </si>
  <si>
    <t>Zoc. LIDIA GRIS (шт.)</t>
  </si>
  <si>
    <t>Cen. BREST (CREAM, SKY)  (шт.)</t>
  </si>
  <si>
    <t>4.5*75</t>
  </si>
  <si>
    <t>Dec. BREST (CREAM, SKY) (шт.)</t>
  </si>
  <si>
    <t>Dec. BREST-2 (CREAM, SKY) (шт.)</t>
  </si>
  <si>
    <t>Rev. ONIX-R (CREAM, HONEY, SKY) (м2)</t>
  </si>
  <si>
    <t>Zoc. ONIX-R (HONEY, SKY) (шт.)</t>
  </si>
  <si>
    <t>15*25</t>
  </si>
  <si>
    <t>Cen. MEDICI MARFIL (шт.)</t>
  </si>
  <si>
    <t>Cen. MEDICI-2 MARFIL (шт.)</t>
  </si>
  <si>
    <t>Dec. MALLA PORTORO NEGRO (шт.)</t>
  </si>
  <si>
    <t>28*28</t>
  </si>
  <si>
    <t>Dec. MALLA PORTORO-R MARFIL (шт.)</t>
  </si>
  <si>
    <t>Dec. MEDICI MARFIL (шт.)</t>
  </si>
  <si>
    <t>Dec. PORTOBELLO CREMA (шт.)</t>
  </si>
  <si>
    <t>45.2*45.2</t>
  </si>
  <si>
    <t>Dec. PORTORO-Q MARFIL (шт.)</t>
  </si>
  <si>
    <t>List. MEDICI MARFIL (шт.)</t>
  </si>
  <si>
    <t>Pav. PORTORO NEGRO (м2)</t>
  </si>
  <si>
    <t>Rev. CREMA-R MARFIL (м2)</t>
  </si>
  <si>
    <t>Rev. PORTORO-B MARFIL (м2)</t>
  </si>
  <si>
    <t>Rev. PORTORO-R NEGRO (м2)</t>
  </si>
  <si>
    <t>Cen. BELLONI ORO  (шт.)</t>
  </si>
  <si>
    <t>Cen. BELLONI ORO-2 (шт.)</t>
  </si>
  <si>
    <t>Cen. SILK FIONA (шт.)</t>
  </si>
  <si>
    <t>7*75</t>
  </si>
  <si>
    <t>Dec. BELLONI ORO (шт.)</t>
  </si>
  <si>
    <t>50*75</t>
  </si>
  <si>
    <t>Dec. SILK FIONA комп. 3шт (компл.)</t>
  </si>
  <si>
    <t>Dec. SILK-Q BEIGE  (шт.)</t>
  </si>
  <si>
    <t>Lis. BELLONI ORO  (шт.)</t>
  </si>
  <si>
    <t>3,6*25</t>
  </si>
  <si>
    <t>Pav. SILK-R BEIGE (м2)</t>
  </si>
  <si>
    <t>Rev. SILK-B BEIGE (м2)</t>
  </si>
  <si>
    <t>Rev. SILK-R BEIGE (м2)</t>
  </si>
  <si>
    <t>Tac. SILK BEIGE (шт.)</t>
  </si>
  <si>
    <t>Cen. CAPRA BEIGE (шт.)</t>
  </si>
  <si>
    <t>15*47</t>
  </si>
  <si>
    <t>Pav. BAVIERA BEIGE (м2)</t>
  </si>
  <si>
    <t>47*47</t>
  </si>
  <si>
    <t>Ros. CAPRA BEIGE (компл.)</t>
  </si>
  <si>
    <t>94*94</t>
  </si>
  <si>
    <t>Tac. CAPRA BEIGE (шт.)</t>
  </si>
  <si>
    <t>Ang. BREMEN CREAM, AMBER SKY (шт.)</t>
  </si>
  <si>
    <t>Cen. BREMEN CREAM, AMBER SKY 15*47 (шт.)</t>
  </si>
  <si>
    <t>Cen. BREMEN CREAM, AMBER SKY 47*47 (шт.)</t>
  </si>
  <si>
    <t>БОРДЮР НАПОЛЬНЫЙ</t>
  </si>
  <si>
    <t>Pav. BREMEN P (CREAM, HONEY, SKY) (м2)</t>
  </si>
  <si>
    <t>Rod. BREMEN (CREAM, HONEY, SKY) (шт.)</t>
  </si>
  <si>
    <t>7.5*47</t>
  </si>
  <si>
    <t>Taco BREMEN CREAM, Ang AMBER SKY (шт.)</t>
  </si>
  <si>
    <t>Cen. PALATINO (шт.)</t>
  </si>
  <si>
    <t>Pav.DUCAL CREAM (м2)</t>
  </si>
  <si>
    <t>Pav.DUCAL GOLD (м2)</t>
  </si>
  <si>
    <t>Ros. PALATINO  (компл.)</t>
  </si>
  <si>
    <t>Taco. PALATINO (шт.)</t>
  </si>
  <si>
    <t>Pav. AGATHA BEIGE, MARRON (м2)</t>
  </si>
  <si>
    <t>Pav. CREMA MARFIL SUPREMA (м2)</t>
  </si>
  <si>
    <t>Pav. DAINO REALE BEIGE, MARRON (м2)</t>
  </si>
  <si>
    <t>Pav. EMPERADOR NOCE (м2)</t>
  </si>
  <si>
    <t>Pav. ICEROCK BLANCO (м2)</t>
  </si>
  <si>
    <t>Pav. IMPERIAL MARRON (м2)</t>
  </si>
  <si>
    <t>Pav. ARABESCATO BEIGE (м2)</t>
  </si>
  <si>
    <t>Pav. COUNTRY SIDE (BEIGE, IVORY, NOCE) (м2)</t>
  </si>
  <si>
    <t>Декоративная латунная вставка 5x5 (Вензель-бронза) (шт.)</t>
  </si>
  <si>
    <t>5*5</t>
  </si>
  <si>
    <t>Декоративная латунная вставка 5x5 (Лилия - бронза) (шт.)</t>
  </si>
  <si>
    <t>Cen. CATHEDRAL CREMA BASIL
 (шт.)</t>
  </si>
  <si>
    <t>9*33</t>
  </si>
  <si>
    <t>Cen. DIANA CREAM (шт.)</t>
  </si>
  <si>
    <t>10*33</t>
  </si>
  <si>
    <t>Dec. CATHEDRAL CREMA BASIL, BASIL-2
 (шт.)</t>
  </si>
  <si>
    <t>33*60</t>
  </si>
  <si>
    <t>DEC. DIANA CREAM 2шт/к (компл.)</t>
  </si>
  <si>
    <t>Dec. GREEK CATHEDRAL МОЗАИКА
 (шт.)</t>
  </si>
  <si>
    <t>25*30</t>
  </si>
  <si>
    <t>Dec. MALLA CATHEDRAL-R GOLD (шт.)</t>
  </si>
  <si>
    <t>Lis. CATHEDRAL NOCE
 (шт.)</t>
  </si>
  <si>
    <t>2*33</t>
  </si>
  <si>
    <t>Lis. DIANA CREAM (шт.)</t>
  </si>
  <si>
    <t>3*33</t>
  </si>
  <si>
    <t>Mol. CATHEDRAL NOCE
 (шт.)</t>
  </si>
  <si>
    <t>3.5*33</t>
  </si>
  <si>
    <t>Pav.CATHEDRAL  (Cream, Gold)
 (м2)</t>
  </si>
  <si>
    <t>Pav.DUOMO CREAM
 (м2)</t>
  </si>
  <si>
    <t>Rev.CATHEDRAL  Cream
 (м2)</t>
  </si>
  <si>
    <t>Rev.CATHEDRAL MONCADA MIX
 (м2)</t>
  </si>
  <si>
    <t>Rod. CATHEDRAL NOCE
 (шт.)</t>
  </si>
  <si>
    <t>Zoc. CATHEDRAL NOCE
 (шт.)</t>
  </si>
  <si>
    <t>20*33</t>
  </si>
  <si>
    <t>Cen.CITY WALK PARDO (м2)</t>
  </si>
  <si>
    <t>Pav. CITY WALLK PARDO               керамогранит
 (м2)</t>
  </si>
  <si>
    <t>Cen. ZAR (DARK,GREY,PEARL,SAND) (шт.)</t>
  </si>
  <si>
    <t>9.5*60</t>
  </si>
  <si>
    <t>Dec. CONCRETE MALLA (DARK,GREY,PEARL,SAND) (шт.)</t>
  </si>
  <si>
    <t>Dec. ZAR (DARK,GREY,PEARL,SAND) (шт.)</t>
  </si>
  <si>
    <t>Pav. CONCRETE (DARK,GREY,PEARL,SAND) (м2)</t>
  </si>
  <si>
    <t>Rod. CONCRETE (DARK,GREY,PEARL,SAND) (шт.)</t>
  </si>
  <si>
    <t>8*60</t>
  </si>
  <si>
    <t>Tac. ZAR (DARK,GREY,PEARL,SAND) (шт.)</t>
  </si>
  <si>
    <t>9.5*9.5</t>
  </si>
  <si>
    <t>Cen. Carlo Marfil  10*45 (шт.)</t>
  </si>
  <si>
    <t>10*45</t>
  </si>
  <si>
    <t>Cen. Magno Marfil (шт.)</t>
  </si>
  <si>
    <t>10*29.5</t>
  </si>
  <si>
    <t>Dec. Carlo Marfil (1шт - 1/4 декора) (шт.)</t>
  </si>
  <si>
    <t>Dec. Magno Marfil (шт.)</t>
  </si>
  <si>
    <t>29,5*90</t>
  </si>
  <si>
    <t>Lis. Carlo Marfil (шт.)</t>
  </si>
  <si>
    <t>5*29,5</t>
  </si>
  <si>
    <t>Lis. Magno Marfil (шт.)</t>
  </si>
  <si>
    <t>Mold. Crema-R Marfil (шт.)</t>
  </si>
  <si>
    <t>Pav. Crema Marfil (м2)</t>
  </si>
  <si>
    <t>Rev. Crema - R Marfil (м2)</t>
  </si>
  <si>
    <t>Rod. Crema Marfil (шт.)</t>
  </si>
  <si>
    <t>Tac. Carlo Marfil (шт.)</t>
  </si>
  <si>
    <t>Zoc. Crema-R Marfil (шт.)</t>
  </si>
  <si>
    <t>15*29,5</t>
  </si>
  <si>
    <t>Ang. ADRIANA CREMA  (шт.)</t>
  </si>
  <si>
    <t>Cen. ADRIANA CREMA  (шт.)</t>
  </si>
  <si>
    <t>Dec. ADRIANA CREMA  (шт.)</t>
  </si>
  <si>
    <t>Pav. CREMA MARFIL Porcelanico (м2)</t>
  </si>
  <si>
    <t>Cen. THASOS BEIGE (шт.)</t>
  </si>
  <si>
    <t>Dec. MARCO BEIGE (шт.)</t>
  </si>
  <si>
    <t>Dec. THASOS BEIGE (шт.)</t>
  </si>
  <si>
    <t>Lis. THASOS BEIGE (шт.)</t>
  </si>
  <si>
    <t>Pav. DAINO REALE BEIGE (м2)</t>
  </si>
  <si>
    <t>Rev. DAINO REALE BEIGE (м2)</t>
  </si>
  <si>
    <t>Zoc. DAINO REALE BEIGE (шт.)</t>
  </si>
  <si>
    <t>Zoc. THASOS BEIGE (шт.)</t>
  </si>
  <si>
    <t>18*25</t>
  </si>
  <si>
    <t>Cen. DAINO ROYAL VERSALLES 
 (шт.)</t>
  </si>
  <si>
    <t>11*33</t>
  </si>
  <si>
    <t>Cen. DAINO ROYAL VERSALLES   10*45
 (шт.)</t>
  </si>
  <si>
    <t>Dec. DAINO ROYAL VERSALLES
 (шт.)</t>
  </si>
  <si>
    <t>Dec. MALLA DAINO ROYAL MIX
 (шт.)</t>
  </si>
  <si>
    <t>Lis. DAINO ROYAL CREMA   2*33
 (шт.)</t>
  </si>
  <si>
    <t>Lis. DAINO ROYAL VERSALLES  
 (шт.)</t>
  </si>
  <si>
    <t>5.5*33</t>
  </si>
  <si>
    <t>Mol. DAINO ROYAL CREMA   
 (шт.)</t>
  </si>
  <si>
    <t>Pav. DAINO CREMA
 (м2)</t>
  </si>
  <si>
    <t>Rev. DAINO CREMA
 (м2)</t>
  </si>
  <si>
    <t>Rod. DAINO CREMA
 (шт.)</t>
  </si>
  <si>
    <t>Ros. DAINO ROYAL VERSALLES 45*45 (шт.)</t>
  </si>
  <si>
    <t>Tac. DAINO ROYAL VERSALLES
 (шт.)</t>
  </si>
  <si>
    <t>Zoc. DAINO ROYAL CREMA
 (шт.)</t>
  </si>
  <si>
    <t>Pav. HEXAGONAL (CASTILLA, TERRA) (м2)</t>
  </si>
  <si>
    <t>37.2*38.8</t>
  </si>
  <si>
    <t>Pav. HEXAGONAL ASTORGA (м2)</t>
  </si>
  <si>
    <t>Cen. CORINTO BEIGE (шт.)</t>
  </si>
  <si>
    <t>Ins. CORINTO BEIGE (шт.)</t>
  </si>
  <si>
    <t>Ins. Leon 5 D (шт.)</t>
  </si>
  <si>
    <t>d / 5</t>
  </si>
  <si>
    <t>Ins. Leon 7 D (шт.)</t>
  </si>
  <si>
    <t>d / 7</t>
  </si>
  <si>
    <t>Lis. CORINTO ORO (шт.)</t>
  </si>
  <si>
    <t>1.5*20</t>
  </si>
  <si>
    <t>Lis.Mikonos Beige (шт.)</t>
  </si>
  <si>
    <t>Pav. MADRID BEIGE FUERTE (м2)</t>
  </si>
  <si>
    <t>Rev.MADRID BEIGE (м2)</t>
  </si>
  <si>
    <t>20*30</t>
  </si>
  <si>
    <t>Rev.MADRID BEIGE FUERTE (м2)</t>
  </si>
  <si>
    <t>Ven. CORINTO BEIGE (шт.)</t>
  </si>
  <si>
    <t>Vent. Mikonos Circ Beige (шт.)</t>
  </si>
  <si>
    <t>Pav. ONIX MASCAROT CARAMELO (м2)</t>
  </si>
  <si>
    <t>Pav. ORION POLISHED (Crema, Grafito, Marron, Turquesa) (м2)</t>
  </si>
  <si>
    <t>Dec. BLUMEN (CREAM, SKY) 2шт/компл. (компл.)</t>
  </si>
  <si>
    <t>59*90</t>
  </si>
  <si>
    <t>Dec. MALLA BLUMEN (CREAM, SKY) (шт.)</t>
  </si>
  <si>
    <t>Pav. ONIX (BLUE, HONEY) (м2)</t>
  </si>
  <si>
    <t>Rev. ONIX R (BLUE, CREAM, HONEY, SKY) (м2)</t>
  </si>
  <si>
    <t>29.5*90</t>
  </si>
  <si>
    <t>Zoc. ONIX R (BLUE, CREAM, HONEY) (шт.)</t>
  </si>
  <si>
    <t>Pav. DUCAL GOLD  (м2)</t>
  </si>
  <si>
    <t>44*44</t>
  </si>
  <si>
    <t>Taco PALATINO (шт.)</t>
  </si>
  <si>
    <t>12*12</t>
  </si>
  <si>
    <t>Pav. RIVERSTONE BEIGE              керамогранит
 (м2)</t>
  </si>
  <si>
    <t xml:space="preserve">Фабрика “PLAZA”  </t>
  </si>
  <si>
    <t>Dec. Rect. ESPAI Crema керамогранит
 (шт.)</t>
  </si>
  <si>
    <t>29*59</t>
  </si>
  <si>
    <t>Фабрика “ROCA CERAMICA”</t>
  </si>
  <si>
    <t>Cen. OLYMPIA (ORO, PLATA) (шт.)</t>
  </si>
  <si>
    <t>Cen. ROMANTIC (AZUL, BEIGE) (шт.)</t>
  </si>
  <si>
    <t>Dec. ROMANTIC (AZUL, BEIGE) (шт.)</t>
  </si>
  <si>
    <t>List. OLYMPIA (ORO, PLATA) (шт.)</t>
  </si>
  <si>
    <t>List. ROMANTIC (AZUL, BEIGE) (шт.)</t>
  </si>
  <si>
    <t>2.5*25</t>
  </si>
  <si>
    <t>Pav. GEO (BAMBU, BLANCO, WENGUE) (м2)</t>
  </si>
  <si>
    <t>31*31</t>
  </si>
  <si>
    <t>Rev. GEO (GRIS, BLANCO, BAMBU) (м2)</t>
  </si>
  <si>
    <t>Rev. GEO (MARRON, WENGUE) (м2)</t>
  </si>
  <si>
    <t>Cen. TAIGA (Oro, Purpura)
 (шт.)</t>
  </si>
  <si>
    <t>Dec. BUBBLES
 (шт.)</t>
  </si>
  <si>
    <t>30*60</t>
  </si>
  <si>
    <t>Dec. TAIGA (Oro, Purpura)
 (шт.)</t>
  </si>
  <si>
    <t>Dec. TIFFANY CRYSTAL (шт.)</t>
  </si>
  <si>
    <t>Rev. ONDAS BLANCO
 (м2)</t>
  </si>
  <si>
    <t>Pav.SAVIA (Roble, Sapeli, Wengue)   (м2)</t>
  </si>
  <si>
    <t>14.5*120</t>
  </si>
  <si>
    <t>Фабрика “TAU CERAMICA”</t>
  </si>
  <si>
    <t>Dec. MALLA SAMANA MIX       
 (шт.)</t>
  </si>
  <si>
    <t>Mol. SAMANA NEGRO (шт.)</t>
  </si>
  <si>
    <t>5*30</t>
  </si>
  <si>
    <t>Cen. BEIRES MARRON                 керамогранит
 (шт.)</t>
  </si>
  <si>
    <t>12*44</t>
  </si>
  <si>
    <t>Pav. ALENDA AMBAR P, BEIRES P             керамогранит (м2)</t>
  </si>
  <si>
    <t>Pav. SAMANA NEGRO P, MASSA P                  керамогранит (м2)</t>
  </si>
  <si>
    <t>Pav.SAMANA GRANA P  керамогранит (м2)</t>
  </si>
  <si>
    <t>Ros. MASSA NEGRO                керамогранит
 (шт.)</t>
  </si>
  <si>
    <t>88*88</t>
  </si>
  <si>
    <t>Tac. BEIRES MARRON                      керамогранит
 (шт.)</t>
  </si>
  <si>
    <t>Pav. BRECCIA-Р                                керамогранит-rect.
 (м2)</t>
  </si>
  <si>
    <t>List. Campagne (Azul, Marron) (шт.)</t>
  </si>
  <si>
    <t>Mold. Campagne (Azul, Marron) (шт.)</t>
  </si>
  <si>
    <t>2.5*31.6</t>
  </si>
  <si>
    <t>Rev. Campagne (Azul Boiserie, Marron Boiserie) (м2)</t>
  </si>
  <si>
    <t>31.6*60</t>
  </si>
  <si>
    <t>Rev. Campagne (Azul Paysage, Marron Paysage) (м2)</t>
  </si>
  <si>
    <t>Rev. Campagne (Azul, Beige) (м2)</t>
  </si>
  <si>
    <t>Zoc. Campagne (Azul, Marron) (шт.)</t>
  </si>
  <si>
    <t>15*31.6</t>
  </si>
  <si>
    <t>Ang. COLONNA BEIGE P (шт.)</t>
  </si>
  <si>
    <t>Cen. COLONNA BEIGE P (шт.)</t>
  </si>
  <si>
    <t>Pav. COLONNA AMBAR; BEIGE (м2)</t>
  </si>
  <si>
    <t>Ang./Cen. COLONNA Beige P
 (шт.)</t>
  </si>
  <si>
    <t>58*58</t>
  </si>
  <si>
    <t>Pav. COLONNA Ambar P             
 (м2)</t>
  </si>
  <si>
    <t>Pav. CORTEN (BEIGE, BLANCO) (м2)</t>
  </si>
  <si>
    <t>Pav. HERITAGE (MONO, MULTI) (м2)</t>
  </si>
  <si>
    <t>Фабрика “VENUS”</t>
  </si>
  <si>
    <t>Cen. GLASS BETANIN (шт.)</t>
  </si>
  <si>
    <t>2,5*70</t>
  </si>
  <si>
    <t>Cen. GLASS LAVENDER (шт.)</t>
  </si>
  <si>
    <t>Pav. PERLA BETANIN (м2)</t>
  </si>
  <si>
    <t>Pav. PERLA LAVENDER (м2)</t>
  </si>
  <si>
    <t>Pav. PERLA RAF (м2)</t>
  </si>
  <si>
    <t>Rev. DILEMA RAF (м2)</t>
  </si>
  <si>
    <t>Rev. DILEMA WHITE (м2)</t>
  </si>
  <si>
    <t>Rev. DILEMA WHITE DECOR (м2)</t>
  </si>
  <si>
    <t>Cen. CORNISA GALLERY  (шт.)</t>
  </si>
  <si>
    <t>Cen. GALLERY MEDALLION (шт.)</t>
  </si>
  <si>
    <t>Ins. T-GALLERY (шт.)</t>
  </si>
  <si>
    <t>d 12</t>
  </si>
  <si>
    <t>Pav. GALLERY NUT (м2)</t>
  </si>
  <si>
    <t>Rev. GALLERY BOISERIE (м2)</t>
  </si>
  <si>
    <t>Rev. GALLERY CREAM (м2)</t>
  </si>
  <si>
    <t>Rev. GALLERY NUT (м2)</t>
  </si>
  <si>
    <t>Ven. W-GALLERY GOLD (шт.)</t>
  </si>
  <si>
    <t>Zoc. GALLERY (шт.)</t>
  </si>
  <si>
    <t>Cen. GLASS GOLD (шт.)</t>
  </si>
  <si>
    <t>1*80</t>
  </si>
  <si>
    <t>Rev. HABITAT BEIGE (м2)</t>
  </si>
  <si>
    <t>25,2*80</t>
  </si>
  <si>
    <t>Rev. HABITAT DECORE BEIGE (м2)</t>
  </si>
  <si>
    <t>Rev. HABITAT LINES BEIGE (м2)</t>
  </si>
  <si>
    <t>Cen. PRESENT NACAR
 (шт.)</t>
  </si>
  <si>
    <t>Cen. SEMIRAMIS (Cappuccino, Grey)
 (шт.)</t>
  </si>
  <si>
    <t>3.5*70</t>
  </si>
  <si>
    <t>Dec. IDOLE FLORENCE LIGTH BLEND
 (м2)</t>
  </si>
  <si>
    <t>Pav. PERLA  (Ivory, White)
 (м2)</t>
  </si>
  <si>
    <t>Rev. IDOLE  (Ivory, White)
 (м2)</t>
  </si>
  <si>
    <t>Rev. IDOLE STATUE (Ivory, White)
 (м2)</t>
  </si>
  <si>
    <t>Rev. IDOLE WAVE (Ivory, White)
 (м2)</t>
  </si>
  <si>
    <t>Cen. MARRAKECH (шт.)</t>
  </si>
  <si>
    <t>4.5*25</t>
  </si>
  <si>
    <t>Pav. MARRAKECH (м2)</t>
  </si>
  <si>
    <t>Pav. MARRAKECH DECORE (м2)</t>
  </si>
  <si>
    <t>Rev. MARRAKECH (м2)</t>
  </si>
  <si>
    <t>Rev. MARRAKECH COLUMN (м2)</t>
  </si>
  <si>
    <t>Rev. MARRAKECH DECORE (м2)</t>
  </si>
  <si>
    <t>Ros. MARRAKECH COMPOSITION (3шт) (компл.)</t>
  </si>
  <si>
    <t>75*70</t>
  </si>
  <si>
    <t>Taco. T-MARRAKECH (шт.)</t>
  </si>
  <si>
    <t>9*19</t>
  </si>
  <si>
    <t>Ven. W-MARRAKECH (шт.)</t>
  </si>
  <si>
    <t>Zoc. MARRAKECH (шт.)</t>
  </si>
  <si>
    <t>Cen. CORNISA DUCHESS (шт.)</t>
  </si>
  <si>
    <t>Cen. DUCHESS MIX (шт.)</t>
  </si>
  <si>
    <t>Ins. T-DUCHESS (шт.)</t>
  </si>
  <si>
    <t>9*13</t>
  </si>
  <si>
    <t>Rev. QUEEN OLGA (BOISERIE, DECORE, RIGA) (м2)</t>
  </si>
  <si>
    <t>25,3*70,6</t>
  </si>
  <si>
    <t>Rev. QUEEN OLGA WHITE (м2)</t>
  </si>
  <si>
    <t>Ven. W-QUEEN OLGA  (шт.)</t>
  </si>
  <si>
    <t>Zoc. DUCHESS (шт.)</t>
  </si>
  <si>
    <t>13*25</t>
  </si>
  <si>
    <t>Cen. BOUTIQUE (Gold, Silver)
 (шт.)</t>
  </si>
  <si>
    <t>Pav. ROYAL (Brown, Black)
 (м2)</t>
  </si>
  <si>
    <t>Rev. ROYAL (Brown, Black)
 (м2)</t>
  </si>
  <si>
    <t>Rev. ROYAL Sugar
 (м2)</t>
  </si>
  <si>
    <t>Cen. GLASS LILA (шт.)</t>
  </si>
  <si>
    <t>2*90</t>
  </si>
  <si>
    <t>Cen. GLASS MARENGO (шт.)</t>
  </si>
  <si>
    <t>Dec. SUMMERTIME IMAGES CAPPUCCINO (2pz)(cjtos) (компл.)</t>
  </si>
  <si>
    <t>60*90</t>
  </si>
  <si>
    <t>Pav. SUMMERTIME CAPPUCCINO (м2)</t>
  </si>
  <si>
    <t>Pav. SUMMERTIME MARENGO (м2)</t>
  </si>
  <si>
    <t>Rev. SUMMERTIME CAPPUCCINO (м2)</t>
  </si>
  <si>
    <t>30*90</t>
  </si>
  <si>
    <t>Rev. SUMMERTIME FLOWERS CAPPUCCINO DECOR (м2)</t>
  </si>
  <si>
    <t>Rev. SUMMERTIME FLOWERS LILA DECOR (м2)</t>
  </si>
  <si>
    <t>Rev. SUMMERTIME FLOWERS MARENGO DECOR (м2)</t>
  </si>
  <si>
    <t>Rev. SUMMERTIME LIGHT LILA (м2)</t>
  </si>
  <si>
    <t>Rev. SUMMERTIME LIGHT MARENGO (м2)</t>
  </si>
  <si>
    <t>Rev. SUMMERTIME LILA (м2)</t>
  </si>
  <si>
    <t>Cen. CORNISA VENETIA  (шт.)</t>
  </si>
  <si>
    <t>Cen. VENETIA MIX (шт.)</t>
  </si>
  <si>
    <t>Dec. VENETIA  (шт.)</t>
  </si>
  <si>
    <t>49*49</t>
  </si>
  <si>
    <t>Dec. VENETIA FLOWERS (шт.)</t>
  </si>
  <si>
    <t>Pav. VENETIA NEUTRAL (м2)</t>
  </si>
  <si>
    <t>Rev. VENETIA BOISERIE GREY (м2)</t>
  </si>
  <si>
    <t>Rev. VENETIA LINES NEUTRAL (м2)</t>
  </si>
  <si>
    <t>Rev. VENETIA NEUTRAL (м2)</t>
  </si>
  <si>
    <t>Zoc. VENETIA  (шт.)</t>
  </si>
  <si>
    <t>Название</t>
  </si>
  <si>
    <t>DAO-533-15-4 Cream Marfil</t>
  </si>
  <si>
    <t>DAO-533-23-4 Cream Marfil</t>
  </si>
  <si>
    <t>DAO-536-15-4 Carrara</t>
  </si>
  <si>
    <t>DAO-536-23-4 Carrara</t>
  </si>
  <si>
    <t>DAO-536-15-8 Carrara</t>
  </si>
  <si>
    <t>DAO-536-23-8 Carrara</t>
  </si>
  <si>
    <t>DAO-537-15-4      Pink Porriny</t>
  </si>
  <si>
    <t>DAO-537-23-4      Pink Porriny</t>
  </si>
  <si>
    <t>DAO-539-15-4      Sahara Gold</t>
  </si>
  <si>
    <t>DAO-539-23-4      Sahara Gold</t>
  </si>
  <si>
    <t>DAO-03</t>
  </si>
  <si>
    <t>DAO-531-23-4 Light Imperador</t>
  </si>
  <si>
    <t>DAO-531-15-4 Light Imperador</t>
  </si>
  <si>
    <t>DAO-502-15-4 Dark Imperador</t>
  </si>
  <si>
    <t>DAO-502-23-4 Dark Imperador</t>
  </si>
  <si>
    <t>DAO-538-15-4 Silver Grey</t>
  </si>
  <si>
    <t>DAO-538-23-4 Silver Grey</t>
  </si>
  <si>
    <t>DAO-637-15-4 Pink Porriny</t>
  </si>
  <si>
    <t>DAO-637-23-4 Pink Porriny</t>
  </si>
  <si>
    <t>DAO-635-23-4 Wood Grey</t>
  </si>
  <si>
    <t>DAO-505-15-4 Nero Marquina</t>
  </si>
  <si>
    <t>DAO-505-23-4 Nero Marquina</t>
  </si>
  <si>
    <t>DAO-501-23-4 Rain Forest</t>
  </si>
  <si>
    <t>DAO-503-15-4 Cream Jade</t>
  </si>
  <si>
    <t>DAO-503-23-4 Cream Jade</t>
  </si>
  <si>
    <t>DAO-23</t>
  </si>
  <si>
    <t>DAO-52</t>
  </si>
  <si>
    <t xml:space="preserve"> NRB-46</t>
  </si>
  <si>
    <t>NRB-43</t>
  </si>
  <si>
    <t>DAO-20</t>
  </si>
  <si>
    <t>DAO-25</t>
  </si>
  <si>
    <t>DAO-26</t>
  </si>
  <si>
    <t>DAO-34</t>
  </si>
  <si>
    <t>DAO-42</t>
  </si>
  <si>
    <t>DAO-44</t>
  </si>
  <si>
    <t>DAO-54</t>
  </si>
  <si>
    <t>DAO-55</t>
  </si>
  <si>
    <t>DAO-66</t>
  </si>
  <si>
    <t>DAO-69</t>
  </si>
  <si>
    <t>DAO-18</t>
  </si>
  <si>
    <t>DAO-91</t>
  </si>
  <si>
    <t>DAO-97</t>
  </si>
  <si>
    <t>DAO-85</t>
  </si>
  <si>
    <t>DAO-05</t>
  </si>
  <si>
    <t>DAO-07</t>
  </si>
  <si>
    <t>DAO-31</t>
  </si>
  <si>
    <t>DAO-17</t>
  </si>
  <si>
    <t>DAO-08</t>
  </si>
  <si>
    <t xml:space="preserve"> NRB-38</t>
  </si>
  <si>
    <t>DAO-39</t>
  </si>
  <si>
    <t xml:space="preserve"> DAO-82</t>
  </si>
  <si>
    <t>DAO-41</t>
  </si>
  <si>
    <t>DAO-04</t>
  </si>
  <si>
    <t>DAO-80</t>
  </si>
  <si>
    <t>DAO-40</t>
  </si>
  <si>
    <t>Ед.Изм.</t>
  </si>
  <si>
    <t>КЕРАМИЧЕСКАЯ ПЛИТКА  "Villa Ceramica" (Италия-Китай)</t>
  </si>
  <si>
    <t>Коллекция</t>
  </si>
  <si>
    <t>Oro Marmi</t>
  </si>
  <si>
    <t>600*600</t>
  </si>
  <si>
    <t>Oro Marmi Decoro</t>
  </si>
  <si>
    <t>Oro Marmi Listello</t>
  </si>
  <si>
    <t>145*600</t>
  </si>
  <si>
    <t>Oro Marmi Tozzetto</t>
  </si>
  <si>
    <t>145*145</t>
  </si>
  <si>
    <t>Palace</t>
  </si>
  <si>
    <t>Palace Beige</t>
  </si>
  <si>
    <t>Palace Beige Rosone s/4</t>
  </si>
  <si>
    <t>комп.</t>
  </si>
  <si>
    <t>1200*1200</t>
  </si>
  <si>
    <t>Palace Beige Fascia</t>
  </si>
  <si>
    <t>150*600</t>
  </si>
  <si>
    <t>Palace Beige Tozzetto</t>
  </si>
  <si>
    <t>150*150</t>
  </si>
  <si>
    <t>Royale</t>
  </si>
  <si>
    <t>Royale A</t>
  </si>
  <si>
    <t>300*300</t>
  </si>
  <si>
    <t>Royale B</t>
  </si>
  <si>
    <t>Listello Royale</t>
  </si>
  <si>
    <t>150*300</t>
  </si>
  <si>
    <t>Tozzetto Royale</t>
  </si>
  <si>
    <t>Marrakesh</t>
  </si>
  <si>
    <t xml:space="preserve">Marrakesh Damasco </t>
  </si>
  <si>
    <t>Glamour</t>
  </si>
  <si>
    <t>Glamour Bianco rett.</t>
  </si>
  <si>
    <t>300*600</t>
  </si>
  <si>
    <t>Glamour Diamante</t>
  </si>
  <si>
    <t xml:space="preserve">Listello Glamour </t>
  </si>
  <si>
    <t>80*300</t>
  </si>
  <si>
    <t>Versailes</t>
  </si>
  <si>
    <t>Versailes Strisce</t>
  </si>
  <si>
    <t>300*450</t>
  </si>
  <si>
    <t>Versailes Elegansa</t>
  </si>
  <si>
    <t>Versailes Vanilla</t>
  </si>
  <si>
    <t>Versailes Fiori</t>
  </si>
  <si>
    <t>Versailes capitelo gold</t>
  </si>
  <si>
    <t>50*300</t>
  </si>
  <si>
    <t>Versailes listello gold</t>
  </si>
  <si>
    <t>Versailes alzata gold</t>
  </si>
  <si>
    <t>200*300</t>
  </si>
  <si>
    <t>Versailes Listello</t>
  </si>
  <si>
    <t>90*300</t>
  </si>
  <si>
    <t>Dolce Vita</t>
  </si>
  <si>
    <t>Dolce Vita Lily rett.</t>
  </si>
  <si>
    <t>Dolce Vita Acqua rett.</t>
  </si>
  <si>
    <t>Dolce Vita Listello</t>
  </si>
  <si>
    <t>125*300</t>
  </si>
  <si>
    <t>Dolce Vita London</t>
  </si>
  <si>
    <t>La Opera</t>
  </si>
  <si>
    <t>La Opera Esagono</t>
  </si>
  <si>
    <t>350*350</t>
  </si>
  <si>
    <t>La Opera Boiserie rett.</t>
  </si>
  <si>
    <t>350*750</t>
  </si>
  <si>
    <t>La Opera rett.</t>
  </si>
  <si>
    <t>La Opera Cassettone</t>
  </si>
  <si>
    <t>185*350</t>
  </si>
  <si>
    <t>La Opera Capitello</t>
  </si>
  <si>
    <t>60*350</t>
  </si>
  <si>
    <t>Battiscopa La Opera</t>
  </si>
  <si>
    <t>135*350</t>
  </si>
  <si>
    <t>La Opera Bordeaux</t>
  </si>
  <si>
    <t>23*350</t>
  </si>
  <si>
    <t>La Opera Oro</t>
  </si>
  <si>
    <t>La Opera Tozzetto Bordeaux</t>
  </si>
  <si>
    <t>70*70</t>
  </si>
  <si>
    <t>La Opera Tozzetto Oro</t>
  </si>
  <si>
    <t>Spigolo La Opera</t>
  </si>
  <si>
    <t>25*135</t>
  </si>
  <si>
    <t>Angolo Capitello La Opera</t>
  </si>
  <si>
    <t>Della Pelle</t>
  </si>
  <si>
    <t>Della Pelle Panna</t>
  </si>
  <si>
    <t>Della Pelle Melanzana</t>
  </si>
  <si>
    <t>Della Pelle Panna Decoro A</t>
  </si>
  <si>
    <t xml:space="preserve">Della Pelle Panna Decoro B </t>
  </si>
  <si>
    <t xml:space="preserve">Della Pelle Melanzana Decoro A </t>
  </si>
  <si>
    <t xml:space="preserve">Della Pelle Melanzana Decoro B </t>
  </si>
  <si>
    <t>Della Pelle Listello Melanzana</t>
  </si>
  <si>
    <t>20*600</t>
  </si>
  <si>
    <t>Della Pelle Listello Panna</t>
  </si>
  <si>
    <t>Della Pelle Tozzetto Melanzana</t>
  </si>
  <si>
    <t>Della Pelle Tozzetto Panna</t>
  </si>
  <si>
    <t xml:space="preserve">Della Pelle Listello Quadro Melanzana </t>
  </si>
  <si>
    <t>Della Pelle Listello Quadro Panna</t>
  </si>
  <si>
    <t>Elysee</t>
  </si>
  <si>
    <t>Elysee Boiserie Decoro rett</t>
  </si>
  <si>
    <t>Elysee Crema Ornamento</t>
  </si>
  <si>
    <t>Louisiana</t>
  </si>
  <si>
    <t>Louisiana Black rett.</t>
  </si>
  <si>
    <t>Louisiana White rett.</t>
  </si>
  <si>
    <t>Listello Louisiana Black</t>
  </si>
  <si>
    <t>70*600</t>
  </si>
  <si>
    <t>Listello Louisiana White</t>
  </si>
  <si>
    <t>Nadine Crema rett.</t>
  </si>
  <si>
    <t>270*730</t>
  </si>
  <si>
    <t>Nadine Boiserie rett.</t>
  </si>
  <si>
    <t xml:space="preserve">Nadine Beige rett. </t>
  </si>
  <si>
    <t xml:space="preserve">Nadine Listello A </t>
  </si>
  <si>
    <t>120*270</t>
  </si>
  <si>
    <t xml:space="preserve">Nadine Listello B </t>
  </si>
  <si>
    <t>Nadine Listello C</t>
  </si>
  <si>
    <t>Alzata Nadine</t>
  </si>
  <si>
    <t>150*270</t>
  </si>
  <si>
    <t>Nadine Beige</t>
  </si>
  <si>
    <t>Nadine Crema</t>
  </si>
  <si>
    <t>Bisell</t>
  </si>
  <si>
    <t>Bisell Crema rett.</t>
  </si>
  <si>
    <t>Bisell Boiserie Fiori rett.</t>
  </si>
  <si>
    <t>Bisell Boisere rett.</t>
  </si>
  <si>
    <t>Bisell Listello A</t>
  </si>
  <si>
    <t>Bisell Listello B</t>
  </si>
  <si>
    <t>Bisell Listello C</t>
  </si>
  <si>
    <t xml:space="preserve">Fascia Bisell </t>
  </si>
  <si>
    <t>133*800</t>
  </si>
  <si>
    <t>Bisell Crema</t>
  </si>
  <si>
    <t>Bisell Fiori</t>
  </si>
  <si>
    <t>Country</t>
  </si>
  <si>
    <t>Country Carelia</t>
  </si>
  <si>
    <t>150*900</t>
  </si>
  <si>
    <t>Country Danimarca</t>
  </si>
  <si>
    <t>Country Finlandia</t>
  </si>
  <si>
    <t>Country Norvegia</t>
  </si>
  <si>
    <t>Country Islanda</t>
  </si>
  <si>
    <t>Futuro Cappuccino</t>
  </si>
  <si>
    <t>Futuro Luce</t>
  </si>
  <si>
    <t>Futuro Mokka</t>
  </si>
  <si>
    <t xml:space="preserve">  Декор Country fiore cappuccino</t>
  </si>
  <si>
    <t xml:space="preserve"> Декор Country Meandr Mokka</t>
  </si>
  <si>
    <t>Декор  Norvegia Star</t>
  </si>
  <si>
    <t>Madagaskar</t>
  </si>
  <si>
    <t>Madagaskar Azzurro rett.</t>
  </si>
  <si>
    <t>Madagaskar Cordone</t>
  </si>
  <si>
    <t>50х750</t>
  </si>
  <si>
    <t>Madagaskar Dec.</t>
  </si>
  <si>
    <t>350х750</t>
  </si>
  <si>
    <t xml:space="preserve">Madagaskar Azzurro </t>
  </si>
  <si>
    <t xml:space="preserve">Madagaskar Listello </t>
  </si>
  <si>
    <t>30*750</t>
  </si>
  <si>
    <t>Primavera</t>
  </si>
  <si>
    <t>Primavera Luche</t>
  </si>
  <si>
    <t>240*660</t>
  </si>
  <si>
    <t>Primavera Crema Tacche</t>
  </si>
  <si>
    <t>330*330</t>
  </si>
  <si>
    <t xml:space="preserve">Primavera Luche s/3 </t>
  </si>
  <si>
    <t>720*660</t>
  </si>
  <si>
    <t>Butterfly</t>
  </si>
  <si>
    <t>Butterfly Beige rett.</t>
  </si>
  <si>
    <t>Butterfly Beige tacche</t>
  </si>
  <si>
    <t>Butterfly di Fiori inserto s/2</t>
  </si>
  <si>
    <t>480*660</t>
  </si>
  <si>
    <t>Pastel</t>
  </si>
  <si>
    <t>Pastel Rosa rett.</t>
  </si>
  <si>
    <t>Pastel Rosa Tacche</t>
  </si>
  <si>
    <t xml:space="preserve">Pastel Armonia Inserto s/4 </t>
  </si>
  <si>
    <t>960*660</t>
  </si>
  <si>
    <t>Pastel Rosa London</t>
  </si>
  <si>
    <t>50*660</t>
  </si>
  <si>
    <t>Provence</t>
  </si>
  <si>
    <t>Provence Crema rett.</t>
  </si>
  <si>
    <t>400X800</t>
  </si>
  <si>
    <t xml:space="preserve">Provense Cuscino Inserto </t>
  </si>
  <si>
    <t>Provense Crema Tacche</t>
  </si>
  <si>
    <t>400X400</t>
  </si>
  <si>
    <t>Crema Altaza</t>
  </si>
  <si>
    <t>200X800</t>
  </si>
  <si>
    <t>Crema Torello</t>
  </si>
  <si>
    <t>80X800</t>
  </si>
  <si>
    <t>Bourjeois</t>
  </si>
  <si>
    <t>Bourjeois Rosso rett.</t>
  </si>
  <si>
    <t>Bourjeois Bianco rett.</t>
  </si>
  <si>
    <t>Miracolo</t>
  </si>
  <si>
    <t>Damasco Nero rett.</t>
  </si>
  <si>
    <t>Damasco Bianco rett.</t>
  </si>
  <si>
    <t>Experience</t>
  </si>
  <si>
    <t>Vittoria Inserto rett.</t>
  </si>
  <si>
    <t>Nocturne</t>
  </si>
  <si>
    <t xml:space="preserve">Nocturne Confetto rett. </t>
  </si>
  <si>
    <t>Nocturne Rosa rett.</t>
  </si>
  <si>
    <t xml:space="preserve">Nocturne Spigolo Righe </t>
  </si>
  <si>
    <t>20*450</t>
  </si>
  <si>
    <t>Confetto Listello</t>
  </si>
  <si>
    <t>150*450</t>
  </si>
  <si>
    <t>Nocturne Fiore Inserto</t>
  </si>
  <si>
    <t>Nocturne Confetto</t>
  </si>
  <si>
    <t>Emperador</t>
  </si>
  <si>
    <t>Emperador Caucaso</t>
  </si>
  <si>
    <t>Emperador Scabos</t>
  </si>
  <si>
    <t>Beige Rosone Onice</t>
  </si>
  <si>
    <t>Rapolano</t>
  </si>
  <si>
    <t>Rapolano Onice</t>
  </si>
  <si>
    <t>Lamella</t>
  </si>
  <si>
    <t>Lamella Sbiancato</t>
  </si>
  <si>
    <t>Lamella Faggio</t>
  </si>
  <si>
    <t>Lamella Acero</t>
  </si>
  <si>
    <t>Lamella Merbau</t>
  </si>
  <si>
    <t>Lamella Wenge</t>
  </si>
  <si>
    <t>Декоративные элементы</t>
  </si>
  <si>
    <t>Perline Crema</t>
  </si>
  <si>
    <t>8*300</t>
  </si>
  <si>
    <t>Perline Oro</t>
  </si>
  <si>
    <t>Perline Argento</t>
  </si>
  <si>
    <t>Perline Bronzo</t>
  </si>
  <si>
    <t>Perline Perla</t>
  </si>
  <si>
    <t>Perline Turchese</t>
  </si>
  <si>
    <t>Oro Branelli Matita</t>
  </si>
  <si>
    <t>27*600</t>
  </si>
  <si>
    <t>Argenta Branelli Matita</t>
  </si>
  <si>
    <t>Scala</t>
  </si>
  <si>
    <t xml:space="preserve">Scala Beige ondulato ret. </t>
  </si>
  <si>
    <t xml:space="preserve">Scala Beige rett. </t>
  </si>
  <si>
    <t xml:space="preserve">Scala Listello </t>
  </si>
  <si>
    <t xml:space="preserve">Scala Battiscopa </t>
  </si>
  <si>
    <t>140x300</t>
  </si>
  <si>
    <t xml:space="preserve">Scala inserire Dec. </t>
  </si>
  <si>
    <t>Scala Spigolo</t>
  </si>
  <si>
    <t>50*600</t>
  </si>
  <si>
    <t>Scala Beige pol.</t>
  </si>
  <si>
    <t>DEMETER BEIGE</t>
  </si>
  <si>
    <t xml:space="preserve">Demeter Beige Deco. </t>
  </si>
  <si>
    <t>330*600</t>
  </si>
  <si>
    <t>Demeter  Battiscopa Beige    ay1533</t>
  </si>
  <si>
    <t>150*330</t>
  </si>
  <si>
    <t xml:space="preserve">Demeter Listello Meandr Beige  </t>
  </si>
  <si>
    <t>110*330</t>
  </si>
  <si>
    <t>Demeter Spigolo Beige</t>
  </si>
  <si>
    <t xml:space="preserve">  17*330</t>
  </si>
  <si>
    <t xml:space="preserve">Demeter Torello Beige  </t>
  </si>
  <si>
    <t>40*330</t>
  </si>
  <si>
    <t xml:space="preserve"> Demeter Beige pol. </t>
  </si>
  <si>
    <t xml:space="preserve">Demeter Beige rett. </t>
  </si>
  <si>
    <t xml:space="preserve">Demeter  Battiscopa Beige </t>
  </si>
  <si>
    <t>140х330</t>
  </si>
  <si>
    <t xml:space="preserve">DEMETER ROSA </t>
  </si>
  <si>
    <t xml:space="preserve">Demeter Rosa Deco. </t>
  </si>
  <si>
    <t xml:space="preserve">Demeter Listello Meandr Rosa </t>
  </si>
  <si>
    <t xml:space="preserve">Demeter Spigolo Rosa </t>
  </si>
  <si>
    <t>20*330</t>
  </si>
  <si>
    <t xml:space="preserve">Demeter Torello Rosa </t>
  </si>
  <si>
    <t>Demeter Rosa pol.</t>
  </si>
  <si>
    <t>310*310</t>
  </si>
  <si>
    <t xml:space="preserve">Demetr Rosa rett. </t>
  </si>
  <si>
    <t xml:space="preserve">Demeter Battiscopa Rosa </t>
  </si>
  <si>
    <t xml:space="preserve">Demeter Spigolo Travertino </t>
  </si>
  <si>
    <t>17*330</t>
  </si>
  <si>
    <t xml:space="preserve">Demeter Listello  Meandr Travertino </t>
  </si>
  <si>
    <t>110х330</t>
  </si>
  <si>
    <t xml:space="preserve">Demeter Torello Travertino </t>
  </si>
  <si>
    <t>40х330</t>
  </si>
  <si>
    <t>Demeter Travertino  pol.</t>
  </si>
  <si>
    <t xml:space="preserve">Demeter Battiscopa Travertino </t>
  </si>
  <si>
    <t>DEMETER VERDE</t>
  </si>
  <si>
    <t xml:space="preserve">Demeter Verde Deco. </t>
  </si>
  <si>
    <t xml:space="preserve">Бордюр Demeter Listello Meandr Verde </t>
  </si>
  <si>
    <t xml:space="preserve">Бордюр Demeter Spigolo Verde </t>
  </si>
  <si>
    <t xml:space="preserve">Бордюр Demeter Torello Verde </t>
  </si>
  <si>
    <t>Напольная плитка Demeter Verde pol.</t>
  </si>
  <si>
    <t>Настенная плитка Demeter Verde rett.</t>
  </si>
  <si>
    <t xml:space="preserve">Demeter Battiscopa Verde </t>
  </si>
  <si>
    <t>140x330</t>
  </si>
  <si>
    <t xml:space="preserve">Бордюр Onice Totello Beige </t>
  </si>
  <si>
    <t>70*330</t>
  </si>
  <si>
    <t xml:space="preserve">Декор Onice Tozzetto </t>
  </si>
  <si>
    <t>11*14.5</t>
  </si>
  <si>
    <t>Напольная плитка Onice Beige pol.</t>
  </si>
  <si>
    <t xml:space="preserve">Настенная плитка Onice Beige rett. </t>
  </si>
  <si>
    <t>Бордюр Onice Spigolo Crema</t>
  </si>
  <si>
    <t xml:space="preserve">Плинтус Onice Battiscopa </t>
  </si>
  <si>
    <t>150x330</t>
  </si>
  <si>
    <t>Dolomite</t>
  </si>
  <si>
    <t>Dolomite Ivory rett.</t>
  </si>
  <si>
    <t>Dolomite Mokka rett.</t>
  </si>
  <si>
    <t>Dolomite Ivory pol</t>
  </si>
  <si>
    <t xml:space="preserve">Dolomite Mokka pol. </t>
  </si>
  <si>
    <t>Dolomite Rombo Mokka</t>
  </si>
  <si>
    <t>278*298</t>
  </si>
  <si>
    <t>Dolomite Rosone Ivory</t>
  </si>
  <si>
    <t>Dolomite Rosone Mokka</t>
  </si>
  <si>
    <t>Dolomite listello ivory</t>
  </si>
  <si>
    <t>Dolomite tozetto ivory</t>
  </si>
  <si>
    <t>Storie Di Pietra</t>
  </si>
  <si>
    <t>Storie Di Pietra Palazzo Bargello *</t>
  </si>
  <si>
    <t>270*270</t>
  </si>
  <si>
    <t>Storie Di Pietra Palazzo Pitti *</t>
  </si>
  <si>
    <t>Voyage</t>
  </si>
  <si>
    <t>Voyage rett.</t>
  </si>
  <si>
    <t xml:space="preserve">Voyage </t>
  </si>
  <si>
    <t xml:space="preserve">Fiore Marine dec.     </t>
  </si>
  <si>
    <t>Stelle Marine dec.</t>
  </si>
  <si>
    <t xml:space="preserve">Glossy Black rett. </t>
  </si>
  <si>
    <t>Black &amp; White</t>
  </si>
  <si>
    <t xml:space="preserve">Glossy White rett. </t>
  </si>
  <si>
    <t>Boiserie Glossy Black rett.</t>
  </si>
  <si>
    <t>Boiserie Glossy White rett.</t>
  </si>
  <si>
    <t>Glossy Black</t>
  </si>
  <si>
    <t>Glossy White</t>
  </si>
  <si>
    <t>Alzata Glossy White</t>
  </si>
  <si>
    <t>Alzata Glossy Black</t>
  </si>
  <si>
    <t>Marrakesh Grigio</t>
  </si>
  <si>
    <t>Marrakesh grigio deco.</t>
  </si>
  <si>
    <t xml:space="preserve">Listelo Marrakesh </t>
  </si>
  <si>
    <t>100*300</t>
  </si>
  <si>
    <t>Moldura Marrakesh</t>
  </si>
  <si>
    <t>30*300</t>
  </si>
  <si>
    <t>Ornamento bianco</t>
  </si>
  <si>
    <t>Ornamento grigio</t>
  </si>
  <si>
    <t>Zocalo Ornamento grigio</t>
  </si>
  <si>
    <t xml:space="preserve">Listelo Ornamento grigio </t>
  </si>
  <si>
    <t>Moldura Ornamento grigio</t>
  </si>
  <si>
    <t>Ornamento grigio pol.</t>
  </si>
  <si>
    <t xml:space="preserve">Ornamento azzuro </t>
  </si>
  <si>
    <t>Shanghai beige</t>
  </si>
  <si>
    <t xml:space="preserve"> Ornamento azzuro </t>
  </si>
  <si>
    <t xml:space="preserve">Zocalo Ornamento azzuro </t>
  </si>
  <si>
    <t xml:space="preserve">Moldura Ornamento azzuro </t>
  </si>
  <si>
    <t xml:space="preserve">Listelo Ornamento azzuro </t>
  </si>
  <si>
    <t>Ornamento azzuro pol.</t>
  </si>
  <si>
    <t>Ornamento rosso</t>
  </si>
  <si>
    <t>Ornamento beige</t>
  </si>
  <si>
    <t>Litelo  Ornamento rosso</t>
  </si>
  <si>
    <t>Zocalo Ornamento rosso</t>
  </si>
  <si>
    <t>Moldura Ornamento rosso</t>
  </si>
  <si>
    <t>Ornamento rosso pol.</t>
  </si>
  <si>
    <t>Ornamento verde</t>
  </si>
  <si>
    <t>Listelo Ornamento verde</t>
  </si>
  <si>
    <t>Zocalo Ornamento verde</t>
  </si>
  <si>
    <t>Moldura Ornamento verde</t>
  </si>
  <si>
    <t>Ornamento verde pol.</t>
  </si>
  <si>
    <t>Ornamento marrone</t>
  </si>
  <si>
    <t>Listelo Ornamento marrone</t>
  </si>
  <si>
    <t>Zocalo Ornamento marrone</t>
  </si>
  <si>
    <t>Moldura Ornamento marrone</t>
  </si>
  <si>
    <t>Ornamento marrone pol.</t>
  </si>
  <si>
    <t>Ornamento marrone pol. CB6060-608</t>
  </si>
  <si>
    <t>Emirates</t>
  </si>
  <si>
    <t>Emirates Bianco</t>
  </si>
  <si>
    <t>Emirates Oro</t>
  </si>
  <si>
    <t xml:space="preserve">Matita Oro </t>
  </si>
  <si>
    <t>20*300</t>
  </si>
  <si>
    <t>Listelo Oro</t>
  </si>
  <si>
    <t>Zocalo Oro</t>
  </si>
  <si>
    <t>Glossy Rosso pol.</t>
  </si>
  <si>
    <t>HF3030-327</t>
  </si>
  <si>
    <t>Buta</t>
  </si>
  <si>
    <t>Buta Oro</t>
  </si>
  <si>
    <t>Moldura Oro</t>
  </si>
  <si>
    <t>Фабрика FANAL (Испания)</t>
  </si>
  <si>
    <t>Duo</t>
  </si>
  <si>
    <t>Liston Duo Blanco</t>
  </si>
  <si>
    <t xml:space="preserve"> 50*600</t>
  </si>
  <si>
    <t xml:space="preserve">Decor Duo Blanco </t>
  </si>
  <si>
    <t>325*600</t>
  </si>
  <si>
    <t>Malva 01</t>
  </si>
  <si>
    <t>325*325</t>
  </si>
  <si>
    <t xml:space="preserve">Duo Blanco </t>
  </si>
  <si>
    <t xml:space="preserve">Duo Malva </t>
  </si>
  <si>
    <t>Studio</t>
  </si>
  <si>
    <t xml:space="preserve">Decor Studio Ivory A </t>
  </si>
  <si>
    <t>250*500</t>
  </si>
  <si>
    <t xml:space="preserve">Decor Studio Ivory B </t>
  </si>
  <si>
    <t xml:space="preserve">Mosaico Studio Ivory A </t>
  </si>
  <si>
    <t xml:space="preserve">Studio Ivory </t>
  </si>
  <si>
    <t>450*450</t>
  </si>
  <si>
    <t xml:space="preserve">Studio Sand </t>
  </si>
  <si>
    <t xml:space="preserve">Studio Ivory Reliev </t>
  </si>
  <si>
    <t xml:space="preserve">Studio Sand Reliev </t>
  </si>
  <si>
    <t>Scala  Beige</t>
  </si>
  <si>
    <t>300*902</t>
  </si>
  <si>
    <t>Suite Lines Scala Beige</t>
  </si>
  <si>
    <t>Suite Frame Scala Beige</t>
  </si>
  <si>
    <t>Moldura Scala Beige</t>
  </si>
  <si>
    <t>Cenefa Scala Beige</t>
  </si>
  <si>
    <t>300*120</t>
  </si>
  <si>
    <t>Zocalo Scala Beige</t>
  </si>
  <si>
    <t>300*200</t>
  </si>
  <si>
    <t>Ornamento Scala Beige</t>
  </si>
  <si>
    <t>110*300</t>
  </si>
  <si>
    <t xml:space="preserve">Ornamento Scala Beige </t>
  </si>
  <si>
    <t>40*300</t>
  </si>
  <si>
    <t>Spigolo Scala Beige</t>
  </si>
  <si>
    <t>17*300</t>
  </si>
  <si>
    <t>Alzata Scala Beige</t>
  </si>
  <si>
    <t>Listello Scala Beige</t>
  </si>
  <si>
    <t>Capitel Scala Beige</t>
  </si>
  <si>
    <t>Scala Lapato Beige</t>
  </si>
  <si>
    <t>430*430</t>
  </si>
  <si>
    <t>Campania</t>
  </si>
  <si>
    <t>Campania Beige</t>
  </si>
  <si>
    <t>Suite Lines Campania Beige</t>
  </si>
  <si>
    <t>Moldura Campania Beige</t>
  </si>
  <si>
    <t>Ornamento Campania Beige</t>
  </si>
  <si>
    <t>Spigolo Campania Beige</t>
  </si>
  <si>
    <t>Capitel Campania Beige</t>
  </si>
  <si>
    <t>Listello Campania Beige</t>
  </si>
  <si>
    <t>Alzata Campania Beige</t>
  </si>
  <si>
    <t>Cenefa Campania Beige</t>
  </si>
  <si>
    <t>Zocalo Campania Beige</t>
  </si>
  <si>
    <t>Campania Lapato Beige</t>
  </si>
  <si>
    <t>Calacatta</t>
  </si>
  <si>
    <t xml:space="preserve">Calacatta Blanco </t>
  </si>
  <si>
    <t xml:space="preserve">Suite Lines Calacatta </t>
  </si>
  <si>
    <t xml:space="preserve">Calacatta Lapato Blanco </t>
  </si>
  <si>
    <t xml:space="preserve">Calacatta Natural </t>
  </si>
  <si>
    <t xml:space="preserve">Zocalo Calacatta Blanco </t>
  </si>
  <si>
    <t xml:space="preserve">Moldura Calacatta Blanco </t>
  </si>
  <si>
    <t xml:space="preserve">Cenefa Calacatta Blanco </t>
  </si>
  <si>
    <t>120*300</t>
  </si>
  <si>
    <t>Ornamento Calacatta Blanco</t>
  </si>
  <si>
    <t>Alzata Calacatta Blanco</t>
  </si>
  <si>
    <t>Listello Calacatta Blanco</t>
  </si>
  <si>
    <t>Capitel Calacatta Blanco</t>
  </si>
  <si>
    <t>5*300</t>
  </si>
  <si>
    <t>Spigolo Calacatta Blanco</t>
  </si>
  <si>
    <t>Коллекция IBERO</t>
  </si>
  <si>
    <t>Ibero Beige</t>
  </si>
  <si>
    <t>31,6х60</t>
  </si>
  <si>
    <t>Ibero Natural</t>
  </si>
  <si>
    <t>31,6x60</t>
  </si>
  <si>
    <t>Roseton Tarraco</t>
  </si>
  <si>
    <t>90x90</t>
  </si>
  <si>
    <t>Cenefa Tarraco</t>
  </si>
  <si>
    <t>22x45</t>
  </si>
  <si>
    <t>Taco Rarraco</t>
  </si>
  <si>
    <t>22x22</t>
  </si>
  <si>
    <t>Cenefa Merida Gold Natural</t>
  </si>
  <si>
    <t>14,2x31,6</t>
  </si>
  <si>
    <t>Cenefa Merida Gold Beige</t>
  </si>
  <si>
    <t>Zocalo Ibero Natural</t>
  </si>
  <si>
    <t>16x31,6</t>
  </si>
  <si>
    <t>Zocalo Ibero Beige</t>
  </si>
  <si>
    <t>Capitel Merida Natural</t>
  </si>
  <si>
    <t>Capitel Merida Gold Beige</t>
  </si>
  <si>
    <t>Décor Ibero Beige</t>
  </si>
  <si>
    <t>Décor Ibero Natural</t>
  </si>
  <si>
    <t xml:space="preserve">Timeless </t>
  </si>
  <si>
    <t xml:space="preserve">Time. Ivory Polis. Ret. </t>
  </si>
  <si>
    <t>44x90</t>
  </si>
  <si>
    <t xml:space="preserve">Time. Horn Polis. Ret. </t>
  </si>
  <si>
    <t>Time. Amber Polis. Ret.</t>
  </si>
  <si>
    <t>CW3060-954</t>
  </si>
  <si>
    <t>A303168S</t>
  </si>
  <si>
    <t>A303541G-RED</t>
  </si>
  <si>
    <t>GA367055</t>
  </si>
  <si>
    <t>SA367055</t>
  </si>
  <si>
    <t>FH1033-156Y</t>
  </si>
  <si>
    <t>FH1033-156W</t>
  </si>
  <si>
    <t>Matita Silver (FНP250-001)</t>
  </si>
  <si>
    <t>C103выпуклые глянцевые черные</t>
  </si>
  <si>
    <t>100*200</t>
  </si>
  <si>
    <t xml:space="preserve">H105 выпуклые глянцевые оранжевые </t>
  </si>
  <si>
    <t>H101 выпуклые глянцевые бронзовые</t>
  </si>
  <si>
    <t>PS005 выпуклые бежевые матовые (под кожу)</t>
  </si>
  <si>
    <t>PJ006 выпуклые золотые матовые (под кожу)</t>
  </si>
  <si>
    <t>PG003 выпуклые глянцевые кремовые</t>
  </si>
  <si>
    <t>PW002 выпуклые бордовые матовые (под кожу)</t>
  </si>
  <si>
    <t>PGDK2160</t>
  </si>
  <si>
    <t>вставки C101GOLDEN для 1м2 ромбиков= 80шт</t>
  </si>
  <si>
    <t>встаки  C103SILVER  для 1м2 ромбиков= 80шт</t>
  </si>
  <si>
    <t>Tabacco Bianco</t>
  </si>
  <si>
    <t>Tabacco Noce</t>
  </si>
  <si>
    <t>Tabacco Cenefa Noce</t>
  </si>
  <si>
    <t>Tabacco Zocalo Noce</t>
  </si>
  <si>
    <t>Demeter</t>
  </si>
  <si>
    <t>Lily Deco</t>
  </si>
  <si>
    <t>100*165</t>
  </si>
  <si>
    <t>Demeter Travertino Deco</t>
  </si>
  <si>
    <t>Demeter Travertino</t>
  </si>
  <si>
    <t>Demeter Capitel Travertino</t>
  </si>
  <si>
    <t>Demeter Zocalo Travertino</t>
  </si>
  <si>
    <t>Demeter Cenefa Travertino</t>
  </si>
  <si>
    <t>Ecclettica Bianco</t>
  </si>
  <si>
    <t>Ecclettica Grafiti</t>
  </si>
  <si>
    <t>Ecclettica Capitel Grafiti</t>
  </si>
  <si>
    <t>Ecclettica Cenefa Grafiti</t>
  </si>
  <si>
    <t>Ecclettica Zocalo Grafiti</t>
  </si>
  <si>
    <t>Ecclettica classic</t>
  </si>
  <si>
    <t>Ecclettica Beige</t>
  </si>
  <si>
    <t>Ecclettica Crema</t>
  </si>
  <si>
    <t>Ecclettica Capitel Crema</t>
  </si>
  <si>
    <t>Ecclettica Cenefa Crema</t>
  </si>
  <si>
    <t>Ecclettica Zocalo Crema</t>
  </si>
  <si>
    <t>Paris</t>
  </si>
  <si>
    <t>Paris Satin Crema</t>
  </si>
  <si>
    <t>Paris Satin Boiserie</t>
  </si>
  <si>
    <t>Paris Cenefa Crema</t>
  </si>
  <si>
    <t>60*270</t>
  </si>
  <si>
    <t>Paris Capitel Crema</t>
  </si>
  <si>
    <t>30*270</t>
  </si>
  <si>
    <t>Burberry</t>
  </si>
  <si>
    <t>Burberry Line</t>
  </si>
  <si>
    <t>Burberry Cell</t>
  </si>
  <si>
    <t>Burberry Cenefa</t>
  </si>
  <si>
    <t>Burberry Zocalo</t>
  </si>
  <si>
    <t>Florence</t>
  </si>
  <si>
    <t>Florence Azul</t>
  </si>
  <si>
    <t>Florence Grey</t>
  </si>
  <si>
    <t>Florence Cenefa</t>
  </si>
  <si>
    <t>100*600</t>
  </si>
  <si>
    <t>Florence Deco</t>
  </si>
  <si>
    <t>Elysee Boiserie Decoro</t>
  </si>
  <si>
    <t>Elysee Boiserie Lily</t>
  </si>
  <si>
    <t>Elysee Ornamento</t>
  </si>
  <si>
    <t>Elysee Cenefa</t>
  </si>
  <si>
    <t>115*300</t>
  </si>
  <si>
    <t>Elysee Zocalo</t>
  </si>
  <si>
    <t>178*300</t>
  </si>
  <si>
    <t>Elysee fl.</t>
  </si>
  <si>
    <t>Estetica</t>
  </si>
  <si>
    <t>Estetica Ornamento</t>
  </si>
  <si>
    <t>Estetica Beige</t>
  </si>
  <si>
    <t>Estetica Decoro</t>
  </si>
  <si>
    <t>Estetica Cenefa</t>
  </si>
  <si>
    <t>Estetica Zocalo</t>
  </si>
  <si>
    <t>140*300</t>
  </si>
  <si>
    <t>Estetica Frame</t>
  </si>
  <si>
    <t>Empire</t>
  </si>
  <si>
    <t>Empire Calacatta</t>
  </si>
  <si>
    <t>Empire Decoro</t>
  </si>
  <si>
    <t>Empire Zocala Calacatta</t>
  </si>
  <si>
    <t>150*240</t>
  </si>
  <si>
    <t>Empire Capitel Calacatta</t>
  </si>
  <si>
    <t>20*240</t>
  </si>
  <si>
    <t>Empire Cenefa Calacatta</t>
  </si>
  <si>
    <t>80*240</t>
  </si>
  <si>
    <t>Barcelona</t>
  </si>
  <si>
    <t>Настенная плитка Barcelona Pearl White glossy</t>
  </si>
  <si>
    <t>300*900</t>
  </si>
  <si>
    <t>Настенная плитка Barcelona Gold glossy</t>
  </si>
  <si>
    <t xml:space="preserve">Фон Barcelona Gold lap. </t>
  </si>
  <si>
    <t>Фон Barcelona Pearl White lap</t>
  </si>
  <si>
    <t xml:space="preserve">Декор Barcelona Ramage Pearl White Decor glossy </t>
  </si>
  <si>
    <t>Milano</t>
  </si>
  <si>
    <t>Декор Malino Antracite Decor glossy</t>
  </si>
  <si>
    <t xml:space="preserve"> 300*900</t>
  </si>
  <si>
    <t>Декор Malino Beige Decor glossy</t>
  </si>
  <si>
    <t>Декор Malino Blue Decor glossy</t>
  </si>
  <si>
    <t>Декор Malino White Decor glossy</t>
  </si>
  <si>
    <t>Настенная плитка Milano Anthracide glossy</t>
  </si>
  <si>
    <t>Настенная плитка Milano Beige glossy</t>
  </si>
  <si>
    <t>Настенная плитка Milano Blue glossy</t>
  </si>
  <si>
    <t>Настенная плитка Milano White glossy</t>
  </si>
  <si>
    <t xml:space="preserve">Фон Milano Beige glossy </t>
  </si>
  <si>
    <t xml:space="preserve">Фон Milano White glossy </t>
  </si>
  <si>
    <t>TQH233-023W</t>
  </si>
  <si>
    <t>EGT1233-927-D</t>
  </si>
  <si>
    <t>TQH233-023B3</t>
  </si>
  <si>
    <t>EGT1233-927-C</t>
  </si>
  <si>
    <t>JF002V</t>
  </si>
  <si>
    <t>17*600</t>
  </si>
  <si>
    <t>YF090-1</t>
  </si>
  <si>
    <t>Arabesco</t>
  </si>
  <si>
    <t xml:space="preserve">Настенная плитка Arabesco Blaсk glossy </t>
  </si>
  <si>
    <t xml:space="preserve">Настенная плитка Arabesco White glossy </t>
  </si>
  <si>
    <t>Настенная плитка Arabesco Frame Black glossy</t>
  </si>
  <si>
    <t>Настенная плитка Arabesco Frame White glossy</t>
  </si>
  <si>
    <t>Фон Arabesco Black glossy</t>
  </si>
  <si>
    <t xml:space="preserve"> 600*600</t>
  </si>
  <si>
    <t xml:space="preserve">Фон Arabesco White glossy </t>
  </si>
  <si>
    <t>Listello Glamour</t>
  </si>
  <si>
    <t>Altai</t>
  </si>
  <si>
    <t xml:space="preserve">Декор Altai Oriental Beige Decor matt </t>
  </si>
  <si>
    <t xml:space="preserve">Декор Altai Oriental Black Decor matt </t>
  </si>
  <si>
    <t xml:space="preserve">Декор Altai Oriental Brawn Decor matt </t>
  </si>
  <si>
    <t xml:space="preserve">Декор Altai Oriental White Decor matt </t>
  </si>
  <si>
    <t xml:space="preserve">Настенная плитка Altai Pearl White glossy </t>
  </si>
  <si>
    <t>Настенная плитка Altai Black glossy</t>
  </si>
  <si>
    <t>Настенная плитка Altai Burgundy glossy</t>
  </si>
  <si>
    <t>Настенная плитка Altai Pearl Beige glossy</t>
  </si>
  <si>
    <t xml:space="preserve">Настенная плитка Altai Texture Burgundy glossy </t>
  </si>
  <si>
    <t xml:space="preserve">Настенная плитка Altai Texture Anthraside Glossy </t>
  </si>
  <si>
    <t xml:space="preserve">Настенная плитка Altai Texture Beige matt </t>
  </si>
  <si>
    <t>Настенная плитка Altai Texture Black matt</t>
  </si>
  <si>
    <t xml:space="preserve">Настенная плитка Altai Texture Pearl Beige glossy </t>
  </si>
  <si>
    <t>Настенная плитка Altai Texture White matt 300*900</t>
  </si>
  <si>
    <t>Фон Altai Texture Beige matt</t>
  </si>
  <si>
    <t>Фон Altai Texture Black matt</t>
  </si>
  <si>
    <t>Фон Altai Texture Brown matt</t>
  </si>
  <si>
    <t>Фон Altai Texture Burgundy matt</t>
  </si>
  <si>
    <t>Фон Altai Texture White matt</t>
  </si>
  <si>
    <t xml:space="preserve">Карандаш SD074 </t>
  </si>
  <si>
    <t>12*600</t>
  </si>
  <si>
    <t xml:space="preserve">Бордюр HT07 </t>
  </si>
  <si>
    <t xml:space="preserve">Бордюр B1061-1 </t>
  </si>
  <si>
    <t>Керамогранит Le Maioliche Blanco</t>
  </si>
  <si>
    <t>керамогранит Le Maioliche Blu/Azzurro</t>
  </si>
  <si>
    <t>керамогранит Le Maioliche Multicolor</t>
  </si>
  <si>
    <t xml:space="preserve">декор Le Maioliche </t>
  </si>
  <si>
    <t>40*150</t>
  </si>
  <si>
    <t>бордюр KHM100</t>
  </si>
  <si>
    <t>Quartlere Latino Multicolor</t>
  </si>
  <si>
    <t>Vulkan Oro Lev</t>
  </si>
  <si>
    <t>C101 (PG001)выпуклые глянцевые белые</t>
  </si>
  <si>
    <t xml:space="preserve">Ecclettica Creativo </t>
  </si>
  <si>
    <t>Lamela Wenge Fiory</t>
  </si>
  <si>
    <t>Ед.изм.</t>
  </si>
  <si>
    <t>Акция при покупке всей</t>
  </si>
  <si>
    <t>Курс $</t>
  </si>
  <si>
    <t>TS-02</t>
  </si>
  <si>
    <t>TS-06</t>
  </si>
  <si>
    <t>SGF32A</t>
  </si>
  <si>
    <t xml:space="preserve"> FYSSC056 </t>
  </si>
  <si>
    <t>S815-YL</t>
  </si>
  <si>
    <t>WP34</t>
  </si>
  <si>
    <t>FYSM012</t>
  </si>
  <si>
    <t>FYSM017</t>
  </si>
  <si>
    <t>CM406MA</t>
  </si>
  <si>
    <t>MK2501-3</t>
  </si>
  <si>
    <t>MH2511-1</t>
  </si>
  <si>
    <t>GMA-070-20</t>
  </si>
  <si>
    <t>DSA-179</t>
  </si>
  <si>
    <t>J25010</t>
  </si>
  <si>
    <t>FYSSC083</t>
  </si>
  <si>
    <t>YJHWK</t>
  </si>
  <si>
    <t>BLGDH001</t>
  </si>
  <si>
    <t>ET1008G (ET1008J)</t>
  </si>
  <si>
    <t>MSSA001</t>
  </si>
  <si>
    <t xml:space="preserve">AT2503G           </t>
  </si>
  <si>
    <t>tg302</t>
  </si>
  <si>
    <t>tg325</t>
  </si>
  <si>
    <t>tg206</t>
  </si>
  <si>
    <t>AT2401</t>
  </si>
  <si>
    <t>GD15061</t>
  </si>
  <si>
    <t>AT250103S</t>
  </si>
  <si>
    <t>WP511</t>
  </si>
  <si>
    <t>FYSM013</t>
  </si>
  <si>
    <t>HP-1506</t>
  </si>
  <si>
    <t xml:space="preserve"> FYSSC055</t>
  </si>
  <si>
    <t>FYSSC096</t>
  </si>
  <si>
    <t>BGH002</t>
  </si>
  <si>
    <t>BGH003</t>
  </si>
  <si>
    <t>FYSG037</t>
  </si>
  <si>
    <t>YWBL-GH10</t>
  </si>
  <si>
    <t>A99A</t>
  </si>
  <si>
    <t>BLGDH014</t>
  </si>
  <si>
    <t xml:space="preserve">XH001 </t>
  </si>
  <si>
    <t>FYSMG129</t>
  </si>
  <si>
    <t>G15061</t>
  </si>
  <si>
    <t>SFIR001</t>
  </si>
  <si>
    <t>SFIR003</t>
  </si>
  <si>
    <t>SFER15002</t>
  </si>
  <si>
    <t>SFER15004</t>
  </si>
  <si>
    <t>WP08</t>
  </si>
  <si>
    <t>WP50</t>
  </si>
  <si>
    <t>FYSG060</t>
  </si>
  <si>
    <t>FYSG048</t>
  </si>
  <si>
    <t>LR-S11</t>
  </si>
  <si>
    <t>LR-S8</t>
  </si>
  <si>
    <t>LR-S10</t>
  </si>
  <si>
    <t>QQ-FX31H</t>
  </si>
  <si>
    <t>PS-11</t>
  </si>
  <si>
    <t>PS-08</t>
  </si>
  <si>
    <t>PIC-2008</t>
  </si>
  <si>
    <t>PSMB-03</t>
  </si>
  <si>
    <t>HP2002 (JSD 08)</t>
  </si>
  <si>
    <t>TS-01</t>
  </si>
  <si>
    <t>HP1501</t>
  </si>
  <si>
    <t xml:space="preserve">TH02    </t>
  </si>
  <si>
    <t>PIC2010</t>
  </si>
  <si>
    <t xml:space="preserve"> PS-12</t>
  </si>
  <si>
    <t>TQ-03</t>
  </si>
  <si>
    <t>PS-0104</t>
  </si>
  <si>
    <t>PSMB-06</t>
  </si>
  <si>
    <t>PS-05 (KR-1)</t>
  </si>
  <si>
    <t>М-01 серебро</t>
  </si>
  <si>
    <t>М-03 золото</t>
  </si>
  <si>
    <t>HP-1507</t>
  </si>
  <si>
    <t>HP-1503</t>
  </si>
  <si>
    <t>PIC-2019</t>
  </si>
  <si>
    <t>HP-1012</t>
  </si>
  <si>
    <t>CTC05</t>
  </si>
  <si>
    <t>FYSG053</t>
  </si>
  <si>
    <t>QQ-FX36H</t>
  </si>
  <si>
    <t>YWBL-2509</t>
  </si>
  <si>
    <t>FH007</t>
  </si>
  <si>
    <t>GT25331</t>
  </si>
  <si>
    <t>A25331</t>
  </si>
  <si>
    <t>FG23</t>
  </si>
  <si>
    <t>GD2307</t>
  </si>
  <si>
    <t>AT2508</t>
  </si>
  <si>
    <t>B25331</t>
  </si>
  <si>
    <t>BT2508</t>
  </si>
  <si>
    <t>8AJB-2359B01</t>
  </si>
  <si>
    <t>DGS050</t>
  </si>
  <si>
    <t>DGS051</t>
  </si>
  <si>
    <t>MBD10</t>
  </si>
  <si>
    <t>MBD09</t>
  </si>
  <si>
    <t>PS-0102 (TH-02) (JSD07)</t>
  </si>
  <si>
    <t>PS-03 (KR-6)</t>
  </si>
  <si>
    <t>PS-01 (KR-6)</t>
  </si>
  <si>
    <t>TS-0102</t>
  </si>
  <si>
    <t>BT2020-Y58</t>
  </si>
  <si>
    <t>NO-220</t>
  </si>
  <si>
    <t>NO-485</t>
  </si>
  <si>
    <t>NO-403</t>
  </si>
  <si>
    <t>MK5016-1</t>
  </si>
  <si>
    <t>MK2502-9</t>
  </si>
  <si>
    <t>GS091B</t>
  </si>
  <si>
    <t>BQ025</t>
  </si>
  <si>
    <t>DR-25176</t>
  </si>
  <si>
    <t>K7305</t>
  </si>
  <si>
    <t>K3001</t>
  </si>
  <si>
    <t>FYSSC001</t>
  </si>
  <si>
    <t>FYSSC057</t>
  </si>
  <si>
    <t>FYSSC002</t>
  </si>
  <si>
    <t>FYSSL002</t>
  </si>
  <si>
    <t>FYSSL003</t>
  </si>
  <si>
    <t>FYSSC186</t>
  </si>
  <si>
    <t>FYSMG128</t>
  </si>
  <si>
    <t>FYSG036</t>
  </si>
  <si>
    <t>P23-6A</t>
  </si>
  <si>
    <t>Serie Di Oro</t>
  </si>
  <si>
    <t>Serie Di Argento</t>
  </si>
  <si>
    <t>Serie Di Vetro</t>
  </si>
  <si>
    <t>Serie di Creativo</t>
  </si>
  <si>
    <t>Serie Di Pietra</t>
  </si>
  <si>
    <t>Oro Lamina</t>
  </si>
  <si>
    <t>Oro Novola</t>
  </si>
  <si>
    <t>Oro Di Montana</t>
  </si>
  <si>
    <t>Oro Nebbia</t>
  </si>
  <si>
    <t>Oro Di Mare</t>
  </si>
  <si>
    <t>Oro Quadro</t>
  </si>
  <si>
    <t>Argento Di Montana</t>
  </si>
  <si>
    <t>Argento Quadro</t>
  </si>
  <si>
    <t>Vetro Farfalla Rosa</t>
  </si>
  <si>
    <t>Vetro Shocolate Bijou</t>
  </si>
  <si>
    <t>Vetro Latte Bijou</t>
  </si>
  <si>
    <t>Vetro Marmellata Vino</t>
  </si>
  <si>
    <t>Vetro Marmellata Blue</t>
  </si>
  <si>
    <t>Vetro Contrassto Cristallo</t>
  </si>
  <si>
    <t>Vetro Sole Cristallo</t>
  </si>
  <si>
    <t>Vetro Stella Cristallo</t>
  </si>
  <si>
    <t>Vetro Nero Cristallo</t>
  </si>
  <si>
    <t>Creativo Fiore di Neve</t>
  </si>
  <si>
    <t>Creativo Rosa Nevicata</t>
  </si>
  <si>
    <t xml:space="preserve"> Creativo Viola Nevicata</t>
  </si>
  <si>
    <t xml:space="preserve">Creativo Dolci Beige </t>
  </si>
  <si>
    <t>Creativo Pearl</t>
  </si>
  <si>
    <t>Creativo Fondali</t>
  </si>
  <si>
    <t>Creativo Crema Nevicata</t>
  </si>
  <si>
    <t>Creativo Trend</t>
  </si>
  <si>
    <t>Creativo Bronzo Fisica</t>
  </si>
  <si>
    <t>Creativo Mare Azzurro</t>
  </si>
  <si>
    <t>Pietra Gotica</t>
  </si>
  <si>
    <t>Pietra Gotica Piccola</t>
  </si>
  <si>
    <t>Pietra Onyx Mollica</t>
  </si>
  <si>
    <t xml:space="preserve">Pietra Marrone </t>
  </si>
  <si>
    <t>Pietra Onyx Ampia</t>
  </si>
  <si>
    <t>Pietra Onyx Grande</t>
  </si>
  <si>
    <t>Pietra Onyx Calza</t>
  </si>
  <si>
    <t>Pietra Onyx Via</t>
  </si>
  <si>
    <t>Pietra Onyx Verde</t>
  </si>
  <si>
    <t xml:space="preserve">Pietra Calcare Oro </t>
  </si>
  <si>
    <t>Pietra Imperador Motivo</t>
  </si>
  <si>
    <t>305*305</t>
  </si>
  <si>
    <t>298*298</t>
  </si>
  <si>
    <t>390*310</t>
  </si>
  <si>
    <t xml:space="preserve">30,5*30,5 </t>
  </si>
  <si>
    <t>327*327</t>
  </si>
  <si>
    <t>314*298</t>
  </si>
  <si>
    <t>260*290</t>
  </si>
  <si>
    <t>30*30(0,09)</t>
  </si>
  <si>
    <t>30*30 (0,09)</t>
  </si>
  <si>
    <t>300*300(25*25)</t>
  </si>
  <si>
    <t>315*315</t>
  </si>
  <si>
    <t xml:space="preserve">300*300 </t>
  </si>
  <si>
    <t>304*304</t>
  </si>
  <si>
    <t>280*300</t>
  </si>
  <si>
    <t>283*298</t>
  </si>
  <si>
    <t>305x305</t>
  </si>
  <si>
    <t>Мозаика</t>
  </si>
  <si>
    <t xml:space="preserve">                Albufera Beige плитка настенная 100х500 мм/63</t>
  </si>
  <si>
    <t xml:space="preserve">                Albufera Verde плитка настенная 100х500 мм/63</t>
  </si>
  <si>
    <t xml:space="preserve">                Cronos Beige плитка настенная 150х450 мм/60,6</t>
  </si>
  <si>
    <t xml:space="preserve">                Cronos Crema плитка настенная 150х450 мм/60,6</t>
  </si>
  <si>
    <t xml:space="preserve">                Cronos Gris плитка настенная 150х450 мм/60,6</t>
  </si>
  <si>
    <t xml:space="preserve">                Cronos Pizzara плитка настенная 150х450 мм/60,6</t>
  </si>
  <si>
    <t xml:space="preserve">                Esparta Beige плитка настенная 150х450 мм/60,6</t>
  </si>
  <si>
    <t xml:space="preserve">                Esparta Gris плитка настенная 150х450 мм/60,6</t>
  </si>
  <si>
    <t xml:space="preserve">                Esparta Ocre плитка настенная 150х450 мм/60,6</t>
  </si>
  <si>
    <t xml:space="preserve">                Esparta Pizarra плитка настенная 150х450 мм/60,6</t>
  </si>
  <si>
    <t xml:space="preserve">                Galia Beige плитка настенная 263х475 мм/72</t>
  </si>
  <si>
    <t xml:space="preserve">                Galia Gris плитка настенная 263х475 мм/72</t>
  </si>
  <si>
    <t xml:space="preserve">                Galia Marfil плитка настенная 263х475 мм/72</t>
  </si>
  <si>
    <t xml:space="preserve">                Galia Ocre плитка настенная 263х475 мм/72</t>
  </si>
  <si>
    <t xml:space="preserve">                Galia Rojo плитка настенная 263х475 мм/72</t>
  </si>
  <si>
    <t xml:space="preserve">                Neptuno Beige плитка настенная 150х450 мм/60,6</t>
  </si>
  <si>
    <t xml:space="preserve">                Neptuno Crema плитка настенная 150х450 мм/60,6</t>
  </si>
  <si>
    <t xml:space="preserve">                Neptuno Marfil плитка настенная 150х450 мм/60,6</t>
  </si>
  <si>
    <t xml:space="preserve">                Neptuno Marron плитка настенная 150х450 мм/60,6</t>
  </si>
  <si>
    <t xml:space="preserve">                Block Apolo плитка настенная 316х480 мм/77,52</t>
  </si>
  <si>
    <t xml:space="preserve">                Block Babylon Marron плитка настенная 316х480 мм/77,52</t>
  </si>
  <si>
    <t xml:space="preserve">                Block Babylon Mix плитка настенная 316х480 мм/77,52</t>
  </si>
  <si>
    <t xml:space="preserve">                    Ribassos (Bancal) Mix плитка настенная 320x475 мм 1,25/40</t>
  </si>
  <si>
    <t xml:space="preserve">                    Ribassos (Bancal) Natural плитка настенная 320x475 мм 1,25/40</t>
  </si>
  <si>
    <t xml:space="preserve">                    Ribera плитка напольная 450x450 мм - 1,4175/73,84</t>
  </si>
  <si>
    <t xml:space="preserve">                    Beret Fusta плитка напольная 450x450 мм/90,88</t>
  </si>
  <si>
    <t xml:space="preserve">                    Espesorados Ferrol Beige плитка напольная 333x333x12 мм/53,946</t>
  </si>
  <si>
    <t xml:space="preserve">                    Espesorados Irun Terra плитка напольная 333x333x12 мм/53,946</t>
  </si>
  <si>
    <t xml:space="preserve">                    Ordesa Cenefa Monte бордюр 150Х333 мм</t>
  </si>
  <si>
    <t xml:space="preserve">                    Ordesa Cenefa Pineta бордюр 150Х333 мм</t>
  </si>
  <si>
    <t xml:space="preserve">                    Ordesa Cotto плитка напольная 333x333 мм/78,2229</t>
  </si>
  <si>
    <t xml:space="preserve">                    Ordesa Taco Monte вставка 150Х150 мм</t>
  </si>
  <si>
    <t xml:space="preserve">                    Ordesa Taco Pineta вставка 150Х150 мм</t>
  </si>
  <si>
    <t xml:space="preserve">                    Ordesa Teja плитка напольная 333x333 мм/78,2229</t>
  </si>
  <si>
    <t xml:space="preserve">                    Aurea Beige плитка настенная 250х500 мм/72</t>
  </si>
  <si>
    <t xml:space="preserve">                    Aurea Gris плитка настенная 250х500 мм/72</t>
  </si>
  <si>
    <t xml:space="preserve">                    Aurea Lola Columna - 1 Dec. Декор 250х500 мм</t>
  </si>
  <si>
    <t xml:space="preserve">                    Aurea Lola Columna - 2 Dec. Декор 250х500 мм</t>
  </si>
  <si>
    <t xml:space="preserve">                    Aurea Lola Columna - 3 Dec. Декор 250х500 мм</t>
  </si>
  <si>
    <t xml:space="preserve">                    Aurea Marron Bord. Бордюр 20х500 мм</t>
  </si>
  <si>
    <t xml:space="preserve">                    Aurea Marron плитка напольная 300х300 мм/90,72</t>
  </si>
  <si>
    <t xml:space="preserve">                    Aurea Marron плитка настенная 250х500 мм/72</t>
  </si>
  <si>
    <t xml:space="preserve">                    Aurea Mural Lola Панно комплект из 6 плиток 250х500 мм/750х1000 мм</t>
  </si>
  <si>
    <t xml:space="preserve">                    Aurea Negro Bord. Бордюр 20х500 мм</t>
  </si>
  <si>
    <t xml:space="preserve">                    Aurea Negro плитка напольная 300х300 мм/90,72</t>
  </si>
  <si>
    <t xml:space="preserve">                    Aurea Negro плитка настенная 250х500 мм/72</t>
  </si>
  <si>
    <t xml:space="preserve">                    Baru Beige плитка напольная 300х300 мм/90,72</t>
  </si>
  <si>
    <t xml:space="preserve">                    Baru Beige плитка настенная 250х750 мм/54,24</t>
  </si>
  <si>
    <t xml:space="preserve">                    Baru Conjunto Habu Beige Комплект декоров из 3 плиток 250х750 мм/750х750 мм</t>
  </si>
  <si>
    <t xml:space="preserve">                    Baru Habu Beige Комплект декоров из 9 плиток 300х300 мм/900х900 мм</t>
  </si>
  <si>
    <t xml:space="preserve">                    Coney Conjunto Панно комплект из 2 плиток 250х600 мм/600х500 мм</t>
  </si>
  <si>
    <t xml:space="preserve">                    Coney Dec. Декор 250х600 мм</t>
  </si>
  <si>
    <t xml:space="preserve">                    Coney Pcd. Декор напольный 300х300 мм</t>
  </si>
  <si>
    <t xml:space="preserve">                    Diana Bianco плитка напольная 300х300 мм/90,72</t>
  </si>
  <si>
    <t xml:space="preserve">                    Diana Bianco плитка настенная 250х600 мм/75,6</t>
  </si>
  <si>
    <t xml:space="preserve">                    Diana Grafiti плитка напольная 300х300 мм/90,72</t>
  </si>
  <si>
    <t xml:space="preserve">                    Diana Grafiti плитка настенная 250х600 мм/75,6</t>
  </si>
  <si>
    <t xml:space="preserve">                    Gaudi Cnf. Бордюр 50х500 мм</t>
  </si>
  <si>
    <t xml:space="preserve">                    Gaudi Mural Панно комплект из 6 плиток 250х500 мм/500х1500 мм</t>
  </si>
  <si>
    <t xml:space="preserve">                    Gaudi Pvd. Декор напольный 300х300 мм</t>
  </si>
  <si>
    <t xml:space="preserve">                    Pasion Conjunto Панно комплект из 6 плиток 250х600 мм/1500х600 мм</t>
  </si>
  <si>
    <t xml:space="preserve">                    Pasion Mural Панно комплект из 6 плиток 250х600 мм/1500х600 мм</t>
  </si>
  <si>
    <t xml:space="preserve">                    Pasion Neutro Dec. Декор 250х600 мм/6pz</t>
  </si>
  <si>
    <t xml:space="preserve">                    Pasion Pcd. Декор напольный 300х300 мм</t>
  </si>
  <si>
    <t xml:space="preserve">                    Piramide Conjunto Панно комплект из 6 плиток 250х500 мм/1000х750 мм</t>
  </si>
  <si>
    <t xml:space="preserve">                    Piramide List. Бордюр 50х500 мм</t>
  </si>
  <si>
    <t xml:space="preserve">                    Piramide Mural Панно комплект из 4 плиток 250х500 мм/500х1000 мм</t>
  </si>
  <si>
    <t xml:space="preserve">                    Piramide Pvd. Декор напольный 300х300 мм</t>
  </si>
  <si>
    <t xml:space="preserve">                    Romantic Conjunto Комплект декоров из 6 плиток 250х600 мм/750х1200 мм</t>
  </si>
  <si>
    <t xml:space="preserve">                    Siha Blanco плитка настенная 250х500 мм/72</t>
  </si>
  <si>
    <t xml:space="preserve">                    Siha Negro плитка настенная 250х500 мм/72</t>
  </si>
  <si>
    <t xml:space="preserve">                    Sole Blanco Dec. Декор 250х600 мм</t>
  </si>
  <si>
    <t xml:space="preserve">                    Sole Conjunto Панно комплект из 2 плиток 250х600 мм/600х500 мм/6pz</t>
  </si>
  <si>
    <t xml:space="preserve">                    Sole Dec. Декор 250х600 мм/6pz</t>
  </si>
  <si>
    <t xml:space="preserve">                    Sole Mural Панно комплект из 6 плиток 250х600 мм/1200х750 мм</t>
  </si>
  <si>
    <t xml:space="preserve">                    Sole Pvd. Декор напольный 300х300 мм</t>
  </si>
  <si>
    <t xml:space="preserve">                    Sorolla Blanco мозаичный декор 25х25мм/250х500 мм</t>
  </si>
  <si>
    <t xml:space="preserve">                    Sorolla Blanco мозаичный декор 25х50мм/250х500 мм</t>
  </si>
  <si>
    <t xml:space="preserve">                    Sorolla Blanco мозаичный декор 50х50мм/250х500 мм</t>
  </si>
  <si>
    <t xml:space="preserve">                    Sorolla Blanco плитка настенная 250х500 мм/72</t>
  </si>
  <si>
    <t xml:space="preserve">                    Sorolla Mural Patmos Панно комплект из 6 плиток 250х500 мм/750х1000 мм</t>
  </si>
  <si>
    <t xml:space="preserve">                    Sorolla Negro мозаичный декор 25х25мм/250х500 мм</t>
  </si>
  <si>
    <t xml:space="preserve">                    Sorolla Negro мозаичный декор 25х50мм/250х500 мм</t>
  </si>
  <si>
    <t xml:space="preserve">                    Sorolla Negro мозаичный декор 50х50мм/250х500 мм</t>
  </si>
  <si>
    <t xml:space="preserve">                    Sorolla Negro плитка напольная 300х300 мм/90,72</t>
  </si>
  <si>
    <t xml:space="preserve">                    Sorolla Negro плитка настенная 250х500 мм/72</t>
  </si>
  <si>
    <t xml:space="preserve">                    Syrah Negro плитка напольная 300х300 мм/90,72</t>
  </si>
  <si>
    <t xml:space="preserve">                    Tecno Beige плитка настенная 250х500 мм/72</t>
  </si>
  <si>
    <t xml:space="preserve">                    Tecno Naranja плитка напольная 300х300 мм/90,72</t>
  </si>
  <si>
    <t xml:space="preserve">                    Tecno Naranja плитка настенная 250х500 мм/72</t>
  </si>
  <si>
    <t xml:space="preserve">                    Tecno Power 1 Final Dec. Декор 250х500 мм/6pz</t>
  </si>
  <si>
    <t xml:space="preserve">                    Tecno Power 2 Rayas Dec. Декор 250х500 мм/6pz</t>
  </si>
  <si>
    <t xml:space="preserve">                    Tecno Power 3 Textil Dec. Декор 250х500 мм</t>
  </si>
  <si>
    <t xml:space="preserve">                    Tecno Power List. Бордюр 50х500 мм</t>
  </si>
  <si>
    <t xml:space="preserve">                    Tecno Vino плитка напольная 300х300 мм/90,72</t>
  </si>
  <si>
    <t xml:space="preserve">                    Tecno Vino плитка настенная 250х500 мм/72</t>
  </si>
  <si>
    <t xml:space="preserve">                    Triton Conjunto Комплект декоров из 6 плиток 250х600 мм/1500х600 мм</t>
  </si>
  <si>
    <t xml:space="preserve">                    Triton Mosaico Комплект декоров из 6 плиток 250х600 мм/1500х600 мм</t>
  </si>
  <si>
    <t xml:space="preserve">                    Triton PCD Комплект декоров из 10 плиток 300х300 мм/600х1500 мм</t>
  </si>
  <si>
    <t xml:space="preserve">                    Village Blanco мозаичный декор 25х25мм/250х600 мм</t>
  </si>
  <si>
    <t xml:space="preserve">                    Village Blanco плитка настенная 250х600 мм/75,6</t>
  </si>
  <si>
    <t xml:space="preserve">                    Village Limon мозаичный декор 25х25мм/250х600 мм</t>
  </si>
  <si>
    <t xml:space="preserve">                    Village Limon плитка напольная 300х300 мм/90,72</t>
  </si>
  <si>
    <t xml:space="preserve">                    Village Limon плитка настенная 250х600 мм/75,6</t>
  </si>
  <si>
    <t xml:space="preserve">                    Village Marron мозаичный декор 25х25мм/250х600 мм</t>
  </si>
  <si>
    <t xml:space="preserve">                    Village Marron плитка напольная 300х300 мм/90,72</t>
  </si>
  <si>
    <t xml:space="preserve">                    Village Marron плитка настенная 250х600 мм/75,6</t>
  </si>
  <si>
    <t xml:space="preserve">                    Village Mora мозаичный декор 25х25мм/250х600 мм</t>
  </si>
  <si>
    <t xml:space="preserve">                    Village Mora плитка напольная 300х300 мм/90,72</t>
  </si>
  <si>
    <t xml:space="preserve">                    Village Mora плитка настенная 250х600 мм/75,6</t>
  </si>
  <si>
    <t xml:space="preserve">                    Village Negro мозаичный декор 25х25мм/250х600 мм</t>
  </si>
  <si>
    <t xml:space="preserve">                    Village Negro плитка напольная 300х300 мм/90,72</t>
  </si>
  <si>
    <t xml:space="preserve">                    Village Negro плитка настенная 250х600 мм/75,6</t>
  </si>
  <si>
    <t xml:space="preserve">                    Village Rojo мозаичный декор 25х25мм/250х600 мм</t>
  </si>
  <si>
    <t xml:space="preserve">                    Village Rojo плитка напольная 300х300 мм/90,72</t>
  </si>
  <si>
    <t xml:space="preserve">                    Village Rojo плитка настенная 250х600 мм/75,6</t>
  </si>
  <si>
    <t xml:space="preserve">                    Breeze Atlantic Set (3) Deс. к-т декоров из 3-х шт 200x500 мм</t>
  </si>
  <si>
    <t xml:space="preserve">                    Breeze Azul Listello Бордюр 30x500 мм</t>
  </si>
  <si>
    <t xml:space="preserve">                    Breeze Dissart Ocean плитка напольная 316х316 мм/72</t>
  </si>
  <si>
    <t xml:space="preserve">                    Breeze Free Azul  плитка настенная структурированная 200х500 мм/67,2</t>
  </si>
  <si>
    <t xml:space="preserve">                    Breeze Free Perla плитка настенная структурированная 200х500 мм/67,2</t>
  </si>
  <si>
    <t xml:space="preserve">                    Breeze Newport Marino  плитка напольная 316х316 мм/86,4</t>
  </si>
  <si>
    <t xml:space="preserve">                    Concorde Beach Perla Set (3) Deс. к-т декоров из 3-х шт 200x500 мм</t>
  </si>
  <si>
    <t xml:space="preserve">                    Concorde Beige мозаичный декор 25х50мм/200x500 мм</t>
  </si>
  <si>
    <t xml:space="preserve">                    Concorde Beige плитка настенная 200х500 мм/67,2</t>
  </si>
  <si>
    <t xml:space="preserve">                    Concorde Grafito Kiem Set (2) Deс. к-т декоров из 2-х шт 200x500 мм</t>
  </si>
  <si>
    <t xml:space="preserve">                    Concorde Grafito Loop плитка настенная 200х500 мм/67,2</t>
  </si>
  <si>
    <t xml:space="preserve">                    Concorde Grafito мозаичный декор 25х50мм/200x500 мм</t>
  </si>
  <si>
    <t xml:space="preserve">                    Concorde Grafito плитка напольная 450х450 мм/84,24</t>
  </si>
  <si>
    <t xml:space="preserve">                    Concorde Grafito плитка настенная 200х500 мм/67,2</t>
  </si>
  <si>
    <t xml:space="preserve">                    Concorde Miel Kiem Set (2) Deс. к-т декоров из 2-х шт 200x500 мм</t>
  </si>
  <si>
    <t xml:space="preserve">                    Concorde Miel Loop плитка настенная 200х500 мм/67,2</t>
  </si>
  <si>
    <t xml:space="preserve">                    Concorde Miel мозаичный декор 25х50мм/200x500 мм</t>
  </si>
  <si>
    <t xml:space="preserve">                    Concorde Miel плитка напольная 450х450 мм/84,24</t>
  </si>
  <si>
    <t xml:space="preserve">                    Concorde Miel плитка настенная 200х500 мм/67,2</t>
  </si>
  <si>
    <t xml:space="preserve">                    Concorde Perla мозаичный декор 25х50мм/200x500 мм</t>
  </si>
  <si>
    <t xml:space="preserve">                    Concorde Perla плитка настенная 200х500 мм/67,2</t>
  </si>
  <si>
    <t xml:space="preserve">                    Concorde Platino Brillo Бордюр 20x500 мм</t>
  </si>
  <si>
    <t xml:space="preserve">                    Deja Vu Brown плитка напольная 450х450 мм/62,48</t>
  </si>
  <si>
    <t xml:space="preserve">                    Deja Vu Brown плитка напольная 450х450 мм/73,84</t>
  </si>
  <si>
    <t xml:space="preserve">                    Deja Vu Connubio Roseton декор 450x450 мм</t>
  </si>
  <si>
    <t xml:space="preserve">                    Deja Vu Connubio декор 450x450 мм</t>
  </si>
  <si>
    <t xml:space="preserve">                    Deja Vu Cream плитка напольная 450х450 мм/62,48</t>
  </si>
  <si>
    <t xml:space="preserve">                    Globe Crema плитка настенная 200х500 мм/56</t>
  </si>
  <si>
    <t xml:space="preserve">                    Globe Miel Deс. Декор 200x500 мм</t>
  </si>
  <si>
    <t xml:space="preserve">                    Globe Miel плитка напольная 447х447 мм - 1,4/67,2</t>
  </si>
  <si>
    <t xml:space="preserve">                    Globe Miel плитка напольная 447х447 мм/72,8</t>
  </si>
  <si>
    <t xml:space="preserve">                    Globe Miel плитка настенная 200х500 мм/56</t>
  </si>
  <si>
    <t xml:space="preserve">                    Globe Set (2) Base Miel Deс. Декор 200x500 мм/2 шт</t>
  </si>
  <si>
    <t xml:space="preserve">                    Globe/Concorde Moldura Eiffel Бордюр 15x500 мм</t>
  </si>
  <si>
    <t xml:space="preserve">                    Jordan (Alteza) Natural Gold Mold. Бордюр 40x500 мм</t>
  </si>
  <si>
    <t xml:space="preserve">                    Jordan (Karem) Cen. Бордюр 47x500 мм</t>
  </si>
  <si>
    <t xml:space="preserve">                    Jordan (Karem) Dec. Декор 250x500 мм</t>
  </si>
  <si>
    <t xml:space="preserve">                    Jordan (Lexus) Beige Gold Декор 250x500 мм</t>
  </si>
  <si>
    <t xml:space="preserve">                    Jordan (Lexus) Natural Gold List. Бордюр 130x500 мм</t>
  </si>
  <si>
    <t xml:space="preserve">                    Jordan (Lexus) Natural Gold Декор 250x500 мм</t>
  </si>
  <si>
    <t xml:space="preserve">                    Jordan (Lexus)Taco Gold Beige Вставка 100x150 мм</t>
  </si>
  <si>
    <t xml:space="preserve">                    Jordan (Lexus)Taco Gold Natural Вставка 100x150 мм</t>
  </si>
  <si>
    <t xml:space="preserve">                    Jordan (Travis) Beige Dec. Декор 250x500 мм</t>
  </si>
  <si>
    <t xml:space="preserve">                    Jordan (Travis) List. Бордюр 45x500 мм</t>
  </si>
  <si>
    <t xml:space="preserve">                    Jordan (Vivendi) Cen. Бордюр 220x450 мм</t>
  </si>
  <si>
    <t xml:space="preserve">                    Jordan (Vivendi) Taco Вставка 220x220 мм</t>
  </si>
  <si>
    <t xml:space="preserve">                    Jordan Beige мозаичный декор 25х25мм/250x500 мм</t>
  </si>
  <si>
    <t xml:space="preserve">                    Jordan Beige мозаичный декор 25х50мм/250x500 мм</t>
  </si>
  <si>
    <t xml:space="preserve">                    Jordan Beige мозаичный декор 50х100мм/250x500 мм</t>
  </si>
  <si>
    <t xml:space="preserve">                    Jordan Beige мозаичный декор 50х50мм/250x500 мм</t>
  </si>
  <si>
    <t xml:space="preserve">                    Jordan Beige мозаичный декор 50х50мм/450x450 мм</t>
  </si>
  <si>
    <t xml:space="preserve">                    Jordan Beige плитка напольная 450х450 мм - 1,42/73,84 м</t>
  </si>
  <si>
    <t xml:space="preserve">                    Jordan Beige плитка напольная 450х450 мм/90,88</t>
  </si>
  <si>
    <t xml:space="preserve">                    Jordan Beige плитка настенная 250х500 мм/72</t>
  </si>
  <si>
    <t xml:space="preserve">                    Jordan Beige плитка настенная 250х500 мм/84</t>
  </si>
  <si>
    <t xml:space="preserve">                    Jordan Natural мозаичный декор 25х25мм/250x500 мм</t>
  </si>
  <si>
    <t xml:space="preserve">                    Jordan Natural мозаичный декор 25х50мм/250x500 мм</t>
  </si>
  <si>
    <t xml:space="preserve">                    Jordan Natural мозаичный декор 50х100мм/250x500 мм</t>
  </si>
  <si>
    <t xml:space="preserve">                    Jordan Natural мозаичный декор 50х50мм/250x500 мм</t>
  </si>
  <si>
    <t xml:space="preserve">                    Jordan Natural мозаичный декор 50х50мм/450x450 мм</t>
  </si>
  <si>
    <t xml:space="preserve">                    Jordan Natural плитка напольная 450х450 мм - 1,42/73,84</t>
  </si>
  <si>
    <t xml:space="preserve">                    Jordan Natural плитка напольная 450х450 мм/90,88</t>
  </si>
  <si>
    <t xml:space="preserve">                    Jordan Natural плитка настенная 250х500 мм/72</t>
  </si>
  <si>
    <t xml:space="preserve">                    Jordan Natural плитка настенная 250х500 мм/84</t>
  </si>
  <si>
    <t xml:space="preserve">                    Classic Crema Marfil Cen. Бордюр 120х490 мм</t>
  </si>
  <si>
    <t xml:space="preserve">                    Classic Crema Marfil Roseton Декор 490х490 мм</t>
  </si>
  <si>
    <t xml:space="preserve">                    Classic Crema Marfil Taco Угол 120х120 мм</t>
  </si>
  <si>
    <t xml:space="preserve">                    Classic Crema Marfil плитка напольная 490x490 мм/69,12</t>
  </si>
  <si>
    <t xml:space="preserve">                    Classic Emperador Brown Cen. Бордюр 120х490 мм</t>
  </si>
  <si>
    <t xml:space="preserve">                    Classic Emperador Brown Roseton Декор 490х490 мм</t>
  </si>
  <si>
    <t xml:space="preserve">                    Classic Emperador Brown Taco Угол 120х120 мм</t>
  </si>
  <si>
    <t xml:space="preserve">                    Classic Emperador Brown плитка напольная 490x490 мм/69,12</t>
  </si>
  <si>
    <t xml:space="preserve">                    Stella Ivory плитка напольная 500x500 мм/48</t>
  </si>
  <si>
    <t xml:space="preserve">                    Brescia Beige Pav. плитка напольная 316х316 мм/75</t>
  </si>
  <si>
    <t xml:space="preserve">                    Brescia Beige плитка настенная 200х800 мм/76,8</t>
  </si>
  <si>
    <t xml:space="preserve">                    Brescia Crema плитка настенная 200х800 мм/76,8</t>
  </si>
  <si>
    <t xml:space="preserve">                    Brescia Gris плитка настенная 200х800 мм/76,8</t>
  </si>
  <si>
    <t xml:space="preserve">                    Brescia Marengo Pav. плитка напольная 316х316 мм/75</t>
  </si>
  <si>
    <t xml:space="preserve">                    Brescia Marengo плитка настенная 200х800 мм/76,8</t>
  </si>
  <si>
    <t xml:space="preserve">                    Brescia Mosaico Mix плитка настенная 200х800 мм/76,8</t>
  </si>
  <si>
    <t xml:space="preserve">                    Corinto Beige Cnf. Бордюр 40х200 мм</t>
  </si>
  <si>
    <t xml:space="preserve">                    Corinto Beige плитка настенная 200х200 мм/100</t>
  </si>
  <si>
    <t xml:space="preserve">                    Corinto Blanco плитка настенная 200х200 мм/100</t>
  </si>
  <si>
    <t xml:space="preserve">                    Corinto Moka плитка настенная 200х200 мм/100</t>
  </si>
  <si>
    <t xml:space="preserve">                    Corinto Ocre плитка настенная 200х200 мм/100</t>
  </si>
  <si>
    <t xml:space="preserve">                    Domino Beige Cnf. Бордюр 40х200 мм</t>
  </si>
  <si>
    <t xml:space="preserve">                    Domino Beige плитка настенная 200х200 мм/100</t>
  </si>
  <si>
    <t xml:space="preserve">                    Domino Gris Cnf. Бордюр 40х200 мм</t>
  </si>
  <si>
    <t xml:space="preserve">                    Domino Gris плитка настенная 200х200 мм/100</t>
  </si>
  <si>
    <t xml:space="preserve">                    Domino Marina плитка настенная 200х200 мм/100</t>
  </si>
  <si>
    <t xml:space="preserve">                    Domino Moka плитка настенная 200х200 мм/100</t>
  </si>
  <si>
    <t xml:space="preserve">                    Domino Ocre плитка настенная 200х200 мм/100</t>
  </si>
  <si>
    <t xml:space="preserve">                    Monaco Decor Flor Декор 250х600 мм</t>
  </si>
  <si>
    <t xml:space="preserve">                    Monaco Listelo Glitter Бордюр 30х600 мм</t>
  </si>
  <si>
    <t xml:space="preserve">                    Monaco Vintage Cen. Бордюр 50х600 мм</t>
  </si>
  <si>
    <t xml:space="preserve">                    Monaco Vintage Dec. комплект из 3 плиток 250х600 мм/750х600 мм</t>
  </si>
  <si>
    <t xml:space="preserve">                    Monaco Vintage плитка напольная 333,3х333,3 мм/72</t>
  </si>
  <si>
    <t xml:space="preserve">                    Monaco Vintage плитка настенная 250х600 мм/75,6</t>
  </si>
  <si>
    <t xml:space="preserve">                    Monaco плитка настенная 250х600 мм/75,6</t>
  </si>
  <si>
    <t xml:space="preserve">                Biselado - 10 Azul Cobalto плитка настенная 100x200 мм/96</t>
  </si>
  <si>
    <t xml:space="preserve">                Biselado - 10 Blanco плитка настенная 100x200 мм/96</t>
  </si>
  <si>
    <t xml:space="preserve">                Biselado - 10 Decorado Tomsk 1 Декор 100х200 мм</t>
  </si>
  <si>
    <t xml:space="preserve">                Biselado - 10 Decorado Tomsk 2 Декор 100х200 мм</t>
  </si>
  <si>
    <t xml:space="preserve">                Biselado - 10 Decorado Tomsk 3 Декор 100х200 мм</t>
  </si>
  <si>
    <t xml:space="preserve">                Biselado - 10 Decorado Tomsk 4 Декор 100х200 мм</t>
  </si>
  <si>
    <t xml:space="preserve">                Biselado - 10 Marfil плитка настенная 100x200 мм/96</t>
  </si>
  <si>
    <t xml:space="preserve">                Biselado - 10 Naranja плитка настенная 100x200 мм/96</t>
  </si>
  <si>
    <t xml:space="preserve">                Biselado - 10 Negro плитка настенная 100x200 мм/96</t>
  </si>
  <si>
    <t xml:space="preserve">                Biselado - 10 Rojo плитка настенная 100x200 мм/96</t>
  </si>
  <si>
    <t xml:space="preserve">                Biselado - 10 Verde плитка настенная 100x200 мм/96</t>
  </si>
  <si>
    <t xml:space="preserve">                Biselado - 10 Violeta плитка настенная 100x200 мм/96</t>
  </si>
  <si>
    <t xml:space="preserve">                Biselado - 10 комплект декоров Decorado Bocana из 12 плиток 100х200 мм</t>
  </si>
  <si>
    <t xml:space="preserve">                Biselado - 10 комплект декоров Decorado Siroco из 12 плиток 100х200 мм</t>
  </si>
  <si>
    <t xml:space="preserve">                Daino cenefa бордюр 60х316 мм</t>
  </si>
  <si>
    <t xml:space="preserve">                Daino inserto декор 120х120 мм</t>
  </si>
  <si>
    <t xml:space="preserve">                Daino Light Cenefa бордюр 50х600 мм</t>
  </si>
  <si>
    <t xml:space="preserve">                Daino Light Cenefon декор напольный 450х450 мм</t>
  </si>
  <si>
    <t xml:space="preserve">                Daino Light Décor Composition side A декор 316х600 мм</t>
  </si>
  <si>
    <t xml:space="preserve">                Daino Light Décor Composition side B декор 316х600 мм</t>
  </si>
  <si>
    <t xml:space="preserve">                Daino Light Esquina декор напольный 450х450 мм</t>
  </si>
  <si>
    <t xml:space="preserve">                Daino Light Ventana декор 316х600 мм</t>
  </si>
  <si>
    <t xml:space="preserve">                Daino Light плитка напольная 450x450 мм/73,84</t>
  </si>
  <si>
    <t xml:space="preserve">                Daino Light плитка настенная 316х600 мм/63,84</t>
  </si>
  <si>
    <t xml:space="preserve">                Daino Light плитка настенная 316х600 мм/72,96</t>
  </si>
  <si>
    <t xml:space="preserve">                Daino Listello бордюр 25х316 мм</t>
  </si>
  <si>
    <t xml:space="preserve">                Daino Natural плитка напольная 450x450 мм/73,84</t>
  </si>
  <si>
    <t xml:space="preserve">                Daino Natural плитка настенная 316х600 мм - 1,52/72,96</t>
  </si>
  <si>
    <t xml:space="preserve">                Daino Natural плитка настенная 316х600 мм/63,84</t>
  </si>
  <si>
    <t xml:space="preserve">                Petra Mix Mate плитка настенная 320х475 мм/40</t>
  </si>
  <si>
    <t xml:space="preserve">                Element Beige плитка мозаичная настенная 200х300 мм/65,28</t>
  </si>
  <si>
    <t xml:space="preserve">                Element Blanco плитка мозаичная настенная 200х300 мм/65,28</t>
  </si>
  <si>
    <t xml:space="preserve">                Element Burdeos плитка мозаичная настенная 200х300 мм/65,28</t>
  </si>
  <si>
    <t xml:space="preserve">                Element Marron плитка мозаичная настенная 200х300 мм/65,28</t>
  </si>
  <si>
    <t xml:space="preserve">                Element Negro плитка мозаичная настенная 200х300 мм/65,28</t>
  </si>
  <si>
    <t xml:space="preserve">                Metalwood Beige плинтус 80x450 мм</t>
  </si>
  <si>
    <t xml:space="preserve">                Metalwood Dust плинтус 80x450 мм</t>
  </si>
  <si>
    <t xml:space="preserve">                Metalwood Grey плинтус 80x450 мм</t>
  </si>
  <si>
    <t xml:space="preserve">                Metalwood Musk Wine Mix Decore комплект декоров из 4-х плиток 150x610 мм/ 600x610мм</t>
  </si>
  <si>
    <t xml:space="preserve">                Metalwood Musk плинтус 80x450 мм</t>
  </si>
  <si>
    <t xml:space="preserve">                Metalwood Tobacco плинтус 80x450 мм</t>
  </si>
  <si>
    <t xml:space="preserve">                Mythos Almond новый плинтус 80x450 мм</t>
  </si>
  <si>
    <t xml:space="preserve">                Mythos Almond плинтус 80x450 мм</t>
  </si>
  <si>
    <t xml:space="preserve">                Mythos Azur новый плинтус 80x450 мм</t>
  </si>
  <si>
    <t xml:space="preserve">                Mythos Azur плинтус 80x450 мм</t>
  </si>
  <si>
    <t xml:space="preserve">                Mythos Beige плинтус 80x450 мм</t>
  </si>
  <si>
    <t xml:space="preserve">                Mythos Red новый плинтус  80x450 мм</t>
  </si>
  <si>
    <t xml:space="preserve">                Mythos Red плинтус 80x450 мм</t>
  </si>
  <si>
    <t xml:space="preserve">                Origini Bianco Battiscopa плинтус 75x1000 мм</t>
  </si>
  <si>
    <t xml:space="preserve">                Origini Grigio Battiscopa плинтус 75x1000 мм</t>
  </si>
  <si>
    <t xml:space="preserve">                Origini Sabbia Battiscopa плинтус 75x1000 мм</t>
  </si>
  <si>
    <t xml:space="preserve">                Origini Tortora Battiscopa плинтус 75x1000 мм</t>
  </si>
  <si>
    <t xml:space="preserve">                Tabula Cappuccino плинтус 80x450 мм</t>
  </si>
  <si>
    <t xml:space="preserve">                Tabula Chocolate плинтус 80x450 мм</t>
  </si>
  <si>
    <t xml:space="preserve">                Tabula Cream плинтус 80x450 мм</t>
  </si>
  <si>
    <t xml:space="preserve">                Tabula Honey плинтус 80x450 мм</t>
  </si>
  <si>
    <t xml:space="preserve">                Tabula Tracce Beige Listone Decore комплект декоров из 4-х плиток 150x610 мм/ 600x610мм</t>
  </si>
  <si>
    <t xml:space="preserve">                Tabula Tracce Marron Listone Decore комплект декоров из 4-х плиток 150x610 мм/ 600x610мм</t>
  </si>
  <si>
    <t xml:space="preserve">            Керамогранитные ступени Concept Antracita Anti-Slip DP1 ступень угловая 323х323х38 мм</t>
  </si>
  <si>
    <t xml:space="preserve">            Керамогранитные ступени Concept Antracita Anti-Slip P31 ступень проходная 310х323х35 мм</t>
  </si>
  <si>
    <t xml:space="preserve">            Керамогранитные ступени Concept Antracita Anti-Slip Ref310 плитка напольная 310х310x9 мм</t>
  </si>
  <si>
    <t xml:space="preserve">            Керамогранитные ступени Concept Cacao Anti-Slip DP1 ступень угловая 323х323х38 мм</t>
  </si>
  <si>
    <t xml:space="preserve">            Керамогранитные ступени Concept Cacao Anti-Slip P31 ступень проходная 310х323х35 мм</t>
  </si>
  <si>
    <t xml:space="preserve">            Керамогранитные ступени Concept Cacao Anti-Slip Ref310  плитка напольная 310х310х9 мм</t>
  </si>
  <si>
    <t xml:space="preserve">            Керамогранитные ступени Concept Cemento Anti-Slip DP1 ступень угловая 323х323х38 мм</t>
  </si>
  <si>
    <t xml:space="preserve">            Керамогранитные ступени Concept Cemento Anti-Slip P31 ступень проходная 310х323х35 мм</t>
  </si>
  <si>
    <t xml:space="preserve">            Керамогранитные ступени Concept Cemento Anti-Slip Ref310 плитка напольная 310х310х9 мм</t>
  </si>
  <si>
    <t xml:space="preserve">            Керамогранитные ступени Concept Crema Anti-Slip DP1 ступень угловая 323х323х38 мм</t>
  </si>
  <si>
    <t xml:space="preserve">            Керамогранитные ступени Concept Crema Anti-Slip P31 ступень проходная 310х323х35 мм</t>
  </si>
  <si>
    <t xml:space="preserve">            Керамогранитные ступени Concept Crema Anti-Slip Ref310  плитка напольная 310х310х9 мм</t>
  </si>
  <si>
    <t xml:space="preserve">            Керамогранитные ступени Lovely Dolce DLD ступень угловая правая 323х323х38 мм</t>
  </si>
  <si>
    <t xml:space="preserve">            Керамогранитные ступени Lovely Dolce DLI ступень угловая левая 323х323х38 мм</t>
  </si>
  <si>
    <t xml:space="preserve">            Керамогранитные ступени Lovely Dolce L62 ступень проходная 323х626х38 мм</t>
  </si>
  <si>
    <t xml:space="preserve">            Керамогранитные ступени Lovely Dolce Pef316 плитка напольная 310х626х9 мм</t>
  </si>
  <si>
    <t xml:space="preserve">            Керамогранитные ступени Lovely Intence DLD ступень угловая правая 323х323х38 мм</t>
  </si>
  <si>
    <t xml:space="preserve">            Керамогранитные ступени Lovely Intence DLI ступень угловая левая 323х323х38 мм</t>
  </si>
  <si>
    <t xml:space="preserve">            Керамогранитные ступени Lovely Intense L62 ступень проходная 323х626х38 мм</t>
  </si>
  <si>
    <t xml:space="preserve">            Керамогранитные ступени Lovely Intense Ref 316плитка напольная 310х626х9 мм</t>
  </si>
  <si>
    <t xml:space="preserve">            Керамогранитные ступени Lovely Smoke DLD ступень угловая правая 323х323х38 мм</t>
  </si>
  <si>
    <t xml:space="preserve">            Керамогранитные ступени Lovely Smoke DLI ступень угловая левая 323х323х38 мм</t>
  </si>
  <si>
    <t xml:space="preserve">            Керамогранитные ступени Lovely Smoke L62 ступень проходная 323х626х38 мм</t>
  </si>
  <si>
    <t xml:space="preserve">            Керамогранитные ступени Lovely Smoke Ref316 плитка напольная 310х626х9 мм</t>
  </si>
  <si>
    <t xml:space="preserve">            Керамогранитные ступени Lovely Vital DLD ступень угловая правая 323х323х38 мм</t>
  </si>
  <si>
    <t xml:space="preserve">            Керамогранитные ступени Lovely Vital DLI ступень угловая левая 323х323х38 мм</t>
  </si>
  <si>
    <t xml:space="preserve">            Керамогранитные ступени Lovely Vital L62 ступень проходная 323х626х38 мм</t>
  </si>
  <si>
    <t xml:space="preserve">            Керамогранитные ступени Lovely Vital Ref316 плитка напольная 310х626х9 мм</t>
  </si>
  <si>
    <t xml:space="preserve">            Керамогранитные ступени Natural Hierro DP1 ступень угловая 333х333х40 мм</t>
  </si>
  <si>
    <t xml:space="preserve">            Керамогранитные ступени Natural Hierro P31 ступень проходная 310х323х35 мм</t>
  </si>
  <si>
    <t xml:space="preserve">            Керамогранитные ступени Natural Hierro Ref310 плитка напольная 310х310х9 мм</t>
  </si>
  <si>
    <t xml:space="preserve">            Керамогранитные ступени Natural Palma DP1 ступень угловая 333х333х40 мм</t>
  </si>
  <si>
    <t xml:space="preserve">            Керамогранитные ступени Natural Palma P31 ступень проходная 310х323х35 мм</t>
  </si>
  <si>
    <t xml:space="preserve">            Керамогранитные ступени Natural Palma Ref310 плитка напольная 310х310х9 мм</t>
  </si>
  <si>
    <t xml:space="preserve">            Клинкер Rojo Guadiato напольная плитка 310х310мм /45,00</t>
  </si>
  <si>
    <t xml:space="preserve">            Клинкер Rojo Guadiato ступень проходная 310х325х15мм</t>
  </si>
  <si>
    <t xml:space="preserve">            Клинкер Rojo Guadiato ступень угловая 325х325х15мм</t>
  </si>
  <si>
    <t xml:space="preserve">            Клинкер Sunset напольная плитка 310х310мм /45,00</t>
  </si>
  <si>
    <t xml:space="preserve">            Клинкер Sunset ступень проходная 310х325х15мм</t>
  </si>
  <si>
    <t xml:space="preserve">            Клинкер Sunset ступень угловая 325х325х15мм</t>
  </si>
  <si>
    <t xml:space="preserve">            Клинкер Vera напольная плитка 310х310мм /45,00</t>
  </si>
  <si>
    <t xml:space="preserve">            Клинкер Vera ступень проходная 310х325х15мм</t>
  </si>
  <si>
    <t xml:space="preserve">            Клинкер Vera ступень угловая 325х325х45мм</t>
  </si>
  <si>
    <t xml:space="preserve">                Albura Maple плитка напольная 80x333 мм/76,74</t>
  </si>
  <si>
    <t xml:space="preserve">                Arrecife Bao плитка напольная 325x325 мм/62,5</t>
  </si>
  <si>
    <t xml:space="preserve">                Arrecife Luna плитка напольная 325x325 мм/62,5</t>
  </si>
  <si>
    <t xml:space="preserve">                Irati Beige плитка напольная 325x325 мм/62,5</t>
  </si>
  <si>
    <t xml:space="preserve">                Irati Vermont плитка напольная 325x325 мм/62,5</t>
  </si>
  <si>
    <t xml:space="preserve">                Rustica Covadonga плитка напольная 325x325 мм/62,5</t>
  </si>
  <si>
    <t xml:space="preserve">                Rustica Sanabria плитка напольная 325x325 мм/62,5</t>
  </si>
  <si>
    <t xml:space="preserve">                Tapia Calanda плитка напольная 325x325 мм/62,5</t>
  </si>
  <si>
    <t xml:space="preserve">                Tapia Zahara плитка напольная 325x325 мм/62,5</t>
  </si>
  <si>
    <t xml:space="preserve">                Adore White Boiserie 1 плитка настенная 250х700 мм/47,25</t>
  </si>
  <si>
    <t xml:space="preserve">                Adore White Boiserie 2 плитка настенная 250х700 мм/50,4</t>
  </si>
  <si>
    <t xml:space="preserve">                Adore White Cenefa Бордюр 100x250 мм</t>
  </si>
  <si>
    <t xml:space="preserve">                Adore White Decore 1 плитка настенная 250х700 мм/47,25</t>
  </si>
  <si>
    <t xml:space="preserve">                Adore White Decore 1 плитка настенная 250х700 мм/54,9</t>
  </si>
  <si>
    <t xml:space="preserve">                Adore White Decore 2 плитка настенная 250х700 мм/47,25</t>
  </si>
  <si>
    <t xml:space="preserve">                Adore White Decore 2 плитка настенная 250х700 мм/54,9</t>
  </si>
  <si>
    <t xml:space="preserve">                Adore White Listeo Бордюр 31x250 мм</t>
  </si>
  <si>
    <t xml:space="preserve">                Adore White Zocalo Цоколь 100x250 мм</t>
  </si>
  <si>
    <t xml:space="preserve">                Adore White плитка напольная 450х450 мм/62,48</t>
  </si>
  <si>
    <t xml:space="preserve">                Adore White плитка напольная 450х450 мм/73,84</t>
  </si>
  <si>
    <t xml:space="preserve">                Adore White плитка настенная 250х700/54,9</t>
  </si>
  <si>
    <t xml:space="preserve">                Metalic Cobalt  плитка напольная 312х312 мм/73,44</t>
  </si>
  <si>
    <t xml:space="preserve">                Metalic Green  плитка напольная 312х312 мм/73,44</t>
  </si>
  <si>
    <t xml:space="preserve">                Metalic Red  плитка напольная 312х312 мм/73,44</t>
  </si>
  <si>
    <t xml:space="preserve">                Metalic White  плитка напольная 312х312 мм/73,44</t>
  </si>
  <si>
    <t xml:space="preserve">                Nappa (Bioko) Arbol Dec. декор 200х200 мм</t>
  </si>
  <si>
    <t xml:space="preserve">                Nappa (Bioko) Crema плитка настенная 200х200 мм - 1,4/105</t>
  </si>
  <si>
    <t xml:space="preserve">                Nappa (Bioko) Crema плитка настенная 200х200 мм/100</t>
  </si>
  <si>
    <t xml:space="preserve">                Nappa (Bioko) Eclipse Dec. декор 200х200 мм</t>
  </si>
  <si>
    <t xml:space="preserve">                Nappa (Bioko) Julita Crema Dec. 200х200 мм</t>
  </si>
  <si>
    <t xml:space="preserve">                Nappa (Bioko) Luna Cen. бордюр 46х200 мм</t>
  </si>
  <si>
    <t xml:space="preserve">                Nappa (Bioko) Luna Dec. декор 200х200 мм</t>
  </si>
  <si>
    <t xml:space="preserve">                Nappa (Bioko) Piazza Dec. декор 200х200 мм</t>
  </si>
  <si>
    <t xml:space="preserve">                Nappa (Bioko) Rojo плитка настенная 200х200 мм</t>
  </si>
  <si>
    <t xml:space="preserve">                Nappa (Bioko) Rojo плитка настенная 200х200 мм/100</t>
  </si>
  <si>
    <t xml:space="preserve">                Nappa (Bioko) Romeo Crema Dec. 200х200 мм</t>
  </si>
  <si>
    <t xml:space="preserve">                Nappa (Bioko) Sol Crema Cen. 46х200 мм</t>
  </si>
  <si>
    <t xml:space="preserve">                Nappa (Bioko) Sol Crema Dec. 200х200 мм</t>
  </si>
  <si>
    <t xml:space="preserve">                Nappa (Bioko) Vases Border. бордюр 46х200 мм</t>
  </si>
  <si>
    <t xml:space="preserve">                Nappa (Bioko) Vases Dec. декор 200х200 мм</t>
  </si>
  <si>
    <t xml:space="preserve">                Crema Marfil (Ундефаса) плитка напольная 500х500 мм/48</t>
  </si>
  <si>
    <t xml:space="preserve">                Crema Marfil Cenefa декор напольный 500х500 мм</t>
  </si>
  <si>
    <t xml:space="preserve">                Crema Marfil Centro декор напольный 500х500 мм</t>
  </si>
  <si>
    <t xml:space="preserve">                Crema Marfil мозаичный декор 50х50мм/500х500 мм</t>
  </si>
  <si>
    <t xml:space="preserve">                Onice Beige плитка напольная 410х410 мм/72</t>
  </si>
  <si>
    <t xml:space="preserve">                Onice Beige плитка настенная 250х750 мм/73,36</t>
  </si>
  <si>
    <t xml:space="preserve">                Onice Cenefa Iryna-2 бордюр 50х750 мм</t>
  </si>
  <si>
    <t xml:space="preserve">                Onice Decorado Iryna-2 Панно комплект из 2 плиток 250х750 мм/500х750 мм</t>
  </si>
  <si>
    <t xml:space="preserve">                Rapolano Cenefa Siena декор напольный 500х500 мм</t>
  </si>
  <si>
    <t xml:space="preserve">                Rapolano Centro Siena декор напольный 500х500 мм</t>
  </si>
  <si>
    <t xml:space="preserve">                Rapolano мозаичный декор 50х50мм/500х500 мм</t>
  </si>
  <si>
    <t xml:space="preserve">                Rapolano плитка напольная 500х500 мм/48</t>
  </si>
  <si>
    <t xml:space="preserve">                Meridian Beige мозаичный декор 50х50мм/450х450 мм</t>
  </si>
  <si>
    <t xml:space="preserve">                Meridian Beige плитка напольная 450х450 мм/77,44</t>
  </si>
  <si>
    <t xml:space="preserve">                Meridian Cenefa бордюр 150х450 мм</t>
  </si>
  <si>
    <t xml:space="preserve">                Meridian Marfil мозаичный декор 50х50мм/450х450 мм</t>
  </si>
  <si>
    <t xml:space="preserve">                Meridian Marfil плитка напольная 450х450 мм/77,44</t>
  </si>
  <si>
    <t xml:space="preserve">                Meridian Roseton декор напольный 450х450 мм</t>
  </si>
  <si>
    <t xml:space="preserve">                Meridian Taco вставка 150х150 мм</t>
  </si>
  <si>
    <t xml:space="preserve">                Sensations Blanco Bano 1 Decor Декор 325х600 мм</t>
  </si>
  <si>
    <t xml:space="preserve">                Sensations Blanco Bano 2 Decor Декор 325х600 мм</t>
  </si>
  <si>
    <t xml:space="preserve">                Sensations Blanco Flor 1 Decor Декор 325х600 мм</t>
  </si>
  <si>
    <t xml:space="preserve">                Sensations Blanco Flor 2 Decor Декор 325х600 мм</t>
  </si>
  <si>
    <t xml:space="preserve">                Sensations Blanco Flor Liston Бордюр 50х600 мм</t>
  </si>
  <si>
    <t xml:space="preserve">                Sensations Blanco Relieve Decor Декор 325х600 мм</t>
  </si>
  <si>
    <t xml:space="preserve">                Sensations Blanco мозаичный декор 25х25мм/325х600 мм</t>
  </si>
  <si>
    <t xml:space="preserve">                Sensations Blanco плитка настенная 325х600 мм/56,16</t>
  </si>
  <si>
    <t xml:space="preserve">                Sensations Crema Bano 1 Decor Декор 325х600 мм</t>
  </si>
  <si>
    <t xml:space="preserve">                Sensations Crema Bano 2 Decor Декор 325х600 мм</t>
  </si>
  <si>
    <t xml:space="preserve">                Sensations Crema Flor 1 Decor Декор 325х600 мм</t>
  </si>
  <si>
    <t xml:space="preserve">                Sensations Crema Flor 2 Decor Декор 325х600 мм</t>
  </si>
  <si>
    <t xml:space="preserve">                Sensations Crema Flor Liston Бордюр 50х600 мм</t>
  </si>
  <si>
    <t xml:space="preserve">                Sensations Crema Relieve Decor Декор 325х600 мм</t>
  </si>
  <si>
    <t xml:space="preserve">                Sensations Crema мозаичный декор 25х25мм/325х600 мм</t>
  </si>
  <si>
    <t xml:space="preserve">                Sensations Crema плитка настенная 325х600 мм/56,16</t>
  </si>
  <si>
    <t xml:space="preserve">                Sensations Malva Pav. плитка напольная 325х325 мм/67,2</t>
  </si>
  <si>
    <t xml:space="preserve">                Sensations Malva мозаичный декор 25х25мм/325х600 мм</t>
  </si>
  <si>
    <t xml:space="preserve">                Sensations Malva плитка настенная 325х600 мм/56,16</t>
  </si>
  <si>
    <t xml:space="preserve">                Sensations Natural Pav. плитка напольная 325х325 мм/67,2</t>
  </si>
  <si>
    <t xml:space="preserve">                Sensations Natural мозаичный декор 25х25мм/325х600 мм</t>
  </si>
  <si>
    <t xml:space="preserve">                Sensations Natural плитка настенная 325х600 мм/56,16</t>
  </si>
  <si>
    <t xml:space="preserve">                Antic Special Aqua Marina плитка настенная 75х150 мм/60</t>
  </si>
  <si>
    <t xml:space="preserve">                Antic Special Cenefa Azteca Lava Verde Бордюр 75х150 мм</t>
  </si>
  <si>
    <t xml:space="preserve">                Antic Special Lava Verde плитка настенная 75х150 мм/60</t>
  </si>
  <si>
    <t xml:space="preserve">                Antic Special Milk плитка настенная 75х150 мм/60</t>
  </si>
  <si>
    <t xml:space="preserve">                Antic Special Pergamon плитка настенная 75х150 мм/60</t>
  </si>
  <si>
    <t xml:space="preserve">                Antic Special Via Lactea плитка настенная 75х150 мм/60</t>
  </si>
  <si>
    <t xml:space="preserve">                City Chocolate плитка настенная 75х150 мм/60</t>
  </si>
  <si>
    <t xml:space="preserve">                City Dec. 2 Yeso Cobre Декор 75х150 мм</t>
  </si>
  <si>
    <t xml:space="preserve">                City Dec. Jarron Панно комплект из 8 плиток 75х150 мм/300х300 мм</t>
  </si>
  <si>
    <t xml:space="preserve">                City Marron плитка настенная 75х150 мм/60</t>
  </si>
  <si>
    <t xml:space="preserve">                City Yeso плитка настенная 75х150 мм/60</t>
  </si>
  <si>
    <t xml:space="preserve">                Provenza Beige плитка настенная 100х100 мм/64</t>
  </si>
  <si>
    <t xml:space="preserve">                Provenza Blanco Dec. Arabesco Azul Декор 100х100 мм</t>
  </si>
  <si>
    <t xml:space="preserve">                Provenza Blanco Dec. Flor Azul Декор 100х100 мм</t>
  </si>
  <si>
    <t xml:space="preserve">                Provenza Blanco плитка настенная 100х100 мм/64</t>
  </si>
  <si>
    <t xml:space="preserve">                Provenza Cobalto плитка настенная 100х100 мм/64</t>
  </si>
  <si>
    <t xml:space="preserve">                Provenza Crema Dec. Arabesco Marron Декор 100х100 мм</t>
  </si>
  <si>
    <t xml:space="preserve">                Provenza Crema Dec. Valenciano Декор 100х100 мм</t>
  </si>
  <si>
    <t xml:space="preserve">                Provenza Crema плитка настенная 100х100 мм/64</t>
  </si>
  <si>
    <t xml:space="preserve">                Provenza Tabaco плитка настенная 100х100 мм/64</t>
  </si>
  <si>
    <t xml:space="preserve">            Клинкер Border C-1 Бордюр 300х12х9мм</t>
  </si>
  <si>
    <t xml:space="preserve">            Клинкер Border C-5 Бордюр 300х12х9мм</t>
  </si>
  <si>
    <t xml:space="preserve">            Клинкер Border C-7 Бордюр 300х12х9мм</t>
  </si>
  <si>
    <t xml:space="preserve">            Клинкер Cies Angle Step Fiorentino ступень угловая с носиком 350х350х19мм</t>
  </si>
  <si>
    <t xml:space="preserve">            Клинкер Cies Canto Romo ступень проходная без носика 300х300х15мм</t>
  </si>
  <si>
    <t xml:space="preserve">            Клинкер Cies Classical Step Fiorentino ступень проходная с носиком 300х350х19мм</t>
  </si>
  <si>
    <t xml:space="preserve">            Клинкер Cies напольная плитка 300х300х15мм /48,6</t>
  </si>
  <si>
    <t xml:space="preserve">            Клинкер Ons Angle Step Fiorentino ступень угловая с носиком 350х350х19мм</t>
  </si>
  <si>
    <t xml:space="preserve">            Клинкер Ons Canto Romo ступень проходная без носика 300х300х15мм</t>
  </si>
  <si>
    <t xml:space="preserve">            Клинкер Ons Classical Step ступень проходная с носиком 300х350х19мм</t>
  </si>
  <si>
    <t xml:space="preserve">            Клинкер Ons напольная плитка 300х300х15мм /48,6</t>
  </si>
  <si>
    <t xml:space="preserve">            Клинкер Rodas Angle Step Fiorentino ступень угловая с носиком 350х350х19мм</t>
  </si>
  <si>
    <t xml:space="preserve">            Клинкер Rodas Canto Romo ступень проходная без носика 300х300х15мм</t>
  </si>
  <si>
    <t xml:space="preserve">            Клинкер Rodas Classical Step Fiorentino ступень проходная с носиком 300х350х19мм</t>
  </si>
  <si>
    <t xml:space="preserve">            Клинкер Rodas напольная плитка 300х300х15мм /48,6</t>
  </si>
  <si>
    <t xml:space="preserve">            Клинкер Sisargas Angle Step Fiorentino ступень угловая с носиком 350х350х19мм</t>
  </si>
  <si>
    <t xml:space="preserve">            Клинкер Sisargas Canto Romo ступень проходная без носика 300х300х15мм</t>
  </si>
  <si>
    <t xml:space="preserve">            Клинкер Sisargas Classical Step Fiorentino ступень проходная с носиком 300х350х19мм</t>
  </si>
  <si>
    <t xml:space="preserve">            Клинкер Sisargas напольная плитка 300х300х15мм /48,6</t>
  </si>
  <si>
    <t xml:space="preserve">                Brazil Cenefa Flowers 10 Orchidea Brillo Декор 250х730 мм</t>
  </si>
  <si>
    <t xml:space="preserve">                Brazil Cenefa Flowers 6 Декор 250х730 мм</t>
  </si>
  <si>
    <t xml:space="preserve">                Brazil Cielo плитка настенная 250х730 мм/52,56</t>
  </si>
  <si>
    <t xml:space="preserve">                Brazil Deco Flowers 10 Orchidea Brillo Панно комплект из 3 плиток 250х730 мм/750х730 мм</t>
  </si>
  <si>
    <t xml:space="preserve">                Brazil Deco Flowers 2 Панно комплект из 3 плиток 250х730 мм/750х730 мм</t>
  </si>
  <si>
    <t xml:space="preserve">                Brazil Deco Flowers 6 Панно комплект из 3 плиток 250х730 мм/750х730 мм</t>
  </si>
  <si>
    <t xml:space="preserve">                Brazil Deco Rock Flowers Nieve Панно комплект из 2 плиток 250х730 мм/500х730 мм</t>
  </si>
  <si>
    <t xml:space="preserve">                Brazil Deco Seastone Brillo Панно комплект из 3 плиток 250х730 мм/750х730 мм</t>
  </si>
  <si>
    <t xml:space="preserve">                Brazil Deco Soap Blue Brillo Панно комплект из 2 плиток 250х730 мм/500х730 мм</t>
  </si>
  <si>
    <t xml:space="preserve">                Brazil Deco Zen Панно комплект из 3 плиток 250х730 мм/750х730 мм</t>
  </si>
  <si>
    <t xml:space="preserve">                Brazil Listelo Flower 10 Orchidea Brillo Бордюр 50х730 мм/16 шт</t>
  </si>
  <si>
    <t xml:space="preserve">                Brazil Listelo Flowers 2 Бордюр 50х730 мм/16 шт</t>
  </si>
  <si>
    <t xml:space="preserve">                Brazil Listelo Flowers 6 Бордюр 50х730 мм/16шт</t>
  </si>
  <si>
    <t xml:space="preserve">                Brazil Listelo Soap Blue Brillo Бордюр 50х730 мм</t>
  </si>
  <si>
    <t xml:space="preserve">                Brazil Listelo Zen Бордюр 50х730 мм</t>
  </si>
  <si>
    <t xml:space="preserve">                Brazil Marfil плитка настенная 250х730 мм/52,56</t>
  </si>
  <si>
    <t xml:space="preserve">                Brazil Nieve плитка настенная 250х730 мм/52,56</t>
  </si>
  <si>
    <t xml:space="preserve">                Materia Azul Octogonal плитка напольная (микс разных рисунков в одной коробке) 250х250 мм/72</t>
  </si>
  <si>
    <t xml:space="preserve">                Materia Azul плитка напольная (микс разных рисунков в одной коробке) 250х250 мм/72</t>
  </si>
  <si>
    <t xml:space="preserve">                Vintage Blanco плитка напольная 250х250 мм/72</t>
  </si>
  <si>
    <t xml:space="preserve">                Vintage Marengo плитка напольная 250х250 мм/72</t>
  </si>
  <si>
    <t xml:space="preserve">                Vintage Mix плитка напольная (микс разных рисунков в одной коробке) 250х250 мм/72</t>
  </si>
  <si>
    <t xml:space="preserve">                Metalwood Beige плитка напольная 150x610 мм/57,096</t>
  </si>
  <si>
    <t xml:space="preserve">                Metalwood Dust плитка напольная 150x610 мм/57,096</t>
  </si>
  <si>
    <t xml:space="preserve">                Metalwood Grey плитка напольная 150x610 мм/57,096</t>
  </si>
  <si>
    <t xml:space="preserve">                Metalwood Musk плитка напольная 150x610 мм/57,096</t>
  </si>
  <si>
    <t xml:space="preserve">                Metalwood Tobacco плитка напольная 150x610 мм/57,096</t>
  </si>
  <si>
    <t xml:space="preserve">                Mythos Almond плитка напольная 150х1000 мм/57,096</t>
  </si>
  <si>
    <t xml:space="preserve">                Mythos Azur плитка напольная 150х1000 мм/51,66</t>
  </si>
  <si>
    <t xml:space="preserve">                Mythos Beige плитка напольная 150х1000 мм/51,66</t>
  </si>
  <si>
    <t xml:space="preserve">                Mythos Brown плитка напольная 150х1000 мм/51,66</t>
  </si>
  <si>
    <t xml:space="preserve">                Mythos Red  плитка напольная 150х1000 мм/51,66</t>
  </si>
  <si>
    <t xml:space="preserve">                Origini Bianco плитка напольная 150х1000 мм/51,66</t>
  </si>
  <si>
    <t xml:space="preserve">                Origini Grigio плитка напольная 150х1000 мм/51,66</t>
  </si>
  <si>
    <t xml:space="preserve">                Origini Sabbia плитка напольная 150х1000 мм/51,66</t>
  </si>
  <si>
    <t xml:space="preserve">                Origini Tortora плитка напольная 150х1000 мм/51,66</t>
  </si>
  <si>
    <t xml:space="preserve">                Tabula Cappuccino плитка напольная 150x610 мм/57,096</t>
  </si>
  <si>
    <t xml:space="preserve">                Tabula Chocolate плитка напольная 150x610 мм/57,096</t>
  </si>
  <si>
    <t xml:space="preserve">                Tabula Cream плитка напольная 150x610 мм/57,096</t>
  </si>
  <si>
    <t xml:space="preserve">                Tabula Honey плитка напольная 150x610 мм/57,096</t>
  </si>
  <si>
    <t>Бренд/Наименование</t>
  </si>
  <si>
    <t>Carceller</t>
  </si>
  <si>
    <t>EL Barco</t>
  </si>
  <si>
    <t>Mijares</t>
  </si>
  <si>
    <t>STN Ceramica</t>
  </si>
  <si>
    <t>APE Ceramica</t>
  </si>
  <si>
    <t>Mapisa Ceramica</t>
  </si>
  <si>
    <t>Mayolica</t>
  </si>
  <si>
    <t>Azulejos Alcor</t>
  </si>
  <si>
    <t>Ceramicalcora</t>
  </si>
  <si>
    <t>Ecoceramica</t>
  </si>
  <si>
    <t xml:space="preserve"> Argenta Ceramica</t>
  </si>
  <si>
    <t>Rondine Group</t>
  </si>
  <si>
    <t>RosaGres (Керамогранитные ступени)</t>
  </si>
  <si>
    <t>Sierragres</t>
  </si>
  <si>
    <t>Oset</t>
  </si>
  <si>
    <t>Cifre</t>
  </si>
  <si>
    <t>Glazurker</t>
  </si>
  <si>
    <t>Undefasa</t>
  </si>
  <si>
    <t>Fanal</t>
  </si>
  <si>
    <t>Cevica</t>
  </si>
  <si>
    <t>Sologres</t>
  </si>
  <si>
    <t>Ceracasa Ceramica</t>
  </si>
  <si>
    <t>Codicer 95</t>
  </si>
  <si>
    <t>Номенклатура</t>
  </si>
  <si>
    <t xml:space="preserve">Штук в коробке </t>
  </si>
  <si>
    <t xml:space="preserve">Метраж коробки </t>
  </si>
  <si>
    <t xml:space="preserve">Вес коробки </t>
  </si>
  <si>
    <t xml:space="preserve">    APE</t>
  </si>
  <si>
    <t xml:space="preserve">        Home</t>
  </si>
  <si>
    <t xml:space="preserve">            Декор Home Aruba I Beige 20*60 (1кор/9шт)</t>
  </si>
  <si>
    <t xml:space="preserve">            Декор Home Aruba II Beige 20*60 (1кор/9шт)</t>
  </si>
  <si>
    <t xml:space="preserve">            Панно Home Décor Set (2) (из 2-х шт) Moira Beige 40*60</t>
  </si>
  <si>
    <t>компл</t>
  </si>
  <si>
    <t xml:space="preserve">            Плитка (под мозаику) Incision Home Earth 20*60 (1кор/9шт/1,08м2)</t>
  </si>
  <si>
    <t xml:space="preserve">            Плитка керамическая Home Beige 20*60 (1кор/9шт/1,08м2)</t>
  </si>
  <si>
    <t xml:space="preserve">            Плитка керамическая Home Earth 20*60 (1кор/9шт/1,08м2)</t>
  </si>
  <si>
    <t xml:space="preserve">            Плитка напольная Home Beige 45*45 (1кор/6шт/1,22м2)</t>
  </si>
  <si>
    <t xml:space="preserve">            Плитка напольная Home Earth 45*45 (1кор/6шт/1,22м2)</t>
  </si>
  <si>
    <t xml:space="preserve">    Azulejos Borja</t>
  </si>
  <si>
    <t xml:space="preserve">        Fuji</t>
  </si>
  <si>
    <t xml:space="preserve">            Вставка Fuji Taco Ferrico 8*8 (1кор/144шт)</t>
  </si>
  <si>
    <t xml:space="preserve">            Вставка Fuji Taco Marfil 8*8 (1кор/144шт)</t>
  </si>
  <si>
    <t xml:space="preserve">            Плитка Fuji Beige 44,7*44,7 (1кор/7шт/1,4м2)</t>
  </si>
  <si>
    <t xml:space="preserve">            Плитка Fuji RM Moka 44,7*44,7 (1кор/7шт/1,4м2)</t>
  </si>
  <si>
    <t xml:space="preserve">            Плитка Fuji RM Ocre 44,7*44,7 (1кор/7шт/1,4м2)</t>
  </si>
  <si>
    <t xml:space="preserve">    Ceramica Mayor</t>
  </si>
  <si>
    <t xml:space="preserve">        Sea Rock</t>
  </si>
  <si>
    <t xml:space="preserve">            Керамогранит Sea Rock Caramel 31,6*31,6 (1кор/10шт/1м2)</t>
  </si>
  <si>
    <t xml:space="preserve">            Керамогранит Sea Rock Gris Oscuro 31,6*31,6 (1кор/10шт/1м2)</t>
  </si>
  <si>
    <t xml:space="preserve">            Керамогранит Sea Rock Toffee 31,6*31,6 (1кор/10шт/1м2)</t>
  </si>
  <si>
    <t xml:space="preserve">            Керамогранит Sea Rock Vison 31,6*31,6 (1кор/10шт/1м2)</t>
  </si>
  <si>
    <t xml:space="preserve">            Ступень угловая Sea Rock Peldano Angular Fiorentino Caramel 33*33 (1кор/1шт)</t>
  </si>
  <si>
    <t xml:space="preserve">            Ступень угловая Sea Rock Peldano Angular Fiorentino Gris Oscuro 33*33 (1кор/1шт)</t>
  </si>
  <si>
    <t xml:space="preserve">            Ступень угловая Sea Rock Peldano Angular Fiorentino Toffee 33*33 (1кор/1шт)</t>
  </si>
  <si>
    <t xml:space="preserve">            Ступень угловая Sea Rock Peldano Angular Fiorentino Vison 33*33 (1кор/1шт)</t>
  </si>
  <si>
    <t xml:space="preserve">            Ступень фронтальная Sea Rock Peldano Fiorentino Caramel 31,6*33 (1кор/6шт)</t>
  </si>
  <si>
    <t xml:space="preserve">            Ступень фронтальная Sea Rock Peldano Fiorentino Gris Oscuro 31,6*33</t>
  </si>
  <si>
    <t xml:space="preserve">            Ступень фронтальная Sea Rock Peldano Fiorentino Toffee 31,6*33 (1кор/6шт)</t>
  </si>
  <si>
    <t xml:space="preserve">            Ступень фронтальная Sea Rock Peldano Fiorentino Vison 31,6*33 (1кор/6шт)</t>
  </si>
  <si>
    <t xml:space="preserve">    Ceramicas Calaf s/a</t>
  </si>
  <si>
    <t xml:space="preserve">        Blanco Liso (Ibiza - Blanco)</t>
  </si>
  <si>
    <t xml:space="preserve">            Плинтус Blanco Liso Zocalo 6,5*27,5 (1кор/40шт)</t>
  </si>
  <si>
    <t xml:space="preserve">            Плитка клинкерная Blanco Liso (Ibiza - Blanco) 27,5*27,5 (1кор/12шт/0,97м2)</t>
  </si>
  <si>
    <t xml:space="preserve">            Ступень угловая Ibiza - Blanco (Blanco Liso) Peldano Corner 32*32 (1кор/10шт)</t>
  </si>
  <si>
    <t xml:space="preserve">            Ступень фронтальная Ibiza - Blanco (Blanco Liso) Peldano 27,5*32 (1кор/8шт)</t>
  </si>
  <si>
    <t xml:space="preserve">        Montserrat</t>
  </si>
  <si>
    <t xml:space="preserve">            Плитка клинкерная Montserrat Base Beige Biselado 27*27 (1кор/12шт/0,941м2)</t>
  </si>
  <si>
    <t xml:space="preserve">            Плитка клинкерная Montserrat Base Rojo 27*27 (1кор/12шт/0,941м2)</t>
  </si>
  <si>
    <t xml:space="preserve">            Ступень угловая Montserrat Peldano Corner Beige Biselado 31*31 (1кор/10шт)</t>
  </si>
  <si>
    <t xml:space="preserve">            Ступень угловая Montserrat Peldano Corner Rojo 31*31 (1кор/10шт)</t>
  </si>
  <si>
    <t xml:space="preserve">            Ступень фронтальная Montserrat Peldano Beige Biselado 27,4*31 (1кор/8шт)</t>
  </si>
  <si>
    <t xml:space="preserve">            Ступень фронтальная Montserrat Peldano Rojo 27,4*31 (1кор/8шт)</t>
  </si>
  <si>
    <t xml:space="preserve">        Xocolat Luna</t>
  </si>
  <si>
    <t xml:space="preserve">            Плинтус Xocolat Luna Zocalo 6,5*27,5 (1кор/40шт)</t>
  </si>
  <si>
    <t xml:space="preserve">            Плитка клинкерная  Xocolat Luna 27*27 (1кор/12шт/0,941м2)</t>
  </si>
  <si>
    <t xml:space="preserve">            Плитка фасадная Xocolat Luna Plaqueta 6,5*27 (1кор/40шт/0,769м2)</t>
  </si>
  <si>
    <t xml:space="preserve">            Ступень угловая Xocolat Luna Peldano Corner 31*31 (1кор/10шт)</t>
  </si>
  <si>
    <t xml:space="preserve">            Ступень фронтальная Xocolat Luna Peldano 27*31 (1кор/8шт)</t>
  </si>
  <si>
    <t xml:space="preserve">    Cerpa</t>
  </si>
  <si>
    <t xml:space="preserve">        Malibu</t>
  </si>
  <si>
    <t xml:space="preserve">            Керамогранит Malibu Porwhite Rec 42,5*42,5 (1кор/6шт/1,08м2)</t>
  </si>
  <si>
    <t xml:space="preserve">            Керамогранит Malibu Porwhite Rec Noce 42,5*42,5 (1кор/6шт/1,08м2)</t>
  </si>
  <si>
    <t xml:space="preserve">    Cifre</t>
  </si>
  <si>
    <t xml:space="preserve">        Montblanc Beige/Brown</t>
  </si>
  <si>
    <t xml:space="preserve">            Декор  Decor Montblanc Beige 20*50 (1кор/12шт/1,2м2)</t>
  </si>
  <si>
    <t xml:space="preserve">            Декор  Musa Hot Decor 20*50 (1кор/9шт)</t>
  </si>
  <si>
    <t xml:space="preserve">            Керамогранит напольный  Montblanc Cotto 45*45 (1кор/7шт/1,42м2)</t>
  </si>
  <si>
    <t xml:space="preserve">            Панно Carlina Hot Composicion из 3-х шт 50*60 (1кор/3шт)</t>
  </si>
  <si>
    <t xml:space="preserve">            Плитка керамическая Montblanc Beige 20*50 (1кор/12шт/1,2м2)</t>
  </si>
  <si>
    <t xml:space="preserve">            Плитка керамическая Montblanc Brown 20*50 (1кор/12шт/1,2м2)</t>
  </si>
  <si>
    <t xml:space="preserve">            Плитка керамическая Smart Montblanc Cotto 20*30 (1кор/17шт/1,02м2)</t>
  </si>
  <si>
    <t xml:space="preserve">        Montblanc White/Blue</t>
  </si>
  <si>
    <t xml:space="preserve">            Панно Besoli Composicion из 4-х шт 50*80 (1кор/2шт)</t>
  </si>
  <si>
    <t xml:space="preserve">            Плитка керамическая Montblanc Blue 20*50 (1кор/12шт/1,2м2)</t>
  </si>
  <si>
    <t xml:space="preserve">            Плитка керамическая Montblanc White 20*50 (1кор/12шт/1,2м2)</t>
  </si>
  <si>
    <t xml:space="preserve">            Плитка керамическая Smart Montblanc Blue 20*30 (1кор/17шт/1,02м2)</t>
  </si>
  <si>
    <t xml:space="preserve">    Codicer95</t>
  </si>
  <si>
    <t xml:space="preserve">        Cotto</t>
  </si>
  <si>
    <t xml:space="preserve">            Вставка-звездочка Cotto Estrella Castillos 6,7*6,7</t>
  </si>
  <si>
    <t xml:space="preserve">            Плитка напольная Cotto Octogonal 50*50 (1кор/5шт/1,25м2)</t>
  </si>
  <si>
    <t xml:space="preserve">    Colorker</t>
  </si>
  <si>
    <t xml:space="preserve">        Bellagio</t>
  </si>
  <si>
    <t xml:space="preserve">            Бордюр Bellagio Bordura Dark 10*29,5 (1кор/25шт)</t>
  </si>
  <si>
    <t xml:space="preserve">            Бордюр Bellagio Bordura Silver 10*29,5 (1кор/25шт)</t>
  </si>
  <si>
    <t xml:space="preserve">            Бордюр Bellagio Cenefa Magnum (3 части) 14,2*89,3 (1кор/6шт)</t>
  </si>
  <si>
    <t xml:space="preserve">            Бордюр Bellagio Tondo Listello Silver 10*58,5 (1кор/6шт)</t>
  </si>
  <si>
    <t xml:space="preserve">            Вставка Bellagio Taco Tondo Silver 10*10 (1кор/8шт)</t>
  </si>
  <si>
    <t xml:space="preserve">            Вставка круглая Bellagio Tondo Decorado Silver 29*29 (1кор/5шт)</t>
  </si>
  <si>
    <t xml:space="preserve">            Декор Bellagio  Dec. Capitale Rect. (0,5 колонны) Silver 29,5*89,3 (1кор/3шт)</t>
  </si>
  <si>
    <t xml:space="preserve">            Декор Bellagio Dec. Palace Rect. Silver 29,5*89,3 (1кор/3шт)</t>
  </si>
  <si>
    <t xml:space="preserve">            Декор Bellagio Scales Silver 22*89,3</t>
  </si>
  <si>
    <t xml:space="preserve">            Декор с круглым отверствием Bellagio Ventana Pulido Dark 58,5*58,5 (1кор/2шт)</t>
  </si>
  <si>
    <t xml:space="preserve">            Плинтус Bellagio Zocalo Dark 20*29,5 (1кор/11шт)</t>
  </si>
  <si>
    <t xml:space="preserve">            Плинтус Bellagio Zocalo Silver 20*29,5 (1кор/11шт)</t>
  </si>
  <si>
    <t xml:space="preserve">            Плитка керамическая Bellagio Rev. Rect. Dark 29,5*89,3 (1кор/3шт/0,78м2)</t>
  </si>
  <si>
    <t xml:space="preserve">            Плитка керамическая Bellagio Rev. Rect. Decor Dark 29,5*89,3 (1кор/3шт/0,78м2)</t>
  </si>
  <si>
    <t xml:space="preserve">            Плитка керамическая Bellagio Rev. Rect. Decor Silver 29,5*89,3 (1кор/3шт/0,78м2)</t>
  </si>
  <si>
    <t xml:space="preserve">            Плитка керамическая Bellagio Rev. Rect. Silver 29,5*89,3 (1кор/3шт/0,78м2)</t>
  </si>
  <si>
    <t xml:space="preserve">            Плитка напольная Bellagio Pulido Dark 58,5*58,5 (1кор/3шт/1,03м2)</t>
  </si>
  <si>
    <t xml:space="preserve">            Плитка напольная Bellagio Rect. Silver Neo 59,5*59,5 (1кор/3шт/1,06м2)</t>
  </si>
  <si>
    <t xml:space="preserve">        Havana</t>
  </si>
  <si>
    <t xml:space="preserve">            Керамогранит Havana  Rect. Decape 19,5*119,7 (1кор/4шт/0,93м2)</t>
  </si>
  <si>
    <t xml:space="preserve">            Керамогранит Havana  Rect. Decape 22*89,3 (1кор/4шт/0,79м2)</t>
  </si>
  <si>
    <t xml:space="preserve">            Керамогранит Havana  Rect. Dock 19,5*119,7 (1кор/4шт/0,93м2)</t>
  </si>
  <si>
    <t xml:space="preserve">            Керамогранит Havana  Rect. Dock 22*89,3 (1кор/4шт/0,79м2)</t>
  </si>
  <si>
    <t xml:space="preserve">    Dual Gres</t>
  </si>
  <si>
    <t xml:space="preserve">        Agora</t>
  </si>
  <si>
    <t xml:space="preserve">            Декор Agora Magica 22,5*60 (1кор/6шт)</t>
  </si>
  <si>
    <t xml:space="preserve">            Панно Set Magica (из 3-х шт) 67,5*60 (1кор/2шт)</t>
  </si>
  <si>
    <t xml:space="preserve">            Плитка керамическая Agora Marfil 22,5*60 (1кор/9шт/1,22м2)</t>
  </si>
  <si>
    <t xml:space="preserve">            Плитка керамическая Agora Pardo 22,5*60 (1кор/9шт/1,22м2)</t>
  </si>
  <si>
    <t xml:space="preserve">            Плитка керамическая Agora Tierra 22,5*60 (1кор/9шт/1,22м2)</t>
  </si>
  <si>
    <t xml:space="preserve">            Плитка напольная Agora Pav Marfil 33,3*33,3 (1кор/9шт/1м2)</t>
  </si>
  <si>
    <t xml:space="preserve">            Плитка напольная Agora Pav mix Tierra/Marfil 33,3*33,3 (1кор/9шт/1м2)</t>
  </si>
  <si>
    <t xml:space="preserve">        Aloma</t>
  </si>
  <si>
    <t xml:space="preserve">            Декор Aloma A Marfil 22,5*60 (1кор/6шт)</t>
  </si>
  <si>
    <t xml:space="preserve">            Декор Aloma B Marfil 22,5*60 (1кор/6шт)</t>
  </si>
  <si>
    <t xml:space="preserve">            Плинтус Aloma Moldura Oro 2,5*22,5 (1кор/20шт)</t>
  </si>
  <si>
    <t xml:space="preserve">            Плитка керамическая Aloma Gris 22,5*60 (1кор/9шт/1,22м2)</t>
  </si>
  <si>
    <t xml:space="preserve">            Плитка керамическая Aloma Marfil 22,5*60 (1кор/9шт/1,22м2)</t>
  </si>
  <si>
    <t xml:space="preserve">            Рамка Inserto Aloma A 16*24 (1кор/10шт)</t>
  </si>
  <si>
    <t xml:space="preserve">            Рамка Inserto Aloma B 16*24 (1кор/10шт)</t>
  </si>
  <si>
    <t xml:space="preserve">        Elise</t>
  </si>
  <si>
    <t xml:space="preserve">            Плитка напольная Elise 45*45 (1кор/5шт/1м2)</t>
  </si>
  <si>
    <t xml:space="preserve">            Плитка напольная Elise Carpet 45*45 (1кор/5шт/1м2)</t>
  </si>
  <si>
    <t xml:space="preserve">            Плитка напольная Elise Tapis 45*45 (1кор/5шт/1м2)</t>
  </si>
  <si>
    <t xml:space="preserve">        Loire</t>
  </si>
  <si>
    <t xml:space="preserve">            Плитка напольная Loire Blanco 45*45 (1кор/5шт/1м2)</t>
  </si>
  <si>
    <t xml:space="preserve">            Плитка напольная Loire Cerezo 45*45 (1кор/5шт/1м2)</t>
  </si>
  <si>
    <t xml:space="preserve">            Плитка напольная Loire Ebano 45*45 (1кор/5шт/1м2)</t>
  </si>
  <si>
    <t xml:space="preserve">        Paisley</t>
  </si>
  <si>
    <t xml:space="preserve">            Плитка напольная (край) Cenefa Paisley Marron 45*45 (1кор/5шт/1м2)</t>
  </si>
  <si>
    <t xml:space="preserve">            Плитка напольная (угол) Angulo Paisley Marron 45*45 (1кор/5шт/1м2)</t>
  </si>
  <si>
    <t xml:space="preserve">            Плитка напольная (центр) Paisley Marron 45*45 (1кор/5шт/1м2)</t>
  </si>
  <si>
    <t xml:space="preserve">            Плитка напольная Pietras Beige 45*45 (1кор/5шт/1м2)</t>
  </si>
  <si>
    <t xml:space="preserve">    Equipe</t>
  </si>
  <si>
    <t xml:space="preserve">        Curvytile</t>
  </si>
  <si>
    <t xml:space="preserve">            Керамогранит Curvytile Factory  Mond Cream 26,5*26,5 (1кор/25шт/1м2)</t>
  </si>
  <si>
    <t xml:space="preserve">            Керамогранит Curvytile Factory  Mond Grey 26,5*26,5 (1кор/25шт/1м2)</t>
  </si>
  <si>
    <t xml:space="preserve">            Керамогранит Curvytile Factory Blume Taupe 26,5*26,5 (1кор/25шт/1м2)</t>
  </si>
  <si>
    <t xml:space="preserve">            Керамогранит Curvytile Factory Cream 26,5*26,5 (1кор/25шт/1м2)</t>
  </si>
  <si>
    <t xml:space="preserve">            Керамогранит Curvytile Factory Grey 26,5*26,5 (1кор/25шт/1м2)</t>
  </si>
  <si>
    <t xml:space="preserve">            Керамогранит Curvytile Factory Taupe 26,5*26,5 (1кор/25шт/1м2)</t>
  </si>
  <si>
    <t xml:space="preserve">            Керамогранит Curvytile Factory White 26,5*26,5 (1кор/25шт/1м2)</t>
  </si>
  <si>
    <t xml:space="preserve">            Керамогранит Curvytile Luthium Cream 26,5*26,5 (1кор/25шт/1м2)</t>
  </si>
  <si>
    <t xml:space="preserve">            Керамогранит Curvytile Luthium Samara Cream 26,5*26,5 (1кор/25шт/1м2)</t>
  </si>
  <si>
    <t xml:space="preserve">            Керамогранит Curvytile Luthium Samara Grey 26,5*26,5 (1кор/25шт/1м2)</t>
  </si>
  <si>
    <t xml:space="preserve">            Керамогранит Curvytile Luthium White 26,5*26,5 (1кор/25шт/1м2)</t>
  </si>
  <si>
    <t xml:space="preserve">        Hexatile</t>
  </si>
  <si>
    <t xml:space="preserve">            Декор VENICE Marron 17,5*20 (1кор/35шт)</t>
  </si>
  <si>
    <t xml:space="preserve">            Декор VENICE Negro 17,5*20 (1кор/35шт)</t>
  </si>
  <si>
    <t xml:space="preserve">            Керамогранит Hexatile Crema Mate 17,5*20 (1кор/35шт/1м2)</t>
  </si>
  <si>
    <t xml:space="preserve">            Керамогранит Hexatile Harmony Colour 17,5*20 (1кор/35шт/1м2)</t>
  </si>
  <si>
    <t xml:space="preserve">            Керамогранит Hexatile Marron Mate 17,5*20 (1кор/35шт/1м2)</t>
  </si>
  <si>
    <t xml:space="preserve">            Керамогранит Hexatile Nature Cream 17,5*20 (1кор/35шт/1м2)</t>
  </si>
  <si>
    <t xml:space="preserve">    Exagres</t>
  </si>
  <si>
    <t xml:space="preserve">        Atlas</t>
  </si>
  <si>
    <t xml:space="preserve">            Боковина левая Atlas Zanquin Florentino Espadan izdo 17,5*39,5 (1кор/14шт)</t>
  </si>
  <si>
    <t xml:space="preserve">            Боковина правая Atlas Zanquin Florentino Espadan dcho 17,5*39,5 (1кор/14шт)</t>
  </si>
  <si>
    <t xml:space="preserve">            Плинтус Atlas Rodapie Espadan 9*24,5 (1кор/32шт)</t>
  </si>
  <si>
    <t xml:space="preserve">            Плитка клинкерная Atlas Espadan 12*24,5 (1кор/33шт/1м2)</t>
  </si>
  <si>
    <t xml:space="preserve">            Плитка клинкерная Atlas Espadan Base 24,5*24,5 (1кор/16шт/1м2)</t>
  </si>
  <si>
    <t xml:space="preserve">            Подступенок Atlas Tabica Natura 14*24,5 (1кор/12шт)</t>
  </si>
  <si>
    <t xml:space="preserve">            Подступенок Tabica Flora 14*24,5 (1кор/12шт)</t>
  </si>
  <si>
    <t xml:space="preserve">            Ступень угловая Atlas Cartabon Florentino Entero Espadan 33,5*33,5 (1кор/1шт)</t>
  </si>
  <si>
    <t xml:space="preserve">            Ступень фронтальная Atlas Peldano Espadan 24,5*33,5 (1кор/4шт)</t>
  </si>
  <si>
    <t xml:space="preserve">        Metalica</t>
  </si>
  <si>
    <t xml:space="preserve">            Плитка клинкерная Metalica Basalt 33*33 (1кор/9шт/1м2)</t>
  </si>
  <si>
    <t xml:space="preserve">            Плитка клинкерная Metalica Cherry 33*33 (1кор/9шт/1м2)</t>
  </si>
  <si>
    <t xml:space="preserve">            Плитка клинкерная Metalica Mustard 33*33 (1кор/9шт/1м2)</t>
  </si>
  <si>
    <t xml:space="preserve">            Плитка клинкерная Metalica Purple 33*33 (1кор/9шт/1м2)</t>
  </si>
  <si>
    <t xml:space="preserve">            Ступень угловая Metalica Cartabon Fiorentino Basalt 33,5*33 (1кор/1шт)</t>
  </si>
  <si>
    <t xml:space="preserve">            Ступень угловая Metalica Cartabon Fiorentino Cherry 33*33,5 (1кор/1шт)</t>
  </si>
  <si>
    <t xml:space="preserve">            Ступень угловая Metalica Cartabon Fiorentino Mustard 33*33,5 (1кор/1шт)</t>
  </si>
  <si>
    <t xml:space="preserve">            Ступень угловая Metalica Cartabon Fiorentino Purple 33*33,5 (1кор/1шт)</t>
  </si>
  <si>
    <t xml:space="preserve">            Ступень фронтальная Metalica Peldano Fiorentino Basalt 33*33 (1кор/4шт)</t>
  </si>
  <si>
    <t xml:space="preserve">            Ступень фронтальная Metalica Peldano Fiorentino Cherry 33*33 (1кор/4шт)</t>
  </si>
  <si>
    <t xml:space="preserve">            Ступень фронтальная Metalica Peldano Fiorentino Mustard 33*33 (1кор/4шт)</t>
  </si>
  <si>
    <t xml:space="preserve">            Ступень фронтальная Metalica Peldano Fiorentino Purple 33*33 (1кор/4шт)</t>
  </si>
  <si>
    <t xml:space="preserve">        Oxido</t>
  </si>
  <si>
    <t xml:space="preserve">            Плитка клинкерная Oxido Cobre 33*33 (1кор/9шт/1м2)</t>
  </si>
  <si>
    <t xml:space="preserve">            Ступень угловая Oxido Cartabon Fiorentino Cobre 33*33,5 (1кор/1шт)</t>
  </si>
  <si>
    <t xml:space="preserve">            Ступень фронтальная Oxido Peldano Fiorentino Cobre 33*33 (1кор/4шт)</t>
  </si>
  <si>
    <t xml:space="preserve">        Projectker</t>
  </si>
  <si>
    <t xml:space="preserve">            Боковина левая Projectker Zanquin Fiorentino izd Alpes White 17*39,5 (1кор/14шт)</t>
  </si>
  <si>
    <t xml:space="preserve">            Боковина правая Projectker Zanquin Fiorentino dcho Alpes White 17*39,5 (1кор/14шт)</t>
  </si>
  <si>
    <t xml:space="preserve">            Керамогранит Projectker Alpes White 33*33 (1кор/9шт/1м2)</t>
  </si>
  <si>
    <t xml:space="preserve">            Керамогранит Projectker Alpes White 33*66,5 (1кор/5шт/1,11м2)</t>
  </si>
  <si>
    <t xml:space="preserve">            Плинтус Projectker Rodapie Alpes White 9*33 (1кор/24шт)</t>
  </si>
  <si>
    <t xml:space="preserve">            Ступень угловая Projectker Cartabon Fiorentino Alpes White 33*33,5 (1кор/1шт)</t>
  </si>
  <si>
    <t xml:space="preserve">            Ступень фронтальная Projectker Peldano Fiorentino Alpes White 33*33 (1кор/6шт)</t>
  </si>
  <si>
    <t xml:space="preserve">            Ступень фронтальная Projectker Peldano Fiorentino Alpes White 33*66,5 (1кор/4шт)</t>
  </si>
  <si>
    <t xml:space="preserve">        Silex-распродажа</t>
  </si>
  <si>
    <t xml:space="preserve">            Плитка клинкерная Silex Gema 16*67 (1кор/10шт/1,111м2)</t>
  </si>
  <si>
    <t xml:space="preserve">            Плитка клинкерная Silex Lava 16*67 (1кор/10шт/1,111м2)</t>
  </si>
  <si>
    <t xml:space="preserve">            Плитка клинкерная Silex Merkurio 16*67 (1кор/10шт/1,111м2)</t>
  </si>
  <si>
    <t xml:space="preserve">            Ступень угловая левая Silex Cartabon Fiorentino izq Gema 33,5*33 (1кор/1шт)</t>
  </si>
  <si>
    <t xml:space="preserve">            Ступень угловая левая Silex Cartabon Fiorentino izq Lava 33,5*33 (1кор/1шт)</t>
  </si>
  <si>
    <t xml:space="preserve">            Ступень угловая левая Silex Cartabon Fiorentino izq Merkurio 33*33,5 (1кор/1шт)</t>
  </si>
  <si>
    <t xml:space="preserve">            Ступень угловая правая Silex Cartabon Fiorentino dcho Gema 33,5*33 (1кор/1шт)</t>
  </si>
  <si>
    <t xml:space="preserve">            Ступень угловая правая Silex Cartabon Fiorentino dcho Lava 33*33,5 (1кор/1шт)</t>
  </si>
  <si>
    <t xml:space="preserve">            Ступень угловая правая Silex Cartabon Fiorentino dcho Merkurio 33*33,5 (1кор/1шт)</t>
  </si>
  <si>
    <t xml:space="preserve">            Ступень фронтальная Silex Peldano Fiorentino Gema 33*33 (1кор/6шт)</t>
  </si>
  <si>
    <t xml:space="preserve">            Ступень фронтальная Silex Peldano Fiorentino Lava 33*33 (1кор/6шт)</t>
  </si>
  <si>
    <t xml:space="preserve">            Ступень фронтальная Silex Peldano Fiorentino Merkurio 33*33 (1кор/6шт)</t>
  </si>
  <si>
    <t xml:space="preserve">        Taiga</t>
  </si>
  <si>
    <t xml:space="preserve">            Плитка клинкерная Taiga Abedul 33*67 (1кор/5шт/1,111м2)</t>
  </si>
  <si>
    <t xml:space="preserve">            Плитка клинкерная Taiga Cerezo 16*67 (1кор/10шт/1,111м2)</t>
  </si>
  <si>
    <t xml:space="preserve">            Плитка клинкерная Taiga Cerezo 33*67 (1кор/5шт/1,111м2)</t>
  </si>
  <si>
    <t xml:space="preserve">            Плитка клинкерная Taiga Ebano 16*67 (1кор/10шт/1,111м2)</t>
  </si>
  <si>
    <t xml:space="preserve">            Плитка клинкерная Taiga Ebano 33*67 (1кор/5шт/1,111м2)</t>
  </si>
  <si>
    <t xml:space="preserve">            Плитка клинкерная Taiga Pino 33*67 (1кор/5шт/1,111м2)</t>
  </si>
  <si>
    <t xml:space="preserve">            Ступень угловая левая Taiga Cartabon Fior. izd Abedul 33,5*33,5 (1кор/1шт)</t>
  </si>
  <si>
    <t xml:space="preserve">            Ступень угловая левая Taiga Cartabon Fior. izd Cerezo 33*33 (1кор/1шт)</t>
  </si>
  <si>
    <t xml:space="preserve">            Ступень угловая левая Taiga Cartabon Fior. izd Ebano 33*33 (1кор/1шт)</t>
  </si>
  <si>
    <t xml:space="preserve">            Ступень угловая правая Taiga Cartabon Fior. dcho Abedul 33,5*33,5 (1кор/1шт)</t>
  </si>
  <si>
    <t xml:space="preserve">            Ступень угловая правая Taiga Cartabon Fior. dcho Cerezo 33*33 (1кор/1шт)</t>
  </si>
  <si>
    <t xml:space="preserve">            Ступень угловая правая Taiga Cartabon Fior. dcho Ebano 33*33 (1кор/1шт)</t>
  </si>
  <si>
    <t xml:space="preserve">            Ступень фронтальная Taiga Peldano Fior. Abedul 33*33 (1кор/4шт)</t>
  </si>
  <si>
    <t xml:space="preserve">            Ступень фронтальная Taiga Peldano Fior. Cerezo 33*33 (1кор/6шт)</t>
  </si>
  <si>
    <t xml:space="preserve">            Ступень фронтальная Taiga Peldano Fior. Ebano 33*33 (1кор/4шт)</t>
  </si>
  <si>
    <t xml:space="preserve">            Ступень фронтальная Taiga Peldano Fior. Pino 33*33 (1кор/4шт)</t>
  </si>
  <si>
    <t xml:space="preserve">        Vega Camel</t>
  </si>
  <si>
    <t xml:space="preserve">            Боковина левая Vega Zanquin Florentino antd. izdo Camel 17,5*39,5 (1кор/14шт)</t>
  </si>
  <si>
    <t xml:space="preserve">            Боковина правая Vega Zanquin Florentino antd. dcho Camel 17,5*39,5 (1кор/14шт)</t>
  </si>
  <si>
    <t xml:space="preserve">            Декор Recto Romanico 33*33 (1кор/4шт)</t>
  </si>
  <si>
    <t xml:space="preserve">            Плинтус Vega Rodapie Camel 8,7*33 (1кор/24шт)</t>
  </si>
  <si>
    <t xml:space="preserve">            Плитка клинкерная Vega Camel 16*33 (1кор/18шт/1м2)</t>
  </si>
  <si>
    <t xml:space="preserve">            Плитка клинкерная Vega Camel 33*33 (1кор/9шт/1м2)</t>
  </si>
  <si>
    <t xml:space="preserve">            Ступень угловая Vega Cartabon Florentino antd Camel 33*33 (1кор/1шт)</t>
  </si>
  <si>
    <t xml:space="preserve">            Ступень фронтальная Vega Peldano Florentino antd Camel 33*33 (1кор/4шт)</t>
  </si>
  <si>
    <t xml:space="preserve">        Vega Gris</t>
  </si>
  <si>
    <t xml:space="preserve">            Плитка клинкерная Vega ANT Gris 33*33 (1кор/9шт/1м2)</t>
  </si>
  <si>
    <t xml:space="preserve">            Ступень угловая Vega Cartabon Florentino Vega antd Gris 33*33 (1кор/1шт)</t>
  </si>
  <si>
    <t xml:space="preserve">            Ступень фронтальная Vega Peldano antd Gris 33*33 (1кор/6шт)</t>
  </si>
  <si>
    <t xml:space="preserve">        Vega Rojo</t>
  </si>
  <si>
    <t xml:space="preserve">            Боковина левая Vega Zanquin Florentino antd. izdo Rojo 17*39,5 (1кор/14шт)</t>
  </si>
  <si>
    <t xml:space="preserve">            Боковина правая Vega Zanquin Florentino antd. dcho Rojo 17*39,5 (1кор/14шт)</t>
  </si>
  <si>
    <t xml:space="preserve">            Плитка клинкерная Vega Rojo 33*33 (1кор/9шт/1м2)</t>
  </si>
  <si>
    <t xml:space="preserve">            Ступень угловая Vega Cartabon Florentino Rojo 33*33 (1кор/1шт)</t>
  </si>
  <si>
    <t xml:space="preserve">            Ступень фронтальная Peldano Florentino Vega antd Rojo 33*33 (1кор/4шт)</t>
  </si>
  <si>
    <t xml:space="preserve">        Vega Vision</t>
  </si>
  <si>
    <t xml:space="preserve">            Боковина левая Vega Zanquin Florentino izdo antd Vision 17,5*39,5 (1кор/14шт)</t>
  </si>
  <si>
    <t xml:space="preserve">            Боковина правая Vega Zanquin Florentino dcho antd Vison 17,5*39,5 (1кор/14шт)</t>
  </si>
  <si>
    <t xml:space="preserve">            Плинтус Vega Rodapie Vision 8,7*33 (1кор/24шт)</t>
  </si>
  <si>
    <t xml:space="preserve">            Плитка клинкерная Vega Vision 33*33 (1кор/9шт/1м2)</t>
  </si>
  <si>
    <t xml:space="preserve">            Подступенок декор. Tabica Romanico Vega Rojo 15x33 !!!</t>
  </si>
  <si>
    <t xml:space="preserve">            Ступень угловая Vega Cartabon Florentino antd Vision 33*33 (1кор/1шт)</t>
  </si>
  <si>
    <t xml:space="preserve">            Ступень фронтальная Vega Peldano Florentino antd Vision 33*33 (1кор/6шт)</t>
  </si>
  <si>
    <t xml:space="preserve">    Gres de Aragon</t>
  </si>
  <si>
    <t xml:space="preserve">         Декоры GA</t>
  </si>
  <si>
    <t xml:space="preserve">            Подступенок Tabica Arlequin 12*25 (1кор/16шт)</t>
  </si>
  <si>
    <t xml:space="preserve">            Подступенок Tabica Calanda 12*25 (1кор/17шт)</t>
  </si>
  <si>
    <t xml:space="preserve">            Подступенок Tabica Castano 12*25 (1кор/17шт)</t>
  </si>
  <si>
    <t xml:space="preserve">            Подступенок Tabica Mudejar 12*25 (1кор/16шт)</t>
  </si>
  <si>
    <t xml:space="preserve">            Подступенок Tabica Mudejar 14*25 (1кор/20шт)</t>
  </si>
  <si>
    <t xml:space="preserve">            Подступенок Tabica Mytho Geo Acero 12*33 (1кор/13шт)</t>
  </si>
  <si>
    <t xml:space="preserve">            Подступенок Tabica Mytho Geo Tierra 12*33 (1кор/13шт)</t>
  </si>
  <si>
    <t xml:space="preserve">        Albany Teka</t>
  </si>
  <si>
    <t xml:space="preserve">            Боковина 24 левая Zanguin izdo Albany Teka 20*39 (1кор/10шт)</t>
  </si>
  <si>
    <t xml:space="preserve">            Боковина 24 правая Zanguin dcho Albany Teka 20*39 (1кор/10шт)</t>
  </si>
  <si>
    <t xml:space="preserve">            Молдинг Molduro Ref. 51 Albany Teka 12*25 (1кор/10шт)</t>
  </si>
  <si>
    <t xml:space="preserve">            Плинтус Rodapie Albany Teka 8*25 (1кор/45шт)</t>
  </si>
  <si>
    <t xml:space="preserve">            Плитка клинкерная Albany Teka 25*25 (1кор/16шт/1м2)</t>
  </si>
  <si>
    <t xml:space="preserve">            Плитка клинкерная Albany Teka 33*33 (1кор/6шт/0,67м2)</t>
  </si>
  <si>
    <t xml:space="preserve">            Плитка клинкерная Albany Teka 6,5*25 (1кор/64шт/1м2)</t>
  </si>
  <si>
    <t xml:space="preserve">            Поручень Pasamanos 15,5 Albany Teka 19*25 (1кор/8шт)</t>
  </si>
  <si>
    <t xml:space="preserve">            Поручень Pasamanos 9.0 Int. Albany Teka 9*24</t>
  </si>
  <si>
    <t xml:space="preserve">            Ступень угловая Esquina Ref.24 Albany Teka 33*33 (1кор/2шт)</t>
  </si>
  <si>
    <t xml:space="preserve">            Ступень фронтальная Peldano 24 Albany Teka 25*33 (1кор/6шт)</t>
  </si>
  <si>
    <t xml:space="preserve">            Ступень фронтальная Peldano 24-33 Albany Teka 33*33 (1кор/6шт)</t>
  </si>
  <si>
    <t xml:space="preserve">        Castano</t>
  </si>
  <si>
    <t xml:space="preserve">            Боковина 24 левая Zanguin izdo Castano 20*39 (1кор/10шт)</t>
  </si>
  <si>
    <t xml:space="preserve">            Боковина 24 правая Zanguin dcho Castano 20*39 (1кор/10шт)</t>
  </si>
  <si>
    <t xml:space="preserve">            Плинтус Rodapie Castano 8*25 (1кор/45шт)</t>
  </si>
  <si>
    <t xml:space="preserve">            Плинтус Rodapie Castano 8*33 (1кор/24шт)</t>
  </si>
  <si>
    <t xml:space="preserve">            Плитка клинкерная Castano 25*25 (1кор/16шт/1м2)</t>
  </si>
  <si>
    <t xml:space="preserve">            Плитка клинкерная Castano 33*33 (1кор/6шт/0,67м2)</t>
  </si>
  <si>
    <t xml:space="preserve">            Ступень угловая Castano Esquina Ref.24 33*33 (1кор/2шт)</t>
  </si>
  <si>
    <t xml:space="preserve">            Ступень фронтальная Peldano 24-25 Castano разм. 24*33 (1кор/6шт)</t>
  </si>
  <si>
    <t xml:space="preserve">            Ступень фронтальная Peldano 24-33 Castano разм. 33*33 (1кор/6шт)</t>
  </si>
  <si>
    <t xml:space="preserve">        Columbia</t>
  </si>
  <si>
    <t xml:space="preserve">            Плинтус Rodapie Columbia Aguamarina 8*33 (1кор/24шт)</t>
  </si>
  <si>
    <t xml:space="preserve">            Плинтус Rodapie Columbia Beige 8*33 (1кор/24шт)</t>
  </si>
  <si>
    <t xml:space="preserve">            Плинтус Rodapie Columbia Salmon 8*33 (1кор/24шт)</t>
  </si>
  <si>
    <t xml:space="preserve">            Плитка клинкерная Columbia Aguamarina 33*33 (1кор/6шт/0,67м2)</t>
  </si>
  <si>
    <t xml:space="preserve">            Плитка клинкерная Columbia Beige 33*33 (1кор/6шт/0,67м2)</t>
  </si>
  <si>
    <t xml:space="preserve">            Плитка клинкерная Columbia Salmon 33*33 (1кор/6шт/0,67м2)</t>
  </si>
  <si>
    <t xml:space="preserve">            Ступень угловая Columbia Esquina Aguamarina 33*33 (1кор/2шт)</t>
  </si>
  <si>
    <t xml:space="preserve">            Ступень угловая Columbia Esquina Beige 33*33 (1кор/2шт)</t>
  </si>
  <si>
    <t xml:space="preserve">            Ступень угловая Columbia Esquina Salmon 33*33 (1кор/2шт)</t>
  </si>
  <si>
    <t xml:space="preserve">            Ступень фронтальная Peldano 24-33 Columbia Aguamarina 33*33 (1кор/6шт)</t>
  </si>
  <si>
    <t xml:space="preserve">            Ступень фронтальная Peldano 24-33 Columbia Beige 33*33 (1кор/6шт)</t>
  </si>
  <si>
    <t xml:space="preserve">            Ступень фронтальная Peldano 24-33 Columbia Salmon 33*33 (1кор/6шт)</t>
  </si>
  <si>
    <t xml:space="preserve">        Duero</t>
  </si>
  <si>
    <t xml:space="preserve">            Боковина левая Zanquin izd Duero Urbion 17*39,5 (1кор/20шт)</t>
  </si>
  <si>
    <t xml:space="preserve">            Боковина правая Zanquin dch Duero Urbion 17*39,5 (1кор/20шт)</t>
  </si>
  <si>
    <t xml:space="preserve">            Плинтус Rodapie Duero Urbion 8*29,3 (1кор/34шт)</t>
  </si>
  <si>
    <t xml:space="preserve">            Плитка клинкерная Duero Anti-Slip Aranda 30*30 (1кор/11шт/0,99м2)</t>
  </si>
  <si>
    <t xml:space="preserve">            Плитка клинкерная Duero Anti-Slip Roa 30*30 (1кор/11шт/0,99м2)</t>
  </si>
  <si>
    <t xml:space="preserve">            Плитка клинкерная Duero Anti-Slip Urbion 30*30 (1кор/11шт/0,99м2)</t>
  </si>
  <si>
    <t xml:space="preserve">            Ступень угловая Duero Esquina Anti-Slip Aranda 33*33 (1кор/2шт)</t>
  </si>
  <si>
    <t xml:space="preserve">            Ступень угловая Duero Esquina Anti-Slip Roa 33*33 (1кор/2шт)</t>
  </si>
  <si>
    <t xml:space="preserve">            Ступень угловая Duero Esquina Anti-Slip Urbion 33*33 (1кор/2шт)</t>
  </si>
  <si>
    <t xml:space="preserve">            Ступень фронтальная Peldano Anti-Slip Duero Aranda 29,3*33 (1кор/6шт)</t>
  </si>
  <si>
    <t xml:space="preserve">            Ступень фронтальная Peldano Anti-Slip Duero Roa 29,3*33 (1кор/6шт)</t>
  </si>
  <si>
    <t xml:space="preserve">            Ступень фронтальная Peldano Anti-Slip Duero Urbion 29,3*33 (1кор/6шт)</t>
  </si>
  <si>
    <t xml:space="preserve">        Extreme</t>
  </si>
  <si>
    <t xml:space="preserve">            Плитка клинкерная Extreme Cobalto 30*30 (1кор/11шт/0,99м2)</t>
  </si>
  <si>
    <t xml:space="preserve">            Ступень фронтальная Peldano Recto Extreme Cobalto 31,5*29,3 (1кор/8шт)</t>
  </si>
  <si>
    <t xml:space="preserve">        Jasper</t>
  </si>
  <si>
    <t xml:space="preserve">            Плинтус Rodapie Jasper Gris 8*33 (1кор/24шт)</t>
  </si>
  <si>
    <t xml:space="preserve">            Плинтус Rodapie Jasper Marron 8*33 (1кор/24шт)</t>
  </si>
  <si>
    <t xml:space="preserve">            Плинтус Rodapie Jasper Rojo 8*33 (1кор/24шт)</t>
  </si>
  <si>
    <t xml:space="preserve">            Плитка клинкерная Jasper Gris 33*33 (1кор/6шт/0,67м2)</t>
  </si>
  <si>
    <t xml:space="preserve">            Плитка клинкерная Jasper Marron 33*33 (1кор/6шт/0,67м2)</t>
  </si>
  <si>
    <t xml:space="preserve">            Плитка клинкерная Jasper Rojo 33*33 (1кор/6шт/0,67м2)</t>
  </si>
  <si>
    <t xml:space="preserve">            Ступень угловая Esquina Jasper Gris 33*33 (1кор/2шт)</t>
  </si>
  <si>
    <t xml:space="preserve">            Ступень угловая Esquina Jasper Marron 33*33 (1кор/2шт)</t>
  </si>
  <si>
    <t xml:space="preserve">            Ступень угловая Esquina Jasper Rojo 33*33 (1кор/2шт)</t>
  </si>
  <si>
    <t xml:space="preserve">            Ступень фронтальная Peldano 24-33 Jasper Gris 33*33 (1кор/6шт)</t>
  </si>
  <si>
    <t xml:space="preserve">            Ступень фронтальная Peldano 24-33 Jasper Marron 33*33 (1кор/6шт)</t>
  </si>
  <si>
    <t xml:space="preserve">            Ступень фронтальная Peldano 24-33 Jasper Rojo 33*33 (1кор/6шт)</t>
  </si>
  <si>
    <t xml:space="preserve">        Mytho</t>
  </si>
  <si>
    <t xml:space="preserve">            Плитка клинкерная Mytho Acero 33*33 (1кор/6шт/0,667м2)</t>
  </si>
  <si>
    <t xml:space="preserve">            Плитка клинкерная Mytho Rubino 33*33 (1кор/6шт/0,667м2)</t>
  </si>
  <si>
    <t xml:space="preserve">            Плитка клинкерная Mytho Tierra 33*33 (1кор/6шт/0,667м2)</t>
  </si>
  <si>
    <t xml:space="preserve">            Ступень угловая Esquina Mytho Acero 33*33 (1кор/2шт)</t>
  </si>
  <si>
    <t xml:space="preserve">            Ступень угловая Esquina Mytho Rubino 33*33 (1кор/2шт)</t>
  </si>
  <si>
    <t xml:space="preserve">            Ступень угловая Esquina Mytho Tierra 33*33 (1кор/2шт)</t>
  </si>
  <si>
    <t xml:space="preserve">            Ступень фронтальная Peldano Mytho Acero 33*33 (1кор/6шт)</t>
  </si>
  <si>
    <t xml:space="preserve">            Ступень фронтальная Peldano Mytho Rubino 33*33 (1кор/6шт)</t>
  </si>
  <si>
    <t xml:space="preserve">            Ступень фронтальная Peldano Mytho Tierra 33*33 (1кор/6шт)</t>
  </si>
  <si>
    <t xml:space="preserve">        Natural</t>
  </si>
  <si>
    <t xml:space="preserve">            Боковина 24 левая Zanquin izd Natural 20*39 (1кор/10шт)</t>
  </si>
  <si>
    <t xml:space="preserve">            Боковина 24 правая Zanquin dch Natural 20*39 (1кор/10шт)</t>
  </si>
  <si>
    <t xml:space="preserve">            Плинтус Rodapie Natural 8*25 (1кор/45шт)</t>
  </si>
  <si>
    <t xml:space="preserve">            Плитка клинкерная Natural 12*25 (1кор/16шт/0,5м2)</t>
  </si>
  <si>
    <t xml:space="preserve">            Плитка клинкерная Natural 25*25 (1кор/16шт/1м2)</t>
  </si>
  <si>
    <t xml:space="preserve">            Ступень угловая Esquina esc. 24 Natural 33*33 (1кор/2шт)</t>
  </si>
  <si>
    <t xml:space="preserve">            Ступень фронтальная Escalera 24-25 Natural разм. 25*33 (1кор/6шт)</t>
  </si>
  <si>
    <t xml:space="preserve">        Vulcano</t>
  </si>
  <si>
    <t xml:space="preserve">            Плитка клинкерная Vulcano Gris 33*33 (1кор/6шт/0,67м2)</t>
  </si>
  <si>
    <t xml:space="preserve">            Плитка клинкерная Vulcano Negro 33*33 (1кор/6шт/0,67м2)</t>
  </si>
  <si>
    <t xml:space="preserve">            Плитка клинкерная Vulcano Rojo 33*33 (1кор/6шт/0,67м2)</t>
  </si>
  <si>
    <t xml:space="preserve">            Ступень угловая Esquina Vulcano Gris 33*33 (1кор/2шт)</t>
  </si>
  <si>
    <t xml:space="preserve">            Ступень угловая Esquina Vulcano Negro 33*33 (1кор/2шт)</t>
  </si>
  <si>
    <t xml:space="preserve">            Ступень угловая Esquina Vulcano Rojo 33*33 (1кор/2шт)</t>
  </si>
  <si>
    <t xml:space="preserve">            Ступень фронтальная Peldano Vulcano Gris 33*33 (1кор/6шт)</t>
  </si>
  <si>
    <t xml:space="preserve">            Ступень фронтальная Peldano Vulcano Negro 33*33 (1кор/6шт)</t>
  </si>
  <si>
    <t xml:space="preserve">            Ступень фронтальная Peldano Vulcano Rojo 33*33 (1кор/6шт)</t>
  </si>
  <si>
    <t xml:space="preserve">    Gresmanc</t>
  </si>
  <si>
    <t xml:space="preserve">         Декоры Gresmanc</t>
  </si>
  <si>
    <t xml:space="preserve">            Вставка Taco (A-1) Rodamanto 12*12 (1кор/16шт)</t>
  </si>
  <si>
    <t xml:space="preserve">            Вставка Taco (E-3) Rodamanto 12*12 (1кор/16шт)</t>
  </si>
  <si>
    <t xml:space="preserve">            Вставка Taco (E-5) Rodamanto 12*12 (1кор/16шт)</t>
  </si>
  <si>
    <t xml:space="preserve">            Вставка Taco (M-1) Rodamanto 12*12 (1кор/16шт)</t>
  </si>
  <si>
    <t xml:space="preserve">            Вставка Taco (R-1) Rodamanto 12*12 (1кор/16шт)</t>
  </si>
  <si>
    <t xml:space="preserve">            Вставка Taco (R-6) Rodamanto 12*12 (1кор/16шт)</t>
  </si>
  <si>
    <t xml:space="preserve">            Вставка Taco (S-1) Rodamanto 12*12 (1кор/16шт)</t>
  </si>
  <si>
    <t xml:space="preserve">            Вставка Taco (S-4) Rodamanto 12*12 (1кор/16шт)</t>
  </si>
  <si>
    <t xml:space="preserve">            Вставка Taco (S-5) Rodamanto 15*15 (1кор/20шт)</t>
  </si>
  <si>
    <t xml:space="preserve">            Вставка Taco Rodamanto 12*12 (1кор/32шт)</t>
  </si>
  <si>
    <t xml:space="preserve">            Плинтус Listello (S-1) Rodamanto 6*24,5 (1кор/17шт)</t>
  </si>
  <si>
    <t xml:space="preserve">            Подступенок Loseta (A-1) Rodamanto 12*24,5 (1кор/18шт)</t>
  </si>
  <si>
    <t xml:space="preserve">            Подступенок Loseta (A-1) Rodamanto 15*31 (1кор/15шт)</t>
  </si>
  <si>
    <t xml:space="preserve">            Подступенок Loseta (E-1) Rodamanto 12*24,5 (1кор/18шт)</t>
  </si>
  <si>
    <t xml:space="preserve">            Подступенок Loseta (E-1) Rodamanto 15*31</t>
  </si>
  <si>
    <t xml:space="preserve">            Подступенок Loseta (E-3) Rodamanto 12*24,5 (1кор/18шт)</t>
  </si>
  <si>
    <t xml:space="preserve">            Подступенок Loseta (E-5) Rodamanto 12*24 (1кор/18шт)</t>
  </si>
  <si>
    <t xml:space="preserve">            Подступенок Loseta (E-5) Rodamanto 15*31 (1кор/0шт)</t>
  </si>
  <si>
    <t xml:space="preserve">            Подступенок Loseta (EF-1) Fuji 15*31 (1кор/0шт)</t>
  </si>
  <si>
    <t xml:space="preserve">            Подступенок Loseta (ET-1) Tambora 15*31 (1кор/0шт)</t>
  </si>
  <si>
    <t xml:space="preserve">            Подступенок Loseta (M-1) Rodamanto 12*24 (1кор/18шт)</t>
  </si>
  <si>
    <t xml:space="preserve">            Подступенок Loseta (M-1) Rodamanto 15*31 (1кор/15шт)</t>
  </si>
  <si>
    <t xml:space="preserve">            Подступенок Loseta (M-11) Tajo 14,7*29,9 </t>
  </si>
  <si>
    <t xml:space="preserve">            Подступенок Loseta (MF-2) Fuji 15*31 (1кор/0шт)</t>
  </si>
  <si>
    <t xml:space="preserve">            Подступенок Loseta (MT-2) Tambora 15*31 (1кор/0шт)</t>
  </si>
  <si>
    <t xml:space="preserve">            Подступенок Loseta (R-1) Rodamanto 12*24,5 (1кор/18шт)</t>
  </si>
  <si>
    <t xml:space="preserve">            Подступенок Loseta (R-6) Rodamanto 12*24,5 (1кор/0шт)</t>
  </si>
  <si>
    <t xml:space="preserve">            Подступенок Loseta (S-1) Rodamanto 12*24,5 (1кор/18шт)</t>
  </si>
  <si>
    <t xml:space="preserve">            Подступенок Loseta (S-1) Rodamanto 15*31 (1кор/0шт)</t>
  </si>
  <si>
    <t xml:space="preserve">            Подступенок Loseta (S-4) Rodamanto 12*24,5 (1кор/18шт)</t>
  </si>
  <si>
    <t xml:space="preserve">            Подступенок Loseta (S-5) Rodamanto 12*24,5 (1кор/18шт)</t>
  </si>
  <si>
    <t xml:space="preserve">            Подступенок Loseta (М-11) Riansares 14,7*29,9 (1кор/0шт)</t>
  </si>
  <si>
    <t xml:space="preserve">            Подступенок Loseta Rodamanto 12*24,5 (1кор/18шт)</t>
  </si>
  <si>
    <t xml:space="preserve">            Подступенок Tabica (E-3) Rodamanto 15*24 (1кор/16шт)</t>
  </si>
  <si>
    <t xml:space="preserve">            Подступенок Tabica (E-5) Rodamanto 15*24 (1кор/16шт)</t>
  </si>
  <si>
    <t xml:space="preserve">            Подступенок Tabica (S-1) Rodamanto 15*24,5 (1кор/16шт)</t>
  </si>
  <si>
    <t xml:space="preserve">            Подступенок Tabica (S-4) Rodamanto 15*24,5 (1кор/16шт)</t>
  </si>
  <si>
    <t xml:space="preserve">            Подступенок Tabica (S-5) Rodamanto 15*24,5 (1кор/16шт)</t>
  </si>
  <si>
    <t xml:space="preserve">            Подступенок Tabica Domus (E-11 Tajo 16,5*29,4 (1кор/0шт)</t>
  </si>
  <si>
    <t xml:space="preserve">            Подступенок Tabica Domus (E-11) Riansares 16,5*29,4 (1кор/16шт)</t>
  </si>
  <si>
    <t xml:space="preserve">            Подступенок Tabica Domus (M-11) Riansares 16,5*29,4 (1кор/16шт)</t>
  </si>
  <si>
    <t xml:space="preserve">            Подступенок Tabica Domus Tambora 16*31 (1кор/16шт)</t>
  </si>
  <si>
    <t xml:space="preserve">            Подступенок Tabica Ondulara (E-5) с рис. Rodamanto 15*24,5 (1кор/22шт)</t>
  </si>
  <si>
    <t xml:space="preserve">            Подступенок Tabica Ondulara Rodamanto 15*24,5 (1кор/22шт)</t>
  </si>
  <si>
    <t xml:space="preserve">        Fuji </t>
  </si>
  <si>
    <t xml:space="preserve">            Плинтус Rodapie Fuji 8*31 (1кор/32шт)</t>
  </si>
  <si>
    <t xml:space="preserve">            Плитка клинкерная Base Asper Fuji 31*31 (1кор/10шт/1м2)</t>
  </si>
  <si>
    <t xml:space="preserve">            Ступень угловая Esquina Florentina Asper Fuji 33,3*33,3 (1кор/1шт)</t>
  </si>
  <si>
    <t xml:space="preserve">            Ступень фронтальная Peldano Florentino Asper Fuji 31*33,4 (1кор/4шт)</t>
  </si>
  <si>
    <t xml:space="preserve">        Nature</t>
  </si>
  <si>
    <t xml:space="preserve">            Плинтус Rodapie Nature 8,6*31 (1кор/34шт)</t>
  </si>
  <si>
    <t xml:space="preserve">            Плитка клинкерная Base Asper Nature 31*31 (1кор/10шт/1м2)</t>
  </si>
  <si>
    <t xml:space="preserve">            Ступень угловая Esquina Florentina Asper Nature 33,3*33,3 (1кор/1шт)</t>
  </si>
  <si>
    <t xml:space="preserve">            Ступень фронтальная Peldano Florentino Asper Nature 31*33,4 (1кор/4шт)</t>
  </si>
  <si>
    <t xml:space="preserve">        Riansares-распродажа</t>
  </si>
  <si>
    <t xml:space="preserve">            Плинтус Rodapie Riansares 8,6*29,9 (1кор/32шт)</t>
  </si>
  <si>
    <t xml:space="preserve">            Плитка клинкерная Loseta Riansares 14,7*29,9 (1кор/16шт/0,703м2)</t>
  </si>
  <si>
    <t xml:space="preserve">            Плитка клинкерная Riansares 29,9*29,9 (1кор/11шт/1м2)</t>
  </si>
  <si>
    <t xml:space="preserve">            Ступень угловая Cartabon Peldano (2части) Riansares 33*33 (1кор/6шт)</t>
  </si>
  <si>
    <t xml:space="preserve">            Ступень угловая Esquina Peldano Riansares 33*33 (1кор/2шт)</t>
  </si>
  <si>
    <t xml:space="preserve">            Ступень фронтальная Peldano Riansares 29,9*33 (1кор/6шт)</t>
  </si>
  <si>
    <t xml:space="preserve">        Rodamanto</t>
  </si>
  <si>
    <t xml:space="preserve">            Боковина левая Rodamanto Zanquin Fiorentino izdo 27*28,8 (1кор/8шт)</t>
  </si>
  <si>
    <t xml:space="preserve">            Боковина правая Rodamanto Zanquin Fiorentino dcho 27*28,8 (1кор/8шт)</t>
  </si>
  <si>
    <t xml:space="preserve">            Плинтус Rodapie Rodamanto 8,6*24,5 (1кор/34шт)</t>
  </si>
  <si>
    <t xml:space="preserve">            Плитка клинкерная Base Asper Rodamanto 24,5*24,5 (1кор/16шт/1м2)</t>
  </si>
  <si>
    <t xml:space="preserve">            Плитка клинкерная Base Asper Rodamanto 31*31 (1кор/10шт/1м2)</t>
  </si>
  <si>
    <t xml:space="preserve">            Плитка клинкерная Base Rodamanto 15*31 (1кор/16шт/0,744м2)</t>
  </si>
  <si>
    <t xml:space="preserve">            Плитка клинкерная Base Rodamanto 24,5*24,5 (1кор/16шт/1м2)</t>
  </si>
  <si>
    <t xml:space="preserve">            Плитка клинкерная Base Rodamanto 31*31 (1кор/10шт/1м2)</t>
  </si>
  <si>
    <t xml:space="preserve">            Ступень угловая Esquina Florentina Asper Rodamanto 33,3*33,3 (1кор/1шт)</t>
  </si>
  <si>
    <t xml:space="preserve">            Ступень фронтальная Peldano Florentino Asper Rodamanto 24,5*33,4 (1кор/4шт)</t>
  </si>
  <si>
    <t xml:space="preserve">        Tabaco</t>
  </si>
  <si>
    <t xml:space="preserve">            Боковина левая Zanquin Fiorentino izdo Tabaco 27*28,8 (1кор/8шт)</t>
  </si>
  <si>
    <t xml:space="preserve">            Боковина правая Zanquin Fiorentino dcho Tabaco 27*28,8 (1кор/8шт)</t>
  </si>
  <si>
    <t xml:space="preserve">            Плинтус Rodapie Tabaco 8,6*31 (1кор/32шт)</t>
  </si>
  <si>
    <t xml:space="preserve">            Плитка клинкерная Base Tabaco 31*31 (1кор/10шт/1м2)</t>
  </si>
  <si>
    <t xml:space="preserve">            Ступень угловая Esquina Fiorentina Tabaco 33,3*33,3 (1кор/1шт)</t>
  </si>
  <si>
    <t xml:space="preserve">            Ступень фронтальная Peldano Florentino Tabaco 31*33,4 (1кор/4шт)</t>
  </si>
  <si>
    <t xml:space="preserve">        Tambora</t>
  </si>
  <si>
    <t xml:space="preserve">            Боковина левая Tambora Zanquin Fiorentino izdo 27*28,8 (1кор/8шт)</t>
  </si>
  <si>
    <t xml:space="preserve">            Боковина правая Tambora Zanquin Fiorentino dcho 27*28,8 (1кор/8шт)</t>
  </si>
  <si>
    <t xml:space="preserve">            Плинтус Rodapie Tambora 8*31 (1кор/32шт)</t>
  </si>
  <si>
    <t xml:space="preserve">            Плитка клинкерная Base Asper Tambora 31*31 (1кор/10шт/1м2)</t>
  </si>
  <si>
    <t xml:space="preserve">            Ступень угловая Esquina Florentina Asper Tambora 33*33 (1кор/1шт)</t>
  </si>
  <si>
    <t xml:space="preserve">            Ступень фронтальная Peldano Florentino Asper Tambora 31*33,4 (1кор/4шт)</t>
  </si>
  <si>
    <t xml:space="preserve">    Grespania</t>
  </si>
  <si>
    <t xml:space="preserve">        Arte</t>
  </si>
  <si>
    <t xml:space="preserve">            Бордюр Arte Macba Beige 10*30 (1кор/30шт)</t>
  </si>
  <si>
    <t xml:space="preserve">            Бордюр Arte Macba Blanco 10*30 (1кор/30шт)</t>
  </si>
  <si>
    <t xml:space="preserve">            Бордюр Arte Moma Beige 20*30 (1кор/12шт)</t>
  </si>
  <si>
    <t xml:space="preserve">            Бордюр Arte Moma Blanco 20*30 (1кор/12шт)</t>
  </si>
  <si>
    <t xml:space="preserve">            Бордюр Arte Pella Beige 4*30 (1кор/30шт)</t>
  </si>
  <si>
    <t xml:space="preserve">            Бордюр Arte Pella Blanco 4*30 (1кор/30шт)</t>
  </si>
  <si>
    <t xml:space="preserve">            Плитка Arte Beige 30*60 (1кор/6шт/1,08м2)</t>
  </si>
  <si>
    <t xml:space="preserve">            Плитка Arte Blanco 30*60 (1кор/6шт/1,08м2)</t>
  </si>
  <si>
    <t xml:space="preserve">            Плитка Arte Goeldy Beige 30*60 (1кор/6шт/1,08м2)</t>
  </si>
  <si>
    <t xml:space="preserve">            Плитка Arte Goeldy Blanco 30*60 (1кор/6шт/1,08м2)</t>
  </si>
  <si>
    <t xml:space="preserve">            Плитка Arte Kuskovo Beige 30*60 (1кор/6шт/1,08м2)</t>
  </si>
  <si>
    <t xml:space="preserve">            Плитка Arte Kuskovo Blanco 30*60 (1кор/6шт/1,08м2)</t>
  </si>
  <si>
    <t xml:space="preserve">        Dorica</t>
  </si>
  <si>
    <t xml:space="preserve">            Плитка Dorica Beige 30*45 (1кор/10шт/1,34м2)</t>
  </si>
  <si>
    <t xml:space="preserve">            Плитка Dorica Blanco 30*45 (1кор/10шт/1,34м2)</t>
  </si>
  <si>
    <t xml:space="preserve">            Плитка Dorica Burdeos 30*45 (1кор/10шт/1,34м2)</t>
  </si>
  <si>
    <t xml:space="preserve">            Плитка Dorica Marron 30*45 (1кор/10шт/1,34м2)</t>
  </si>
  <si>
    <t xml:space="preserve">            Плитка Dorica Naranja 30*45 (1кор/10шт/1,34м2)</t>
  </si>
  <si>
    <t xml:space="preserve">            Плитка Jonia Beige 30*30 (1кор/11шт/1м2)</t>
  </si>
  <si>
    <t xml:space="preserve">            Плитка Jonia Burdeos 30*30 (1кор/11шт/1м2)</t>
  </si>
  <si>
    <t xml:space="preserve">            Плитка Jonia Marron 30*30 (1кор/11шт/1м2)</t>
  </si>
  <si>
    <t xml:space="preserve">            Плитка Jonia Naranja 30*30 (1кор/11шт/1м2)</t>
  </si>
  <si>
    <t xml:space="preserve">        Galaxy</t>
  </si>
  <si>
    <t xml:space="preserve">            Декор Galaxy Aries Amatista 20*60 (1кор/8шт/0,96м2)</t>
  </si>
  <si>
    <t xml:space="preserve">            Декор Galaxy Aries Antracita 20*60 (1кор/8шт/0,96м2)</t>
  </si>
  <si>
    <t xml:space="preserve">            Декор Galaxy Aries Blanco 20*60 (1кор/8шт/0,96м2)</t>
  </si>
  <si>
    <t xml:space="preserve">            Декор Galaxy Bruma Amatista 20*60 (1кор/9шт/1,08м2)</t>
  </si>
  <si>
    <t xml:space="preserve">            Декор Galaxy Bruma Antracita 20*60 (1кор/9шт/1,08м2)</t>
  </si>
  <si>
    <t xml:space="preserve">            Декор Galaxy Bruma Blanco 20*60 (1кор/9шт/1,08м2)</t>
  </si>
  <si>
    <t xml:space="preserve">            Декор Galaxy Draco (из 3-х шт) Blanco 60*60 (1кор/3шт)</t>
  </si>
  <si>
    <t xml:space="preserve">            Декор Galaxy Omega Amatista 20*60 (1кор/9шт)</t>
  </si>
  <si>
    <t xml:space="preserve">            Декор Galaxy Omega Antracita 20*60 (1кор/9шт)</t>
  </si>
  <si>
    <t xml:space="preserve">            Декор Galaxy Omega Blanco 20*60 (1кор/9шт)</t>
  </si>
  <si>
    <t xml:space="preserve">            Плитка Galaxy Amatista 20*60 (1кор/9шт/1,08м2)</t>
  </si>
  <si>
    <t xml:space="preserve">            Плитка Galaxy Antracita 20*60 (1кор/9шт/1,08м2)</t>
  </si>
  <si>
    <t xml:space="preserve">            Плитка Galaxy Ice Blanco 20*60 (1кор/9шт/1,08м2)</t>
  </si>
  <si>
    <t xml:space="preserve">        Kori/ Ottava/ Tanssi</t>
  </si>
  <si>
    <t xml:space="preserve">            Декор Kori Blanco 30*60 (1кор/5шт/0,9м2)</t>
  </si>
  <si>
    <t xml:space="preserve">            Декор Kori Negro 30*60 (1кор/5шт/0,9м2)</t>
  </si>
  <si>
    <t xml:space="preserve">            Декор Tanssi Blanco 30*60 (1кор/5шт/0,9м2)</t>
  </si>
  <si>
    <t xml:space="preserve">            Декор Tanssi Negro 30*60 (1кор/5шт/0,9м2)</t>
  </si>
  <si>
    <t xml:space="preserve">            Плитка Finlandia Blanco 30*60 (1кор/6шт/1,08м2)</t>
  </si>
  <si>
    <t xml:space="preserve">        Плитка напольная Jolly / Leppetia / Turkana</t>
  </si>
  <si>
    <t xml:space="preserve">            Плитка напольная Jolly (Arte) Beige 30*30 (1кор/11шт/1м2)</t>
  </si>
  <si>
    <t xml:space="preserve">            Плитка напольная Jolly (Arte/Galaxy) Blanco 30*30 (1кор/11шт/1м2)</t>
  </si>
  <si>
    <t xml:space="preserve">            Плитка напольная Jolly (Galaxy) Amatista 30*30 (1кор/11шт/1м2)</t>
  </si>
  <si>
    <t xml:space="preserve">            Плитка напольная Jolly (Galaxy) Antracita 30*30 (1кор/11шт/1м2)</t>
  </si>
  <si>
    <t xml:space="preserve">            Плитка напольная Leppetia (Dorica) Beige 30*30 (1кор/11шт/1м2)</t>
  </si>
  <si>
    <t xml:space="preserve">            Плитка напольная Leppetia (Dorica) Blanco 30*30 (1кор/11шт/1м2)</t>
  </si>
  <si>
    <t xml:space="preserve">            Плитка напольная Leppetia (Dorica) Burdeos 30*30 (1кор/11шт/1м2)</t>
  </si>
  <si>
    <t xml:space="preserve">            Плитка напольная Leppetia (Dorica) Marron 30*30 (1кор/11шт/1м2)</t>
  </si>
  <si>
    <t xml:space="preserve">            Плитка напольная Leppetia (Dorica) Naranja 30*30 (1кор/11шт/1м2)</t>
  </si>
  <si>
    <t xml:space="preserve">    Keraben</t>
  </si>
  <si>
    <t xml:space="preserve">        Fresh Beige/Vison</t>
  </si>
  <si>
    <t xml:space="preserve">            Декор Fresh Modul Vison 25*70 (1кор/7шт/1,23м2)</t>
  </si>
  <si>
    <t xml:space="preserve">            Мозаика Malla Fresh Vison 30*30 (1кор/9шт)</t>
  </si>
  <si>
    <t xml:space="preserve">            Панно Decor Nippon (set 3 pz) Beige 75*70</t>
  </si>
  <si>
    <t xml:space="preserve">            Плинтус Fresh Listello Spray Vison 7,8*70</t>
  </si>
  <si>
    <t xml:space="preserve">            Плитка Fresh Beige 25*70 (1кор/7шт/1,23м2)</t>
  </si>
  <si>
    <t xml:space="preserve">            Плитка Fresh Vison 25*70 (1кор/7шт/1,23м2)</t>
  </si>
  <si>
    <t xml:space="preserve">            Плитка напольная Fresh Cambrai Arena 41*41 (1кор/6шт/1м2)</t>
  </si>
  <si>
    <t xml:space="preserve">            Плитка напольная Fresh Cambrai Vizon 41*41 (1кор/6шт/1м2)</t>
  </si>
  <si>
    <t xml:space="preserve">            Плитка напольная Fresh Thai Cream/Cambrai Cream 41*41 (1кор/6шт/1м2)</t>
  </si>
  <si>
    <t xml:space="preserve">        Fresh Blanco/Grafito</t>
  </si>
  <si>
    <t xml:space="preserve">            Декор Fresh Modul Grafito 25*70 (1кор/7шт/1,23м2)</t>
  </si>
  <si>
    <t xml:space="preserve">            Мозаика Malla Fresh Grafito 30*30 (1кор/9шт)</t>
  </si>
  <si>
    <t xml:space="preserve">            Панно Decor Nippon (set 3 pz) Blanco 75*70</t>
  </si>
  <si>
    <t xml:space="preserve">            Плинтус Fresh Listello Spray Grafito 7,8*70</t>
  </si>
  <si>
    <t xml:space="preserve">            Плитка Fresh Blanco 25*70 (1кор/7шт/1,23м2)</t>
  </si>
  <si>
    <t xml:space="preserve">            Плитка Fresh Grafito 25*70 (1кор/7шт/1,23м2)</t>
  </si>
  <si>
    <t xml:space="preserve">            Плитка напольная Fresh Thai Gris/Cambrai Gris 41*41 (1кор/6шт/1м2)</t>
  </si>
  <si>
    <t xml:space="preserve">            Плитка напольная Fresh Thai Snow/Cambrai Snow 41*41 (1кор/6шт/1м2)</t>
  </si>
  <si>
    <t xml:space="preserve">        Laurent</t>
  </si>
  <si>
    <t xml:space="preserve">            Бордюр Laurent Listello Cream 11*30</t>
  </si>
  <si>
    <t xml:space="preserve">            Декор Laurent Modul (вензеля) Cream 49*49 (1кор/4шт/0,96м2)</t>
  </si>
  <si>
    <t xml:space="preserve">            Декор Laurent Modul Cream 30*90 (1кор/4шт/1,08м2)</t>
  </si>
  <si>
    <t xml:space="preserve">            Плитка Laurent Cream 30*90 (1кор/4шт/1,08м2)</t>
  </si>
  <si>
    <t xml:space="preserve">            Плитка напольная Laurent Black 49*49 (1кор/4шт/0,96м2)</t>
  </si>
  <si>
    <t xml:space="preserve">            Плитка напольная Laurent Cream 49*49 (1кор/4шт/0,96м2)</t>
  </si>
  <si>
    <t xml:space="preserve">        Magic</t>
  </si>
  <si>
    <t xml:space="preserve">            Бордюр Magic Listello Palaise Cream 9*30 (1кор/8шт)</t>
  </si>
  <si>
    <t xml:space="preserve">            Декор Magic Décor Eliseo (set 2 pz) картина 60*90</t>
  </si>
  <si>
    <t xml:space="preserve">            Декор Magic Décor Palaise Cream (set 2 pz) колонна 30*180</t>
  </si>
  <si>
    <t xml:space="preserve">            Декор Magic Modul Cream 30*90 (1кор/4шт/1,08м2)</t>
  </si>
  <si>
    <t xml:space="preserve">            Декор Magic Modul многоугольники 2 сорт Cream 49*49 (1кор/4шт/0,96м2)</t>
  </si>
  <si>
    <t xml:space="preserve">            Декор Magic Modul многоугольники Cream 49*49 (1кор/4шт/0,96м2)</t>
  </si>
  <si>
    <t xml:space="preserve">            Мозаика Magic Malla Cream 30*30 (1кор/9шт)</t>
  </si>
  <si>
    <t xml:space="preserve">            Плинтус Magic Zocalo Palaise Cream 14*30 (1кор/8шт)</t>
  </si>
  <si>
    <t xml:space="preserve">            Плитка Magic Cream 30*90 (1кор/4шт/1,08м2)</t>
  </si>
  <si>
    <t xml:space="preserve">            Плитка напольная Magic Brown 49*49 (1кор/4шт/0,96м2)</t>
  </si>
  <si>
    <t xml:space="preserve">            Плитка напольная Magic Cream 49*49 (1кор/4шт/0,96м2)</t>
  </si>
  <si>
    <t xml:space="preserve">        Soho</t>
  </si>
  <si>
    <t xml:space="preserve">            Декор Soho Decor Battery (set 3 pz) Crema 70*75 (1кор/3шт)</t>
  </si>
  <si>
    <t xml:space="preserve">            Плинтус Soho Listello Arena 3,8*70 (1кор/6шт)</t>
  </si>
  <si>
    <t xml:space="preserve">            Плитка Soho Arena 25*70 (1кор/7шт/1,23м2)</t>
  </si>
  <si>
    <t xml:space="preserve">            Плитка Soho Crema 25*70 (1кор/7шт/1,23м2)</t>
  </si>
  <si>
    <t xml:space="preserve">            Плитка Soho Lineas Arena 25*70 (1кор/7шт/1,23м2)</t>
  </si>
  <si>
    <t xml:space="preserve">            Плитка напольная Soho Arena 41*41 (1кор/6шт/1м2)</t>
  </si>
  <si>
    <t xml:space="preserve">        Tiffany Beige</t>
  </si>
  <si>
    <t xml:space="preserve">            Декор Décor Bracelet Brown 24*69 (1кор/4шт)</t>
  </si>
  <si>
    <t xml:space="preserve">            Декор Tiffany Décor Tiara (set 2 pz) Brown 48*69 (1кор/4шт)</t>
  </si>
  <si>
    <t xml:space="preserve">            Плинтус Tiffany Listello Bracelet Brown 5,5*69 (1кор/6шт)</t>
  </si>
  <si>
    <t xml:space="preserve">            Плинтус Tiffany Listello Tiara Brown 5,5*69 (1кор/6шт)</t>
  </si>
  <si>
    <t xml:space="preserve">            Плитка Tiffany Beige 24*69 (1кор/7шт/1,16м2)</t>
  </si>
  <si>
    <t xml:space="preserve">            Плитка Tiffany Brown 24*69 (1кор/7шт/1,16м2)</t>
  </si>
  <si>
    <t xml:space="preserve">            Плитка Tiffany Split Box Brown 24*69 (1кор/7шт/1,16м2)</t>
  </si>
  <si>
    <t xml:space="preserve">            Плитка напольная Tiffany Beige 40,5*40,5 (1кор/6шт/0,98м2)</t>
  </si>
  <si>
    <t xml:space="preserve">            Плитка напольная Tiffany Brown 40,5*40,5 (1кор/6шт/0,98м2)</t>
  </si>
  <si>
    <t xml:space="preserve">        Tiffany Pink</t>
  </si>
  <si>
    <t xml:space="preserve">            Декор Tiffany Décor Bracelet Pink 24*69 (1кор/4шт)</t>
  </si>
  <si>
    <t xml:space="preserve">            Декор Tiffany Décor Tiara (set 2 pz) Pink 48*69 (1кор/4шт)</t>
  </si>
  <si>
    <t xml:space="preserve">            Плинтус Tiffany Listello Bracelet Pink 5,5*69 (1кор/6шт)</t>
  </si>
  <si>
    <t xml:space="preserve">            Плинтус Tiffany Listello Tiara Pink 5,5*69 (1кор/6шт)</t>
  </si>
  <si>
    <t xml:space="preserve">            Плитка Tiffany Pink 24*69 (1кор/7шт/1,16м2)</t>
  </si>
  <si>
    <t xml:space="preserve">            Плитка Tiffany Split Box Pink 24*69 (1кор/7шт/1,16м2)</t>
  </si>
  <si>
    <t xml:space="preserve">            Плитка Tiffany White 24*69 (1кор/7шт/1,16м2)</t>
  </si>
  <si>
    <t xml:space="preserve">            Плитка напольная Tiffany Pink 40,5*40,5 (1кор/6шт/0,98м2)</t>
  </si>
  <si>
    <t xml:space="preserve">    Keros Ceramica</t>
  </si>
  <si>
    <t xml:space="preserve">        Ilusion</t>
  </si>
  <si>
    <t xml:space="preserve">            Керамогранит Ilusion Beige 41*41 (1кор/9шт/1,35м2)</t>
  </si>
  <si>
    <t xml:space="preserve">        Megalitic</t>
  </si>
  <si>
    <t xml:space="preserve">            Керамогранит Megalitic Ocre 41*41 (1кор/9шт/1,35м2)</t>
  </si>
  <si>
    <t xml:space="preserve">            Керамогранит Megalitic Petrol 41*41 (1кор/9шт/1,35м2)</t>
  </si>
  <si>
    <t xml:space="preserve">        Personality Beige</t>
  </si>
  <si>
    <t xml:space="preserve">            Декор Personality Decorado Ariel Beige 25*70 (1кор/6шт)</t>
  </si>
  <si>
    <t xml:space="preserve">            Декор Personality Decorado Duomo Beige 25*70 (1кор/6шт)</t>
  </si>
  <si>
    <t xml:space="preserve">            Декор Personality People Beige 25*70 (1кор/8шт/1,4м2)</t>
  </si>
  <si>
    <t xml:space="preserve">            Керамогранит Personality Beige 50*50 (1кор/6шт/1,5м2)</t>
  </si>
  <si>
    <t xml:space="preserve">            Панно элемент (1/4) Personality Roseton Ariel Beige 50*50 (1кор/4шт)</t>
  </si>
  <si>
    <t xml:space="preserve">            Панно элемент (1/4) Personality Roseton Cake (синие цветы) Beige 50*50 (1кор/4шт)</t>
  </si>
  <si>
    <t xml:space="preserve">            Плинтус Personality Listello Ariel Beige 5*70 (1кор/30шт)</t>
  </si>
  <si>
    <t xml:space="preserve">            Плитка Personality Beige 25*70 (1кор/8шт/1,4м2)</t>
  </si>
  <si>
    <t xml:space="preserve">            Плитка Personality Cuero 25*70 (1кор/8шт/1,4м2)</t>
  </si>
  <si>
    <t xml:space="preserve">            Плитка напольная Personality Cuero 41*41 (1кор/9шт/1,5м2)</t>
  </si>
  <si>
    <t xml:space="preserve">        Personality Gris</t>
  </si>
  <si>
    <t xml:space="preserve">            Декор Personality Decorado Ariel Gris 25*70 (1кор/6шт)</t>
  </si>
  <si>
    <t xml:space="preserve">            Декор Personality Decorado Duomo Gris 25*70 (1кор/6шт)</t>
  </si>
  <si>
    <t xml:space="preserve">            Декор Personality People Gris 25*70 (1кор/8шт/1,4м2)</t>
  </si>
  <si>
    <t xml:space="preserve">            Керамогранит Personality Gris 50*50 (1кор/6шт/1,5м2)</t>
  </si>
  <si>
    <t xml:space="preserve">            Панно элемент (1/4) Personality Roseton Ariel Gris 50*50 (1кор/4шт)</t>
  </si>
  <si>
    <t xml:space="preserve">            Плинтус Personality Listello Ariel Gris 5*70 (1кор/30шт)</t>
  </si>
  <si>
    <t xml:space="preserve">            Плитка Personality Acero 25*70 (1кор/8шт/1,4м2)</t>
  </si>
  <si>
    <t xml:space="preserve">            Плитка Personality Gris 25*70 (1кор/8шт/1,4м2)</t>
  </si>
  <si>
    <t xml:space="preserve">            Плитка напольная Personality Acero 41*41 (1кор/9шт/1,5м2)</t>
  </si>
  <si>
    <t xml:space="preserve">        Symbol</t>
  </si>
  <si>
    <t xml:space="preserve">            Керамогранит Symbol Marengo 41*41 (1кор/9шт/1,35м2)</t>
  </si>
  <si>
    <t xml:space="preserve">            Керамогранит Symbol Rojo 41*41 (1кор/9шт/1,35м2)</t>
  </si>
  <si>
    <t xml:space="preserve">    Mainzu</t>
  </si>
  <si>
    <t xml:space="preserve">        Lucciola</t>
  </si>
  <si>
    <t xml:space="preserve">            Бордюр Trlo Lucciola Blanco 2*20</t>
  </si>
  <si>
    <t xml:space="preserve">            Декор Cuore 20*20 (1кор/25шт/1м2)</t>
  </si>
  <si>
    <t xml:space="preserve">            Декор Gaudi 20*20 (1кор/25шт/1м2)</t>
  </si>
  <si>
    <t xml:space="preserve">            Декор Piatto 20*20 (1кор/25шт/1м2)</t>
  </si>
  <si>
    <t xml:space="preserve">            Декор Stripe Green 20*20 (1кор/25шт/1м2)</t>
  </si>
  <si>
    <t xml:space="preserve">            Декор Stripe Pink 20*20 (1кор/25шт/1м2)</t>
  </si>
  <si>
    <t xml:space="preserve">            Молдинг Lucciola Moldura Blanco 5*20 (1кор/38шт)</t>
  </si>
  <si>
    <t xml:space="preserve">            Плитка Lucciola Blanco 20*20 (1кор/25шт/1м2)</t>
  </si>
  <si>
    <t xml:space="preserve">            Плитка Lucciola Cafe 20*20 (1кор/25шт/1м2)</t>
  </si>
  <si>
    <t xml:space="preserve">            Плитка Lucciola Cotto 20*20 (1кор/25шт/1м2)</t>
  </si>
  <si>
    <t xml:space="preserve">            Плитка Lucciola Ocre 20*20 (1кор/25шт/1м2)</t>
  </si>
  <si>
    <t xml:space="preserve">            Плитка Lucciola Pink 20*20 (1кор/25шт/1м2)</t>
  </si>
  <si>
    <t xml:space="preserve">            Плитка Lucciola Pistacho 20*20 (1кор/25шт/1м2)</t>
  </si>
  <si>
    <t xml:space="preserve">            Плитка Lucciola Verde 20*20 (1кор/25шт/1м2)</t>
  </si>
  <si>
    <t xml:space="preserve">            Плитка Volumen Dolce Cuore Lucciola 20*20 (1кор/25шт/1м2)</t>
  </si>
  <si>
    <t xml:space="preserve">            Плитка Volumen Lucciola Blanco 20*20 (1кор/25шт/1м2)</t>
  </si>
  <si>
    <t xml:space="preserve">            Плитка Volumen Lucciola Cafe 20*20 (1кор/25шт/1м2)</t>
  </si>
  <si>
    <t xml:space="preserve">            Плитка Volumen Lucciola Green 20*20 (1кор/25шт/1м2)</t>
  </si>
  <si>
    <t xml:space="preserve">            Плитка Volumen Lucciola Viola 20*20 (1кор/25шт/1м2)</t>
  </si>
  <si>
    <t xml:space="preserve">        Milano</t>
  </si>
  <si>
    <t xml:space="preserve">            Декор Milano Decor Castle 20*20 (1кор/25шт)</t>
  </si>
  <si>
    <t xml:space="preserve">            Декор Milano Decor Daman Beige 20*20 (1кор/25шт/1м2)</t>
  </si>
  <si>
    <t xml:space="preserve">            Декор Milano Decor Legend 20*20 (1кор/25шт/1м2)</t>
  </si>
  <si>
    <t xml:space="preserve">            Декор Milano Decor Piemonte 20*20 (1кор/25шт)</t>
  </si>
  <si>
    <t xml:space="preserve">            Декор Milano Decor Service-1 20*20 (1кор/16шт)</t>
  </si>
  <si>
    <t xml:space="preserve">            Декор Milano Decor Service-2 20*20 (1кор/16шт)</t>
  </si>
  <si>
    <t xml:space="preserve">            Декор Milano Decor Service-3 20*20 (1кор/16шт)</t>
  </si>
  <si>
    <t xml:space="preserve">            Декор Milano Decor Venezia 20*20 (1кор/25шт)</t>
  </si>
  <si>
    <t xml:space="preserve">            Молдинг Milano Moldura Caldera 5*20 (1кор/38шт)</t>
  </si>
  <si>
    <t xml:space="preserve">            Панно Milano Conjunto Piemonte 60*60 (1кор/1шт)</t>
  </si>
  <si>
    <t xml:space="preserve">            Плитка Milano Caldera 20*20 (1кор/25шт/1м2)</t>
  </si>
  <si>
    <t xml:space="preserve">            Плитка Milano Crema 20*20 (1кор/25шт/1м2)</t>
  </si>
  <si>
    <t xml:space="preserve">            Плитка напольная Milano Pavimento Caldera 20*20 (1кор/25шт/1м2)</t>
  </si>
  <si>
    <t xml:space="preserve">            Плитка напольная Milano Pavimento Crema 20*20 (1кор/25шт/1м2)</t>
  </si>
  <si>
    <t xml:space="preserve">        Tissu</t>
  </si>
  <si>
    <t xml:space="preserve">            Бордюр TrloTissu Azul 2*15 (1кор/90шт)</t>
  </si>
  <si>
    <t xml:space="preserve">            Бордюр TrloTissu Beige 2*15 (1кор/90шт)</t>
  </si>
  <si>
    <t xml:space="preserve">            Бордюр TrloTissu Blanco 2*15 (1кор/90шт)</t>
  </si>
  <si>
    <t xml:space="preserve">            Бордюр TrloTissu Gris 2*15 (1кор/90шт)</t>
  </si>
  <si>
    <t xml:space="preserve">            Бордюр TrloTissu Morado 2*15 (1кор/90шт)</t>
  </si>
  <si>
    <t xml:space="preserve">            Бордюр TrloTissu Rosa 2*15 (1кор/90шт)</t>
  </si>
  <si>
    <t xml:space="preserve">            Бордюр TrloTissu Verde 2*15 (1кор/90шт)</t>
  </si>
  <si>
    <t xml:space="preserve">            Декор Motif Bouton 15*15 (1кор/44шт)</t>
  </si>
  <si>
    <t xml:space="preserve">            Плитка Patch 1 15*15 (1кор/44шт/1м2)</t>
  </si>
  <si>
    <t xml:space="preserve">            Плитка Patch 2 15*15 (1кор/44шт/1м2)</t>
  </si>
  <si>
    <t xml:space="preserve">            Плитка Patch Camelia 15*15 (1кор/44шт/1м2)</t>
  </si>
  <si>
    <t xml:space="preserve">            Плитка Patch Clochette 15*15 (1кор/44шт/1м2)</t>
  </si>
  <si>
    <t xml:space="preserve">            Плитка Patch Lignes 15*15 (1кор/44шт/1м2)</t>
  </si>
  <si>
    <t xml:space="preserve">            Плитка Patch Lily 15*15 (1кор/44шт/1м2)</t>
  </si>
  <si>
    <t xml:space="preserve">            Плитка Patch Melisa 15*15 (1кор/44шт/1м2)</t>
  </si>
  <si>
    <t xml:space="preserve">            Плитка Tissu Azul 15*15 (1кор/44шт/1м2)</t>
  </si>
  <si>
    <t xml:space="preserve">            Плитка Tissu Beige 15*15 (1кор/44шт/1м2)</t>
  </si>
  <si>
    <t xml:space="preserve">            Плитка Tissu Blanco 15*15 (1кор/44шт/1м2)</t>
  </si>
  <si>
    <t xml:space="preserve">            Плитка Tissu Morado 15*15 (1кор/44шт/1м2)</t>
  </si>
  <si>
    <t xml:space="preserve">            Плитка Tissu Rosa 15*15 (1кор/44шт/1м2)</t>
  </si>
  <si>
    <t xml:space="preserve">    Metropol</t>
  </si>
  <si>
    <t xml:space="preserve">            Декор Bellagio  Modul Ambar 50*50 (1кор/4шт/1м2)</t>
  </si>
  <si>
    <t xml:space="preserve">            Плитка напольная Bellagio Ambar 50*50 (1кор/4шт/1м2)</t>
  </si>
  <si>
    <t xml:space="preserve">        Daino Reale</t>
  </si>
  <si>
    <t xml:space="preserve">            Декор Daino Reale  Modul 49*49 (1кор/4шт/0,96м2)</t>
  </si>
  <si>
    <t xml:space="preserve">            Плитка напольная Daino Reale 49*49 (1кор/4шт/0,96м2)</t>
  </si>
  <si>
    <t xml:space="preserve">    Monopole Ceramica</t>
  </si>
  <si>
    <t xml:space="preserve">        Aceite 10*30</t>
  </si>
  <si>
    <t xml:space="preserve">            Декор Aceite A 10*30 (1кор/22шт)</t>
  </si>
  <si>
    <t xml:space="preserve">            Декор Aceite B 10*30 (1кор/22шт)</t>
  </si>
  <si>
    <t xml:space="preserve">        Antique (пол) 20*20</t>
  </si>
  <si>
    <t xml:space="preserve">            Плитка Antique Mate 20*20 (1кор/25шт/1м2)</t>
  </si>
  <si>
    <t xml:space="preserve">        Antique 10*20</t>
  </si>
  <si>
    <t xml:space="preserve">            Плитка Antique 10*20 (1кор/50шт/1м2)</t>
  </si>
  <si>
    <t xml:space="preserve">        Antique Marfil 10*20</t>
  </si>
  <si>
    <t xml:space="preserve">            Плитка Antique Marfil 10*20 (1кор/50шт/1м2)</t>
  </si>
  <si>
    <t xml:space="preserve">        Antique Marron 10*20</t>
  </si>
  <si>
    <t xml:space="preserve">            Плитка Antique Light Marron 10*20 (1кор/50шт/1м2)</t>
  </si>
  <si>
    <t xml:space="preserve">        Breakfast 10*20</t>
  </si>
  <si>
    <t xml:space="preserve">            Декор Arabica 10*20 (1кор/28шт)</t>
  </si>
  <si>
    <t xml:space="preserve">            Декор Honey 10*20 (1кор/28шт)</t>
  </si>
  <si>
    <t xml:space="preserve">            Декор Manzanilla 10*20 (1кор/28шт)</t>
  </si>
  <si>
    <t xml:space="preserve">        Castillo</t>
  </si>
  <si>
    <t xml:space="preserve">            Плитка Castillo Morella 14,7*44,2 (1кор/16шт/0,976м2)</t>
  </si>
  <si>
    <t xml:space="preserve">            Плитка Castillo Turis 14,7*44,2 (1кор/16шт/0,976м2)</t>
  </si>
  <si>
    <t xml:space="preserve">        Chocolate 10*40</t>
  </si>
  <si>
    <t xml:space="preserve">            Декор Chocolate  Alpes Latte 10*40 (1кор/12шт)</t>
  </si>
  <si>
    <t xml:space="preserve">            Декор Chocolate  Belgique Latte 10*40 (1кор/12шт)</t>
  </si>
  <si>
    <t xml:space="preserve">            Декор Chocolate  Chocolatier Latte 10*40 (1кор/12шт)</t>
  </si>
  <si>
    <t xml:space="preserve">        Coffee/Coffee Time 15*15</t>
  </si>
  <si>
    <t xml:space="preserve">            Декор Coffee Gold 15*15 (1кор/30шт)</t>
  </si>
  <si>
    <t xml:space="preserve">            Декор Coffee Oriental 15*15 (1кор/30шт)</t>
  </si>
  <si>
    <t xml:space="preserve">            Декор Coffee Platinum 15*15 (1кор/30шт)</t>
  </si>
  <si>
    <t xml:space="preserve">            Декор Coffee Time Brown A 15*15 (1кор/30шт)</t>
  </si>
  <si>
    <t xml:space="preserve">            Декор Coffee Time Brown B 15*15 (1кор/30шт)</t>
  </si>
  <si>
    <t xml:space="preserve">            Декор Coffee Time Brown C 15*15 (1кор/30шт)</t>
  </si>
  <si>
    <t xml:space="preserve">        Colazione 10*40</t>
  </si>
  <si>
    <t xml:space="preserve">            Декор Colazione Decorado Latte 10*40 (1кор/12шт)</t>
  </si>
  <si>
    <t xml:space="preserve">            Декор Colazione Decorado Macchiato 10*40 (1кор/12шт)</t>
  </si>
  <si>
    <t xml:space="preserve">            Декор Colazione Decorado Ristretto 10*40 (1кор/12шт)</t>
  </si>
  <si>
    <t xml:space="preserve">            Панно Decorado Colazione (из 4-х шт) 40*40 (1кор/12шт)</t>
  </si>
  <si>
    <t xml:space="preserve">        Exquisit 10*30</t>
  </si>
  <si>
    <t xml:space="preserve">            Декор Exquisit A Brillo 10*30 (1кор/22шт)</t>
  </si>
  <si>
    <t xml:space="preserve">            Декор Exquisit B Brillo 10*30 (1кор/22шт)</t>
  </si>
  <si>
    <t xml:space="preserve">        Farfalla 10*30, 30*30</t>
  </si>
  <si>
    <t xml:space="preserve">            Декор Farfalla 1 10*30 (1кор/22шт)</t>
  </si>
  <si>
    <t xml:space="preserve">            Декор Farfalla 2 10*30 (1кор/22шт)</t>
  </si>
  <si>
    <t xml:space="preserve">            Декор Farfalla 3 10*30 (1кор/22шт)</t>
  </si>
  <si>
    <t xml:space="preserve">            Декор Farfalla Arancione 30*30 (1кор/6шт)</t>
  </si>
  <si>
    <t xml:space="preserve">            Декор Farfalla Blu 30*30 (1кор/6шт)</t>
  </si>
  <si>
    <t xml:space="preserve">            Декор Farfalla Rosa 30*30 (1кор/6шт)</t>
  </si>
  <si>
    <t xml:space="preserve">        Irish 15*15</t>
  </si>
  <si>
    <t xml:space="preserve">            Декор Irish Coffee 15*15 (1кор/30шт)</t>
  </si>
  <si>
    <t xml:space="preserve">            Декор Irish Cup 15*15 (1кор/30шт)</t>
  </si>
  <si>
    <t xml:space="preserve">            Декор Irish Tea 15*15 (1кор/30шт)</t>
  </si>
  <si>
    <t xml:space="preserve">            Плитка настенная Irish Brillo Bisel Chocolat 15*15 (1кор/44шт/1м2)</t>
  </si>
  <si>
    <t xml:space="preserve">            Плитка настенная Irish Brillo Bisel Marfil 15*15 (1кор/44шт/1м2)</t>
  </si>
  <si>
    <t xml:space="preserve">        Magnum 10*30</t>
  </si>
  <si>
    <t xml:space="preserve">            Декор Magnum Cereza 10*30 (1кор/22шт)</t>
  </si>
  <si>
    <t xml:space="preserve">            Декор Magnum Fresa 10*30 (1кор/22шт)</t>
  </si>
  <si>
    <t xml:space="preserve">            Декор Magnum Mora 10*30 (1кор/22шт)</t>
  </si>
  <si>
    <t xml:space="preserve">            Декор Magnum/Gourmet Cafe 10*30 (1кор/22шт)</t>
  </si>
  <si>
    <t xml:space="preserve">            Декор Magnum/Gourmet Olivas 10*30 (1кор/22шт)</t>
  </si>
  <si>
    <t xml:space="preserve">            Декор Magnum/Gourmet Tea 10*30 (1кор/22шт)</t>
  </si>
  <si>
    <t xml:space="preserve">        Moscatel 10*30 (жёлтый виноград)</t>
  </si>
  <si>
    <t xml:space="preserve">            Декор Moscatel (1-4, компл. из 4-х шт) Crema 30*40</t>
  </si>
  <si>
    <t xml:space="preserve">        Muralla</t>
  </si>
  <si>
    <t xml:space="preserve">            Плитка фасадная Muralla Lugo 7,5*28 (1кор/48шт/1,01м2)</t>
  </si>
  <si>
    <t xml:space="preserve">            Плитка фасадная Muralla Mezquita 7,5*28 (1кор/48шт/1,01м2)</t>
  </si>
  <si>
    <t xml:space="preserve">            Плитка фасадная Muralla Orense 7,5*28 (1кор/48шт/1,01м2)</t>
  </si>
  <si>
    <t xml:space="preserve">            Плитка фасадная Muralla Soria 7,5*28 (1кор/48шт/1,01м2)</t>
  </si>
  <si>
    <t xml:space="preserve">            Угол Muralla Esquina Lugo 13,1*15,5 (1кор/31шт)</t>
  </si>
  <si>
    <t xml:space="preserve">            Угол Muralla Esquina Mezquitra 13,1*15,5 (1кор/31шт)</t>
  </si>
  <si>
    <t xml:space="preserve">            Угол Muralla Esquina Orense 13,1*15,5 (1кор/31шт)</t>
  </si>
  <si>
    <t xml:space="preserve">            Угол Muralla Esquina Soria 13,1*15,5 (1кор/31шт)</t>
  </si>
  <si>
    <t xml:space="preserve">        Naranjas 10*40</t>
  </si>
  <si>
    <t xml:space="preserve">            Декор Naranjas 1 (And Nature) 10*40 (1кор/12шт)</t>
  </si>
  <si>
    <t xml:space="preserve">            Декор Naranjas 2 (To Squeeze) 10*40 (1кор/12шт)</t>
  </si>
  <si>
    <t xml:space="preserve">            Декор Naranjas 3 (Oranges) 10*40 (1кор/12шт)</t>
  </si>
  <si>
    <t xml:space="preserve">        Reina 10*20</t>
  </si>
  <si>
    <t xml:space="preserve">            Декор Reina 1 10*20 (1кор/28шт)</t>
  </si>
  <si>
    <t xml:space="preserve">            Декор Reina 2 10*20 (1кор/28шт)</t>
  </si>
  <si>
    <t xml:space="preserve">            Декор Reina 3 10*20 (1кор/28шт)</t>
  </si>
  <si>
    <t xml:space="preserve">        Rustico</t>
  </si>
  <si>
    <t xml:space="preserve">            Плитка напольная Pav. Rustico Brown 41*45 (1кор/7шт/1,29м2)</t>
  </si>
  <si>
    <t xml:space="preserve">            Плитка напольная Pav. Rustico Ceniza 41*45 (1кор/7шт/1,29м2)</t>
  </si>
  <si>
    <t xml:space="preserve">            Плитка напольная Pav. Rustico Ocre 41*45 (1кор/7шт/1,29м2)</t>
  </si>
  <si>
    <t xml:space="preserve">        Sweet 10*40</t>
  </si>
  <si>
    <t xml:space="preserve">            Декор Sweet Coffee 10*40 (1кор/12шт)</t>
  </si>
  <si>
    <t xml:space="preserve">            Декор Sweet Honey 10*40 (1кор/12шт)</t>
  </si>
  <si>
    <t xml:space="preserve">            Декор Sweet Tea 10*40 (1кор/12шт)</t>
  </si>
  <si>
    <t xml:space="preserve">        Tempanillo 10*30 (чёрный виноград)</t>
  </si>
  <si>
    <t xml:space="preserve">            Декор Magnum Tempanillo (1-4, компл. из 4-х шт) Crema 30*40</t>
  </si>
  <si>
    <t xml:space="preserve">            Декор Tempanillo Cenefa Hojas Crema 10*30 (1кор/22шт)</t>
  </si>
  <si>
    <t xml:space="preserve">        Tutti Frutti 10*30</t>
  </si>
  <si>
    <t xml:space="preserve">            Декор Decorado Multi Frutti 30*30 (1кор/5шт)</t>
  </si>
  <si>
    <t xml:space="preserve">            Декор Tutti Frutti Di Bosco (ассорти) 10*30 (1кор/22шт)</t>
  </si>
  <si>
    <t xml:space="preserve">            Декор Tutti Frutti Melagrana (гранат) 10*30 (1кор/22шт)</t>
  </si>
  <si>
    <t xml:space="preserve">            Декор Tutti Frutti Ribes (красная смородина) 10*30 (1кор/22шт)</t>
  </si>
  <si>
    <t xml:space="preserve">        Vitaminic 10*30</t>
  </si>
  <si>
    <t xml:space="preserve">            Декор Vitaminic A 10*30 (1кор/22шт)</t>
  </si>
  <si>
    <t xml:space="preserve">            Декор Vitaminic B 10*30 (1кор/22шт)</t>
  </si>
  <si>
    <t xml:space="preserve">            Декор Vitaminic C 10*30 (1кор/22шт)</t>
  </si>
  <si>
    <t xml:space="preserve">        База Brillo Bisel  10*30</t>
  </si>
  <si>
    <t xml:space="preserve">            Плитка Exquisit Brillo Bisel Creta Crema 10*30 (1кор/25шт/0,75м2)</t>
  </si>
  <si>
    <t xml:space="preserve">            Плитка Magnum Brillo Bisel (Coco) Crema 10*30 (1кор/25шт/0,75м2)</t>
  </si>
  <si>
    <t xml:space="preserve">            Плитка Magnum Brillo Bisel Blanco 10*30 (1кор/25шт/0,75м2)</t>
  </si>
  <si>
    <t xml:space="preserve">            Плитка Magnum Brillo Bisel Marron 10*30 (1кор/25шт/0,75м2)</t>
  </si>
  <si>
    <t xml:space="preserve">            Плитка Magnum Brillo Bisel Rojo 10*30 (1кор/25шт/0,75м2)</t>
  </si>
  <si>
    <t xml:space="preserve">            Плитка базовая Laguna Brillo Bisell Blanco 10*30 (1кор/25шт/0,75м2)</t>
  </si>
  <si>
    <t xml:space="preserve">            яНЕ ИСП, Плитка базовая Laguna Brillo Liso Blanco 10*30 (1кор/25шт/0,75м2)</t>
  </si>
  <si>
    <t xml:space="preserve">        База Brillo Bisel 10*20</t>
  </si>
  <si>
    <t xml:space="preserve">            Плитка Magnum Brillo Bisel Blanco 10*20 (1кор/50шт/1м2)</t>
  </si>
  <si>
    <t xml:space="preserve">            Плитка Magnum Brillo Bisel Marfil 10*20 (1кор/50шт/1м2)</t>
  </si>
  <si>
    <t xml:space="preserve">        База Brillo Liso / Mate Liso 10*40</t>
  </si>
  <si>
    <t xml:space="preserve">            Плитка Brillo Liso Marfil 10*40 (1кор/25шт/1м2)</t>
  </si>
  <si>
    <t xml:space="preserve">            Плитка Mate Liso Crema 10*40 (1кор/25шт/1м2)</t>
  </si>
  <si>
    <t xml:space="preserve">            Плитка Mate Liso Marron 10*40 (1кор/25шт/1м2)</t>
  </si>
  <si>
    <t xml:space="preserve">            Плитка базовая Naranjas Brillo Liso Naranja 10*40 (1кор/25шт/1м2)</t>
  </si>
  <si>
    <t xml:space="preserve">            Плитка базовая Naranjas Laguna Brillo Liso Blanco 10*40 (1кор/25шт/1м2)</t>
  </si>
  <si>
    <t xml:space="preserve">    Myr Ceramica</t>
  </si>
  <si>
    <t xml:space="preserve">        Fly</t>
  </si>
  <si>
    <t xml:space="preserve">            Бордюр Fly L-891 Violeta 4,5*60</t>
  </si>
  <si>
    <t xml:space="preserve">            Бордюр Fly L-894 Turquesa 4,5*60</t>
  </si>
  <si>
    <t xml:space="preserve">            Бордюр Fly L-902 Turquesa/Azul 4,5*60</t>
  </si>
  <si>
    <t xml:space="preserve">            Бордюр Fly L-902 Violeta 4,5*60</t>
  </si>
  <si>
    <t xml:space="preserve">            Декор Fly D-904 Turquesa 20*60</t>
  </si>
  <si>
    <t xml:space="preserve">            Декор Fly D-904 Violeta 20*60</t>
  </si>
  <si>
    <t xml:space="preserve">            Панно Fly D-891 (из 2-х шт) Violeta 40*60</t>
  </si>
  <si>
    <t xml:space="preserve">            Панно Fly D-894 (из 3-х шт) Turquesa 60*60</t>
  </si>
  <si>
    <t xml:space="preserve">            Панно Fly D-902 (из 3-х шт) Turquesa/Azul 60*60</t>
  </si>
  <si>
    <t xml:space="preserve">            Панно Fly D-902 (из 3-х шт) Violeta 60*60</t>
  </si>
  <si>
    <t xml:space="preserve">            Плитка Fly Blanco 20*60 (1кор/9шт/1,08м2)</t>
  </si>
  <si>
    <t xml:space="preserve">            Плитка Fly Turquesa 20*60 (1кор/9шт/1,08м2)</t>
  </si>
  <si>
    <t xml:space="preserve">            Плитка Fly Violeta 20*60 (1кор/9шт/1,08м2)</t>
  </si>
  <si>
    <t xml:space="preserve">            Плитка напольная Fly Cannes Turquesa 33,3*33,3 (1кор/12шт/1,33м2)</t>
  </si>
  <si>
    <t xml:space="preserve">            Плитка напольная Fly Cannes Violeta 33,3*33,3 (1кор/12шт/1,33м2)</t>
  </si>
  <si>
    <t xml:space="preserve">            Плитка напольная Harmony Cannes Blanco 33,3*33,3 (1кор/12шт/1,33м2)</t>
  </si>
  <si>
    <t xml:space="preserve">            Плитка напольная Harmony Cannes Lila 33,3*33,3 (1кор/12шт/1,33м2)</t>
  </si>
  <si>
    <t xml:space="preserve">        Harmony</t>
  </si>
  <si>
    <t xml:space="preserve">            Бордюр Harmony Listello L-855 Blanco 4,5*60</t>
  </si>
  <si>
    <t xml:space="preserve">            Панно Harmony D-855 (из 3-х шт) Blanco 60*60</t>
  </si>
  <si>
    <t xml:space="preserve">            Плитка Harmony Blanco 20*60 (1кор/9шт/1,08м2)</t>
  </si>
  <si>
    <t xml:space="preserve">            Плитка Harmony Violeta 20*60 (1кор/9шт/1,08м2)</t>
  </si>
  <si>
    <t xml:space="preserve">    Natucer</t>
  </si>
  <si>
    <t xml:space="preserve">        Cotto Stone</t>
  </si>
  <si>
    <t xml:space="preserve">            Плитка напольная Cotto Stone Creme 36*36 (1кор/8шт/1м2)</t>
  </si>
  <si>
    <t xml:space="preserve">            Плитка напольная Cotto Stone Tramonto 36*36 (1кор/8шт/1м2)</t>
  </si>
  <si>
    <t xml:space="preserve">            Ступень фронтальная Cotto Stone Creme 36*33 (1кор/6шт)</t>
  </si>
  <si>
    <t xml:space="preserve">            Ступень фронтальная Cotto Stone Tramonto 36*33 (1кор/6шт)</t>
  </si>
  <si>
    <t xml:space="preserve">        Granite- распродажа</t>
  </si>
  <si>
    <t xml:space="preserve">            Плитка Granite Ext. R-12 Carrara 30*30 (1кор/11шт/1м2)</t>
  </si>
  <si>
    <t xml:space="preserve">            Плитка Granite Ext. R-12 Carrara 30*45 (1кор/8шт/1,08м2)</t>
  </si>
  <si>
    <t xml:space="preserve">            Плитка Granite Ext. R-12 Empoli 30*30 (1кор/11шт/1м2)</t>
  </si>
  <si>
    <t xml:space="preserve">            Плитка Granite Ext. R-12 Empoli 30*45 (1кор/8шт/1,08м2)</t>
  </si>
  <si>
    <t xml:space="preserve">            Плитка Granite Ext. R-12 Grosseto 30*30 (1кор/11шт/1м2)</t>
  </si>
  <si>
    <t xml:space="preserve">            Плитка Granite Ext. R-12 Grosseto 30*45 (1кор/8шт/1,08м2)</t>
  </si>
  <si>
    <t xml:space="preserve">            Ступень угловая Granite Angulo Peldano 1 pz R-12 Carrara 33*33</t>
  </si>
  <si>
    <t xml:space="preserve">            Ступень угловая Granite Angulo Peldano 1 pz R-12 Empoli 33*33</t>
  </si>
  <si>
    <t xml:space="preserve">            Ступень угловая Granite Angulo Peldano 1 pz R-12 Grosseto 33*33</t>
  </si>
  <si>
    <t xml:space="preserve">            Ступень угловая Granite Angulo Peldano Ext. 2 pz  R-12 Carrara 33*45 (1кор/1шт)</t>
  </si>
  <si>
    <t xml:space="preserve">            Ступень угловая Granite Angulo Peldano Ext. 2 pz  R-12 Empoli 33*45 (1кор/3шт)</t>
  </si>
  <si>
    <t xml:space="preserve">            Ступень угловая Granite Angulo Peldano Ext. 2 pz R-12 Grosseto 33*46 (1кор/3шт)</t>
  </si>
  <si>
    <t xml:space="preserve">            Ступень фронтальная Granite Peldano Curvo Ext. R-12 Carrara 30*33 (1кор/6шт)</t>
  </si>
  <si>
    <t xml:space="preserve">            Ступень фронтальная Granite Peldano Curvo Ext. R-12 Empoli 30*33 (1кор/6шт)</t>
  </si>
  <si>
    <t xml:space="preserve">            Ступень фронтальная Granite Peldano Curvo Ext. R-12 Grosseto 30*33 (1кор/6шт)</t>
  </si>
  <si>
    <t xml:space="preserve">        Laguna Grande</t>
  </si>
  <si>
    <t xml:space="preserve">            Декор Centro Mina Pozas 36*54 (1кор/5шт)</t>
  </si>
  <si>
    <t xml:space="preserve">            Декор Centro Mina Tietar 36*54 (1кор/5шт)</t>
  </si>
  <si>
    <t xml:space="preserve">            Декор Frontal Mina Pozas 15,5*36 (1кор/12шт)</t>
  </si>
  <si>
    <t xml:space="preserve">            Декор Frontal Mina Tietar 15,5*36 (1кор/12шт)</t>
  </si>
  <si>
    <t xml:space="preserve">            Плинтус Laguna Grande Zocalo Tietar 9*36 (1кор/30шт)</t>
  </si>
  <si>
    <t xml:space="preserve">            Плитка клинкерная Laguna Grande Pozas 36*54 (1кор/5шт/0,97м2)</t>
  </si>
  <si>
    <t xml:space="preserve">            Плитка клинкерная Laguna Grande Tietar 36*54 (1кор/5шт/0,97м2)</t>
  </si>
  <si>
    <t xml:space="preserve">            Ступень угловая Laguna Grande Angulo Peldano Pozas 33*46 (1кор/1шт)</t>
  </si>
  <si>
    <t xml:space="preserve">            Ступень угловая Laguna Grande Angulo Peldano Tietar 33*46 </t>
  </si>
  <si>
    <t xml:space="preserve">            Ступень фронтальная Laguna Grande Peldano Curvo Pozas 33*36 (1кор/6шт)</t>
  </si>
  <si>
    <t xml:space="preserve">            Ступень фронтальная Laguna Grande Peldano Curvo Tietar 33*36 (1кор/6шт)</t>
  </si>
  <si>
    <t xml:space="preserve">        Legno Antiquo</t>
  </si>
  <si>
    <t xml:space="preserve">            Плитка базовая Legno Antiquo Ancona 21*60 (1кор/8шт/1м2)</t>
  </si>
  <si>
    <t xml:space="preserve">            Плитка базовая Legno Antiquo Brindisi 21*60 (1кор/8шт/1м2)</t>
  </si>
  <si>
    <t xml:space="preserve">            Плитка базовая Legno Antiquo Tivoli 21*60 (1кор/8шт/1м2)</t>
  </si>
  <si>
    <t xml:space="preserve">            Ступень угловая Legno Antiquo Angulo Peldano Ancona 32*46 (1кор/3шт)</t>
  </si>
  <si>
    <t xml:space="preserve">            Ступень угловая Legno Antiquo Angulo Peldano Brindisi 32*46 (1кор/3шт)</t>
  </si>
  <si>
    <t xml:space="preserve">            Ступень угловая Legno Antiquo Angulo Peldano Tivoli 32*46 (1кор/3шт)</t>
  </si>
  <si>
    <t xml:space="preserve">            Ступень фронтальная Legno Antiquo Peldano Angular Ancona 32*32 (1кор/6шт)</t>
  </si>
  <si>
    <t xml:space="preserve">            Ступень фронтальная Legno Antiquo Peldano Angular Brindisi 32*32 (1кор/6шт)</t>
  </si>
  <si>
    <t xml:space="preserve">            Ступень фронтальная Legno Antiquo Peldano Angular Tivoli 32*32 (1кор/6шт)</t>
  </si>
  <si>
    <t xml:space="preserve">        National Parks</t>
  </si>
  <si>
    <t xml:space="preserve">            Плитка National Parks Donana 30*30 (1кор/11шт/1м2)</t>
  </si>
  <si>
    <t xml:space="preserve">            Плитка National Parks Ordesa 30*30 (1кор/11шт/1м2)</t>
  </si>
  <si>
    <t xml:space="preserve">            Ступень угловая National Parks Ang. Peldano 1 pz Donana 33*33</t>
  </si>
  <si>
    <t xml:space="preserve">            Ступень угловая National Parks Ang. Peldano 1 pz Ordesa 33*33</t>
  </si>
  <si>
    <t xml:space="preserve">            Ступень фронтальная National Parks Peldano Curvo Donana 30*33 (1кор/6шт)</t>
  </si>
  <si>
    <t xml:space="preserve">            Ступень фронтальная National Parks Peldano Curvo Ordesa 30*33 (1кор/6шт)</t>
  </si>
  <si>
    <t xml:space="preserve">        Quartz</t>
  </si>
  <si>
    <t xml:space="preserve">            Плинтус Quartz Zocalo Latteo 9*25 (1кор/40шт)</t>
  </si>
  <si>
    <t xml:space="preserve">            Плитка клинкерная Quartz Klinker Citrino 25*25 (1кор/16шт/1м2)</t>
  </si>
  <si>
    <t xml:space="preserve">            Плитка клинкерная Quartz Klinker Galena 25*25 (1кор/16шт/1м2)</t>
  </si>
  <si>
    <t xml:space="preserve">            Плитка клинкерная Quartz Klinker Latteo 25*25 (1кор/16шт/1м2)</t>
  </si>
  <si>
    <t xml:space="preserve">            Плитка клинкерная Quartz Klinker Rutilo 25*25 (1кор/16шт/1м2)</t>
  </si>
  <si>
    <t xml:space="preserve">            Ступень угловая Quartz Klinker Angulo Peldano Angular (2pz) , 2 части Galena 32*46 </t>
  </si>
  <si>
    <t xml:space="preserve">            Ступень угловая Quartz Klinker Angulo Peldano Angular (2pz) , 2 части Latteo 32*46 </t>
  </si>
  <si>
    <t xml:space="preserve">            Ступень угловая Quartz Klinker Angulo Peldano Angular (2pz), 2 части Citrino 32*46 </t>
  </si>
  <si>
    <t xml:space="preserve">            Ступень угловая Quartz Klinker Angulo Peldano Angular (2pz), 2 части Rutilo 32*46 </t>
  </si>
  <si>
    <t xml:space="preserve">            Ступень фронтальная Quartz Klinker Peldano Curvo Citrino 25*33 (1кор/8шт)</t>
  </si>
  <si>
    <t xml:space="preserve">            Ступень фронтальная Quartz Klinker Peldano Curvo Galena 25*33 (1кор/8шт)</t>
  </si>
  <si>
    <t xml:space="preserve">            Ступень фронтальная Quartz Klinker Peldano Curvo Latteo 25*33 (1кор/8шт)</t>
  </si>
  <si>
    <t xml:space="preserve">            Ступень фронтальная Quartz Klinker Peldano Curvo Rutilo 25*33 (1кор/8шт)</t>
  </si>
  <si>
    <t xml:space="preserve">        Rioja </t>
  </si>
  <si>
    <t xml:space="preserve">            Плитка базовая Rioja Abalos 21*60 (1кор/8шт/1м2)</t>
  </si>
  <si>
    <t xml:space="preserve">            Плитка базовая Rioja Haro 21*60 (1кор/8шт/1м2)</t>
  </si>
  <si>
    <t xml:space="preserve">            Плитка базовая Rioja Laguardia 21*60 (1кор/8шт/1м2)</t>
  </si>
  <si>
    <t xml:space="preserve">            Плитка базовая Rioja Logrono 21*60 (1кор/8шт/1м2)</t>
  </si>
  <si>
    <t xml:space="preserve">            Плитка базовая Rioja Najera 21*60 (1кор/8шт/1м2)</t>
  </si>
  <si>
    <t xml:space="preserve">            Ступень угловая Rioja Angulo Peldano Abalos 32*46 (1кор/3шт)</t>
  </si>
  <si>
    <t xml:space="preserve">            Ступень угловая Rioja Angulo Peldano Haro 32*46 (1кор/3шт)</t>
  </si>
  <si>
    <t xml:space="preserve">            Ступень угловая Rioja Angulo Peldano Laguardia 32*46 (1кор/3шт)</t>
  </si>
  <si>
    <t xml:space="preserve">            Ступень угловая Rioja Angulo Peldano Logrono 32*46 (1кор/3шт)</t>
  </si>
  <si>
    <t xml:space="preserve">            Ступень угловая Rioja Angulo Peldano Najera 32*46 (1кор/3шт)</t>
  </si>
  <si>
    <t xml:space="preserve">            Ступень фронтальная Rioja Peldano Angular Abalos 32*32 (1кор/6шт)</t>
  </si>
  <si>
    <t xml:space="preserve">            Ступень фронтальная Rioja Peldano Angular Haro 32*32 (1кор/6шт)</t>
  </si>
  <si>
    <t xml:space="preserve">            Ступень фронтальная Rioja Peldano Angular Laguardia 32*32 (1кор/6шт)</t>
  </si>
  <si>
    <t xml:space="preserve">            Ступень фронтальная Rioja Peldano Angular Logrono 32*32 (1кор/6шт)</t>
  </si>
  <si>
    <t xml:space="preserve">            Ступень фронтальная Rioja Peldano Angular Najera 32*32 (1кор/6шт)</t>
  </si>
  <si>
    <t xml:space="preserve">        Scabos</t>
  </si>
  <si>
    <t xml:space="preserve">            Плитка Scabos Ankara 36*36 (1кор/8шт/1м2)</t>
  </si>
  <si>
    <t xml:space="preserve">            Плитка Scabos Marmara 36*36 (1кор/8шт/1м2)</t>
  </si>
  <si>
    <t xml:space="preserve">            Ступень угловая Scabos Angulo Peldano Ankara 33*46 (1кор/3шт)</t>
  </si>
  <si>
    <t xml:space="preserve">            Ступень угловая Scabos Angulo Peldano Marmara 33*46 (1кор/3шт)</t>
  </si>
  <si>
    <t xml:space="preserve">            Ступень фронтальная Scabos Peldano Curvo Ankara 33*36 (1кор/6шт)</t>
  </si>
  <si>
    <t xml:space="preserve">            Ступень фронтальная Scabos Peldano Curvo Marmara 33*36 (1кор/6шт)</t>
  </si>
  <si>
    <t xml:space="preserve">        Tropical Forest</t>
  </si>
  <si>
    <t xml:space="preserve">            Декор Cenefa Carana 7,8*36</t>
  </si>
  <si>
    <t xml:space="preserve">            Декор Cenefa Elata 7,8*36</t>
  </si>
  <si>
    <t xml:space="preserve">            Декор Frontal Carana 15,5*36 (1кор/12шт)</t>
  </si>
  <si>
    <t xml:space="preserve">            Декор Frontal Elata 15,5*36 (1кор/12шт)</t>
  </si>
  <si>
    <t xml:space="preserve">            Декор Frontal Hirta 15,5*36 (1кор/12шт)</t>
  </si>
  <si>
    <t xml:space="preserve">            Декор Tropical Forest Frontal MAYS 15,5*40</t>
  </si>
  <si>
    <t xml:space="preserve">            Панно Tropical Forest Roseton ELATA 63*108 (1кор/1шт)</t>
  </si>
  <si>
    <t xml:space="preserve">            Плинтус Tropical Forest Zocalo Ebony 9*30 (1кор/30шт)</t>
  </si>
  <si>
    <t xml:space="preserve">            Плинтус Tropical Forest Zocalo Elondo 9*30 (1кор/30шт)</t>
  </si>
  <si>
    <t xml:space="preserve">            Плинтус Tropical Forest Zocalo Jatoba 9*30 (1кор/30шт)</t>
  </si>
  <si>
    <t xml:space="preserve">            Плинтус Tropical Forest Zocalo Mukaly 9*30 (1кор/30шт)</t>
  </si>
  <si>
    <t xml:space="preserve">            Плинтус Tropical Forest Zocalo OAK 9*30 (1кор/30шт)</t>
  </si>
  <si>
    <t xml:space="preserve">            Плинтус Tropical Forest Zocalo Sande 9*30 (1кор/30шт)</t>
  </si>
  <si>
    <t xml:space="preserve">            Плитка клинкерная Tropical Forest Ebony 21*60 (1кор/8шт/1м2)</t>
  </si>
  <si>
    <t xml:space="preserve">            Плитка клинкерная Tropical Forest Elondo 21*60 (1кор/8шт/1м2)</t>
  </si>
  <si>
    <t xml:space="preserve">            Плитка клинкерная Tropical Forest Jatoba 21*60 (1кор/8шт/1м2)</t>
  </si>
  <si>
    <t xml:space="preserve">            Плитка клинкерная Tropical Forest Mukaly 21*60 (1кор/8шт/1м2)</t>
  </si>
  <si>
    <t xml:space="preserve">            Плитка клинкерная Tropical Forest OAK 21*60 (1кор/8шт/1м2)</t>
  </si>
  <si>
    <t xml:space="preserve">            Плитка клинкерная Tropical Forest Sande 21*60 (1кор/8шт/1м2)</t>
  </si>
  <si>
    <t xml:space="preserve">            Ступень угловая Tropical Forest Angulo Peldano Ebony 32*46 (1кор/3шт)</t>
  </si>
  <si>
    <t xml:space="preserve">            Ступень угловая Tropical Forest Angulo Peldano Elondo 32*46 (1кор/3шт)</t>
  </si>
  <si>
    <t xml:space="preserve">            Ступень угловая Tropical Forest Angulo Peldano Jatoba 32*46 (1кор/3шт)</t>
  </si>
  <si>
    <t xml:space="preserve">            Ступень угловая Tropical Forest Angulo Peldano Mukaly 32*46 (1кор/3шт)</t>
  </si>
  <si>
    <t xml:space="preserve">            Ступень угловая Tropical Forest Angulo Peldano OAK 32*46 (1кор/3шт)</t>
  </si>
  <si>
    <t xml:space="preserve">            Ступень угловая Tropical Forest Angulo Peldano Sande 32*46 (1кор/3шт)</t>
  </si>
  <si>
    <t xml:space="preserve">            Ступень фронтальная Tropical Forest Peldano Angular Ebony 32*32 </t>
  </si>
  <si>
    <t xml:space="preserve">            Ступень фронтальная Tropical Forest Peldano Angular Elondo 32*32</t>
  </si>
  <si>
    <t xml:space="preserve">            Ступень фронтальная Tropical Forest Peldano Angular Jatoba 32*32 </t>
  </si>
  <si>
    <t xml:space="preserve">            Ступень фронтальная Tropical Forest Peldano Angular Mukaly 32*32 </t>
  </si>
  <si>
    <t xml:space="preserve">            Ступень фронтальная Tropical Forest Peldano Angular OAK 32*32 </t>
  </si>
  <si>
    <t xml:space="preserve">            Ступень фронтальная Tropical Forest Peldano Angular Sande 32*32 </t>
  </si>
  <si>
    <t xml:space="preserve">    Oset</t>
  </si>
  <si>
    <t xml:space="preserve">        Antares</t>
  </si>
  <si>
    <t xml:space="preserve">            Керамогранит Antares Marfil 16,5*50 (1кор/13шт/1,073м2)</t>
  </si>
  <si>
    <t xml:space="preserve">            Керамогранит Antares Ocre 16,5*50 (1кор/13шт/1,073м2)</t>
  </si>
  <si>
    <t xml:space="preserve">            Керамогранит Antares Pardo 16,5*50 (1кор/13шт/1,073м2)</t>
  </si>
  <si>
    <t xml:space="preserve">            Керамогранит Antares Siena 16,5*50 (1кор/13шт/1,073м2)</t>
  </si>
  <si>
    <t xml:space="preserve">        Bonsai</t>
  </si>
  <si>
    <t xml:space="preserve">            Плитка керамическая Bonsai Beige 8*33,3 (1кор/48шт/1,28м2)</t>
  </si>
  <si>
    <t xml:space="preserve">            Плитка керамическая Bonsai Brown 8*33,3 (1кор/48шт/1,28м2)</t>
  </si>
  <si>
    <t xml:space="preserve">            Плитка керамическая Bonsai Greyed 8*33,3 (1кор/48шт/1,28м2)</t>
  </si>
  <si>
    <t xml:space="preserve">            Плитка керамическая Bonsai Sand 8*33,3 (1кор/48шт/1,28м2)</t>
  </si>
  <si>
    <t xml:space="preserve">        Cerler</t>
  </si>
  <si>
    <t xml:space="preserve">            Плитка керамическая Cerler Cacao 15*45 (1кор/20шт/1,35м2)</t>
  </si>
  <si>
    <t xml:space="preserve">            Плитка керамическая Cerler Carpe 15*45 (1кор/20шт/1,35м2)</t>
  </si>
  <si>
    <t xml:space="preserve">            Плитка керамическая Cerler Ceiba 15*45 (1кор/20шт/1,35м2)</t>
  </si>
  <si>
    <t xml:space="preserve">            Плитка керамическая Cerler Nogal 15*45 (1кор/20шт/1,35м2)</t>
  </si>
  <si>
    <t xml:space="preserve">        Hojas</t>
  </si>
  <si>
    <t xml:space="preserve">            Керамогранит Hojas Beige 32,5*32,5 (1кор/13шт/1,25м2)</t>
  </si>
  <si>
    <t xml:space="preserve">            Керамогранит Hojas Marron 32,5*32,5 (1кор/13шт/1,25м2)</t>
  </si>
  <si>
    <t xml:space="preserve">        Irati</t>
  </si>
  <si>
    <t xml:space="preserve">            Керамогранит Irati Brown 32,5*32,5 (1кор/13шт/1,25м2)</t>
  </si>
  <si>
    <t xml:space="preserve">            Керамогранит Irati Vermont 32,5*32,5 (1кор/13шт/1,25м2)</t>
  </si>
  <si>
    <t xml:space="preserve">        Monuments</t>
  </si>
  <si>
    <t xml:space="preserve">            Плитка керамическая Monuments Beige 15*45 (1кор/20шт/1,35м2)</t>
  </si>
  <si>
    <t xml:space="preserve">            Плитка керамическая Monuments Blanco 15*45 (1кор/20шт/1,35м2)</t>
  </si>
  <si>
    <t xml:space="preserve">            Плитка керамическая Monuments Caoba 15*45 (1кор/20шт/1,35м2)</t>
  </si>
  <si>
    <t xml:space="preserve">            Плитка керамическая Monuments Marron 15*45 (1кор/20шт/1,35м2)</t>
  </si>
  <si>
    <t xml:space="preserve">        Rio</t>
  </si>
  <si>
    <t xml:space="preserve">            Керамогранит напольный Rio Tina 32,5*32,5 (1кор/13шт/1,25м2)</t>
  </si>
  <si>
    <t xml:space="preserve">        Rocca</t>
  </si>
  <si>
    <t xml:space="preserve">            Плитка керамическая Rocca Beige 8,5*30 (1кор/44шт/1,28м2)</t>
  </si>
  <si>
    <t xml:space="preserve">        Rustica</t>
  </si>
  <si>
    <t xml:space="preserve">            Керамогранит Rustica Covandonga 32,5*32,5 (1кор/13шт/1,25м2)</t>
  </si>
  <si>
    <t xml:space="preserve">            Керамогранит Rustica Sanabria 32,5*32,5 (1кор/13шт/1,25м2)</t>
  </si>
  <si>
    <t xml:space="preserve">        Stanley</t>
  </si>
  <si>
    <t xml:space="preserve">            Плитка Stanley Cherry 15*60 (1кор/12шт/1,08м2)</t>
  </si>
  <si>
    <t xml:space="preserve">            Плитка Stanley Gold 15*60 (1кор/12шт/1,08м2)</t>
  </si>
  <si>
    <t xml:space="preserve">            Плитка Stanley Natural 15*60 (1кор/12шт/1,08м2)</t>
  </si>
  <si>
    <t xml:space="preserve">    Realonda</t>
  </si>
  <si>
    <t xml:space="preserve">        Agadir</t>
  </si>
  <si>
    <t xml:space="preserve">            Керамогранит Agadir Ivory 44,2*44,2 (1кор/7шт/1,37м2)</t>
  </si>
  <si>
    <t xml:space="preserve">            Керамогранит Agadir Marron 44,2*44,2 (1кор/7шт/1,37м2)</t>
  </si>
  <si>
    <t xml:space="preserve">            Панно Agadir Deco (из 4-х шт) Marron 44,2*44,2 (1кор/7шт/1,37м2)</t>
  </si>
  <si>
    <t xml:space="preserve">        Bristol</t>
  </si>
  <si>
    <t xml:space="preserve">            Плитка Bristol Color 33,3*33,3 (1кор/9шт/1м2)</t>
  </si>
  <si>
    <t xml:space="preserve">            Плитка Bristol Stone 33,3*33,3 (1кор/9шт/1м2)</t>
  </si>
  <si>
    <t xml:space="preserve">        Cardiff</t>
  </si>
  <si>
    <t xml:space="preserve">            Плитка керамическая Cardiff Fabric 33,3*33,3 (1кор/9шт/1м2)</t>
  </si>
  <si>
    <t xml:space="preserve">        Legno</t>
  </si>
  <si>
    <t xml:space="preserve">            Керамогранит Legno 44,1*44,1 (1кор/8шт/1,1м2)</t>
  </si>
  <si>
    <t xml:space="preserve">    Rosa Gres</t>
  </si>
  <si>
    <t xml:space="preserve">        Mistery</t>
  </si>
  <si>
    <t xml:space="preserve">            Керамогранит Mistery Anti-Slip Blue Stone 31*62,6 (1кор/6шт/1,165м2)</t>
  </si>
  <si>
    <t xml:space="preserve">            Керамогранит Mistery Anti-Slip Brown 31*62,6 (1кор/6шт/1,165м2)</t>
  </si>
  <si>
    <t xml:space="preserve">            Керамогранит Mistery Anti-Slip Grey 31*62,6 (1кор/6шт/1,165м2)</t>
  </si>
  <si>
    <t xml:space="preserve">            Керамогранит Mistery Anti-Slip Sand 31*62,6 (1кор/6шт/1,165м2)</t>
  </si>
  <si>
    <t xml:space="preserve">            Ступень угловая Mistery Peldano Esq. Recto Blue Stone 32,3*32,3 (1кор/3шт)</t>
  </si>
  <si>
    <t xml:space="preserve">            Ступень угловая Mistery Peldano Esq. Recto Brown 32,3*32,3 (1кор/3шт)</t>
  </si>
  <si>
    <t xml:space="preserve">            Ступень угловая Mistery Peldano Esq. Recto Grey 32,3*32,3 (1кор/3шт)</t>
  </si>
  <si>
    <t xml:space="preserve">            Ступень угловая Mistery Peldano Esq. Recto Sand 32,3*32,3 (1кор/3шт)</t>
  </si>
  <si>
    <t xml:space="preserve">            Ступень фронтальная Mistery Peldano Blue Stone 32,3*62,6 (1кор/4шт)</t>
  </si>
  <si>
    <t xml:space="preserve">            Ступень фронтальная Mistery Peldano Brown 32,3*62,6 (1кор/4шт)</t>
  </si>
  <si>
    <t xml:space="preserve">            Ступень фронтальная Mistery Peldano Grey 32,3*62,6 (1кор/4шт)</t>
  </si>
  <si>
    <t xml:space="preserve">            Ступень фронтальная Mistery Peldano Sand 32,3*62,6 (1кор/4шт)</t>
  </si>
  <si>
    <t xml:space="preserve">        Vintage</t>
  </si>
  <si>
    <t xml:space="preserve">            Плитка базовая Vintage Outfloor Brick 31*31 (1кор/10шт/0,96м2)</t>
  </si>
  <si>
    <t xml:space="preserve">            Ступень угловая Vintage Outfloor Peldano Esq. Brick 32,3*32,3 (1кор/3шт)</t>
  </si>
  <si>
    <t xml:space="preserve">            Ступень фронтальная Vintage Outfloor Peldano Brick 31*32,3 (1кор/6шт)</t>
  </si>
  <si>
    <t xml:space="preserve">    Sierra Gres</t>
  </si>
  <si>
    <t xml:space="preserve">        Cordoba-распродажа</t>
  </si>
  <si>
    <t xml:space="preserve">            Плитка клинкерная Baldosa Cordoba 31*31 (1кор/10шт/1м2)</t>
  </si>
  <si>
    <t xml:space="preserve">            Ступень угловая Peldano Esquina Nuevo (new) Cordoba 32,5*32,5 (1кор/4шт)</t>
  </si>
  <si>
    <t xml:space="preserve">            Ступень угловая Peldano Esquina Nuevo (old) Cordoba 32,5*32,5 (1кор/4шт)</t>
  </si>
  <si>
    <t xml:space="preserve">            Ступень фронтальная Peldano Curvo Cordoba 31*32,5 (1кор/6шт)</t>
  </si>
  <si>
    <t xml:space="preserve">        Granada (Toscana)</t>
  </si>
  <si>
    <t xml:space="preserve">            Боковина левая Zanquin izd (новая) Granada 26*29 (1кор/58шт)</t>
  </si>
  <si>
    <t xml:space="preserve">            Боковина левая Zanquin izd (старая) Granada 26*29 (1кор/58шт)</t>
  </si>
  <si>
    <t xml:space="preserve">            Боковина правая Zanquin dcho (новая) Granada 26*29 (1кор/58шт)</t>
  </si>
  <si>
    <t xml:space="preserve">            Боковина правая Zanquin dcho (старая) Granada 26*29 (1кор/58шт)</t>
  </si>
  <si>
    <t xml:space="preserve">            Плинтус Rodapie Granada 8*31 (1кор/50шт)</t>
  </si>
  <si>
    <t xml:space="preserve">            Плитка клинкерная Baldosa Granada 31*31 (1кор/10шт/1м2)</t>
  </si>
  <si>
    <t xml:space="preserve">            Ступень угловая Peldano Esquina (новая) Granada 32,5*32,5 (1кор/4шт)</t>
  </si>
  <si>
    <t xml:space="preserve">            Ступень угловая Peldano Esquina N (старая) Granada 32,5*32,5 (1кор/4шт)</t>
  </si>
  <si>
    <t xml:space="preserve">            Ступень угловая Peldano Esquina Nuevo (2 части) Granada 32,5*32,5 (1кор/4шт)</t>
  </si>
  <si>
    <t xml:space="preserve">            Ступень фронтальная Peldano Curvo (старая) Granada 31*32,5 (1кор/6шт)</t>
  </si>
  <si>
    <t xml:space="preserve">        Ubeda</t>
  </si>
  <si>
    <t xml:space="preserve">            Плитка клинкерная Baldosa Ubeda 31*31 (1кор/10шт/1м2)</t>
  </si>
  <si>
    <t xml:space="preserve">            Ступень угловая Peldano Esquina (new) Ubeda 32,5*32,5 (1кор/4шт)</t>
  </si>
  <si>
    <t xml:space="preserve">            Ступень угловая Peldano Esquina (old) Ubeda 32,5*32,5 (1кор/4шт)</t>
  </si>
  <si>
    <t xml:space="preserve">            Ступень фронтальная Peldano Ubeda 31*32,5 (1кор/6шт)</t>
  </si>
  <si>
    <t xml:space="preserve">        Vera (Lazio)</t>
  </si>
  <si>
    <t xml:space="preserve">            Плитка клинкерная Baldosa Vera (Lazio) 31*31 (1кор/10шт/1м2)</t>
  </si>
  <si>
    <t xml:space="preserve">            Ступень угловая Peldano Esquina (new) Vera (Lazio) 32,5*32,5 (1кор/4шт)</t>
  </si>
  <si>
    <t xml:space="preserve">            Ступень угловая Peldano Esquina (old) Vera (Lazio) 32,5*32,5 (1кор/4шт)</t>
  </si>
  <si>
    <t xml:space="preserve">            Ступень фронтальная Peldano Curvo Vera (Lazio) 31*32,5 (1кор/6шт)</t>
  </si>
  <si>
    <t xml:space="preserve">    Style Tiles</t>
  </si>
  <si>
    <t xml:space="preserve">        Marco Cocinas</t>
  </si>
  <si>
    <t xml:space="preserve">            Декор Marco Cocinas A (Plato) 20*20</t>
  </si>
  <si>
    <t xml:space="preserve">            Декор Marco Cocinas A (Te) 10*20</t>
  </si>
  <si>
    <t xml:space="preserve">            Декор Marco Cocinas B (Torta) 10*20</t>
  </si>
  <si>
    <t xml:space="preserve">            Декор Marco Cocinas B (Tulipan) 20*20</t>
  </si>
  <si>
    <t xml:space="preserve">            Декор Marco Cocinas C (Liria) 20*20</t>
  </si>
  <si>
    <t xml:space="preserve">            Декор Marco Cocinas C (Plato) 10*20</t>
  </si>
  <si>
    <t xml:space="preserve">        Marco Metalica</t>
  </si>
  <si>
    <t xml:space="preserve">            Декор Marco Metalica A (Paris) 10*20</t>
  </si>
  <si>
    <t xml:space="preserve">            Декор Marco Metalica A (Paris) 20*20</t>
  </si>
  <si>
    <t xml:space="preserve">            Декор Marco Metalica B (Roma) 10*20</t>
  </si>
  <si>
    <t xml:space="preserve">            Декор Marco Metalica B (Roma) 20*20</t>
  </si>
  <si>
    <t xml:space="preserve">            Декор Marco Metalica C (Venezia) 10*20</t>
  </si>
  <si>
    <t xml:space="preserve">            Декор Marco Metalica C (Venezia) 20*20</t>
  </si>
  <si>
    <t xml:space="preserve">    Venatto</t>
  </si>
  <si>
    <t xml:space="preserve">        Pulido Argon</t>
  </si>
  <si>
    <t xml:space="preserve">            Керамогранит Pulido Argon 40*40 (1кор/6шт/0,96м2)</t>
  </si>
  <si>
    <t xml:space="preserve">            Подступенок Pulido Tabica Argon 15*120</t>
  </si>
  <si>
    <t xml:space="preserve">            Ступень фронтальная Pulido Peldano Argon 32*120 (1кор/2шт)</t>
  </si>
  <si>
    <t xml:space="preserve">        Pulido Beige Maya</t>
  </si>
  <si>
    <t xml:space="preserve">            Боковина левая Pulido Zanquin Izq. Beige Maya 19*42,4 (1кор/8шт)</t>
  </si>
  <si>
    <t xml:space="preserve">            Боковина правая Pulido Zanquin Drch. Beige Maya 19*42,4 (1кор/8шт)</t>
  </si>
  <si>
    <t xml:space="preserve">            Боковина ступени Pulido Tapa Escalera Beige Maya 3,9*34,3 (1кор/52шт)</t>
  </si>
  <si>
    <t xml:space="preserve">            Боковина ЦЕЛЬНАЯ* левая Pulido Zanquin Izq. Beige Maya 33*40</t>
  </si>
  <si>
    <t xml:space="preserve">            Боковина ЦЕЛЬНАЯ* правая Pulido Zanquin Dcho. Beige Maya 33*40</t>
  </si>
  <si>
    <t xml:space="preserve">            Керамогранит Pulido Beige Maya 40*40 (1кор/6шт/0,96м2)</t>
  </si>
  <si>
    <t xml:space="preserve">            Керамогранит Pulido Beige Maya 40*60 (1кор/5шт/1,2м2)</t>
  </si>
  <si>
    <t xml:space="preserve">            Подступенок Pulido Tabica Beige Maya 15*110!!!</t>
  </si>
  <si>
    <t xml:space="preserve">            Подступенок Pulido Tabica Beige Maya 15*120</t>
  </si>
  <si>
    <t xml:space="preserve">            Подступенок Pulido Tabica Beige Maya 15*160</t>
  </si>
  <si>
    <t xml:space="preserve">            Ступень фронтальная Pulido Peldano Beige Maya 32*110!!!</t>
  </si>
  <si>
    <t xml:space="preserve">            Ступень фронтальная Pulido Peldano Beige Maya 32*120 (1кор/2шт)</t>
  </si>
  <si>
    <t xml:space="preserve">            Ступень фронтальная Pulido Peldano Beige Maya 32*130!!!</t>
  </si>
  <si>
    <t xml:space="preserve">            Ступень фронтальная Pulido Peldano Beige Maya 32*160 (1кор/2шт)</t>
  </si>
  <si>
    <t xml:space="preserve">        Pulido Blanco Perla</t>
  </si>
  <si>
    <t xml:space="preserve">            Боковина левая ЦЕЛЬНАЯ* Pulido Zanquin Izq. Blanco Perla 33*40</t>
  </si>
  <si>
    <t xml:space="preserve">            Боковина правая ЦЕЛЬНАЯ* Pulido Zanquin Dcho. Blanco Perla 33*40</t>
  </si>
  <si>
    <t xml:space="preserve">            Боковина ступени Pulido Tapa Escalera Blanco Perla 3,9*34,3 (1кор/52шт)</t>
  </si>
  <si>
    <t xml:space="preserve">            Керамогранит Pulido Blanco Perla 40*40 (1кор/6шт/0,96м2)</t>
  </si>
  <si>
    <t xml:space="preserve">            Керамогранит Pulido Blanco Perla 40*60 (1кор/5шт/1,2м2)</t>
  </si>
  <si>
    <t xml:space="preserve">            Подступенок Pulido Tabica Blanco Perla 15*120</t>
  </si>
  <si>
    <t xml:space="preserve">            Подступенок Pulido Tabica Blanco Perla 15*160</t>
  </si>
  <si>
    <t xml:space="preserve">            Ступень фронтальная Pulido Peldano Blanco Perla 32*120 (1кор/2шт)</t>
  </si>
  <si>
    <t xml:space="preserve">            Ступень фронтальная Pulido Peldano Blanco Perla 32*160 (1кор/2шт)</t>
  </si>
  <si>
    <t xml:space="preserve">        Pulido Gris Oceano</t>
  </si>
  <si>
    <t xml:space="preserve">            Боковина ступени Pulido Tapa Escalera Gris Oceano 3,9*34,3 (1кор/52шт)</t>
  </si>
  <si>
    <t xml:space="preserve">            Керамогранит Pulido Gris Oceano 40*40 (1кор/6шт/0,96м2)</t>
  </si>
  <si>
    <t xml:space="preserve">            Подступенок Pulido Tabica Gris Oceano 15*120</t>
  </si>
  <si>
    <t xml:space="preserve">            Ступень фронтальная Pulido Peldano Gris Oceano 32*120 (1кор/2шт)</t>
  </si>
  <si>
    <t xml:space="preserve">        Pulido Nero Antracita</t>
  </si>
  <si>
    <t xml:space="preserve">            Керамогранит Pulido Nero Antracita 40*40 (1кор/6шт/0,96м2)</t>
  </si>
  <si>
    <t xml:space="preserve">            Ступень фронтальная Pulido Peldano Nero Antracita 32*120</t>
  </si>
  <si>
    <t xml:space="preserve">            Ступень фронтальная Pulido Peldano Nero Antracita 32*160</t>
  </si>
  <si>
    <t xml:space="preserve">        Texture Grain</t>
  </si>
  <si>
    <t xml:space="preserve">            Боковина левая Texture  Zanquin izq. Grain Tropico 19*42,4 (1кор/8шт)</t>
  </si>
  <si>
    <t xml:space="preserve">            Боковина правая Texture  Zanquin drch. Grain Tropico 19*42,4 (1кор/8шт)</t>
  </si>
  <si>
    <t xml:space="preserve">            Керамогранит Texture Grain Arena 40*40 (1кор/6шт/0,96м2)</t>
  </si>
  <si>
    <t xml:space="preserve">            Керамогранит Texture Grain Dolmen 40*40 (1кор/6шт/0,96м2)</t>
  </si>
  <si>
    <t xml:space="preserve">            Керамогранит Texture Grain Tropico 40*40 (1кор/6шт/0,96м2)</t>
  </si>
  <si>
    <t xml:space="preserve">            Плинтус Texture Rodapie Recto Grain Arena 8*40 (1кор/21шт)</t>
  </si>
  <si>
    <t xml:space="preserve">            Плинтус Texture Rodapie Recto Grain Dolmen 8*40 (1кор/21шт)</t>
  </si>
  <si>
    <t xml:space="preserve">            Подступенок Texture Tabica Grain Arena 15*120</t>
  </si>
  <si>
    <t xml:space="preserve">            Подступенок Texture Tabica Grain Arena 15*160</t>
  </si>
  <si>
    <t xml:space="preserve">            Подступенок Texture Tabica Grain Dolmen 15*120</t>
  </si>
  <si>
    <t xml:space="preserve">            Подступенок Texture Tabica Grain Tropico 15*120</t>
  </si>
  <si>
    <t xml:space="preserve">            Ступень фронтальная Texture Peldano Grain Arena 32*120 (1кор/2шт)</t>
  </si>
  <si>
    <t xml:space="preserve">            Ступень фронтальная Texture Peldano Grain Arena 32*160 (1кор/2шт) !!!</t>
  </si>
  <si>
    <t xml:space="preserve">            Ступень фронтальная Texture Peldano Grain Dolmen 32*120 (1кор/2шт)</t>
  </si>
  <si>
    <t xml:space="preserve">            Ступень фронтальная Texture Peldano Grain Dolmen 32*40</t>
  </si>
  <si>
    <t xml:space="preserve">            Ступень фронтальная Texture Peldano Grain Tropico 32*120 (1кор/2шт)</t>
  </si>
  <si>
    <t xml:space="preserve">        Texture Lapatto</t>
  </si>
  <si>
    <t xml:space="preserve">            Керамогранит Texture Lappato Creta 40*60 (1кор/5шт/1,2м2)</t>
  </si>
  <si>
    <t xml:space="preserve">            Керамогранит Texture Lappato Onix 40*60 (1кор/5шт/1,2м2)</t>
  </si>
  <si>
    <t xml:space="preserve">            Подступенок Texture Tabica Lappato Creta 15*120</t>
  </si>
  <si>
    <t xml:space="preserve">            Подступенок Texture Tabica Lappato Onix 16*120</t>
  </si>
  <si>
    <t xml:space="preserve">            Ступень фронтальная Texture Peldano Grosso Lapatto Onix 33*120 (1кор/3шт)</t>
  </si>
  <si>
    <t xml:space="preserve">            Ступень фронтальная Texture Peldano Lappato Creta 32*120 (1кор/2шт)</t>
  </si>
  <si>
    <t xml:space="preserve">        Texture Soft</t>
  </si>
  <si>
    <t xml:space="preserve">            Боковина правая Texture Soft Altea Zanquin Drch. 19*42,4</t>
  </si>
  <si>
    <t xml:space="preserve">            Боковина ступени Texture Tapa Escalera Soft Altea 3,9*34,3 (1кор/52шт)</t>
  </si>
  <si>
    <t xml:space="preserve">            Декор Texture Decoracion Toscana Soft Altea 40*40 (1кор/4шт)</t>
  </si>
  <si>
    <t xml:space="preserve">            Керамогранит Texture Soft Altea 40*40 (1кор/6шт/0,96м2)</t>
  </si>
  <si>
    <t xml:space="preserve">            Керамогранит Texture Soft Altea 40*60 (1кор/5шт/1,2м2)</t>
  </si>
  <si>
    <t xml:space="preserve">            Подступенок Texture Tabica Soft Altea 15*120</t>
  </si>
  <si>
    <t xml:space="preserve">            Ступень фронтальная Texture Peldano Soft Altea 32*120 (1кор/2шт)</t>
  </si>
  <si>
    <t xml:space="preserve">            Ступень фронтальная Texture Peldano Soft Altea 32*40 (1кор/4шт)</t>
  </si>
  <si>
    <t xml:space="preserve">            Ступень фронтальная Texture Peldano Soft Grafito 33*120 (1кор/2шт)</t>
  </si>
  <si>
    <t xml:space="preserve">    Ceramiche di Siena</t>
  </si>
  <si>
    <t xml:space="preserve">        Asia</t>
  </si>
  <si>
    <t xml:space="preserve">            Декор Asia Dec. Old China 15*15 (1кор/25шт)</t>
  </si>
  <si>
    <t xml:space="preserve">            Декор Asia Dec. Old China 15*30 (1кор/22шт)</t>
  </si>
  <si>
    <t xml:space="preserve">            Керамогранит Asia Calico Fango 15x15 (1кор/25шт/0,56м2)</t>
  </si>
  <si>
    <t xml:space="preserve">            Керамогранит Asia Calico Fango 30x30 (1кор/12шт/1,08м2)</t>
  </si>
  <si>
    <t xml:space="preserve">            Керамогранит Asia Orchard Giallo 15x15 (1кор/25шт/0,56м2)</t>
  </si>
  <si>
    <t xml:space="preserve">            Керамогранит Asia Orchard Giallo 30x30 (1кор/12шт/1,08м2)</t>
  </si>
  <si>
    <t xml:space="preserve">            Керамогранит Asia Peacock Rosso 15x15 (1кор/25шт/0,56м2)</t>
  </si>
  <si>
    <t xml:space="preserve">            Керамогранит Asia Peacock Rosso 30x30 (1кор/12шт/1,08м2)</t>
  </si>
  <si>
    <t xml:space="preserve">        Diamond</t>
  </si>
  <si>
    <t xml:space="preserve">            Декор Diamond Decoro Arabesco 45*45 (1кор/6шт)</t>
  </si>
  <si>
    <t xml:space="preserve">            Декор Diamond Decoro Fantasy Silver 45*45 (1кор/6шт)</t>
  </si>
  <si>
    <t xml:space="preserve">            Керамогранит Diamond Rett. Levigato Black 45*45 (1кор/7шт/1,42м2)</t>
  </si>
  <si>
    <t xml:space="preserve">            Керамогранит Diamond Rett. Levigato Blu 45*45 (1кор/7шт/1,42м2)</t>
  </si>
  <si>
    <t xml:space="preserve">            Керамогранит Diamond Rett. Levigato Gold 45*45 (1кор/7шт/1,42м2)</t>
  </si>
  <si>
    <t xml:space="preserve">            Керамогранит Diamond Rett. Levigato Silver 45*45 (1кор/7шт/1,42м2)</t>
  </si>
  <si>
    <t xml:space="preserve">            Мозаика Diamond Mosaico su rete Black 30*45 (1кор/8шт)</t>
  </si>
  <si>
    <t xml:space="preserve">            Мозаика Diamond Mosaico su rete Gold 30*45 (1кор/8шт)</t>
  </si>
  <si>
    <t xml:space="preserve">            Мозаика DIiamond Mosaico 5x5 Mix Lev. su rete 30*30 (1кор/8шт)</t>
  </si>
  <si>
    <t xml:space="preserve">        Iride</t>
  </si>
  <si>
    <t xml:space="preserve">            Декор Iride Caramel 30*30 (1кор/12шт)</t>
  </si>
  <si>
    <t xml:space="preserve">            Декор Iride Caribe 30*30 (1кор/12шт)</t>
  </si>
  <si>
    <t xml:space="preserve">            Декор Iride Decoro Master Tile Blu 15*15 (1кор/26шт)</t>
  </si>
  <si>
    <t xml:space="preserve">            Декор Iride Decoro Master Tile Caramel 15*15 (1кор/26шт)</t>
  </si>
  <si>
    <t xml:space="preserve">            Декор Iride Decoro Master Tile Caribe 15*15 (1кор/26шт)</t>
  </si>
  <si>
    <t xml:space="preserve">            Декор Iride Decoro Master Tile Rainbow 15*15 (1кор/26шт)</t>
  </si>
  <si>
    <t xml:space="preserve">            Декор Iride Rainbow 30*30 (1кор/12шт)</t>
  </si>
  <si>
    <t xml:space="preserve">            Керамогранит Iride Blu 15*15 (1кор/26шт/0,59м2)</t>
  </si>
  <si>
    <t xml:space="preserve">            Керамогранит Iride Blu 30*30 (1кор/13шт/1,17м2)</t>
  </si>
  <si>
    <t xml:space="preserve">            Керамогранит Iride Caramel 15*15 (1кор/26шт/0,59м2)</t>
  </si>
  <si>
    <t xml:space="preserve">            Керамогранит Iride Caramel 30*30 (1кор/13шт/1,17м2)</t>
  </si>
  <si>
    <t xml:space="preserve">            Керамогранит Iride Caribe 15*15 (1кор/26шт/0,59м2)</t>
  </si>
  <si>
    <t xml:space="preserve">            Керамогранит Iride Caribe 30*30 (1кор/13шт/1,17м2)</t>
  </si>
  <si>
    <t xml:space="preserve">            Керамогранит Iride Rainbow 15*15 (1кор/26шт/0,59м2)</t>
  </si>
  <si>
    <t xml:space="preserve">            Керамогранит Iride Rainbow 30*30 (1кор/13шт/1,17м2)</t>
  </si>
  <si>
    <t xml:space="preserve">        Quartiere Latino</t>
  </si>
  <si>
    <t xml:space="preserve">            Керамогранит Quartiere Latino Beige 30*30 (1кор/13шт/1,17м2) !!!</t>
  </si>
  <si>
    <t xml:space="preserve">            Керамогранит Quartiere Latino Blu 15*15 (1кор/26шт/0,59м2)</t>
  </si>
  <si>
    <t xml:space="preserve">            Керамогранит Quartiere Latino Blu 30*30 (1кор/13шт/1,17м2)</t>
  </si>
  <si>
    <t xml:space="preserve">            Керамогранит Quartiere Latino Blu 45*45 (1кор/7шт/1,42м2)</t>
  </si>
  <si>
    <t xml:space="preserve">            Керамогранит Quartiere Latino Giallo 15*15 (1кор/26шт/0,59м2)</t>
  </si>
  <si>
    <t xml:space="preserve">            Керамогранит Quartiere Latino Giallo 30*30 (1кор/11шт/1м2)</t>
  </si>
  <si>
    <t xml:space="preserve">            Керамогранит Quartiere Latino Giallo 45*45 (1кор/7шт/1,42м2)</t>
  </si>
  <si>
    <t xml:space="preserve">            Керамогранит Quartiere Latino Rosso 15*15 (1кор/26шт/0,59м2)</t>
  </si>
  <si>
    <t xml:space="preserve">            Керамогранит Quartiere Latino Rosso 30*30 (1кор/13шт/1,17м2)</t>
  </si>
  <si>
    <t xml:space="preserve">            Керамогранит Quartiere Latino Verde 15*15 (1кор/26шт/0,59м2)</t>
  </si>
  <si>
    <t xml:space="preserve">            Керамогранит Quartiere Latino Verde 30*30 (1кор/13шт/1,17м2)</t>
  </si>
  <si>
    <t xml:space="preserve">            Керамогранит Quartiere Latino Verde 45*45 (1кор/7шт/1,42м2)</t>
  </si>
  <si>
    <t xml:space="preserve">        Saloon</t>
  </si>
  <si>
    <t xml:space="preserve">            Керамогранит Saloon Multicolor 15*90 (1кор/9шт/1,22м2)</t>
  </si>
  <si>
    <t xml:space="preserve">        Venus</t>
  </si>
  <si>
    <t xml:space="preserve">            Декор Venus Deco "С" (Geometric Line) Lapp Beige 45*45</t>
  </si>
  <si>
    <t xml:space="preserve">            Декор Venus Deco "С" (Geometric Line) Lapp Light 45*45</t>
  </si>
  <si>
    <t xml:space="preserve">            Декор Venus Deco "С" (Geometric Line) Lapp. Dark 45*45</t>
  </si>
  <si>
    <t xml:space="preserve">            Керамогранит Venus Lappato Beige 45*45 (1кор/7шт/1,42м2)</t>
  </si>
  <si>
    <t xml:space="preserve">            Керамогранит Venus Lappato Dark 45*45 (1кор/7шт/1,42м2)</t>
  </si>
  <si>
    <t xml:space="preserve">            Керамогранит Venus Lappato Light 45*45 (1кор/7шт/1,42м2)</t>
  </si>
  <si>
    <t xml:space="preserve">            Панно Venus Dec. Tabriz (комплект из 4-х шт) Dark 90*90</t>
  </si>
  <si>
    <t xml:space="preserve">    DelConca</t>
  </si>
  <si>
    <t xml:space="preserve">        Calliope /TR</t>
  </si>
  <si>
    <t xml:space="preserve">            Бордюр Calliope Musa F/TR01 Avorio 10*20 (1кор/12шт)</t>
  </si>
  <si>
    <t xml:space="preserve">            Бордюр Calliope Musa M/TR01 Avorio 2*20 (1кор/12шт)</t>
  </si>
  <si>
    <t xml:space="preserve">            Бордюр Calliope Musa S/TR01 Avorio 5*20 (1кор/12шт)</t>
  </si>
  <si>
    <t xml:space="preserve">            Декор Calliope A/TR1 20*20 (1кор/6шт)</t>
  </si>
  <si>
    <t xml:space="preserve">            Декор Calliope F/TR1 20*20 (1кор/12шт)</t>
  </si>
  <si>
    <t xml:space="preserve">            Декор Calliope С/TR1 20*20 (1кор/6шт)</t>
  </si>
  <si>
    <t xml:space="preserve">            Панель Calliope Panello P2/TR1 20*40 (1кор/3шт)</t>
  </si>
  <si>
    <t xml:space="preserve">            Плитка Calliope TR1 Noce Chiaro 20*20 (1кор/27шт/1,08м2)</t>
  </si>
  <si>
    <t xml:space="preserve">            Плитка Calliope TR11 Noce Scuro 20*20 (1кор/27шт/1,08м2)</t>
  </si>
  <si>
    <t xml:space="preserve">        Corti Di Canepa /CM</t>
  </si>
  <si>
    <t xml:space="preserve">            Декор Signorie A 20*20 (1кор/27шт/1,08м2)</t>
  </si>
  <si>
    <t xml:space="preserve">            Декор Signorie G 20*20 (1кор/27шт/1,08м2)</t>
  </si>
  <si>
    <t xml:space="preserve">            Мозаика Signorie Mix 30*30 (1кор/6шт)</t>
  </si>
  <si>
    <t xml:space="preserve">            Плитка CM18 Bianco 20*20 (1кор/27шт/1,08м2)</t>
  </si>
  <si>
    <t xml:space="preserve">            Плитка CM23 Giallo 20*20 (1кор/27шт/1,08м2)</t>
  </si>
  <si>
    <t xml:space="preserve">            Плитка CM24 Aquamarina 20*20 (1кор/27шт/1,08м2)</t>
  </si>
  <si>
    <t xml:space="preserve">            Плитка CM25 Blu 20*20 (1кор/27шт/1,08м2)</t>
  </si>
  <si>
    <t xml:space="preserve">        Cotto /декоры для базы HMS-11</t>
  </si>
  <si>
    <t xml:space="preserve">            Декор Cotto Conejo Deco 30*30 (1кор/12шт)</t>
  </si>
  <si>
    <t xml:space="preserve">            Декор Cotto Estrella Deco 30*30 (1кор/12шт)</t>
  </si>
  <si>
    <t xml:space="preserve">            Декор Cotto Flora Deco 30*30 (1кор/12шт)</t>
  </si>
  <si>
    <t xml:space="preserve">            Декор Cotto Vaso Deco 30*30 (1кор/12шт)</t>
  </si>
  <si>
    <t xml:space="preserve">        Epokal /EK</t>
  </si>
  <si>
    <t xml:space="preserve">            Керамогранит Epokal PLUS EK01 30*60 (1кор/6шт/1,08м2)</t>
  </si>
  <si>
    <t xml:space="preserve">            Керамогранит Epokal PLUS EK05 30*60 (1кор/6шт/1,08м2)</t>
  </si>
  <si>
    <t xml:space="preserve">            Керамогранит Epokal PLUS EK11 30*60 (1кор/6шт/1,08м2)</t>
  </si>
  <si>
    <t xml:space="preserve">            Керамогранит Epokal PLUS Lapp. Rett. EK01 40*80 (1кор/3шт/0,96м2)</t>
  </si>
  <si>
    <t xml:space="preserve">            Керамогранит Epokal PLUS Lapp. Rett. EK05 40*80 (1кор/3шт/0,96м2)</t>
  </si>
  <si>
    <t xml:space="preserve">            Керамогранит Epokal PLUS Lapp. Rett. EK11 40*80 (1кор/3шт/0,96м2)</t>
  </si>
  <si>
    <t xml:space="preserve">            Ступень угловая левая Epokal Gradone Angolare SX EK01 33*33 (1кор/4шт)</t>
  </si>
  <si>
    <t xml:space="preserve">            Ступень угловая левая Epokal Gradone Angolare SX EK05 33*33 (1кор/4шт)</t>
  </si>
  <si>
    <t xml:space="preserve">            Ступень угловая левая Epokal Gradone Angolare SX EK11 33*33 (1кор/4шт)</t>
  </si>
  <si>
    <t xml:space="preserve">            Ступень угловая правая Epokal Gradone Angolare DX EK01 33*33 (1кор/4шт)</t>
  </si>
  <si>
    <t xml:space="preserve">            Ступень угловая правая Epokal Gradone Angolare DX EK05 33*33 (1кор/4шт)</t>
  </si>
  <si>
    <t xml:space="preserve">            Ступень угловая правая Epokal Gradone Angolare DX EK11 33*33 (1кор/4шт)</t>
  </si>
  <si>
    <t xml:space="preserve">            Ступень фронтальная Epokal Gradone Lineare EK01 30*33 (1кор/6шт)</t>
  </si>
  <si>
    <t xml:space="preserve">            Ступень фронтальная Epokal Gradone Lineare EK05 30*33 (1кор/6шт/1шт)</t>
  </si>
  <si>
    <t xml:space="preserve">            Ступень фронтальная Epokal Gradone Lineare EK11 30*33 (1кор/6шт)</t>
  </si>
  <si>
    <t xml:space="preserve">            Ступень фронтальная Epokal Gradone Lineare Lapp. EK01 33*80 (1кор/4шт)</t>
  </si>
  <si>
    <t xml:space="preserve">            Ступень фронтальная Epokal Gradone Lineare Lapp. EK05 33*80 (1кор/4шт)</t>
  </si>
  <si>
    <t xml:space="preserve">        Ethos /HTS</t>
  </si>
  <si>
    <t xml:space="preserve">            Керамогранит Ethos HTS-08 Chocolat 30*30 (1кор/12шт/1,08м2)</t>
  </si>
  <si>
    <t xml:space="preserve">            Керамогранит Ethos HTS-10 White 30*30 (1кор/12шт/1,08м2)</t>
  </si>
  <si>
    <t xml:space="preserve">            Ступень угловая Hard Gradone Ang. HTS-08 Chocolat 33*33 (1кор/4шт)</t>
  </si>
  <si>
    <t xml:space="preserve">            Ступень угловая Hard Gradone Ang. HTS-10 White 33*33 (1кор/4шт)</t>
  </si>
  <si>
    <t xml:space="preserve">            Ступень фронтальная Hard Gradone Lin. HTS-08 Chocolat 30*33 (1кор/6шт)</t>
  </si>
  <si>
    <t xml:space="preserve">            Ступень фронтальная Hard Gradone Lin. HTS-10 White 30*33 (1кор/6шт)</t>
  </si>
  <si>
    <t xml:space="preserve">        Galestro /HGT</t>
  </si>
  <si>
    <t xml:space="preserve">            Декор HGT-06 A Cotto 15*15 (1кор/6шт)</t>
  </si>
  <si>
    <t xml:space="preserve">            Декор HGT-10 A, White 15*15 (1кор/6шт)</t>
  </si>
  <si>
    <t xml:space="preserve">            Керамогранит HGT-06 Hard Cotto 15*15 (1кор/48шт/1,08м2)</t>
  </si>
  <si>
    <t xml:space="preserve">            Керамогранит HGT-06 Hard Cotto 15*30 (1кор/24шт/1,08м2)</t>
  </si>
  <si>
    <t xml:space="preserve">            Керамогранит HGT-06 Hard Cotto 30*30 (1кор/12шт/1,08м2)</t>
  </si>
  <si>
    <t xml:space="preserve">            Керамогранит HGT-10 Hard White 15*30 (1кор/24шт/1,08м2)</t>
  </si>
  <si>
    <t xml:space="preserve">            Керамогранит HGT-10 White 30*30 (1кор/12шт/1,08м2)</t>
  </si>
  <si>
    <t xml:space="preserve">            Плинтус Galestro HGT-10 White 8*30 (1кор/26шт)</t>
  </si>
  <si>
    <t xml:space="preserve">            Ступень угловая Hard Gradone Ang. HGT-06 Cotto 33*33 (1кор/4шт)</t>
  </si>
  <si>
    <t xml:space="preserve">            Ступень угловая Hard Gradone Ang. HGT-10 White 33*33 (1кор/4шт)</t>
  </si>
  <si>
    <t xml:space="preserve">            Ступень фронтальная Hard Gradone Lin. HGT-06 Cotto 30*33 (1кор/6шт)</t>
  </si>
  <si>
    <t xml:space="preserve">            Ступень фронтальная Hard Gradone Lin. HGT-10 White 30*33 (1кор/6шт)</t>
  </si>
  <si>
    <t xml:space="preserve">        Giverny/BS</t>
  </si>
  <si>
    <t xml:space="preserve">            Декор Giverny BS Haru Beige 20*50 (1кор/12шт/1,2м2)</t>
  </si>
  <si>
    <t xml:space="preserve">            Декор Giverny BS Haru Mosaico Beige 20*50 (1кор/12шт/1,2м2)</t>
  </si>
  <si>
    <t xml:space="preserve">            Плитка базовая Giverny BS 1 Beige 20*50 (1кор/12шт/1,2м2)</t>
  </si>
  <si>
    <t xml:space="preserve">        Mulini Di Canepa /HMC</t>
  </si>
  <si>
    <t xml:space="preserve">            Декор Canepa R/HMC10 Hard White 30*30 (1кор/2шт)</t>
  </si>
  <si>
    <t xml:space="preserve">            Декор Canepa R/HMC11 Hard Natural 30*30 (1кор/2шт)</t>
  </si>
  <si>
    <t xml:space="preserve">            Керамогранит HMC Gradisca/ST (Sogg. Ass) 30*30 (1кор/12шт/1,08м2)</t>
  </si>
  <si>
    <t xml:space="preserve">            Керамогранит HMC10 Hard White 30*30 (1кор/12шт/1,08м2)</t>
  </si>
  <si>
    <t xml:space="preserve">            Керамогранит HMC11 Hard Natural 30*30 (1кор/12шт/1,08м2)</t>
  </si>
  <si>
    <t xml:space="preserve">            Ступень угловая Hard Gradone Ang. HMC10 White 33*33 (1кор/4шт)</t>
  </si>
  <si>
    <t xml:space="preserve">            Ступень угловая Hard Gradone Ang. HMC11 Natural 33*33 (1кор/4шт)</t>
  </si>
  <si>
    <t xml:space="preserve">            Ступень фронтальная Hard Gradone Lin. HMC10 White 30*33 (1кор/6шт)</t>
  </si>
  <si>
    <t xml:space="preserve">            Ступень фронтальная Hard Gradone Lin. HMC11 Natural 30*33 (1кор/6шт)</t>
  </si>
  <si>
    <t xml:space="preserve">        Nat /HNT</t>
  </si>
  <si>
    <t xml:space="preserve">            Керамогранит HNT-03 Hard Grey Beige 30*30 (1кор/12шт/1,08м2)</t>
  </si>
  <si>
    <t xml:space="preserve">            Керамогранит HNT-03 Hard Grey Beige 60*60 (1кор/4шт/1,44м2)</t>
  </si>
  <si>
    <t xml:space="preserve">            Ступень фронтальная Hard Gradone Lin+Alzata HNT-03 Grey Beige 32,5*60 (1кор/4шт)</t>
  </si>
  <si>
    <t xml:space="preserve">            Ступень фронтальная Hard Gradone Lin+Alzata HNT-10 White 32,5*60 (1кор/4шт)</t>
  </si>
  <si>
    <t xml:space="preserve">        Roubaix /HRB</t>
  </si>
  <si>
    <t xml:space="preserve">            Керамогранит HRB-05 Grey 30*30 (1кор/12шт/1,08м2)</t>
  </si>
  <si>
    <t xml:space="preserve">            Керамогранит HRB-10 White 30*30 (1кор/12шт/1,08м2)</t>
  </si>
  <si>
    <t xml:space="preserve">            Керамогранит HRB-11 Natural 30*30 (1кор/12шт/1,08м2)</t>
  </si>
  <si>
    <t xml:space="preserve">            Керамогранит HRB-18 Coffee 30*30 (1кор/12шт/1,08м2)</t>
  </si>
  <si>
    <t xml:space="preserve">            Ступень угловая Hard Gradone Ang. HRB-05 Grey 33*33 (1кор/4шт)</t>
  </si>
  <si>
    <t xml:space="preserve">            Ступень угловая Hard Gradone Ang. HRB-10 White 33*33 (1кор/4шт)</t>
  </si>
  <si>
    <t xml:space="preserve">            Ступень угловая Hard Gradone Ang. HRB-18 Coffee 33*33 (1кор/4шт)</t>
  </si>
  <si>
    <t xml:space="preserve">            Ступень фронтальная Hard Gradone Lin. HRB-05 Grey 30*33 (1кор/6шт)</t>
  </si>
  <si>
    <t xml:space="preserve">            Ступень фронтальная Hard Gradone Lin. HRB-10 White 30*33 (1кор/6шт)</t>
  </si>
  <si>
    <t xml:space="preserve">            Ступень фронтальная Hard Gradone Lin. HRB-11 Natural 30*33 (1кор/6шт)</t>
  </si>
  <si>
    <t xml:space="preserve">            Ступень фронтальная Hard Gradone Lin. HRB-18 Coffee 30*33 (1кор/6шт)</t>
  </si>
  <si>
    <t xml:space="preserve">        Rustiko /HRK</t>
  </si>
  <si>
    <t xml:space="preserve">            Керамогранит HRK-05 Grey 30*30 (1кор/12шт/1,08м2)</t>
  </si>
  <si>
    <t xml:space="preserve">            Керамогранит HRK-09 Noce 30*30 (1кор/12шт/1,08м2)</t>
  </si>
  <si>
    <t xml:space="preserve">            Керамогранит HRK-10 White 30*30 (1кор/12шт/1,08м2)</t>
  </si>
  <si>
    <t xml:space="preserve">            Ступень угловая Hard Gradone Ang. HRK-05 Grey 33*33 (1кор/4шт)</t>
  </si>
  <si>
    <t xml:space="preserve">            Ступень угловая Hard Gradone Ang. HRK-09 Noce 33*33 (1кор/4шт)</t>
  </si>
  <si>
    <t xml:space="preserve">            Ступень угловая Hard Gradone Ang. HRK-10 White 33*33 (1кор/4шт)</t>
  </si>
  <si>
    <t xml:space="preserve">            Ступень фронтальная Hard Gradone Lin. HRK-05 Grey 30*33 (1кор/6шт)</t>
  </si>
  <si>
    <t xml:space="preserve">            Ступень фронтальная Hard Gradone Lin. HRK-09 Noce 30*33 (1кор/6шт)</t>
  </si>
  <si>
    <t xml:space="preserve">            Ступень фронтальная Hard Gradone Lin. HRK-10 White 30*33 (1кор/6шт)</t>
  </si>
  <si>
    <t xml:space="preserve">        Sassofeltro /HSF</t>
  </si>
  <si>
    <t xml:space="preserve">            Декор Blasoni A 10*10 (1кор/9шт)</t>
  </si>
  <si>
    <t xml:space="preserve">            Декор Sassofeltro A/HSF1 10*10 (1кор/15шт)</t>
  </si>
  <si>
    <t xml:space="preserve">            Керамогранит HSF1 Beige 10*10 (1кор/80шт/0,8м2)</t>
  </si>
  <si>
    <t xml:space="preserve">            Керамогранит HSF1 Beige 30*30 (1кор/12шт/1,08м2)</t>
  </si>
  <si>
    <t xml:space="preserve">            Керамогранит HSF6 Rialto Terra (Rosso Verona) 10*10 (1кор/80шт/0,8м2)</t>
  </si>
  <si>
    <t xml:space="preserve">            Керамогранит HSF6 Rosso Verona 30*30 (1кор/12шт/1,08м2)</t>
  </si>
  <si>
    <t xml:space="preserve">            яНЕ ИСП, Керамогранит HSF6 Rialto Terra (Rosso Verona) 10*10 (1кор/80шт/0,8м2)</t>
  </si>
  <si>
    <t xml:space="preserve">        Tivoli /HTV</t>
  </si>
  <si>
    <t xml:space="preserve">            Декор Ischia A/HTV09 Noce 10*30 (1кор/6шт)</t>
  </si>
  <si>
    <t xml:space="preserve">            Декор Ischia A/HTV11 Avorio 10*30 (1кор/6шт)</t>
  </si>
  <si>
    <t xml:space="preserve">            Керамогранит HTV09 Noce 10*30 (1кор/27шт/0,81м2)</t>
  </si>
  <si>
    <t xml:space="preserve">            Керамогранит HTV11 Avorio 10*30 (1кор/27шт/0,81м2)</t>
  </si>
  <si>
    <t xml:space="preserve">    Domus Linea</t>
  </si>
  <si>
    <t xml:space="preserve">        Mix</t>
  </si>
  <si>
    <t xml:space="preserve">            Плитка Mix Avana 26*26 (1кор/16шт/1,143м2)</t>
  </si>
  <si>
    <t xml:space="preserve">            Плитка Mix Noce 26*26 (1кор/16шт/1,143м2)</t>
  </si>
  <si>
    <t xml:space="preserve">            Ступень угловая Mix Angolo Gradino Avana 35*35 (1кор/4шт)</t>
  </si>
  <si>
    <t xml:space="preserve">            Ступень угловая Mix Angolo Gradino Noce 35*35 (1кор/4шт)</t>
  </si>
  <si>
    <t xml:space="preserve">            Ступень фронтальная Mix Gradino Avana 26*35 (1кор/8шт)</t>
  </si>
  <si>
    <t xml:space="preserve">            Ступень фронтальная Mix Gradino Noce 26*35 (1кор/8шт)</t>
  </si>
  <si>
    <t xml:space="preserve">    Elios Ceramica</t>
  </si>
  <si>
    <t xml:space="preserve">        Capri Bianco / Grigio / Nero</t>
  </si>
  <si>
    <t xml:space="preserve">            Бордюр Capri  Sigaro Bianco 2*15 (1кор/6шт)</t>
  </si>
  <si>
    <t xml:space="preserve">            Бордюр Capri  Sigaro Grigio 2*15 (1кор/6шт)</t>
  </si>
  <si>
    <t xml:space="preserve">            Бордюр Capri  Sigaro Nero 2*15 (1кор/6шт)</t>
  </si>
  <si>
    <t xml:space="preserve">            Карниз Capri  V-Cap Bianco 7,5*15 (1кор/6шт)</t>
  </si>
  <si>
    <t xml:space="preserve">            Карниз Capri  V-Cap Grigio 7,5*15 (1кор/6шт)</t>
  </si>
  <si>
    <t xml:space="preserve">            Карниз Capri  V-Cap Nero 7,5*15 (1кор/6шт)</t>
  </si>
  <si>
    <t xml:space="preserve">            Плитка базовая Capri Bianco 15*15 (1кор/44шт/1м2)</t>
  </si>
  <si>
    <t xml:space="preserve">            Плитка базовая Capri Grigio 15*15 (1кор/44шт/1м2)</t>
  </si>
  <si>
    <t xml:space="preserve">            Плитка базовая Capri Nero 15*15 (1кор/44шт/1м2)</t>
  </si>
  <si>
    <t xml:space="preserve">            Плитка декоративная Capri Classic Bianco 15*15 (1кор/44шт/1м2)</t>
  </si>
  <si>
    <t xml:space="preserve">            Плитка декоративная Capri Classic Grigio 15*15 (1кор/44шт/1м2)</t>
  </si>
  <si>
    <t xml:space="preserve">            Плитка декоративная Capri Classic Nero 15*15 (1кор/44шт/1м2)</t>
  </si>
  <si>
    <t xml:space="preserve">            Плитка декоративная Capri Linee Bianco 15*15 (1кор/44шт/1м2)</t>
  </si>
  <si>
    <t xml:space="preserve">            Плитка декоративная Capri Linee Grigio 15*15 (1кор/44шт/1м2)</t>
  </si>
  <si>
    <t xml:space="preserve">            Плитка декоративная Capri Linee Nero 15*15 (1кор/44шт/1м2)</t>
  </si>
  <si>
    <t xml:space="preserve">        Capri Lilla / Rosa</t>
  </si>
  <si>
    <t xml:space="preserve">            Бордюр Capri  Sigaro Lilla 2*15 (1кор/6шт)</t>
  </si>
  <si>
    <t xml:space="preserve">            Бордюр Capri  Sigaro Rosa 2*15 (1кор/6шт)</t>
  </si>
  <si>
    <t xml:space="preserve">            Карниз Capri  V-Cap Lilla 7,5*15 (1кор/6шт)</t>
  </si>
  <si>
    <t xml:space="preserve">            Карниз Capri  V-Cap Rosa 7,5*15 (1кор/6шт)</t>
  </si>
  <si>
    <t xml:space="preserve">            Плитка базовая Capri Lilla 15*15 (1кор/44шт/1м2)</t>
  </si>
  <si>
    <t xml:space="preserve">            Плитка базовая Capri Rosa 15*15 (1кор/44шт/1м2)</t>
  </si>
  <si>
    <t xml:space="preserve">            Плитка декоративная Capri Classic Lilla 15*15 (1кор/44шт/1м2)</t>
  </si>
  <si>
    <t xml:space="preserve">            Плитка декоративная Capri Classic Rosa 15*15 (1кор/44шт/1м2)</t>
  </si>
  <si>
    <t xml:space="preserve">            Плитка декоративная Capri Linee Lilla 15*15 (1кор/44шт/1м2)</t>
  </si>
  <si>
    <t xml:space="preserve">            Плитка декоративная Capri Linee Rosa 15*15 (1кор/44шт/1м2)</t>
  </si>
  <si>
    <t xml:space="preserve">        Capri Tortora / Beige</t>
  </si>
  <si>
    <t xml:space="preserve">            Бордюр Capri  Sigaro Beige 2*15 (1кор/6шт)</t>
  </si>
  <si>
    <t xml:space="preserve">            Бордюр Capri  Sigaro Tortora 2*15 (1кор/6шт)</t>
  </si>
  <si>
    <t xml:space="preserve">            Карниз Capri  V-Cap Beige 7,5*15 (1кор/6шт)</t>
  </si>
  <si>
    <t xml:space="preserve">            Карниз Capri  V-Cap Tortora 7,5*15 (1кор/6шт)</t>
  </si>
  <si>
    <t xml:space="preserve">            Плитка базовая Capri Beige 15*15 (1кор/44шт/1м2)</t>
  </si>
  <si>
    <t xml:space="preserve">            Плитка базовая Capri Tortora 15*15 (1кор/44шт/1м2)</t>
  </si>
  <si>
    <t xml:space="preserve">            Плитка декоративная Capri Classic Beige 15*15 (1кор/44шт/1м2)</t>
  </si>
  <si>
    <t xml:space="preserve">            Плитка декоративная Capri Classic Tortora 15*15 (1кор/44шт/1м2)</t>
  </si>
  <si>
    <t xml:space="preserve">            Плитка декоративная Capri Linee Beige 15*15 (1кор/44шт/1м2)</t>
  </si>
  <si>
    <t xml:space="preserve">            Плитка декоративная Capri Linee Tortora 15*15 (1кор/44шт/1м2)</t>
  </si>
  <si>
    <t xml:space="preserve">        Wine Country Amethyst</t>
  </si>
  <si>
    <t xml:space="preserve">            Бордюр Wine Country Bead Liner Amethyst 2*15 (1кор/6шт)</t>
  </si>
  <si>
    <t xml:space="preserve">            Бордюр Wine Country Quarter Round Amethyst 3*15 (1кор/10шт)</t>
  </si>
  <si>
    <t xml:space="preserve">            Вставка Wine Country Diamond Cube Amethyst 4*4 (1кор/4шт)</t>
  </si>
  <si>
    <t xml:space="preserve">            Вставка Wine Country Spring Flower Amethyst 4*4 (1кор/4шт)</t>
  </si>
  <si>
    <t xml:space="preserve">            Вставка Wine Country Summer Flower Amethyst 4*4 (1кор/4шт)</t>
  </si>
  <si>
    <t xml:space="preserve">            Плитка Wine Country Amethyst 10*10 (1кор/88шт/0,88м2)</t>
  </si>
  <si>
    <t xml:space="preserve">            Плитка Wine Country Amethyst 15*15 (1кор/22шт/0,5м2)</t>
  </si>
  <si>
    <t xml:space="preserve">            Плитка Wine Country Amethyst 7,5*15 (1кор/44шт/0,5м2)</t>
  </si>
  <si>
    <t xml:space="preserve">        Wine Country Cornflower</t>
  </si>
  <si>
    <t xml:space="preserve">            Бордюр Wine Country Bead Liner Cornflower 2*15 (1кор/6шт)</t>
  </si>
  <si>
    <t xml:space="preserve">            Вставка Wine Country Diamond Cube Cornflower 4*4 (1кор/4шт)</t>
  </si>
  <si>
    <t xml:space="preserve">            Вставка Wine Country Diamond Sphere Cornflower 4*4 (1кор/4шт)</t>
  </si>
  <si>
    <t xml:space="preserve">            Декор Wine Country Wave Border Cornflower 7,5*15 (1кор/4шт)</t>
  </si>
  <si>
    <t xml:space="preserve">            Плитка Wine Country Cornflower 10*10 (1кор/88шт/0,88м2)</t>
  </si>
  <si>
    <t xml:space="preserve">            Плитка Wine Country Cornflower 15*15 (1кор/22шт/0,5м2)</t>
  </si>
  <si>
    <t xml:space="preserve">            Плитка Wine Country Cornflower 7,5*15 (1кор/44шт/0,5м2)</t>
  </si>
  <si>
    <t xml:space="preserve">        Wine Country Ivory</t>
  </si>
  <si>
    <t xml:space="preserve">            Бордюр Wine Country Bar Liner Ivory 1,5*15 (1кор/6шт)</t>
  </si>
  <si>
    <t xml:space="preserve">            Бордюр Wine Country Bead Liner Ivory 2*15 (1кор/6шт)</t>
  </si>
  <si>
    <t xml:space="preserve">            Бордюр Wine Country Blossom Border Ivory 7,5*15 (1кор/4шт)</t>
  </si>
  <si>
    <t xml:space="preserve">            Бордюр Wine Country Bulnose Ivory 7,5*15 (1кор/10шт)</t>
  </si>
  <si>
    <t xml:space="preserve">            Бордюр Wine Country Diamond Liner Ivory 3*15 (1кор/6шт)</t>
  </si>
  <si>
    <t xml:space="preserve">            Вставка Wine Country Diamond Cube Ivory 4*4 (1кор/4шт)</t>
  </si>
  <si>
    <t xml:space="preserve">            Декор Wine Country Diamond Flower Ivory 7,5*15 (1кор/4шт)</t>
  </si>
  <si>
    <t xml:space="preserve">            Декор Wine Country Swallow Ivory 7,5*15 (1кор/4шт)</t>
  </si>
  <si>
    <t xml:space="preserve">            Карниз Wine Country V-Cap Ivory 7,5*15 (1кор/6шт)</t>
  </si>
  <si>
    <t xml:space="preserve">            Молдинг Wine Country Base Molding Ivory 15*15 (1кор/4шт)</t>
  </si>
  <si>
    <t xml:space="preserve">            Плитка Wine Country Ivory 10*10 (1кор/88шт/0,88м2)</t>
  </si>
  <si>
    <t xml:space="preserve">            Плитка Wine Country Ivory 15*15 (1кор/44шт/1м2)</t>
  </si>
  <si>
    <t xml:space="preserve">            Плитка Wine Country Ivory 7,5*15 (1кор/44шт/0,5м2)</t>
  </si>
  <si>
    <t xml:space="preserve">            Угловой элемент  Wine Country Inside Corner Ivory 4*15 (1кор/2шт)</t>
  </si>
  <si>
    <t xml:space="preserve">            Угловой элемент Wine Country Outside Corner Ivory 4*15 (1кор/2шт)</t>
  </si>
  <si>
    <t xml:space="preserve">            Элемент карниза Wine Country Cuffia-Vcap Ivory 5*7,5 (1кор/1шт)</t>
  </si>
  <si>
    <t xml:space="preserve">        Wine Country Rosemary</t>
  </si>
  <si>
    <t xml:space="preserve">            Бордюр Wine Country Bar Liner Rosemary 1,5*15 (1кор/6шт)</t>
  </si>
  <si>
    <t xml:space="preserve">            Бордюр Wine Country Bead Liner Rosemary 2*15 (1кор/6шт)</t>
  </si>
  <si>
    <t xml:space="preserve">            Бордюр Wine Country Beaded Rope Liner Rosemary 3*15 (1кор/6шт)</t>
  </si>
  <si>
    <t xml:space="preserve">            Бордюр Wine Country Blossom Border Rosemary 7,5*15 (1кор/4шт)</t>
  </si>
  <si>
    <t xml:space="preserve">            Бордюр Wine Country Quarter Round Rosemary 3*15 (1кор/10шт)</t>
  </si>
  <si>
    <t xml:space="preserve">            Декор Wine Country Wave Border Rosemary 7,5*15 (1кор/4шт)</t>
  </si>
  <si>
    <t xml:space="preserve">            Плитка Wine Country Rosemary 10*10 (1кор/88шт/0,88м2)</t>
  </si>
  <si>
    <t xml:space="preserve">            Плитка Wine Country Rosemary 15*15 (1кор/22шт/0,5м2)</t>
  </si>
  <si>
    <t xml:space="preserve">            Плитка Wine Country Rosemary 7,5*15 (1кор/44шт/0,5м2)</t>
  </si>
  <si>
    <t xml:space="preserve">        Wine Country Taupe</t>
  </si>
  <si>
    <t xml:space="preserve">            Бордюр Wine Country Bar Liner Taupe 1,5*15 (1кор/6шт)</t>
  </si>
  <si>
    <t xml:space="preserve">            Бордюр Wine Country Bead Liner Taupe 2*15 (1кор/6шт)</t>
  </si>
  <si>
    <t xml:space="preserve">            Бордюр Wine Country Beaded Rope Liner Taupe 3*15 (1кор/6шт)</t>
  </si>
  <si>
    <t xml:space="preserve">            Бордюр Wine Country Quarter Round Taupe 3*15 (1кор/10шт)</t>
  </si>
  <si>
    <t xml:space="preserve">            Вставка Wine Country Diamond Cube Taupe 4*4 (1кор/4шт)</t>
  </si>
  <si>
    <t xml:space="preserve">            Вставка Wine Country Diamond Sphere Taupe 4*4 (1кор/4шт)</t>
  </si>
  <si>
    <t xml:space="preserve">            Вставка Wine Country Spring Flower Taupe 4*4 (1кор/4шт)</t>
  </si>
  <si>
    <t xml:space="preserve">            Вставка Wine Country Summer Flower Taupe 4*4 (1кор/4шт)</t>
  </si>
  <si>
    <t xml:space="preserve">            Декор Wine Country Diamond Flower Taupe 7,5*15 (1кор/4шт)</t>
  </si>
  <si>
    <t xml:space="preserve">            Плитка Wine Country Taupe 10*10 (1кор/88шт/0,88м2)</t>
  </si>
  <si>
    <t xml:space="preserve">            Плитка Wine Country Taupe 15*15 (1кор/22шт/0,5м2)</t>
  </si>
  <si>
    <t xml:space="preserve">            Плитка Wine Country Taupe 7,5*15 (1кор/44шт/0,5м2)</t>
  </si>
  <si>
    <t xml:space="preserve">        Wine Country White</t>
  </si>
  <si>
    <t xml:space="preserve">            Бордюр Wine Country Bead Linear White 2*15 (1кор/6шт)</t>
  </si>
  <si>
    <t xml:space="preserve">            Бордюр Wine Country Beaded Rope Liner White 3*15 (1кор/6шт)</t>
  </si>
  <si>
    <t xml:space="preserve">            Бордюр Wine Country Blossom Border White 7,5*15 (1кор/4шт)</t>
  </si>
  <si>
    <t xml:space="preserve">            Бордюр Wine Country Quarter Round White 3*15 (1кор/10шт)</t>
  </si>
  <si>
    <t xml:space="preserve">            Вставка Wine Country Summer Flower White 4*4 (1кор/4шт)</t>
  </si>
  <si>
    <t xml:space="preserve">            Декор Wine Country Diamond Flower White 7,5*15 (1кор/4шт)</t>
  </si>
  <si>
    <t xml:space="preserve">            Декор Wine Country Swallow White 7,5*15 (1кор/4шт)</t>
  </si>
  <si>
    <t xml:space="preserve">            Декор Wine Country Swallow разнотон White 7,5*15</t>
  </si>
  <si>
    <t xml:space="preserve">            Карниз Wine Country V-Cap White 7,5*15 (1кор/6шт)</t>
  </si>
  <si>
    <t xml:space="preserve">            Молдинг Wine Country Base Molding White 15*15 (1кор/4шт)</t>
  </si>
  <si>
    <t xml:space="preserve">            Плитка Wine Country White 10*10 (1кор/88шт/0,88м2)</t>
  </si>
  <si>
    <t xml:space="preserve">            Плитка Wine Country White 15*15 (1кор/44шт/1м2)</t>
  </si>
  <si>
    <t xml:space="preserve">            Плитка Wine Country White 7,5*15 (1кор/44шт/0,5м2)</t>
  </si>
  <si>
    <t xml:space="preserve">            Угловой элемент  Wine Country Inside Corner White 4*15 (1кор/2шт)</t>
  </si>
  <si>
    <t xml:space="preserve">            Угловой элемент Wine Country Outside Corner White 4*15 (1кор/2шт)</t>
  </si>
  <si>
    <t xml:space="preserve">            Элемент карниза Wine Country Cuffia-Vcap White 5*7,5 (1кор/1шт)</t>
  </si>
  <si>
    <t xml:space="preserve">    Manifattura Emiliana</t>
  </si>
  <si>
    <t xml:space="preserve">        Chalet</t>
  </si>
  <si>
    <t xml:space="preserve">            Керамогранит Chalet Mahogany Red 15*90 (1кор/9шт/1,215м2)</t>
  </si>
  <si>
    <t xml:space="preserve">            Керамогранит Chalet Natural Oak 15*90 (1кор/9шт/1,215м2)</t>
  </si>
  <si>
    <t xml:space="preserve">            Керамогранит Chalet Street Blue 15*90 (1кор/9шт/1,215м2)</t>
  </si>
  <si>
    <t xml:space="preserve">            Мозаика Chalet Mos.Cassetone Mahogany Red 30*30 (1кор/11шт/1м2)</t>
  </si>
  <si>
    <t xml:space="preserve">            Мозаика Chalet Mos.Cassetone Natural Oak 30*30 (1кор/11шт/1м2)</t>
  </si>
  <si>
    <t xml:space="preserve">            Мозаика Chalet Mos.Cassetone Street Blue 30*30 (1кор/11шт/1м2)</t>
  </si>
  <si>
    <t xml:space="preserve">        Clays</t>
  </si>
  <si>
    <t xml:space="preserve">            Вставка Clays Tozzetto Kaolin 10*10 (1кор/80шт)</t>
  </si>
  <si>
    <t xml:space="preserve">            Вставка Clays Tozzetto Rassoul 10*10 (1кор/80шт)</t>
  </si>
  <si>
    <t xml:space="preserve">            Вставка Clays Tozzetto Rust 10*10 (1кор/80шт)</t>
  </si>
  <si>
    <t xml:space="preserve">            Вставка Clays Tozzetto Sienna 10*10 (1кор/80шт)</t>
  </si>
  <si>
    <t xml:space="preserve">            Керамогранит Clays Ottagona Kaolin 32,5*32,5 (1кор/12шт/1,17м2)</t>
  </si>
  <si>
    <t xml:space="preserve">            Керамогранит Clays Ottagona Paint Rassoul 32*32 (1кор/12шт/1,17м2)</t>
  </si>
  <si>
    <t xml:space="preserve">            Керамогранит Clays Ottagona Paint Rust 32*32 (1кор/12шт/1,17м2)</t>
  </si>
  <si>
    <t xml:space="preserve">            Керамогранит Clays Ottagona Rust 32,5*32,5 (1кор/12шт/1,17м2)</t>
  </si>
  <si>
    <t xml:space="preserve">            Керамогранит Clays Ottagona Sienna 32,5*32,5 (1кор/12шт/1,17м2)</t>
  </si>
  <si>
    <t xml:space="preserve">            Плитка базовая Clays Kaolin 45,5*45,5 (1кор/6шт/1,25м2)</t>
  </si>
  <si>
    <t xml:space="preserve">            Плитка базовая Clays Rassoul 45,5*45,5 (1кор/6шт/1,25м2)</t>
  </si>
  <si>
    <t xml:space="preserve">            Плитка базовая Clays Rust 45,5*45,5 (1кор/6шт/1,25м2)</t>
  </si>
  <si>
    <t xml:space="preserve">            Плитка базовая Clays Sienna 45,5*45,5 (1кор/6шт/1,25м2)</t>
  </si>
  <si>
    <t xml:space="preserve">    NovaBell</t>
  </si>
  <si>
    <t xml:space="preserve">        Absolute Crema Marfil / Brown</t>
  </si>
  <si>
    <t xml:space="preserve">            Бордюр Absolute Greca Classica Crema Marfil 10*59,1 (1кор/6шт)</t>
  </si>
  <si>
    <t xml:space="preserve">            Декор Absolute Fascia Arabesco Crema Marfil 25*59,1 (1кор/4шт)</t>
  </si>
  <si>
    <t xml:space="preserve">            Декор Absolute Fascia Fiore Mosaico Crema Marfil 25*59,1 (1кор/4шт)</t>
  </si>
  <si>
    <t xml:space="preserve">            Декор Absolute Fascia Perle Brown 25*59,1 (1кор/4шт)</t>
  </si>
  <si>
    <t xml:space="preserve">            Декор Absolute Fascia Vestali Crema Marfil/Oro 25*59,1 (1кор/4шт)</t>
  </si>
  <si>
    <t xml:space="preserve">            Мозаика Absolute Mosaico 5x5 Lappato Crema Marfil 29,5*29,5 (1кор/10шт/0,87м2)</t>
  </si>
  <si>
    <t xml:space="preserve">            Мозаика Absolute Mosaico 5x5 Nat. Crema Marfil 29,5*29,5 (1кор/10шт/0,87м2)</t>
  </si>
  <si>
    <t xml:space="preserve">            Мозаика Absolute Mosaico Mix 2,5*2,5 Lustro Brown 29,5*29,5 (1кор/11шт/0,96м2)</t>
  </si>
  <si>
    <t xml:space="preserve">            Мозаика Absolute Mosaico Mix 2,5*2,5 Lustro Crema Marfil 29,5*29,5 (1кор/11шт/0,96м2)</t>
  </si>
  <si>
    <t xml:space="preserve">            Мозаика Absolute Muretto Lappato Crema Marfil 30*30 (1кор/10шт/0,87м2)</t>
  </si>
  <si>
    <t xml:space="preserve">            Плинтус Absolute Listello Classico Crema Marfil 3*59,1 (1кор/6шт)</t>
  </si>
  <si>
    <t xml:space="preserve">            Плинтус Absolute London Crema Marfil 5,5*59,1 (1кор/6шт)</t>
  </si>
  <si>
    <t xml:space="preserve">            Плитка Absolute  Rettificato Crema Marfil 25*59,1 (1кор/9шт/1,33м2)</t>
  </si>
  <si>
    <t xml:space="preserve">            Плитка Absolute Lappato Rett. Crema Marfil 30*30 (1кор/12шт/1,08м2)</t>
  </si>
  <si>
    <t xml:space="preserve">            Плитка Absolute Lappato Rett. Crema Marfil 30*60 (1кор/6шт/1,08м2)</t>
  </si>
  <si>
    <t xml:space="preserve">            Плитка Absolute Rettificato Brown 25*59,1 (1кор/9шт/1,33м2)</t>
  </si>
  <si>
    <t xml:space="preserve">        Absolute Exclusive / полы 60*60</t>
  </si>
  <si>
    <t xml:space="preserve">            Вставка Absolute Tozzetto Domus Aurea Crema Marfil 10*10</t>
  </si>
  <si>
    <t xml:space="preserve">            Вставка Absolute Tozzetto Domus Aurea Statuario 10*10</t>
  </si>
  <si>
    <t xml:space="preserve">            Вставка Absolute Tozzetto Domus Aurea Travertino Beige 10*10</t>
  </si>
  <si>
    <t xml:space="preserve">            Декор Absolute Dec. Domus Aurea Crema Marfil 59,1*59,1</t>
  </si>
  <si>
    <t xml:space="preserve">            Декор Absolute Dec. Domus Aurea Statuario 59,1*59,1</t>
  </si>
  <si>
    <t xml:space="preserve">            Декор Absolute Dec. Domus Aurea Travertino Beige 59,1*59,1</t>
  </si>
  <si>
    <t xml:space="preserve">            Декор Absolute Fascia Domus Aurea Crema Marfil 10*59,1</t>
  </si>
  <si>
    <t xml:space="preserve">            Декор Absolute Fascia Domus Aurea Statuario 10*59,1</t>
  </si>
  <si>
    <t xml:space="preserve">            Декор Absolute Fascia Domus Aurea Travertino Beige 10*59,1</t>
  </si>
  <si>
    <t xml:space="preserve">            Керамогранит Absolute Assoluto Lapp. Rettificato Nero 59,1*59,1 (1кор/3шт/1,064м2)</t>
  </si>
  <si>
    <t xml:space="preserve">            Керамогранит Absolute Lappato Rett. Crema Marfil 59,1*59,1 (1кор/3шт/1,048м2)</t>
  </si>
  <si>
    <t xml:space="preserve">            Керамогранит Absolute Lappato Rett. Travertino Beige 59,1*59,1 (1кор/3шт/1,048м2)</t>
  </si>
  <si>
    <t xml:space="preserve">            Керамогранит Absolute Lappato Rettificato Statuario 59,1*59,1 (1кор/3шт/1,048м2)</t>
  </si>
  <si>
    <t xml:space="preserve">            Керамогранит Absolute Rett. Travertino Beige 59,1*59,1 (1кор/3шт/1,048м2)</t>
  </si>
  <si>
    <t xml:space="preserve">        Absolute Statuario / Nero Marquinia</t>
  </si>
  <si>
    <t xml:space="preserve">            Бордюр Absolute Greca Classica Statuario 10*59,1 (1кор/6шт)</t>
  </si>
  <si>
    <t xml:space="preserve">            Декор Absolute Battiscopa Lappato Statuario 7*59,1 (1кор/15шт)</t>
  </si>
  <si>
    <t xml:space="preserve">            Декор Absolute Fascia Arabesco Statuario 25*59,1 (1кор/4шт)</t>
  </si>
  <si>
    <t xml:space="preserve">            Декор Absolute Fascia Fiore Mosaico Statuario 25*59,1 (1кор/4шт)</t>
  </si>
  <si>
    <t xml:space="preserve">            Декор Absolute Fascia Perle Nero Marquinia 25*59,1 (1кор/4шт)</t>
  </si>
  <si>
    <t xml:space="preserve">            Мозаика Absolute Mosaico 5x5 Lappato Statuario 29,5*29,5 (1кор/10шт/0,87м2)</t>
  </si>
  <si>
    <t xml:space="preserve">            Мозаика Absolute Mosaico Mix 2,5*2,5 Lustro Nero Marquinia 29,5*29,5 (1кор/11шт/0,96м2)</t>
  </si>
  <si>
    <t xml:space="preserve">            Мозаика Absolute Mosaico Mix 2,5*2,5 Lustro Statuario 30*30 (1кор/11шт/0,99м2)</t>
  </si>
  <si>
    <t xml:space="preserve">            Мозаика Absolute Muretto Lappato Statuario 29,5*29,5 (1кор/10шт/0,87м2)</t>
  </si>
  <si>
    <t xml:space="preserve">            Плинтус Absolute Listello Classico Statuario 3*59,1 (1кор/6шт)</t>
  </si>
  <si>
    <t xml:space="preserve">            Плитка Absolute  Rettificato Statuario 25*59,1 (1кор/9шт/1,33м2)</t>
  </si>
  <si>
    <t xml:space="preserve">            Плитка Absolute Lappato Rett. Statuario 30*30 (1кор/12шт/1,08м2)</t>
  </si>
  <si>
    <t xml:space="preserve">            Плитка Absolute Rettificato Nero Marquinia 25*59,1 (1кор/9шт/1,33м2)</t>
  </si>
  <si>
    <t xml:space="preserve">        Absolute Travertino Beige</t>
  </si>
  <si>
    <t xml:space="preserve">            Бордюр Absolute Greca Classica Travertino Beige 10*59,1 (1кор/6шт)</t>
  </si>
  <si>
    <t xml:space="preserve">            Декор Absolute Fascia Arabesco Travertino Beige 25*59,1 (1кор/4шт)</t>
  </si>
  <si>
    <t xml:space="preserve">            Мозаика Absolute Mosaico 5x5 Lappato Travertino Beige 29,5*29,5 (1кор/10шт/0,87м2)</t>
  </si>
  <si>
    <t xml:space="preserve">            Мозаика Absolute Mosaico 5x5 Nat. Travertino Beige 29,5*29,5 (1кор/10шт/0,87м2)</t>
  </si>
  <si>
    <t xml:space="preserve">            Мозаика Absolute Muretto Lappato Travertino Beige 29,5*29,5 (1кор/10шт/0,87м2)</t>
  </si>
  <si>
    <t xml:space="preserve">            Плинтус Absolute Listello Classico Travertino Beige 3*59,1 (1кор/6шт)</t>
  </si>
  <si>
    <t xml:space="preserve">            Плинтус Absolute London Travertino Beige 5,5*59,1 (1кор/6шт)</t>
  </si>
  <si>
    <t xml:space="preserve">            Плитка Absolute Lappato Rett. Travertino Beige 30*30 (1кор/12шт/1,08м2)</t>
  </si>
  <si>
    <t xml:space="preserve">            Плитка Absolute Lappato Rett. Travertino Beige 30*60 (1кор/6шт/1,08м2)</t>
  </si>
  <si>
    <t xml:space="preserve">            Плитка Absolute Rettificato Travertino Beige 25*59,1 (1кор/9шт/1,33м2)</t>
  </si>
  <si>
    <t xml:space="preserve">        Elegance (EGW)</t>
  </si>
  <si>
    <t xml:space="preserve">            Бордюр Elegance List. Muretto Lustro Crema 5*50 (1кор/6шт)</t>
  </si>
  <si>
    <t xml:space="preserve">            Бордюр Elegance Listello Rosa Crema 6*50 (1кор/6шт)</t>
  </si>
  <si>
    <t xml:space="preserve">            Бордюр Elegance London Caramel 4,5*50 (1кор/6шт)</t>
  </si>
  <si>
    <t xml:space="preserve">            Бордюр Elegance Matita Caramel 2*50 (1кор/6шт)</t>
  </si>
  <si>
    <t xml:space="preserve">            Декор Elegance Muretto Lustro Crema 20*50 (1кор/4шт)</t>
  </si>
  <si>
    <t xml:space="preserve">            Керамогранит Elegance Caramel 30*30 (1кор/15шт/1,367м2)</t>
  </si>
  <si>
    <t xml:space="preserve">            Мозаика Elegance Mosaico Lustro Crema 30*30 (1кор/11шт/0,957м2)</t>
  </si>
  <si>
    <t xml:space="preserve">            Плитка Elegance Caramel 20*50 (1кор/13шт/1,3м2)</t>
  </si>
  <si>
    <t xml:space="preserve">            Плитка Elegance Crema 20*50 (1кор/13шт/1,3м2)</t>
  </si>
  <si>
    <t xml:space="preserve">        Monterrey Arancio (MOY)</t>
  </si>
  <si>
    <t xml:space="preserve">            Декор глазуров. керамогранитный Monterrey Dec Toz. Antico Misto Arancio 15*15 (1кор/4шт)</t>
  </si>
  <si>
    <t xml:space="preserve">            Керамогранит глазуров. Monterrey Arancio 30*30 (1кор/14шт/1,276м2)</t>
  </si>
  <si>
    <t xml:space="preserve">            Керамогранит глазуров. Monterrey Tavella Arancio 15*30 (1кор/17шт/0,768м2)</t>
  </si>
  <si>
    <t xml:space="preserve">            Керамогранит глазуров. Monterrey Toz. Arancio 15*15 (1кор/34шт/0,768м2)</t>
  </si>
  <si>
    <t xml:space="preserve">            Плинтус глазуров. керамогранитный Monterrey Battiscopa Arancio 8*30 (1кор/25шт)</t>
  </si>
  <si>
    <t xml:space="preserve">        Monterrey Bruciato (MOY)</t>
  </si>
  <si>
    <t xml:space="preserve">            Декор глазуров. керамогранитный Monterrey Toz. Antico Misto Bruciato 15*15 (1кор/4шт)</t>
  </si>
  <si>
    <t xml:space="preserve">            Керамогранит глазуров. Monterrey Bruciato 30*30 (1кор/14шт/1,276м2)</t>
  </si>
  <si>
    <t xml:space="preserve">            Керамогранит глазуров. Monterrey Tavella Bruciato 15*30 (1кор/17шт/0,768м2)</t>
  </si>
  <si>
    <t xml:space="preserve">            Керамогранит глазуров. Monterrey Toz. Bruciato 15*15 (1кор/34шт/0,768м2)</t>
  </si>
  <si>
    <t xml:space="preserve">            Плинтус керамогранитный Monterrey Battiscopa Bruciato 8*30 (1кор/25шт)</t>
  </si>
  <si>
    <t xml:space="preserve">        Monterrey Muschio (MOY)</t>
  </si>
  <si>
    <t xml:space="preserve">            Декор глазуров. керамогранитный Monterrey Toz. Antico Muschio 15*15 (1кор/4шт)</t>
  </si>
  <si>
    <t xml:space="preserve">            Керамогранит глазуров. Monterrey Muschio 30*30 (1кор/14шт/1,276м2)</t>
  </si>
  <si>
    <t xml:space="preserve">            Керамогранит глазуров. Monterrey Tavella Muschio 15*30 (1кор/17шт/0,768м2)</t>
  </si>
  <si>
    <t xml:space="preserve">            Керамогранит глазуров. Monterrey Toz. Muschio 15*15 (1кор/34шт/0,768м2)</t>
  </si>
  <si>
    <t xml:space="preserve">            Плинтус керамогранитный Monterrey Battiscopa Muschio 8*30 (1кор/25шт)</t>
  </si>
  <si>
    <t xml:space="preserve">        Silverstone Bianco (SLV)</t>
  </si>
  <si>
    <t xml:space="preserve">            Декор Silverstone Toz. Pressato Misto Bianco 15*15 (1кор/4шт)</t>
  </si>
  <si>
    <t xml:space="preserve">            Керамогранит Silverstone Bianco (Chiaro) 30*30 (1кор/14шт/1,276м2)</t>
  </si>
  <si>
    <t xml:space="preserve">            Керамогранит Silverstone Tozz. Bianco (Chiaro) 15*15 (1кор/34шт/0,768м2)</t>
  </si>
  <si>
    <t xml:space="preserve">            Мозаика Silverstone Mosaico 5*5 Bianco 30*30</t>
  </si>
  <si>
    <t xml:space="preserve">            Мозаика Silverstone Spaccatella (2,5х5) Bianco 30*30 </t>
  </si>
  <si>
    <t xml:space="preserve">        Silverstone Blu (SLV)</t>
  </si>
  <si>
    <t xml:space="preserve">            Декор Silverstone Toz. Pressato Misto Blu 15*15 (1кор/4шт)</t>
  </si>
  <si>
    <t xml:space="preserve">            Керамогранит Silverstone Blu 30*30 (1кор/14шт/1,276м2)</t>
  </si>
  <si>
    <t xml:space="preserve">            Керамогранит Silverstone Tozz. Blu Blu 15*15 (1кор/34шт/0,768м2)</t>
  </si>
  <si>
    <t xml:space="preserve">            Мозаика Silverstone Mosaico 5*5 Blu 30*30 </t>
  </si>
  <si>
    <t xml:space="preserve">            Мозаика Silverstone Spaccatella 2.5*5 Blu 30*30 </t>
  </si>
  <si>
    <t xml:space="preserve">        Sine Die (SIN)</t>
  </si>
  <si>
    <t xml:space="preserve">            Декор SINE DIE Tozzetto Romanico Misto Caramel 15*15 (1кор/4шт)</t>
  </si>
  <si>
    <t xml:space="preserve">            Керамогранит Sine Die Caramel 30*30 (1кор/12шт/1,094м2)</t>
  </si>
  <si>
    <t xml:space="preserve">            Керамогранит Sine Die Caramel 45*45 (1кор/5шт/1,03м2)</t>
  </si>
  <si>
    <t xml:space="preserve">            Керамогранит Sine Die Tozzetto Caramel 15*15 (1кор/30шт/0,69м2)</t>
  </si>
  <si>
    <t xml:space="preserve">    Rondine</t>
  </si>
  <si>
    <t xml:space="preserve">        Betonage</t>
  </si>
  <si>
    <t xml:space="preserve">            Бордюр Betonage Matita Linear Bronze ,5*60 (1кор/6шт)</t>
  </si>
  <si>
    <t xml:space="preserve">            Бордюр Betonage Matita Linear Silver ,5*60 (1кор/6шт)</t>
  </si>
  <si>
    <t xml:space="preserve">            Керамогранит Betonage Ret Brune 30*60 (1кор/6шт/1,08м2)</t>
  </si>
  <si>
    <t xml:space="preserve">            Керамогранит Betonage Ret Brune 60*60 (1кор/4шт/1,44м2)</t>
  </si>
  <si>
    <t xml:space="preserve">            Керамогранит Betonage Ret Gris 30*60 (1кор/6шт/1,08м2)</t>
  </si>
  <si>
    <t xml:space="preserve">            Керамогранит Betonage Ret Gris 60*60 (1кор/4шт/1,44м2)</t>
  </si>
  <si>
    <t xml:space="preserve">            Панно Betonage Citta Mix 2 (из 2 плиток) Brune 60*60</t>
  </si>
  <si>
    <t xml:space="preserve">            Панно Betonage Citta Mix 2 (из 2 плиток) Gris 60*60</t>
  </si>
  <si>
    <t xml:space="preserve">            Керамогранит Chalet Miele 15*100 (1кор/8шт/1,23м2)</t>
  </si>
  <si>
    <t xml:space="preserve">            Керамогранит Chalet Naturale 15*100 (1кор/8шт/1,23м2)</t>
  </si>
  <si>
    <t xml:space="preserve">            Керамогранит Chalet Noce 15*100 (1кор/8шт/1,23м2)</t>
  </si>
  <si>
    <t xml:space="preserve">        Cobblewood</t>
  </si>
  <si>
    <t xml:space="preserve">            Керамогранит Cobblewood Beige 34*34 (1кор/11шт/1,27м2)</t>
  </si>
  <si>
    <t xml:space="preserve">        Metalwood</t>
  </si>
  <si>
    <t xml:space="preserve">            Вставка Metalwood Inserto Beige 15*15</t>
  </si>
  <si>
    <t xml:space="preserve">            Вставка Metalwood Inserto Grey 15*15</t>
  </si>
  <si>
    <t xml:space="preserve">            Декор Metalwood Bordo Mix Beige 15*61 (1кор/4шт)</t>
  </si>
  <si>
    <t xml:space="preserve">            Декор Metalwood Bordo Mix Dust 15*61 (1кор/4шт)</t>
  </si>
  <si>
    <t xml:space="preserve">            Декор Metalwood Bordo Mix Grey 15*61 (1кор/4шт)</t>
  </si>
  <si>
    <t xml:space="preserve">            Декор Metalwood Bordo Mix Musk 15*61 (1кор/4шт)</t>
  </si>
  <si>
    <t xml:space="preserve">            Декор Metalwood Bordo Mix Tobacco 15*61 (1кор/4шт)</t>
  </si>
  <si>
    <t xml:space="preserve">            Декор Metalwood Wine Mix Beige 15*61 (1кор/4шт)</t>
  </si>
  <si>
    <t xml:space="preserve">            Декор Metalwood Wine Mix Dust 15*61 (1кор/4шт)</t>
  </si>
  <si>
    <t xml:space="preserve">            Декор Metalwood Wine Mix Grey 15*61 (1кор/4шт)</t>
  </si>
  <si>
    <t xml:space="preserve">            Декор Metalwood Wine Mix Musk 15*61 (1кор/4шт)</t>
  </si>
  <si>
    <t xml:space="preserve">            Декор Metalwood Wine Mix Tobacco 15*61 (1кор/4шт)</t>
  </si>
  <si>
    <t xml:space="preserve">            Керамогранит Metalwood Beige 15*61 (1кор/13шт/1,2м2)</t>
  </si>
  <si>
    <t xml:space="preserve">            Керамогранит Metalwood Dust 15*61 (1кор/13шт/1,2м2)</t>
  </si>
  <si>
    <t xml:space="preserve">            Керамогранит Metalwood Grey 15*61 (1кор/13шт/1,2м2)</t>
  </si>
  <si>
    <t xml:space="preserve">            Керамогранит Metalwood Musk 15*61 (1кор/13шт/1,2м2)</t>
  </si>
  <si>
    <t xml:space="preserve">            Керамогранит Metalwood Tobacco 15*61 (1кор/13шт/1,2м2)</t>
  </si>
  <si>
    <t xml:space="preserve">        Old Navy</t>
  </si>
  <si>
    <t xml:space="preserve">            Керамогранит Navy Beige 15*100 (1кор/8шт/1,23м2)</t>
  </si>
  <si>
    <t xml:space="preserve">            Керамогранит Navy Bianco 15*100 (1кор/8шт/1,23м2)</t>
  </si>
  <si>
    <t xml:space="preserve">            Керамогранит Navy Blue 15*100 (1кор/8шт/1,23м2)</t>
  </si>
  <si>
    <t xml:space="preserve">        Origine</t>
  </si>
  <si>
    <t xml:space="preserve">            Керамогранит Origine Bianco 15*100 (1кор/8шт/1,23м2)</t>
  </si>
  <si>
    <t xml:space="preserve">            Керамогранит Origine Sabbia 15*100 (1кор/8шт/1,23м2)</t>
  </si>
  <si>
    <t xml:space="preserve">            Керамогранит Origine Tortora 15*100 (1кор/8шт/1,23м2)</t>
  </si>
  <si>
    <t xml:space="preserve">        Salvage</t>
  </si>
  <si>
    <t xml:space="preserve">            Керамогранит Salvage Honey 15*100 (1кор/8шт/1,23м2)</t>
  </si>
  <si>
    <t xml:space="preserve">            Керамогранит Salvage Musk 15*100 (1кор/8шт/1,23м2)</t>
  </si>
  <si>
    <t xml:space="preserve">            Керамогранит Salvage Red 15*100 (1кор/8шт/1,23м2)</t>
  </si>
  <si>
    <t xml:space="preserve">    Savoia Italia</t>
  </si>
  <si>
    <t xml:space="preserve">        Legni</t>
  </si>
  <si>
    <t xml:space="preserve">            Керамогранит Legni  Listone Classico Anticato L+R Bianco 15*60 (1кор/14шт/1,26м2)</t>
  </si>
  <si>
    <t xml:space="preserve">            Керамогранит Legni  Listone Classico L+R Grigio 15*60 (1кор/14шт/1,26м2)</t>
  </si>
  <si>
    <t xml:space="preserve">            Керамогранит Legni  Listone Classico L+R Nero 15*60 (1кор/14шт/1,26м2)</t>
  </si>
  <si>
    <t xml:space="preserve">    Serenissima</t>
  </si>
  <si>
    <t xml:space="preserve">        Acanto</t>
  </si>
  <si>
    <t xml:space="preserve">            Керамогранит Acanto Rett Bianco 20*120 (1кор/4шт/0,96м2)</t>
  </si>
  <si>
    <t xml:space="preserve">            Керамогранит Acanto Rett Grigio 20*120 (1кор/4шт/0,96м2)</t>
  </si>
  <si>
    <t xml:space="preserve">            Керамогранит Acanto Rett Miele 20*120 (1кор/4шт/0,96м2)</t>
  </si>
  <si>
    <t xml:space="preserve">            Керамогранит Acanto Rett Noce 20*120 (1кор/4шт/0,96м2)</t>
  </si>
  <si>
    <t xml:space="preserve">            Ступень фронтальная Acanto Gradone Rett Bianco 32,5*120 (1кор/2шт)</t>
  </si>
  <si>
    <t xml:space="preserve">            Ступень фронтальная Acanto Gradone Rett Grigio 32,5*120 (1кор/2шт)</t>
  </si>
  <si>
    <t xml:space="preserve">            Ступень фронтальная Acanto Gradone Rett Miele 32,5*120 (1кор/2шт)</t>
  </si>
  <si>
    <t xml:space="preserve">            Ступень фронтальная Acanto Gradone Rett Noce 32,5*120 (1кор/2шт)</t>
  </si>
  <si>
    <t xml:space="preserve">    Atlas Concorde</t>
  </si>
  <si>
    <t xml:space="preserve">        Desire</t>
  </si>
  <si>
    <t xml:space="preserve">            Бордюр Desire  Charme Moka 4,6*50 (1кор/6шт)</t>
  </si>
  <si>
    <t xml:space="preserve">            Декор Desire  Flower C3 Champagne 50*60 (1кор/2шт)</t>
  </si>
  <si>
    <t xml:space="preserve">            Декор Desire Wallpaper Moka 20*50 (1кор/7шт/0,7м2)</t>
  </si>
  <si>
    <t xml:space="preserve">            Плитка настенная  Desire Champagne 20*50 (1кор/7шт/0,7м2)</t>
  </si>
  <si>
    <t xml:space="preserve">        Frame</t>
  </si>
  <si>
    <t xml:space="preserve">            Плитка напольная Frame Rett. Honey 19,5*59 (1кор/8шт/0,92м2)</t>
  </si>
  <si>
    <t xml:space="preserve">            Плитка напольная Frame Rett. Honey 22,5*90 (1кор/6шт/1,22м2)</t>
  </si>
  <si>
    <t xml:space="preserve">            Плитка напольная Frame Rett. Magnolia 19,5*59 (1кор/8шт/0,92м2)</t>
  </si>
  <si>
    <t xml:space="preserve">            Плитка напольная Frame Rett. Rosewood 19,5*59 (1кор/8шт/0,92м2)</t>
  </si>
  <si>
    <t xml:space="preserve">            Плитка напольная Frame Rett. Walnut 19,5*59 (1кор/8шт/0,92м2)</t>
  </si>
  <si>
    <t xml:space="preserve">        Privilege</t>
  </si>
  <si>
    <t xml:space="preserve">            Керамогранит Privilege Cassetone Lapp. Moka 60*60 (1кор/3шт/1,08м2)</t>
  </si>
  <si>
    <t xml:space="preserve">            Керамогранит Privilege Lapp. Avorio 45*45 (1кор/5шт/1,01м2)</t>
  </si>
  <si>
    <t xml:space="preserve">            Керамогранит Privilege Lapp. Avorio 60*60 (1кор/3шт/1,08м2)</t>
  </si>
  <si>
    <t xml:space="preserve">            Керамогранит Privilege Lapp. Grigio 45*45 (1кор/5шт/1,01м2)</t>
  </si>
  <si>
    <t xml:space="preserve">            Керамогранит Privilege Lapp. Grigio 60*60 (1кор/3шт/1,08м2)</t>
  </si>
  <si>
    <t xml:space="preserve">            Керамогранит Privilege Lapp. Miele 45*45 (1кор/5шт/1,01м2)</t>
  </si>
  <si>
    <t xml:space="preserve">            Керамогранит Privilege Lapp. Miele 60*60 (1кор/3шт/1,08м2)</t>
  </si>
  <si>
    <t xml:space="preserve">            Керамогранит Privilege Lapp. Moka 45*45 (1кор/5шт/1,01м2)</t>
  </si>
  <si>
    <t xml:space="preserve">            Керамогранит Privilege Lapp. Moka 60*60 (1кор/3шт/1,08м2)</t>
  </si>
  <si>
    <t xml:space="preserve">            Керамогранит Privilege Matt.  Avorio 45*45 (1кор/5шт/1,01м2)</t>
  </si>
  <si>
    <t xml:space="preserve">            Керамогранит Privilege Matt. Miele 45*45 (1кор/5шт/1,01м2)</t>
  </si>
  <si>
    <t xml:space="preserve">            Керамогранит Privilege Matt. Moka 45*45 (1кор/5шт/1,01м2)</t>
  </si>
  <si>
    <t xml:space="preserve">        Sinua</t>
  </si>
  <si>
    <t xml:space="preserve">            Керамогранит Sinua Crema 45*45 (1кор/5шт/1,01м2)</t>
  </si>
  <si>
    <t xml:space="preserve">            Керамогранит Sinua Greige 45*45 (1кор/5шт/1,01м2)</t>
  </si>
  <si>
    <t xml:space="preserve">            Керамогранит Sinua Mix вст. Cassettone 45*45 (1кор/5шт/1,01м2)</t>
  </si>
  <si>
    <t xml:space="preserve">            Керамогранит Sinua Moka 45*45 (1кор/5шт/1,01м2)</t>
  </si>
  <si>
    <t xml:space="preserve">            Керамогранит Sinua White 45*45 (1кор/5шт/1,01м2)</t>
  </si>
  <si>
    <t xml:space="preserve">        Suprema</t>
  </si>
  <si>
    <t xml:space="preserve">            Декор Suprema Acanto Walnut 25*75 (1кор/4шт)</t>
  </si>
  <si>
    <t xml:space="preserve">            Керамогранит Suprema Lapp. Bronze 59*59 (1кор/3шт/1,04м2)</t>
  </si>
  <si>
    <t xml:space="preserve">            Керамогранит Suprema Lapp. Desert 59*59 (1кор/3шт/1,04м2)</t>
  </si>
  <si>
    <t xml:space="preserve">            Керамогранит Suprema Lapp. Ivory 59*59 (1кор/3шт/1,04м2)</t>
  </si>
  <si>
    <t xml:space="preserve">            Мозаика Suprema Mosaic Desert 30*30 (1кор/10шт/0,9м2)</t>
  </si>
  <si>
    <t xml:space="preserve">            Мозаика Suprema Mosaic Walnut 30*30 (1кор/10шт/0,9м2)</t>
  </si>
  <si>
    <t xml:space="preserve">            Плитка настенная Suprema Walnut 25*75 (1кор/6шт/1,13м2)</t>
  </si>
  <si>
    <t xml:space="preserve">    Seranit</t>
  </si>
  <si>
    <t xml:space="preserve">        Belgium Stone</t>
  </si>
  <si>
    <t xml:space="preserve">            Керамогранит Belgium Stone Matt. Black 60*120 (1кор/2шт/1,44м2)</t>
  </si>
  <si>
    <t xml:space="preserve">            Ступень фронтальная Belgium Stone Matt. Black 32,5*120</t>
  </si>
  <si>
    <t xml:space="preserve">        Burgundy</t>
  </si>
  <si>
    <t xml:space="preserve">            Керамогранит Seranit Burgundy matt Black 60*120 (1кор/2шт/1,44м2)</t>
  </si>
  <si>
    <t xml:space="preserve">            Ступень фронтальная Burgundy Matt. Black 32,5*120</t>
  </si>
  <si>
    <t xml:space="preserve">        Oakwood</t>
  </si>
  <si>
    <t xml:space="preserve">            Керамогранит Oakwood Matt. Brown Antique 19,7*120 (1кор/6шт/1,42м2)</t>
  </si>
  <si>
    <t xml:space="preserve">            Керамогранит Oakwood Matt. Brown Antique 60,4*120 (1кор/2шт/1,45м2)</t>
  </si>
  <si>
    <t xml:space="preserve">            Керамогранит Oakwood Matt. Brown Light 19,7*120 (1кор/6шт/1,42м2)</t>
  </si>
  <si>
    <t xml:space="preserve">            Ступень фронтальная Oakwood Matt. Beige 32,5*120</t>
  </si>
  <si>
    <t xml:space="preserve">            Ступень фронтальная Oakwood Matt. Brown Antique 32,5*120</t>
  </si>
  <si>
    <t xml:space="preserve">            Ступень фронтальная Oakwood Matt. Brown Light 32,5*120</t>
  </si>
  <si>
    <t xml:space="preserve">        Riverstone</t>
  </si>
  <si>
    <t xml:space="preserve">            Керамогранит Riverstone Matt. Black 60*120 (1кор/2шт/1,44м2)</t>
  </si>
  <si>
    <t xml:space="preserve">            Керамогранит Riverstone Matt. Brown 60*120 (1кор/2шт/1,44м2)</t>
  </si>
  <si>
    <t xml:space="preserve">            Керамогранит Riverstone Matt. Ivory 60*120 (1кор/2шт/1,44м2)</t>
  </si>
  <si>
    <t xml:space="preserve">            Керамогранит Riverstone Matt. Mocha 60*120 (1кор/2шт/1,44м2)</t>
  </si>
  <si>
    <t xml:space="preserve">            Керамогранит Riverstone Matt. White 60*120 (1кор/2шт/1,44м2)</t>
  </si>
  <si>
    <t xml:space="preserve">            Подступенок Riverstone Matt. Brown 13*120</t>
  </si>
  <si>
    <t xml:space="preserve">            Подступенок Riverstone Matt. Ivory 13*120</t>
  </si>
  <si>
    <t xml:space="preserve">            Подступенок Riverstone Matt. White 13*120</t>
  </si>
  <si>
    <t xml:space="preserve">            Ступень фронтальная Riverstone Matt. Black 32,5*120</t>
  </si>
  <si>
    <t xml:space="preserve">            Ступень фронтальная Riverstone Matt. Brown 32,5*120</t>
  </si>
  <si>
    <t xml:space="preserve">            Ступень фронтальная Riverstone Matt. Ivory 32,5*120</t>
  </si>
  <si>
    <t xml:space="preserve">            Ступень фронтальная Riverstone Matt. Mocha 32,5*120</t>
  </si>
  <si>
    <t xml:space="preserve">            Ступень фронтальная Riverstone Matt. White 32,5*120</t>
  </si>
  <si>
    <t xml:space="preserve">        Storm</t>
  </si>
  <si>
    <t xml:space="preserve">            Керамогранит Storm  Lappato Beige 30*30 (1кор/9шт/0,79м2)</t>
  </si>
  <si>
    <t xml:space="preserve">            Керамогранит Storm  Lappato Beige 30*60 (1кор/7шт/1,24м2)</t>
  </si>
  <si>
    <t xml:space="preserve">            Керамогранит Storm Lappato Beige 60*120 (1кор/2шт/1,44м2)</t>
  </si>
  <si>
    <t xml:space="preserve">            Ступень фронтальная Storm Lappato Beige 32,5*120</t>
  </si>
  <si>
    <t xml:space="preserve">        Tigrato</t>
  </si>
  <si>
    <t xml:space="preserve">            Керамогранит Tigrato Lapatto Yellow 60*120 (1кор/2шт/1,44м2)</t>
  </si>
  <si>
    <t xml:space="preserve">            Ступень фронтальная Tigrato Lapatto Yellow 32,5*120</t>
  </si>
  <si>
    <t xml:space="preserve">        Travertine</t>
  </si>
  <si>
    <t xml:space="preserve">            Керамогранит Travertine Matt. Noce 60*120 (1кор/2шт/1,44м2)</t>
  </si>
  <si>
    <t xml:space="preserve">            Ступень фронтальная Travertine Matt. Noce 32,5*120</t>
  </si>
  <si>
    <t>Упаковка</t>
  </si>
  <si>
    <t>М2/паллет</t>
  </si>
  <si>
    <t>кг/паллет</t>
  </si>
  <si>
    <t>Оптовая цена EUR.</t>
  </si>
  <si>
    <t xml:space="preserve">Розничная цена РУБ. </t>
  </si>
  <si>
    <t>A LA PLANA Y REAL</t>
  </si>
  <si>
    <t>Кер. гр.</t>
  </si>
  <si>
    <t>SLATE beige</t>
  </si>
  <si>
    <t>45 * 45</t>
  </si>
  <si>
    <t>1,22m2/ 6шт.</t>
  </si>
  <si>
    <t xml:space="preserve">APE </t>
  </si>
  <si>
    <t>РАСПРОДАЖА</t>
  </si>
  <si>
    <t>Стена</t>
  </si>
  <si>
    <t>5th AVENUE Ceniza</t>
  </si>
  <si>
    <t>1=10</t>
  </si>
  <si>
    <t>5th AVENUE Perla</t>
  </si>
  <si>
    <t>5th AVENUE Perla Incision</t>
  </si>
  <si>
    <t>Пол</t>
  </si>
  <si>
    <t>1,5=15</t>
  </si>
  <si>
    <t>SOPHISTICATION Mix Black(4)</t>
  </si>
  <si>
    <t>ARCHITONIC Crema</t>
  </si>
  <si>
    <t>20*45</t>
  </si>
  <si>
    <t>1=11</t>
  </si>
  <si>
    <t xml:space="preserve">ARCHITONIC Oxid </t>
  </si>
  <si>
    <t>ARCHITONIC Oxid Incision</t>
  </si>
  <si>
    <t xml:space="preserve">GUGGENGEIM Oxid </t>
  </si>
  <si>
    <t>1,6=16</t>
  </si>
  <si>
    <t>SET SIMPHONIA (2)</t>
  </si>
  <si>
    <t>KARAKOL Mix</t>
  </si>
  <si>
    <t>4,5*45</t>
  </si>
  <si>
    <t xml:space="preserve">NUVOLA Blanco </t>
  </si>
  <si>
    <t>1=8</t>
  </si>
  <si>
    <t>1,22=6</t>
  </si>
  <si>
    <t>SET NUVOLA (3)</t>
  </si>
  <si>
    <t>BISELADO Blanco</t>
  </si>
  <si>
    <t>10*20</t>
  </si>
  <si>
    <t>1=50</t>
  </si>
  <si>
    <t>BISELADO Crema</t>
  </si>
  <si>
    <t>Décor Thimun crema &amp; Blanco</t>
  </si>
  <si>
    <t>Décor Casia crema &amp; Blanco</t>
  </si>
  <si>
    <t>Décor Oregano crema &amp; Blanco</t>
  </si>
  <si>
    <t>Décor Alium crema &amp; Blanco</t>
  </si>
  <si>
    <t>Décor Linum crema &amp; Blanco</t>
  </si>
  <si>
    <t>Décor Apium crema &amp; Blanco</t>
  </si>
  <si>
    <t>Décor Set(3) delight (комп.)</t>
  </si>
  <si>
    <t>BABYLON Crema</t>
  </si>
  <si>
    <t>1,08=9</t>
  </si>
  <si>
    <t>BABYLON Noce</t>
  </si>
  <si>
    <t>BABYLON Marron</t>
  </si>
  <si>
    <t>BABYLON DECOR SET (3) GINEVRA </t>
  </si>
  <si>
    <t>BABYLON DECOR SET (3) VANITAS Crema</t>
  </si>
  <si>
    <t>BABYLON LISTELO GINEVRA</t>
  </si>
  <si>
    <t>6*60</t>
  </si>
  <si>
    <t xml:space="preserve">BABYLON Noce Moldura </t>
  </si>
  <si>
    <t>2*60</t>
  </si>
  <si>
    <t>CANOVA Natural</t>
  </si>
  <si>
    <t>25*70</t>
  </si>
  <si>
    <t>1,05=6</t>
  </si>
  <si>
    <t>1,42=7</t>
  </si>
  <si>
    <t xml:space="preserve">CANOVA Listelo ultra </t>
  </si>
  <si>
    <t>4,3*70</t>
  </si>
  <si>
    <t>Décor Set(3) ultra (комплект)</t>
  </si>
  <si>
    <t>CONCORDE Beige</t>
  </si>
  <si>
    <t xml:space="preserve"> 20*50</t>
  </si>
  <si>
    <t>1,2=12</t>
  </si>
  <si>
    <t>CONCORDE Miel</t>
  </si>
  <si>
    <t>CONCORDE MICRO Miel</t>
  </si>
  <si>
    <t>CONС.DECOR SET (2) KIEM Miel</t>
  </si>
  <si>
    <t>40*50</t>
  </si>
  <si>
    <t>CONС.DECOR HANOI Miel</t>
  </si>
  <si>
    <t>1,62=8</t>
  </si>
  <si>
    <t>CONCORDE Perla</t>
  </si>
  <si>
    <t>CONCORDE Grafito</t>
  </si>
  <si>
    <t>CONCORDE MICRO Grafito</t>
  </si>
  <si>
    <t>CONС.DECOR SET (2) KIEM Grafito</t>
  </si>
  <si>
    <t>CONС.DECOR HANOI Grafito</t>
  </si>
  <si>
    <t>НОВИНКА</t>
  </si>
  <si>
    <t>DIPLOMATIC NEUTRO</t>
  </si>
  <si>
    <t>25*85</t>
  </si>
  <si>
    <t>1,28=6</t>
  </si>
  <si>
    <t>DIPLOMATIC PÚRPURA</t>
  </si>
  <si>
    <t>DIPLOMATIC TURQUESA</t>
  </si>
  <si>
    <t>Полы</t>
  </si>
  <si>
    <t>NEWPORT TURQUESA</t>
  </si>
  <si>
    <t xml:space="preserve">NEWPORT PÚRPURA </t>
  </si>
  <si>
    <t>DECOR SET (4) DELICATESSEN NEUTRO</t>
  </si>
  <si>
    <t>LISTELO DELICATESSEN NEUTRO</t>
  </si>
  <si>
    <t>5*85</t>
  </si>
  <si>
    <t>DECOR MANHATTAN I (под заказ)</t>
  </si>
  <si>
    <t>DECOR MANHATTAN II (под заказ)</t>
  </si>
  <si>
    <t>GLOBE Crema</t>
  </si>
  <si>
    <t>GLOBE Miel</t>
  </si>
  <si>
    <t>44,7*44,7</t>
  </si>
  <si>
    <t>1,4=7</t>
  </si>
  <si>
    <t>DÉCOR Set(2) base miel(комплект)</t>
  </si>
  <si>
    <t>LOFT Crema</t>
  </si>
  <si>
    <t>10*30</t>
  </si>
  <si>
    <t>1,02=34</t>
  </si>
  <si>
    <t>LOFT Crema Decor ANANTA 1</t>
  </si>
  <si>
    <t>LOFT Crema Decor ANANTA 2</t>
  </si>
  <si>
    <t>LOFT Crema Decor ANANTA 3</t>
  </si>
  <si>
    <t>LOFT Crema Decor ANANTA 4</t>
  </si>
  <si>
    <t>LOFT Crema Decor ANANTA 5</t>
  </si>
  <si>
    <t>LOFT Crema Decor ANANTA 6</t>
  </si>
  <si>
    <t>ARIANA</t>
  </si>
  <si>
    <t>FLAME Beige rect.</t>
  </si>
  <si>
    <t>48,5*48,5</t>
  </si>
  <si>
    <t>0,98м2/ 4шт.</t>
  </si>
  <si>
    <t>FLAME Moka rect.</t>
  </si>
  <si>
    <t>Розетон</t>
  </si>
  <si>
    <t>FASCIA Decoro Moka rett.</t>
  </si>
  <si>
    <t>ANGOLO Decoro Moka rett.</t>
  </si>
  <si>
    <t>Кер. гр</t>
  </si>
  <si>
    <t>GALASSIA Nero Lapp. Rett.</t>
  </si>
  <si>
    <t>59,6*59,6</t>
  </si>
  <si>
    <t>1,066м2/ 3шт.</t>
  </si>
  <si>
    <t>Кер. Гр</t>
  </si>
  <si>
    <t>GALASSIA Bianco Lapp. Rett.</t>
  </si>
  <si>
    <t>GALASSIA Maron Lapp. Rett.</t>
  </si>
  <si>
    <t xml:space="preserve">AZULEV </t>
  </si>
  <si>
    <t>COPPERWOOD Octogonal</t>
  </si>
  <si>
    <t>1=5</t>
  </si>
  <si>
    <t>Вставка</t>
  </si>
  <si>
    <t>ESTRELLA Charme bronce</t>
  </si>
  <si>
    <t>6,7*6,7</t>
  </si>
  <si>
    <t>SPANISHGOLD beige Octogonal</t>
  </si>
  <si>
    <t>DOLOMITE Brown Octogonal</t>
  </si>
  <si>
    <t>DOLOMITE Sand</t>
  </si>
  <si>
    <t>ESTRELLA Rovere</t>
  </si>
  <si>
    <t>СROSS Beige Octogonal</t>
  </si>
  <si>
    <t>ESTRELLA Umbria</t>
  </si>
  <si>
    <t>СROSS Beige</t>
  </si>
  <si>
    <t>CUENCA Terra Octogonal</t>
  </si>
  <si>
    <t>ESTRELLA Cuenca terra</t>
  </si>
  <si>
    <t>ESTRELLA Tarancon terra</t>
  </si>
  <si>
    <t>CUENCA Terra</t>
  </si>
  <si>
    <t>CAPUCCINO Dark</t>
  </si>
  <si>
    <t>1,08м2/9шт.</t>
  </si>
  <si>
    <t>CAPUCCINO Light</t>
  </si>
  <si>
    <t>1м2/5шт.</t>
  </si>
  <si>
    <t>ORNAMENTAL Oro</t>
  </si>
  <si>
    <t>4,5*60</t>
  </si>
  <si>
    <t>ORNAMENTAL Oro 2шт.</t>
  </si>
  <si>
    <t>ANG. Carpet Capuccino</t>
  </si>
  <si>
    <t>LIN. Carpet Capuccino</t>
  </si>
  <si>
    <t>SCABOS Silver</t>
  </si>
  <si>
    <t>SCABOS Beige</t>
  </si>
  <si>
    <t>SCABOS Noce</t>
  </si>
  <si>
    <t>LADY Azul</t>
  </si>
  <si>
    <t>1,6=20=26кг</t>
  </si>
  <si>
    <t>LADY Malva</t>
  </si>
  <si>
    <t>LADY  Marfil</t>
  </si>
  <si>
    <t>LADY Rojo</t>
  </si>
  <si>
    <t>LADY Tofe</t>
  </si>
  <si>
    <t>1=11=17кг</t>
  </si>
  <si>
    <t>LADY List ELEGANCE azul</t>
  </si>
  <si>
    <t>6*40</t>
  </si>
  <si>
    <t>LADY List ELEGANCE Malva</t>
  </si>
  <si>
    <t>LADY List ELEGANCE Rojo</t>
  </si>
  <si>
    <t>LADY List ELEGANCE Tofe</t>
  </si>
  <si>
    <t>LADY Dec. ELEGANCE Marfil</t>
  </si>
  <si>
    <t>Kарандаш</t>
  </si>
  <si>
    <t>LADY Beauty Platino</t>
  </si>
  <si>
    <t>1*20</t>
  </si>
  <si>
    <t>LADY Beauty Oro</t>
  </si>
  <si>
    <t>SAND Beige</t>
  </si>
  <si>
    <t>30*45</t>
  </si>
  <si>
    <t>1,5=11=26кг</t>
  </si>
  <si>
    <t>SAND Beige List TARDOR</t>
  </si>
  <si>
    <t>3*30</t>
  </si>
  <si>
    <t>SAND Beige Ins. TARDOR</t>
  </si>
  <si>
    <t>SERENA marfil</t>
  </si>
  <si>
    <t>SERENA pulpis</t>
  </si>
  <si>
    <t>1=9=18кг</t>
  </si>
  <si>
    <t>SERENA TRENTINO marfil</t>
  </si>
  <si>
    <t>CERACASA</t>
  </si>
  <si>
    <t>ABSOLUTE Vision PL</t>
  </si>
  <si>
    <t>1,33=6</t>
  </si>
  <si>
    <t>ABSOLUTE Sand PL</t>
  </si>
  <si>
    <t>Deco ABSOLUTE 2 Angulo PL</t>
  </si>
  <si>
    <t>Deco ABSOLUTE 2 Lineal PL</t>
  </si>
  <si>
    <t>Cenefa ABSOLUTE 2 PL</t>
  </si>
  <si>
    <t>12,8*47</t>
  </si>
  <si>
    <t>Cenefa ABSOLUTE 2 Lineal PL</t>
  </si>
  <si>
    <t>Taco ABSOLUTE 2 PL</t>
  </si>
  <si>
    <t>12,8*12,8</t>
  </si>
  <si>
    <t>ABSOLUTE Deep PL</t>
  </si>
  <si>
    <t>Deco ABSOLUTE 4 Angulo PL</t>
  </si>
  <si>
    <t>Deco ABSOLUTE 4 Lineal PL</t>
  </si>
  <si>
    <t>Cenefa ABSOLUTE 4 PL</t>
  </si>
  <si>
    <t>Cenefa ABSOLUTE 4 Lineal PL</t>
  </si>
  <si>
    <t>Taco ABSOLUTE 4 PL</t>
  </si>
  <si>
    <t>Damore Beige  PL rect.</t>
  </si>
  <si>
    <t>30*62,3</t>
  </si>
  <si>
    <t>0,93=5</t>
  </si>
  <si>
    <t>Damore Honey PL rect.</t>
  </si>
  <si>
    <t>Damore Dark  PL rect.</t>
  </si>
  <si>
    <t>38,8*38,8</t>
  </si>
  <si>
    <t>0,9=6</t>
  </si>
  <si>
    <t>Damore Light PL rect.</t>
  </si>
  <si>
    <t xml:space="preserve">Damore Dark Roseton </t>
  </si>
  <si>
    <t>116,8*116,8</t>
  </si>
  <si>
    <t>Damore 1</t>
  </si>
  <si>
    <t>12,8*38,8</t>
  </si>
  <si>
    <t>Damore 2</t>
  </si>
  <si>
    <t>Damore Light</t>
  </si>
  <si>
    <t>4,75*38,8</t>
  </si>
  <si>
    <t>4,75*4,75</t>
  </si>
  <si>
    <t>Damore Honey</t>
  </si>
  <si>
    <t>7,6*38,8</t>
  </si>
  <si>
    <t>Dorian Gold PL rect.</t>
  </si>
  <si>
    <t>Dorian Noce PL rect.</t>
  </si>
  <si>
    <t>Deco Dorian 1 Angulo</t>
  </si>
  <si>
    <t>Deco Dorian 1 Lineal</t>
  </si>
  <si>
    <t>Dorian 1</t>
  </si>
  <si>
    <t>9,5*38,8</t>
  </si>
  <si>
    <t>Dorian 1 Lineal</t>
  </si>
  <si>
    <t>9,5*9,5</t>
  </si>
  <si>
    <t>DUCALE Ambar PL rect.</t>
  </si>
  <si>
    <t>DUCALE Beige PL rect.</t>
  </si>
  <si>
    <t>DUCALE Imperial PL rect.</t>
  </si>
  <si>
    <t>DUCALE Nacar PL rect.</t>
  </si>
  <si>
    <t xml:space="preserve">DUCALE Beige Roseton </t>
  </si>
  <si>
    <t>DUCALE Nacar Roseton</t>
  </si>
  <si>
    <t>DUCALE 1 Nacar</t>
  </si>
  <si>
    <t>DUCALE 2 Nacar</t>
  </si>
  <si>
    <t>DUCALE 3 Beige</t>
  </si>
  <si>
    <t>DUCALE 4 Beige</t>
  </si>
  <si>
    <t>DUCALE 2 Beige</t>
  </si>
  <si>
    <t>EUPHORIA Light PL rect.</t>
  </si>
  <si>
    <t>EUPHORIA Imperial  PL rect.</t>
  </si>
  <si>
    <t>EUPHORIA Imperial</t>
  </si>
  <si>
    <t>EUPHORIA Imperial/Light</t>
  </si>
  <si>
    <t>EUPHORIA Imperial Roseton</t>
  </si>
  <si>
    <t>LUXE Beige PL rect.</t>
  </si>
  <si>
    <t>LUXE Negro</t>
  </si>
  <si>
    <t xml:space="preserve">LUXE Beige </t>
  </si>
  <si>
    <t>LUXE Negro PL rect.</t>
  </si>
  <si>
    <t>LUXE Crema PL rect.</t>
  </si>
  <si>
    <t>ORIENTE 1</t>
  </si>
  <si>
    <t>ORIENTE 1 Lineal</t>
  </si>
  <si>
    <t>LABEST Haya PL</t>
  </si>
  <si>
    <t>24*97</t>
  </si>
  <si>
    <t>0,93=4</t>
  </si>
  <si>
    <t>LABEST Roble PL</t>
  </si>
  <si>
    <t>LABEST Nogal PL</t>
  </si>
  <si>
    <t>LABEST Ebano PL</t>
  </si>
  <si>
    <t>GOLDEN -Blanco PL rect.</t>
  </si>
  <si>
    <t>GOLDEN -Marron</t>
  </si>
  <si>
    <t>GOLDEN -Blanco</t>
  </si>
  <si>
    <t>MITICA Granate</t>
  </si>
  <si>
    <t>OLAMBRILLA L-M granate</t>
  </si>
  <si>
    <t>7*7</t>
  </si>
  <si>
    <t>MITICA Terra</t>
  </si>
  <si>
    <t>OLAMBRILLA L-M terra</t>
  </si>
  <si>
    <t>MITICA Ocre</t>
  </si>
  <si>
    <t>OLAMBRILLA L-M ocre</t>
  </si>
  <si>
    <t>MITICA blanco</t>
  </si>
  <si>
    <t>OLAMBRILLA L-M blanco</t>
  </si>
  <si>
    <t>8*31,6</t>
  </si>
  <si>
    <t>FLORAL MEDALLON ORO</t>
  </si>
  <si>
    <t>MEALLON ORO</t>
  </si>
  <si>
    <t>Dim15</t>
  </si>
  <si>
    <t>GRECA DAFNE ORO</t>
  </si>
  <si>
    <t>DAFNE ORO</t>
  </si>
  <si>
    <t>RIVER Beige</t>
  </si>
  <si>
    <t>1,44=4</t>
  </si>
  <si>
    <t>RIVER Gris</t>
  </si>
  <si>
    <t>NEW YORK Ceniza</t>
  </si>
  <si>
    <t>EMPERADOR Light</t>
  </si>
  <si>
    <t>EMPERADOR Dark</t>
  </si>
  <si>
    <t>EMPERADOR Honey</t>
  </si>
  <si>
    <t>EMPERADOR Moon</t>
  </si>
  <si>
    <t>Deco MAXIMO Angulo</t>
  </si>
  <si>
    <t>Deco MAXIMO Lineal</t>
  </si>
  <si>
    <t>MAXIMO</t>
  </si>
  <si>
    <t xml:space="preserve">CIFRE </t>
  </si>
  <si>
    <t>ANTALIA Roble</t>
  </si>
  <si>
    <t>BABYLON roble</t>
  </si>
  <si>
    <t>BABYLON wengue</t>
  </si>
  <si>
    <t>EPOCA Landes mate</t>
  </si>
  <si>
    <t>FLANDES mate</t>
  </si>
  <si>
    <t>MADERALIA Roble</t>
  </si>
  <si>
    <t xml:space="preserve">MADERALIA Wengue </t>
  </si>
  <si>
    <t>NALON Roble</t>
  </si>
  <si>
    <t>NALON Wengue</t>
  </si>
  <si>
    <t>TER Beige</t>
  </si>
  <si>
    <t>1=9</t>
  </si>
  <si>
    <t>VESTA Roble</t>
  </si>
  <si>
    <t xml:space="preserve">COLORKER </t>
  </si>
  <si>
    <t>20*60,5</t>
  </si>
  <si>
    <t>1,09м2/ 9шт.</t>
  </si>
  <si>
    <t>LOOP</t>
  </si>
  <si>
    <t>SERENITY Blanco</t>
  </si>
  <si>
    <t xml:space="preserve">TRAVERTINE Stone Stella       </t>
  </si>
  <si>
    <t>30,5*90,3</t>
  </si>
  <si>
    <t>0,84м2/ 3шт.</t>
  </si>
  <si>
    <t xml:space="preserve">AGORA Stella                       </t>
  </si>
  <si>
    <t>TRAVERTINE Stone Stella</t>
  </si>
  <si>
    <t>1м2/ 5шт.</t>
  </si>
  <si>
    <t xml:space="preserve">DAINO Beige                          </t>
  </si>
  <si>
    <t>29,5*89,3</t>
  </si>
  <si>
    <t>0,78=3</t>
  </si>
  <si>
    <t>DAINO Beige Neo</t>
  </si>
  <si>
    <t>DAINO Beige-Crem.list</t>
  </si>
  <si>
    <t>9*44,5</t>
  </si>
  <si>
    <t xml:space="preserve">DAINO Dec. HADA Beige           </t>
  </si>
  <si>
    <t>Угол</t>
  </si>
  <si>
    <t>DAINO Taco A</t>
  </si>
  <si>
    <t>9*9</t>
  </si>
  <si>
    <t>DAINO Beige Rect.</t>
  </si>
  <si>
    <t>58,5*58,5</t>
  </si>
  <si>
    <t>1,03=3</t>
  </si>
  <si>
    <t>DECO Mambo</t>
  </si>
  <si>
    <t>1м2/10шт.</t>
  </si>
  <si>
    <t>DECO Geo  Mambo</t>
  </si>
  <si>
    <t>0,9м2/ 9шт.</t>
  </si>
  <si>
    <t>DECO Antille</t>
  </si>
  <si>
    <t>DECO Geo  Antille</t>
  </si>
  <si>
    <t>DECO Mora</t>
  </si>
  <si>
    <t>DECO Geo Mora</t>
  </si>
  <si>
    <t>DECO Fuego</t>
  </si>
  <si>
    <t xml:space="preserve">DECO Geo Fuego </t>
  </si>
  <si>
    <t>DECO Zuchero</t>
  </si>
  <si>
    <t>FORMA Azul</t>
  </si>
  <si>
    <t>1,2м2/12шт.</t>
  </si>
  <si>
    <t>FORMA Pistacho</t>
  </si>
  <si>
    <t>TENDER Mora</t>
  </si>
  <si>
    <t>TENDER Carmin</t>
  </si>
  <si>
    <t>FLOR Deco Antille</t>
  </si>
  <si>
    <t>FLOR Deco Mora</t>
  </si>
  <si>
    <t>FLOR Deco Fuego</t>
  </si>
  <si>
    <t>FLOR Deco Mambo</t>
  </si>
  <si>
    <t>1,5*40</t>
  </si>
  <si>
    <t>Кер.гр</t>
  </si>
  <si>
    <t>ETERNAL WOOD Dark rect.</t>
  </si>
  <si>
    <t>22*89,3</t>
  </si>
  <si>
    <t>0,79=4</t>
  </si>
  <si>
    <t>ETERNAL WOOD Nature rect.</t>
  </si>
  <si>
    <t>ETERNAL WOOD Silver rect.</t>
  </si>
  <si>
    <t>ETERNAL WOOD White rect.</t>
  </si>
  <si>
    <t>NATURA Dec. Autumn Mobila rect.</t>
  </si>
  <si>
    <t>NATURA Dec. Voyage Decape rect.</t>
  </si>
  <si>
    <t>NATURA Dec. Voyage Mobila rect.</t>
  </si>
  <si>
    <t>NATURA Decape rect.</t>
  </si>
  <si>
    <t>NATURA  Mobila rect.</t>
  </si>
  <si>
    <t xml:space="preserve">ONIX                                           </t>
  </si>
  <si>
    <t>ONIX  Neo</t>
  </si>
  <si>
    <t>ONIX CEN.</t>
  </si>
  <si>
    <t>7,5*89,3</t>
  </si>
  <si>
    <t>ONIX CEN. PRIMAVERA</t>
  </si>
  <si>
    <t xml:space="preserve">AURUM Boiserie  Celosia              </t>
  </si>
  <si>
    <t>0,84=3</t>
  </si>
  <si>
    <t xml:space="preserve">AURUM Ivory  Celosia                   </t>
  </si>
  <si>
    <t>AURUM Brown</t>
  </si>
  <si>
    <t>AURUM Ivory</t>
  </si>
  <si>
    <t xml:space="preserve">Cenefa AURUM                             </t>
  </si>
  <si>
    <t xml:space="preserve">Angulo AURUM                             </t>
  </si>
  <si>
    <t>10*30,5</t>
  </si>
  <si>
    <t>Цоколь</t>
  </si>
  <si>
    <t>20*30,5</t>
  </si>
  <si>
    <t>FRAPUCCINO</t>
  </si>
  <si>
    <t xml:space="preserve">Centro FRAPUCCINO                     </t>
  </si>
  <si>
    <t>DUAL GRES</t>
  </si>
  <si>
    <t>AGORA Marfil</t>
  </si>
  <si>
    <t>22,5*60</t>
  </si>
  <si>
    <t>1,22=9</t>
  </si>
  <si>
    <t>AGORA Tierra</t>
  </si>
  <si>
    <t>AGORA DÉCOR MAGICA</t>
  </si>
  <si>
    <t>AGORA SET MAGICA (3шт)</t>
  </si>
  <si>
    <t>67,5*60</t>
  </si>
  <si>
    <t>33,3*33,3</t>
  </si>
  <si>
    <t>AGORA MIX Tierra</t>
  </si>
  <si>
    <t>MARBLE Carrara</t>
  </si>
  <si>
    <t>MARBLE Negro</t>
  </si>
  <si>
    <t>MARBLE DÉC SET 3 IRIS</t>
  </si>
  <si>
    <t>MARBLE LIST IRIS</t>
  </si>
  <si>
    <t>AMARA Carrara</t>
  </si>
  <si>
    <t>TOBA Maiz</t>
  </si>
  <si>
    <t>TOBA Tierra</t>
  </si>
  <si>
    <t>MILLENIUM Gold</t>
  </si>
  <si>
    <t>43*43</t>
  </si>
  <si>
    <t>0,93м2/ 5шт.</t>
  </si>
  <si>
    <t>MILLENIUM Marfil</t>
  </si>
  <si>
    <t>MILLENIUM Centro</t>
  </si>
  <si>
    <t>MILLENIUM Cenefa</t>
  </si>
  <si>
    <t>MILLENIUM Esquina</t>
  </si>
  <si>
    <t>LUXURY Marfil</t>
  </si>
  <si>
    <t>22,5*45</t>
  </si>
  <si>
    <t>1,5м2/15шт.</t>
  </si>
  <si>
    <t>SET IRIS Marfil  (2шт)</t>
  </si>
  <si>
    <t>IRIS Marfil</t>
  </si>
  <si>
    <t>MOSAICO LUXURY Marfil</t>
  </si>
  <si>
    <t>1м2/9шт.</t>
  </si>
  <si>
    <t>EFESOS Crema</t>
  </si>
  <si>
    <t>MOSAICO EFESOS Crema</t>
  </si>
  <si>
    <t>INS/CENTRAL EFESOS Crema</t>
  </si>
  <si>
    <t>Колонна</t>
  </si>
  <si>
    <t>MEGARA Natural</t>
  </si>
  <si>
    <t>Капитель</t>
  </si>
  <si>
    <t>5*10</t>
  </si>
  <si>
    <t>8*22,5</t>
  </si>
  <si>
    <t>15*22,5</t>
  </si>
  <si>
    <t>MEDUSA</t>
  </si>
  <si>
    <t>15*45</t>
  </si>
  <si>
    <t xml:space="preserve">EL MOLINO </t>
  </si>
  <si>
    <t>JAVEA Ocre</t>
  </si>
  <si>
    <t>0,94м2/ 6шт.</t>
  </si>
  <si>
    <t>CANADA Jet Bone</t>
  </si>
  <si>
    <t>33,3*66,6</t>
  </si>
  <si>
    <t>1,11м2/5шт.</t>
  </si>
  <si>
    <t>CANADA Jet Sage</t>
  </si>
  <si>
    <t>MADEIRA Jet Beige</t>
  </si>
  <si>
    <t>1,05м2/5шт.</t>
  </si>
  <si>
    <t>MADEIRA Jet Marron</t>
  </si>
  <si>
    <t>MADEIRA Jet Perla</t>
  </si>
  <si>
    <t>PALMA Jet Marron</t>
  </si>
  <si>
    <t>0,94м2/9шт</t>
  </si>
  <si>
    <t>PALMA Jet Ocre</t>
  </si>
  <si>
    <t xml:space="preserve">PAPUA Jet Bone </t>
  </si>
  <si>
    <t>JAMAICA Jet Sage</t>
  </si>
  <si>
    <t>1,05=5</t>
  </si>
  <si>
    <t>JAMAICA Jet Ocre</t>
  </si>
  <si>
    <t>FLAVIKER</t>
  </si>
  <si>
    <t>NEVERLAND Acero</t>
  </si>
  <si>
    <t>1,08=12</t>
  </si>
  <si>
    <t>NEVERLAND Rovere</t>
  </si>
  <si>
    <t>NEVERLAND Wenge</t>
  </si>
  <si>
    <t>XYLO White Navy</t>
  </si>
  <si>
    <t>1,08=36</t>
  </si>
  <si>
    <t>10*60</t>
  </si>
  <si>
    <t>1,08=18</t>
  </si>
  <si>
    <t>XYLO Yellow Maple</t>
  </si>
  <si>
    <t>СHARME Ramato</t>
  </si>
  <si>
    <t>1,56=13=22кг</t>
  </si>
  <si>
    <t>СHARME Champagne</t>
  </si>
  <si>
    <t>СHARME  Tortora</t>
  </si>
  <si>
    <t>СHARME  Rosa Antico</t>
  </si>
  <si>
    <t>1,22=11=24кг</t>
  </si>
  <si>
    <t>СHARME Ramato Bordura</t>
  </si>
  <si>
    <t>2,5*60</t>
  </si>
  <si>
    <t>СHARME  Tortora Bordura</t>
  </si>
  <si>
    <t>СHARME  Tralcio Champagne</t>
  </si>
  <si>
    <t>СHARME Tralcio Rosa Antico</t>
  </si>
  <si>
    <t>СHARME Tralcio Ramato</t>
  </si>
  <si>
    <t>СHARME Tralcio Tortora</t>
  </si>
  <si>
    <t>СHARME Tralcio Rosa/Ramato</t>
  </si>
  <si>
    <t>СHARME  Tralcio Champ./Tortora</t>
  </si>
  <si>
    <t xml:space="preserve">GAYAFORES </t>
  </si>
  <si>
    <t>QUEBEC Nogal</t>
  </si>
  <si>
    <t>20,2*66,2</t>
  </si>
  <si>
    <t>1,2м2/9шт.</t>
  </si>
  <si>
    <t>QUEBEC Miel</t>
  </si>
  <si>
    <t>QUEBEC Blanco</t>
  </si>
  <si>
    <t>QUEBEC Nаtural</t>
  </si>
  <si>
    <t>QUEBEC Gris</t>
  </si>
  <si>
    <t>TEKA Miel</t>
  </si>
  <si>
    <t>TEKA Natural</t>
  </si>
  <si>
    <t>DAINO Natural</t>
  </si>
  <si>
    <t>34*67</t>
  </si>
  <si>
    <t>1,37м2/6шт.</t>
  </si>
  <si>
    <t>MOSAICO DAINO Natural</t>
  </si>
  <si>
    <t>29,7*29,7</t>
  </si>
  <si>
    <t>0,441м2/5шт.</t>
  </si>
  <si>
    <t>3*34</t>
  </si>
  <si>
    <t>7*34</t>
  </si>
  <si>
    <t>Z.DAINO Natural</t>
  </si>
  <si>
    <t>18*34</t>
  </si>
  <si>
    <t>DAINO Natural Octogonal</t>
  </si>
  <si>
    <t>1=6</t>
  </si>
  <si>
    <t>СREMA Marfil Octogonal</t>
  </si>
  <si>
    <t>Rod. DAINO Natural</t>
  </si>
  <si>
    <t>Rod. СREMA Marfil</t>
  </si>
  <si>
    <t>Taco MARMOL PL</t>
  </si>
  <si>
    <t>QUARZITE Arena</t>
  </si>
  <si>
    <t>32*62,5</t>
  </si>
  <si>
    <t>DECO QUARZITE Arena</t>
  </si>
  <si>
    <t>QUARZITE Gris</t>
  </si>
  <si>
    <t>MURO SILEX Natural</t>
  </si>
  <si>
    <t>BOSCO Natural</t>
  </si>
  <si>
    <t>BOSCO Nogal</t>
  </si>
  <si>
    <t>BOSCO Blanco</t>
  </si>
  <si>
    <t>VERSAILLES Natural</t>
  </si>
  <si>
    <t>SAHARA Gris</t>
  </si>
  <si>
    <t>SAHARA Blanco</t>
  </si>
  <si>
    <t>DECO SAHARA Gris</t>
  </si>
  <si>
    <t>DECO SAHARA Blanco</t>
  </si>
  <si>
    <t>DECO GALA A</t>
  </si>
  <si>
    <t>DECO GALA B</t>
  </si>
  <si>
    <t>SAHARA DECO LYS gris</t>
  </si>
  <si>
    <t>TIGER Gris</t>
  </si>
  <si>
    <t>13,4*66,2</t>
  </si>
  <si>
    <t>1,064=12</t>
  </si>
  <si>
    <t>DECO TIGER Gris</t>
  </si>
  <si>
    <t>TIGER Miel</t>
  </si>
  <si>
    <t>DECO TIGER Miel</t>
  </si>
  <si>
    <t>TIGER Natural</t>
  </si>
  <si>
    <t>DECO TIGER Natural</t>
  </si>
  <si>
    <t>IBERO</t>
  </si>
  <si>
    <t xml:space="preserve">CREMA Marfil </t>
  </si>
  <si>
    <t>1,5=8</t>
  </si>
  <si>
    <t>CREMA Marfil</t>
  </si>
  <si>
    <t>48*48</t>
  </si>
  <si>
    <t>1,38=6</t>
  </si>
  <si>
    <t>PARADISE CREMA Marfil</t>
  </si>
  <si>
    <t>1,125=6</t>
  </si>
  <si>
    <t>6,*75</t>
  </si>
  <si>
    <t>ROSA Portugal</t>
  </si>
  <si>
    <t>COLUMNA ROSA Portugal</t>
  </si>
  <si>
    <t>ROSA Portugal Cnf Poetic</t>
  </si>
  <si>
    <t>ROSA Portugal Zoc Poetic</t>
  </si>
  <si>
    <t>VERSUS Lavanda</t>
  </si>
  <si>
    <t>1,5м2/8шт.</t>
  </si>
  <si>
    <t>VERSUS Rosse</t>
  </si>
  <si>
    <t>VERSUS Blanco</t>
  </si>
  <si>
    <t>VERSUS Beige</t>
  </si>
  <si>
    <t>MOSAICO VERSUS Lavanda</t>
  </si>
  <si>
    <t>0,8м2/8шт.</t>
  </si>
  <si>
    <t>MOSAICO VERSUS Rosse</t>
  </si>
  <si>
    <t>MOSAICO VERSUS Blanco</t>
  </si>
  <si>
    <t>MOSAICO VERSUS Beige</t>
  </si>
  <si>
    <t>MOON Lavanda</t>
  </si>
  <si>
    <t>MOON Rosse</t>
  </si>
  <si>
    <t>MOON Blanco</t>
  </si>
  <si>
    <t>MOON Beige</t>
  </si>
  <si>
    <t>FANTASY Lavanda</t>
  </si>
  <si>
    <t>FANTASY  Rosse</t>
  </si>
  <si>
    <t>FANTASY  Blanco</t>
  </si>
  <si>
    <t>FANTASY  Beige</t>
  </si>
  <si>
    <t>EMPERADOR Mosaico</t>
  </si>
  <si>
    <t xml:space="preserve">CREMA Marfil Déc. Spirit ABC crema </t>
  </si>
  <si>
    <t>60*50</t>
  </si>
  <si>
    <t>CREMA Marfil CEN. Spirit crema</t>
  </si>
  <si>
    <t>6,5*75</t>
  </si>
  <si>
    <t>MAINZU</t>
  </si>
  <si>
    <t>WOOD CEDRO</t>
  </si>
  <si>
    <t>15*30</t>
  </si>
  <si>
    <t>1м2/ 22шт.</t>
  </si>
  <si>
    <t>AUTUMN</t>
  </si>
  <si>
    <t>4,3*302</t>
  </si>
  <si>
    <t>CUP-COOKIE</t>
  </si>
  <si>
    <t>4,3*30</t>
  </si>
  <si>
    <t>CUP</t>
  </si>
  <si>
    <t>COOKIE</t>
  </si>
  <si>
    <t>TEMPO Crema</t>
  </si>
  <si>
    <t>1=25</t>
  </si>
  <si>
    <t>TEMPO Viola</t>
  </si>
  <si>
    <t>RELIEVE TEMPO Viola</t>
  </si>
  <si>
    <t>DÉC GLOBO-1</t>
  </si>
  <si>
    <t>DÉC GLOBO-2</t>
  </si>
  <si>
    <t>PETRA Moka</t>
  </si>
  <si>
    <t>2*30</t>
  </si>
  <si>
    <t>MAPISA</t>
  </si>
  <si>
    <t>CLASSIC BOTTICINO Perla</t>
  </si>
  <si>
    <t>1,44=6</t>
  </si>
  <si>
    <t>CLASSIC EMPERADOR Brown</t>
  </si>
  <si>
    <t>ANG. CLASSIC BOT. Perla Gold</t>
  </si>
  <si>
    <t>ANG.CLASSIC EMP. Brown Gold</t>
  </si>
  <si>
    <t>CNF. CLASSIC BOT. Perla Gold</t>
  </si>
  <si>
    <t>CNF.CLASSIC EMP. Brown Gold</t>
  </si>
  <si>
    <t>Taco CLASSIC BOT. Perla Gold</t>
  </si>
  <si>
    <t>Taco CLASSIC EMP. Brown Gold</t>
  </si>
  <si>
    <t>Кер. Гр.</t>
  </si>
  <si>
    <t>HARMONY Stone Cream</t>
  </si>
  <si>
    <t>NEWKER</t>
  </si>
  <si>
    <t>ORNATO ORDAL beige</t>
  </si>
  <si>
    <t>30x90</t>
  </si>
  <si>
    <t>1,06=4</t>
  </si>
  <si>
    <t xml:space="preserve">ORNATO NADIR Beige                   </t>
  </si>
  <si>
    <t xml:space="preserve">ORNATO TOIS Beige                       </t>
  </si>
  <si>
    <t>Карниз</t>
  </si>
  <si>
    <t>ORNATO cornisa MODAN Honey</t>
  </si>
  <si>
    <t>ORNATO list MODAN Honey</t>
  </si>
  <si>
    <t>6*30</t>
  </si>
  <si>
    <t xml:space="preserve">ESEDRA DAINO  Beige                    </t>
  </si>
  <si>
    <t xml:space="preserve">ESEDRA OROBICO Brown                </t>
  </si>
  <si>
    <t xml:space="preserve">ESEDRA dec.VESTA DAINO  Beige </t>
  </si>
  <si>
    <t>ESEDRA list  VESTA Brown</t>
  </si>
  <si>
    <t>8*30</t>
  </si>
  <si>
    <t>ESEDRA CORNISA VESTA Brown</t>
  </si>
  <si>
    <t>ESEDRA ZOCALO VESTA Brown</t>
  </si>
  <si>
    <t>ESEDRA DAINO  Beige</t>
  </si>
  <si>
    <t>1,11=6</t>
  </si>
  <si>
    <t>ESEDRA RITZ MULTI</t>
  </si>
  <si>
    <t xml:space="preserve">ATELIER Grey                              </t>
  </si>
  <si>
    <t xml:space="preserve">FLORIAN Bronze                            </t>
  </si>
  <si>
    <t xml:space="preserve">LOSANG Bronze                              </t>
  </si>
  <si>
    <t xml:space="preserve">TEMPS Bronze                                </t>
  </si>
  <si>
    <t>ATELIER Bronze</t>
  </si>
  <si>
    <t>SMILE Beige</t>
  </si>
  <si>
    <t>SMILE Aqua</t>
  </si>
  <si>
    <t>SMILE Pearl</t>
  </si>
  <si>
    <t>SMILE Taupe</t>
  </si>
  <si>
    <t>SMILE Black</t>
  </si>
  <si>
    <t>STICK Aqua</t>
  </si>
  <si>
    <t>STICK  Pearl</t>
  </si>
  <si>
    <t>STICK Beige</t>
  </si>
  <si>
    <t>AQUARELLE Aqua (3шт)</t>
  </si>
  <si>
    <t>AQUARELLE Beige (3шт)</t>
  </si>
  <si>
    <t>OPALINE Aqua</t>
  </si>
  <si>
    <t>OPALINE Beige</t>
  </si>
  <si>
    <t xml:space="preserve">GALA Taupe </t>
  </si>
  <si>
    <t>1,25=13</t>
  </si>
  <si>
    <t xml:space="preserve">HDC </t>
  </si>
  <si>
    <t xml:space="preserve">VIENA Beige </t>
  </si>
  <si>
    <t>1,08м2/6шт.</t>
  </si>
  <si>
    <t>VIENA Pizarra</t>
  </si>
  <si>
    <t>VIENA Arena</t>
  </si>
  <si>
    <t xml:space="preserve">Oset </t>
  </si>
  <si>
    <t>Aracena Agar</t>
  </si>
  <si>
    <t>1,35м2/ 20шт.</t>
  </si>
  <si>
    <t>Aracena Aloma</t>
  </si>
  <si>
    <t>Aracena Odum</t>
  </si>
  <si>
    <t>Irta Serbal</t>
  </si>
  <si>
    <t>Irta Sandalo</t>
  </si>
  <si>
    <t>Atlas Abeto</t>
  </si>
  <si>
    <t>Atlas Caoba</t>
  </si>
  <si>
    <t>Gredos Enebro</t>
  </si>
  <si>
    <t>Gredos Luarel</t>
  </si>
  <si>
    <t>Alpes Alamo</t>
  </si>
  <si>
    <t>Dolomitas Drago</t>
  </si>
  <si>
    <t>Dolomitas Gris</t>
  </si>
  <si>
    <t>Vesubio Castano</t>
  </si>
  <si>
    <t>Vesubio Secoya</t>
  </si>
  <si>
    <t>Vesubio Tilo</t>
  </si>
  <si>
    <t>Bodega Burdeos</t>
  </si>
  <si>
    <t>Cervion Drago</t>
  </si>
  <si>
    <t>1,35=20</t>
  </si>
  <si>
    <t>MONUMENTS Beige</t>
  </si>
  <si>
    <t>MAPAS Beige</t>
  </si>
  <si>
    <t>COTTAGE Greyed</t>
  </si>
  <si>
    <t>COTTAGE Beige</t>
  </si>
  <si>
    <t>OXFORD Sahara</t>
  </si>
  <si>
    <t>OXFORD Toased</t>
  </si>
  <si>
    <t>NORDIC Gold</t>
  </si>
  <si>
    <t>NORDIC Wengue</t>
  </si>
  <si>
    <t>NAOS Natural</t>
  </si>
  <si>
    <t>8*33,3</t>
  </si>
  <si>
    <t>1,28=48</t>
  </si>
  <si>
    <t>Laminas Sava</t>
  </si>
  <si>
    <t>16,5*50</t>
  </si>
  <si>
    <t>1,0725м2/13</t>
  </si>
  <si>
    <t>Laminas Escalda</t>
  </si>
  <si>
    <t>Laminas Glan</t>
  </si>
  <si>
    <t>Silex Belice</t>
  </si>
  <si>
    <t>Silex Colorado</t>
  </si>
  <si>
    <t>Silex Iguazu</t>
  </si>
  <si>
    <t>RISCO Marron</t>
  </si>
  <si>
    <t>RISCO Gris</t>
  </si>
  <si>
    <t>ANTARES Siena</t>
  </si>
  <si>
    <t xml:space="preserve">ANTARES Marfil </t>
  </si>
  <si>
    <t>ADOBE Marron</t>
  </si>
  <si>
    <t>Pedrisco Roncal</t>
  </si>
  <si>
    <t>32,5*32,5</t>
  </si>
  <si>
    <t>1,25м2/13шт.</t>
  </si>
  <si>
    <t xml:space="preserve">Rio Tina </t>
  </si>
  <si>
    <t>Rio Solia</t>
  </si>
  <si>
    <t>Granito Caspe</t>
  </si>
  <si>
    <t>RUSTICA Covadonga</t>
  </si>
  <si>
    <t>1,25=13шт.</t>
  </si>
  <si>
    <t>Tapia Calanda</t>
  </si>
  <si>
    <t>Arrecife bao</t>
  </si>
  <si>
    <t>Hojas Beige</t>
  </si>
  <si>
    <t>MAGMA Beige</t>
  </si>
  <si>
    <t xml:space="preserve">PLAZA </t>
  </si>
  <si>
    <t xml:space="preserve">MARBRE Beige </t>
  </si>
  <si>
    <t xml:space="preserve">MARBRE Rojo </t>
  </si>
  <si>
    <t xml:space="preserve">MARBRE Imperial </t>
  </si>
  <si>
    <t xml:space="preserve">MARBRE Roseton  </t>
  </si>
  <si>
    <t xml:space="preserve">MUSEUM MOSAICO  Beige </t>
  </si>
  <si>
    <t>35*35</t>
  </si>
  <si>
    <t>1,47=12</t>
  </si>
  <si>
    <t>MUSEUM MOSAICO Negro</t>
  </si>
  <si>
    <t>MUSEUM MOSAICO Naranja</t>
  </si>
  <si>
    <t>MUSEUM MOSAICO Malva</t>
  </si>
  <si>
    <t>MOSAICO BRECHA Beige</t>
  </si>
  <si>
    <t>MOSAICO AZALEA Beige</t>
  </si>
  <si>
    <t xml:space="preserve">MOSAICO AZALEA Negro </t>
  </si>
  <si>
    <t>POEME Marron</t>
  </si>
  <si>
    <t>0,96м2/8шт.</t>
  </si>
  <si>
    <t>1,22м2/6шт.</t>
  </si>
  <si>
    <t xml:space="preserve">Декор </t>
  </si>
  <si>
    <t>DÉCOR Cuore Blanco</t>
  </si>
  <si>
    <t>DÉCOR Romanza C-Color</t>
  </si>
  <si>
    <t>SAMARA Crema</t>
  </si>
  <si>
    <t>SAMARA Beige</t>
  </si>
  <si>
    <t>SAMARA Gris</t>
  </si>
  <si>
    <t>TABICA SAMARA Beige</t>
  </si>
  <si>
    <t>14,5*45</t>
  </si>
  <si>
    <t>TACO SAMARA Beige</t>
  </si>
  <si>
    <t>14,5*14,5</t>
  </si>
  <si>
    <t>TABICA SAMARA Gris</t>
  </si>
  <si>
    <t>TACO SAMARA Gris</t>
  </si>
  <si>
    <t xml:space="preserve">SPIRIT Blanco </t>
  </si>
  <si>
    <t>SPIRIT Beige</t>
  </si>
  <si>
    <t>SPIRIT Gris</t>
  </si>
  <si>
    <t xml:space="preserve">INFINITI Negro  </t>
  </si>
  <si>
    <t xml:space="preserve">INFINITI Burdeos </t>
  </si>
  <si>
    <t>INFINITI Petroleo</t>
  </si>
  <si>
    <t>1,33м2/ 12шт.</t>
  </si>
  <si>
    <t>DÉCOR Lotto Negro</t>
  </si>
  <si>
    <t xml:space="preserve">DÉCOR Lotto Burdeos </t>
  </si>
  <si>
    <t>DÉCOR Lotto Petroleo</t>
  </si>
  <si>
    <t>Listelo Lotto Negro</t>
  </si>
  <si>
    <t xml:space="preserve">Listelo Lotto Burdeos </t>
  </si>
  <si>
    <t>Listelo Lotto Petroleo</t>
  </si>
  <si>
    <t>FELLING Beige</t>
  </si>
  <si>
    <t>0,96м2/ 8шт.</t>
  </si>
  <si>
    <t>DÉCOR Dolce Beige</t>
  </si>
  <si>
    <t>TIFFANY Cream</t>
  </si>
  <si>
    <t>1,44м2/ 16шт.</t>
  </si>
  <si>
    <t>TIFFANY Blue</t>
  </si>
  <si>
    <t>TIFFANY Brown</t>
  </si>
  <si>
    <t xml:space="preserve">SALONI  </t>
  </si>
  <si>
    <t xml:space="preserve">Dedra Arena                           </t>
  </si>
  <si>
    <t xml:space="preserve">Antea Arena                           </t>
  </si>
  <si>
    <t>Z. Xilo Arena</t>
  </si>
  <si>
    <t>M. Xilo Arena</t>
  </si>
  <si>
    <t>ATMOSFERA  Arena</t>
  </si>
  <si>
    <t>45*90</t>
  </si>
  <si>
    <t>1,22=3</t>
  </si>
  <si>
    <t>ATMOSFERA Miel</t>
  </si>
  <si>
    <t>Xilo Arena</t>
  </si>
  <si>
    <t>FUSION Blanco</t>
  </si>
  <si>
    <t>1,22м2/3шт.</t>
  </si>
  <si>
    <t xml:space="preserve">BERROCAL Blanco  </t>
  </si>
  <si>
    <t>30*59</t>
  </si>
  <si>
    <t>0,87м2/5шт.</t>
  </si>
  <si>
    <t>DÉCOR Talent Negro</t>
  </si>
  <si>
    <t>PULSAR  Iris</t>
  </si>
  <si>
    <t>0,83/10шт</t>
  </si>
  <si>
    <t xml:space="preserve">Century Crema  </t>
  </si>
  <si>
    <t>0,87=5</t>
  </si>
  <si>
    <t>0,87=10</t>
  </si>
  <si>
    <t xml:space="preserve">CenturyRosaleda   </t>
  </si>
  <si>
    <t>15*59</t>
  </si>
  <si>
    <t xml:space="preserve">Century Rosaleda  </t>
  </si>
  <si>
    <t xml:space="preserve">LOUVRE Crema                        </t>
  </si>
  <si>
    <t>1,06м2/4шт.</t>
  </si>
  <si>
    <t xml:space="preserve">SATEN Crema                           </t>
  </si>
  <si>
    <t>Moldura REGAL Crema</t>
  </si>
  <si>
    <t>Zocalo REGAL Crema</t>
  </si>
  <si>
    <t>WIDE Blanco</t>
  </si>
  <si>
    <t xml:space="preserve"> 20*40</t>
  </si>
  <si>
    <t>0,83/10шт.</t>
  </si>
  <si>
    <t>DALMA Miel</t>
  </si>
  <si>
    <t>BRENDA Arena</t>
  </si>
  <si>
    <t xml:space="preserve">Mosaico SYBAR Beige             </t>
  </si>
  <si>
    <t>TIVOLI Brillo Crema</t>
  </si>
  <si>
    <t>31*60</t>
  </si>
  <si>
    <t>ARDEA Brillo Crema</t>
  </si>
  <si>
    <t>MOS. TIVOLI Brillo Crema</t>
  </si>
  <si>
    <t>NOBILIS Brillo Crema</t>
  </si>
  <si>
    <t>TRIBUN Brillo Crema</t>
  </si>
  <si>
    <t>LIST. TRIBUN Crema</t>
  </si>
  <si>
    <t>10*31</t>
  </si>
  <si>
    <t>MOLD. TRIBUN Crema</t>
  </si>
  <si>
    <t>3*31</t>
  </si>
  <si>
    <t xml:space="preserve">ADVANCE Brillo Marfil                  </t>
  </si>
  <si>
    <t>1,064=4</t>
  </si>
  <si>
    <t xml:space="preserve">ADVANCE Brillo Nogal                 </t>
  </si>
  <si>
    <t xml:space="preserve">IMAGINA Brillo Marfil                    </t>
  </si>
  <si>
    <t xml:space="preserve">ADVANCE Brillo Nogal              </t>
  </si>
  <si>
    <t>1,023=3</t>
  </si>
  <si>
    <t xml:space="preserve">RESORT Marfil                             </t>
  </si>
  <si>
    <t xml:space="preserve">PREMIER Iris                               </t>
  </si>
  <si>
    <t xml:space="preserve">RESORT Marfil                                </t>
  </si>
  <si>
    <t>1,07=3</t>
  </si>
  <si>
    <t xml:space="preserve">MURAL VENECIA                          </t>
  </si>
  <si>
    <t>90*90</t>
  </si>
  <si>
    <t xml:space="preserve">Цоколь </t>
  </si>
  <si>
    <t>RESORT Iris</t>
  </si>
  <si>
    <t xml:space="preserve">SANCHIS </t>
  </si>
  <si>
    <t>BLOOM Blanco</t>
  </si>
  <si>
    <t>1,4м2/14шт.</t>
  </si>
  <si>
    <t>BLOOM Azul</t>
  </si>
  <si>
    <t>BLOOM Roja</t>
  </si>
  <si>
    <t>BLANCO Brillo</t>
  </si>
  <si>
    <t>1м2/11шт.</t>
  </si>
  <si>
    <t>MORAS Brillo(2)</t>
  </si>
  <si>
    <t>MARIPOSAS Multi(3)</t>
  </si>
  <si>
    <t>UNICER</t>
  </si>
  <si>
    <t>ONIX Mosaico Champagne</t>
  </si>
  <si>
    <t>27*50</t>
  </si>
  <si>
    <t>ONIX Champagne</t>
  </si>
  <si>
    <t>VENECIA</t>
  </si>
  <si>
    <t>4,5*50</t>
  </si>
  <si>
    <t>VENECIA 1</t>
  </si>
  <si>
    <t>VENECIA 4 (4шт)</t>
  </si>
  <si>
    <t>54*100</t>
  </si>
  <si>
    <t xml:space="preserve">TAU </t>
  </si>
  <si>
    <t>ONICE Ocre ANG</t>
  </si>
  <si>
    <t>0,96=5</t>
  </si>
  <si>
    <t>ONICE Ocre CNF</t>
  </si>
  <si>
    <t>ONICE Gris ANG</t>
  </si>
  <si>
    <t>ONICE Gris CNF</t>
  </si>
  <si>
    <t>LENO Tierra</t>
  </si>
  <si>
    <t>0,96=8</t>
  </si>
  <si>
    <t>LENO Roble</t>
  </si>
  <si>
    <t>LENO LEYTE Roble</t>
  </si>
  <si>
    <t>7,5*60</t>
  </si>
  <si>
    <t>LENO Roble/Tierra Teselas</t>
  </si>
  <si>
    <t>1,1=12</t>
  </si>
  <si>
    <t>LENO Gris</t>
  </si>
  <si>
    <t xml:space="preserve">BOUQET Perla </t>
  </si>
  <si>
    <t>BOUQET  Beige</t>
  </si>
  <si>
    <t>BOUQET  Turquesa</t>
  </si>
  <si>
    <t>BOUQET  Rosa</t>
  </si>
  <si>
    <t>BOUQET  Pistacho</t>
  </si>
  <si>
    <t>BOUQET  Décor Frutas</t>
  </si>
  <si>
    <t>BOUQET  Décor Rayas</t>
  </si>
  <si>
    <t>BOUQET  Décor Mosaico</t>
  </si>
  <si>
    <t>ALBAICIN Blanco</t>
  </si>
  <si>
    <t>1,04=5</t>
  </si>
  <si>
    <t>ALBAICIN Blanco Décor</t>
  </si>
  <si>
    <t>ALBAICIN Beige</t>
  </si>
  <si>
    <t>ALBAICIN Beige Décor</t>
  </si>
  <si>
    <t>VENUS</t>
  </si>
  <si>
    <t>KALIVA Beige</t>
  </si>
  <si>
    <t>20,2*50,4</t>
  </si>
  <si>
    <t>1,32=13</t>
  </si>
  <si>
    <t>KALIVA Cherrry</t>
  </si>
  <si>
    <t>33,6*33,6</t>
  </si>
  <si>
    <t>1,58=14</t>
  </si>
  <si>
    <t>KALIVA</t>
  </si>
  <si>
    <t>2*50</t>
  </si>
  <si>
    <t>KARMA Light Cappuccino</t>
  </si>
  <si>
    <t>KARMA  Cappuccino</t>
  </si>
  <si>
    <t>3*50</t>
  </si>
  <si>
    <t>KARMA  Cappuccino(set2)компл.</t>
  </si>
  <si>
    <t>40,4*50,4</t>
  </si>
  <si>
    <t>KARMA Light Lila</t>
  </si>
  <si>
    <t>KARMA  Lila</t>
  </si>
  <si>
    <t>KARMA  Lila(set2)компл.</t>
  </si>
  <si>
    <t>VITRO Stone Beige</t>
  </si>
  <si>
    <t>VITRO Stone Decor Beige</t>
  </si>
  <si>
    <t>VENDOME Cream</t>
  </si>
  <si>
    <t>1,43=8</t>
  </si>
  <si>
    <t>VENDOME  Boiserie Cream</t>
  </si>
  <si>
    <t>VENDOME Mix</t>
  </si>
  <si>
    <t xml:space="preserve">VENDOME </t>
  </si>
  <si>
    <t>OCEANIS Aqamarine</t>
  </si>
  <si>
    <t>25,3*40,4</t>
  </si>
  <si>
    <t>1,32м2/ 13шт.</t>
  </si>
  <si>
    <t>OCEANIS Light Aqamarine</t>
  </si>
  <si>
    <t>OCEANIS Cappuccino</t>
  </si>
  <si>
    <t>OCEANIS  Light Cappuccino</t>
  </si>
  <si>
    <t>1,58м2/ 14шт.</t>
  </si>
  <si>
    <t>OLIMPUS Beige</t>
  </si>
  <si>
    <t>OLIMPUS Marfil</t>
  </si>
  <si>
    <t>OLIMPUS Beige Mosaic</t>
  </si>
  <si>
    <t>3*40,4</t>
  </si>
  <si>
    <t>6*40,4</t>
  </si>
  <si>
    <t>ORION beige</t>
  </si>
  <si>
    <t>25,2*33,6</t>
  </si>
  <si>
    <t>1,44=17</t>
  </si>
  <si>
    <t>ORION smoke grey</t>
  </si>
  <si>
    <t>CNF.ORION ROMA</t>
  </si>
  <si>
    <t>3*25,2</t>
  </si>
  <si>
    <t>7*25,2</t>
  </si>
  <si>
    <t>DEC.ORION ROMA</t>
  </si>
  <si>
    <t>ROМANZO SATEN</t>
  </si>
  <si>
    <t xml:space="preserve">25,3*60,7 </t>
  </si>
  <si>
    <t>1,38=9</t>
  </si>
  <si>
    <t>ROМANZO SATEN DECORE</t>
  </si>
  <si>
    <t xml:space="preserve">33,6*33,6 </t>
  </si>
  <si>
    <t>ROМANZO</t>
  </si>
  <si>
    <t>REFLECTION Gold</t>
  </si>
  <si>
    <t>20,2*50,5</t>
  </si>
  <si>
    <t>REFLECTION PERLA Gold</t>
  </si>
  <si>
    <t>REFLECTION Gold cenefa</t>
  </si>
  <si>
    <t>6*50</t>
  </si>
  <si>
    <t>REFLECTION Dec.Decor Gold</t>
  </si>
  <si>
    <t>ZAREVICH</t>
  </si>
  <si>
    <t>Бренд / Наименование</t>
  </si>
  <si>
    <t>KALIVA Cherrry (толщина 0,008м)</t>
  </si>
  <si>
    <t>Вид плитки</t>
  </si>
  <si>
    <t>Вид акции</t>
  </si>
  <si>
    <t>Фабрика: PIEMME (Италия)</t>
  </si>
  <si>
    <t xml:space="preserve">Фабрика: POLIS (Италия) </t>
  </si>
  <si>
    <t xml:space="preserve">Фабрика: REALONDA (Испания) </t>
  </si>
  <si>
    <t>Фабрика: RHS (Италия)</t>
  </si>
  <si>
    <t xml:space="preserve">Фабрика: RICCHETTI (Италия)  </t>
  </si>
  <si>
    <t>Фабрика: SERENISSIMA (Италия)</t>
  </si>
  <si>
    <t xml:space="preserve">Фабрика: SETTECENTO (Италия) </t>
  </si>
  <si>
    <t>Фабрика: SINTESI (Италия)</t>
  </si>
  <si>
    <t xml:space="preserve">Фабрика: TAU (Испания) </t>
  </si>
  <si>
    <t>Фабрика: TONALITE (Италия)</t>
  </si>
  <si>
    <t>Фабрика: VALLELUNGA CERAMICA  (Италия)</t>
  </si>
  <si>
    <t>Фабрика: Verso25  (Италия)</t>
  </si>
  <si>
    <t>Фабрика: VITREX (Италия) (стеклянная мозаика)</t>
  </si>
  <si>
    <t xml:space="preserve">Фабрика: БРОНЗОДЕКОР (Россия) </t>
  </si>
  <si>
    <t xml:space="preserve">Фабрика: ANTIC COLONIAL (Испания) </t>
  </si>
  <si>
    <t>Фабрика: APARICI (Испания)</t>
  </si>
  <si>
    <t>Фабрика: APAVISA (Испания)</t>
  </si>
  <si>
    <t xml:space="preserve">Фабрика: APE (Испания) </t>
  </si>
  <si>
    <t>Фабрика: ARIOSTEA (Италия)</t>
  </si>
  <si>
    <t xml:space="preserve">Фабрика: ATLAS CONCORDE (Россия) </t>
  </si>
  <si>
    <t xml:space="preserve">Фабрика: AZULIBER (BESTILE) (Испания) </t>
  </si>
  <si>
    <t xml:space="preserve">Фабрика: BAYKER (Италия)  </t>
  </si>
  <si>
    <t>Фабрика CAESAR NEW!!!</t>
  </si>
  <si>
    <t>Фабрика: CERAMICALCORA (Испания)</t>
  </si>
  <si>
    <t>Фабрика: CERDOMUS &amp; PORCELLANA DI ROCCA (Италия)</t>
  </si>
  <si>
    <t>Фабрика: DELCONCA (Италия)</t>
  </si>
  <si>
    <t>Фабрика: ELIOS (Италия)</t>
  </si>
  <si>
    <t xml:space="preserve">Фабрика EPOСA (Италия) </t>
  </si>
  <si>
    <t xml:space="preserve">Фабрика: GAMBARELLI (Италия) </t>
  </si>
  <si>
    <t>Фабрика: GAYA FORES (Испания)</t>
  </si>
  <si>
    <t>Фабрика: IRIS (Италия)</t>
  </si>
  <si>
    <t>Фабрика: LA FABBRICA (Италия)</t>
  </si>
  <si>
    <t xml:space="preserve">Фабрика: MAINZU (Испания) </t>
  </si>
  <si>
    <t xml:space="preserve">Фабрика: MIRAGE (Италия)  </t>
  </si>
  <si>
    <t xml:space="preserve">Фабрика: NAVARTI (Испания)  </t>
  </si>
  <si>
    <t>Фабрика: PASTORELLI (Италия)</t>
  </si>
  <si>
    <t>Фабрика: AZULEJOS (Испания)(керамика матовая)</t>
  </si>
  <si>
    <t>Фабрика CERACASA NEW!!!</t>
  </si>
  <si>
    <t>Фабрика: FONDOVALLE  (Италия) NEW!!!!</t>
  </si>
  <si>
    <t>Фабрика: LITICA (Испания)</t>
  </si>
  <si>
    <t>Серии: Cabrera, Formentera, Ibiza, Mallorca</t>
  </si>
  <si>
    <t>Серия Dorian New!!!</t>
  </si>
  <si>
    <t>Серия Art Deco NEW!!!</t>
  </si>
  <si>
    <t xml:space="preserve">Серия Le Vernis </t>
  </si>
  <si>
    <t>Серия Chalet NEW!!!</t>
  </si>
  <si>
    <t xml:space="preserve">Серия Rug </t>
  </si>
  <si>
    <t>Серия Rug Home NEW!!!</t>
  </si>
  <si>
    <t xml:space="preserve">Серия Orchestra </t>
  </si>
  <si>
    <t xml:space="preserve">Серия Thrill </t>
  </si>
  <si>
    <t>Серия  Bolonia</t>
  </si>
  <si>
    <t xml:space="preserve">Серия Bombato New!!! </t>
  </si>
  <si>
    <t>Серия Cementine</t>
  </si>
  <si>
    <t xml:space="preserve">Серия  Florentine </t>
  </si>
  <si>
    <t xml:space="preserve">Серия  Settecento  </t>
  </si>
  <si>
    <t xml:space="preserve">Серия  Milano </t>
  </si>
  <si>
    <t xml:space="preserve">Серия:View </t>
  </si>
  <si>
    <t>Серия Elite (керамика глянцевая)</t>
  </si>
  <si>
    <t xml:space="preserve">Серия Urban </t>
  </si>
  <si>
    <t xml:space="preserve">Signorie Mix мозаика на сетке 1,5х1,5                                 </t>
  </si>
  <si>
    <t xml:space="preserve">Glamour мозаика на сетке 1,5х1,5 (Blu, Mare, Ocra)         </t>
  </si>
  <si>
    <t>Серия Majestic New!!!</t>
  </si>
  <si>
    <t>Cерия: Bristol New!!!</t>
  </si>
  <si>
    <t>Серия:Chicago  NEW!!!</t>
  </si>
  <si>
    <t>Cерия: Zen Sation**</t>
  </si>
  <si>
    <t>Cерия: Jurassic</t>
  </si>
  <si>
    <t>EMAC NEW!!! Металлические профили</t>
  </si>
  <si>
    <t>Артикул</t>
  </si>
  <si>
    <t>шт/ упак</t>
  </si>
  <si>
    <t>м2/  упак</t>
  </si>
  <si>
    <t>вес/  упак (кг)</t>
  </si>
  <si>
    <t xml:space="preserve"> NEW новая коллекция AXIS</t>
  </si>
  <si>
    <t>AXIS  - NEW CERSAE 2014</t>
  </si>
  <si>
    <t>15Х60</t>
  </si>
  <si>
    <t>AX1560OA</t>
  </si>
  <si>
    <t>AXIS OAK NATURALE  напольная плитка</t>
  </si>
  <si>
    <t xml:space="preserve">M2 </t>
  </si>
  <si>
    <t>AX1560MA</t>
  </si>
  <si>
    <t>AXIS MAPLE NATURALE  напольная плитка</t>
  </si>
  <si>
    <t>AX1560BI</t>
  </si>
  <si>
    <t>AXIS BIRCH NATURALE  напольная плитка</t>
  </si>
  <si>
    <t>AX1560NU</t>
  </si>
  <si>
    <t>AXIS NUT NATURALE  напольная плитка</t>
  </si>
  <si>
    <t xml:space="preserve"> NEW новая коллекция VELUTTO</t>
  </si>
  <si>
    <t>VELUTTO  NEW CERSAE 2014</t>
  </si>
  <si>
    <t>20Х50</t>
  </si>
  <si>
    <t>VEBI</t>
  </si>
  <si>
    <t>VELUTTO BIANCO настенная плитка</t>
  </si>
  <si>
    <t>VERI</t>
  </si>
  <si>
    <t>VELUTTO BIANCO RIGHE настенная плитка</t>
  </si>
  <si>
    <t>VEDMA</t>
  </si>
  <si>
    <t>VELUTTO DECORO MAIOLICA декор</t>
  </si>
  <si>
    <t xml:space="preserve">шт. </t>
  </si>
  <si>
    <t>4,5Х50</t>
  </si>
  <si>
    <t>VELMA</t>
  </si>
  <si>
    <t>VELUTTO LISTELLO MAIOLICA бордюр</t>
  </si>
  <si>
    <t>VEDVI</t>
  </si>
  <si>
    <t>VELUTTO DECORO VINTAGE  декор</t>
  </si>
  <si>
    <t>VELVI</t>
  </si>
  <si>
    <t>VELUTTO LISTELLO VINTAGE бордюр</t>
  </si>
  <si>
    <t>VEDMK</t>
  </si>
  <si>
    <t>VELUTTO DECORO MARRAKECH  декор</t>
  </si>
  <si>
    <t>VELMK</t>
  </si>
  <si>
    <t>VELUTTO LISTELLO MARRAKECH бордюр</t>
  </si>
  <si>
    <t>TRAVERTINO (pasta blanca)</t>
  </si>
  <si>
    <t>TRABG</t>
  </si>
  <si>
    <t>TRAVERTINO BEIGE настенная плитка</t>
  </si>
  <si>
    <t>TRAGR</t>
  </si>
  <si>
    <t>TRAVERTINO GRIGIO настенная плитка</t>
  </si>
  <si>
    <t>TRABGO</t>
  </si>
  <si>
    <t>TRAVERTINO ONDA BEIGE настенная плитка</t>
  </si>
  <si>
    <t>TRAGRO</t>
  </si>
  <si>
    <t>TRAVERTINO ONDA GRIGIO настенная плитка</t>
  </si>
  <si>
    <t>3Х50</t>
  </si>
  <si>
    <t>TRALIS</t>
  </si>
  <si>
    <t>TRAVERTINO LISTELLO BEIGE бордюр</t>
  </si>
  <si>
    <t>45Х45</t>
  </si>
  <si>
    <t>TRA45BG</t>
  </si>
  <si>
    <t>TRAVERTINO BEIGE GRES напольная плитка</t>
  </si>
  <si>
    <t>М2</t>
  </si>
  <si>
    <t>TRA45GR</t>
  </si>
  <si>
    <t>TRAVERTINO GRIGIO GRES напольная плитка</t>
  </si>
  <si>
    <t>VINTAGE  (gres porc. rett.)</t>
  </si>
  <si>
    <t xml:space="preserve">13,3X80 </t>
  </si>
  <si>
    <t xml:space="preserve">VI13FU </t>
  </si>
  <si>
    <t>VINTAGE FUME'  напольная плитка</t>
  </si>
  <si>
    <t xml:space="preserve">20X80 </t>
  </si>
  <si>
    <t xml:space="preserve">VI20FU </t>
  </si>
  <si>
    <t>VINTAGE FUME' напольная плитка</t>
  </si>
  <si>
    <t xml:space="preserve">VI13SB </t>
  </si>
  <si>
    <t>VINTAGE SBIANCATO напольная плитка</t>
  </si>
  <si>
    <t xml:space="preserve">VI20SB </t>
  </si>
  <si>
    <t xml:space="preserve">VI13RO </t>
  </si>
  <si>
    <t>VINTAGE ROVERE напольная плитка</t>
  </si>
  <si>
    <t xml:space="preserve">VI20RO </t>
  </si>
  <si>
    <t>V113TE</t>
  </si>
  <si>
    <t>VINTAGE TEAK напольная плитка</t>
  </si>
  <si>
    <t>V120TE</t>
  </si>
  <si>
    <t>XSTONE  (gres porc.)</t>
  </si>
  <si>
    <t xml:space="preserve">25X50 </t>
  </si>
  <si>
    <t xml:space="preserve">X50S </t>
  </si>
  <si>
    <t>XSTONE SAND напольная плитка</t>
  </si>
  <si>
    <t xml:space="preserve">25X25 </t>
  </si>
  <si>
    <t xml:space="preserve">X25G </t>
  </si>
  <si>
    <t>XSTONE GREY напольная плитка</t>
  </si>
  <si>
    <t xml:space="preserve">X25M </t>
  </si>
  <si>
    <t>XSTONE MUSK напольная плитка</t>
  </si>
  <si>
    <t xml:space="preserve">X25S </t>
  </si>
  <si>
    <t>CITY (pasta blanca)</t>
  </si>
  <si>
    <t xml:space="preserve">25X60 </t>
  </si>
  <si>
    <t xml:space="preserve">CISA </t>
  </si>
  <si>
    <t>CITY SAND настенная плитка</t>
  </si>
  <si>
    <t xml:space="preserve">MCISA </t>
  </si>
  <si>
    <t>MOSAICO CITY SAND настенная плитка</t>
  </si>
  <si>
    <t xml:space="preserve">1,5X25 </t>
  </si>
  <si>
    <t xml:space="preserve">CIPJ </t>
  </si>
  <si>
    <t>PROFILO JOLLY CITY SAND профиль</t>
  </si>
  <si>
    <t xml:space="preserve">2X60 </t>
  </si>
  <si>
    <t xml:space="preserve">BROL </t>
  </si>
  <si>
    <t>LISTELLO BRONZO бордюр</t>
  </si>
  <si>
    <t xml:space="preserve">5X25 </t>
  </si>
  <si>
    <t xml:space="preserve">CIT </t>
  </si>
  <si>
    <t>TORELLO CITY SAND молдинг</t>
  </si>
  <si>
    <t xml:space="preserve">CIANT </t>
  </si>
  <si>
    <t>ANG. TORELLO CITY SAND угловой элемент</t>
  </si>
  <si>
    <t xml:space="preserve">2X25 </t>
  </si>
  <si>
    <t xml:space="preserve">CIM </t>
  </si>
  <si>
    <t>MATITA CITY SAND молдинг</t>
  </si>
  <si>
    <t xml:space="preserve">CIANM </t>
  </si>
  <si>
    <t>ANG.MATITA CITY SAND угловой элемент</t>
  </si>
  <si>
    <t xml:space="preserve">CIGR </t>
  </si>
  <si>
    <t>CITY GREY настенная плитка</t>
  </si>
  <si>
    <t xml:space="preserve">MCIGR </t>
  </si>
  <si>
    <t>MOSAICO CITY GREY настенная плитка</t>
  </si>
  <si>
    <t>PROFILO JOLLY CITY GREY профиль</t>
  </si>
  <si>
    <t xml:space="preserve">PLAL </t>
  </si>
  <si>
    <t>LISTELLO PLATINO бордюр</t>
  </si>
  <si>
    <t>TORELLO CITY GREY молдинг</t>
  </si>
  <si>
    <t>ANG. TORELLO CITY GREY угловой элемент</t>
  </si>
  <si>
    <t>MATITA CITY GREY молдинг</t>
  </si>
  <si>
    <t>ANG.MATITA CITY GREY угловой элемент</t>
  </si>
  <si>
    <t xml:space="preserve">45X45 </t>
  </si>
  <si>
    <t xml:space="preserve">CI45SA </t>
  </si>
  <si>
    <t>CITY SAND напольная плитка (gres porc)</t>
  </si>
  <si>
    <t xml:space="preserve">CI45GR </t>
  </si>
  <si>
    <t>CITY GREY напольная плитка (gres porc)</t>
  </si>
  <si>
    <t xml:space="preserve">MORESCO (двойной обжиг)                                                                       </t>
  </si>
  <si>
    <t xml:space="preserve">20X40 </t>
  </si>
  <si>
    <t xml:space="preserve">MOBI </t>
  </si>
  <si>
    <t>MORESCO BIANCO настенная плитка</t>
  </si>
  <si>
    <t xml:space="preserve">MMOBI </t>
  </si>
  <si>
    <t>MOSAICO MORESCO BIANCO настенная плитка</t>
  </si>
  <si>
    <t xml:space="preserve">MODF </t>
  </si>
  <si>
    <t>MORESCO DECORO FLOREALE BIANCO декор</t>
  </si>
  <si>
    <t xml:space="preserve">MOGL </t>
  </si>
  <si>
    <t>MORESCO GLICINE настенная плитка</t>
  </si>
  <si>
    <t xml:space="preserve">MMOGL </t>
  </si>
  <si>
    <t>MOSAICO MORESCO GLICINE настенная плитка</t>
  </si>
  <si>
    <t>MORESCO DECORO FLOREALE GLICINE  декор</t>
  </si>
  <si>
    <t xml:space="preserve">4,4X40 </t>
  </si>
  <si>
    <t xml:space="preserve">MOL </t>
  </si>
  <si>
    <t>MORESCO LIST. GLICINE бордюр</t>
  </si>
  <si>
    <t>MOPI</t>
  </si>
  <si>
    <t>MORESCO PIOMBO настенная плитка</t>
  </si>
  <si>
    <t>MMOPI</t>
  </si>
  <si>
    <t>MOSAICO MORESCO PIOMBO настенная плитка</t>
  </si>
  <si>
    <t>MORESCO DECORO FLOREALE PIOMBO декор</t>
  </si>
  <si>
    <t>3,5Х40</t>
  </si>
  <si>
    <t>MOT</t>
  </si>
  <si>
    <t>TORELLO MORESCO PIOMBO молдинг</t>
  </si>
  <si>
    <t>34Х34</t>
  </si>
  <si>
    <t>MO34P</t>
  </si>
  <si>
    <t>MORESCO PIOMBO (gres porc)напольная плитка</t>
  </si>
  <si>
    <t xml:space="preserve">MOAV </t>
  </si>
  <si>
    <t>MORESCO AVIO настенная плитка</t>
  </si>
  <si>
    <t xml:space="preserve">MMOAV </t>
  </si>
  <si>
    <t>MOSAICO MORESCO AVIO настенная плитка</t>
  </si>
  <si>
    <t>MORESCO DECORO FLOREALE AVIO декор</t>
  </si>
  <si>
    <t>MORESCO LIST. AVIO бордюр</t>
  </si>
  <si>
    <t>TORELLO MORESCO AVIO молдинг</t>
  </si>
  <si>
    <t xml:space="preserve">34X34 </t>
  </si>
  <si>
    <t xml:space="preserve">MO34G </t>
  </si>
  <si>
    <t>MORESCO GLICINE (gres porc) напольная плитка</t>
  </si>
  <si>
    <t xml:space="preserve">MO34A </t>
  </si>
  <si>
    <t>MORESCO AVIO (gres porc) напольная плитка</t>
  </si>
  <si>
    <t>I MARMI (pasta blanca)</t>
  </si>
  <si>
    <t xml:space="preserve">MARF </t>
  </si>
  <si>
    <t>MARFIL настенная плитка</t>
  </si>
  <si>
    <t xml:space="preserve">MMARF </t>
  </si>
  <si>
    <t>MOSAICO MARFIL мозаика</t>
  </si>
  <si>
    <t xml:space="preserve">MARMT </t>
  </si>
  <si>
    <t>TORELLO MARFIL молдинг</t>
  </si>
  <si>
    <t xml:space="preserve">MARM </t>
  </si>
  <si>
    <t>MATITA MARFIL  молдинг</t>
  </si>
  <si>
    <t xml:space="preserve">MARANT </t>
  </si>
  <si>
    <t>ANG. TORELLO MARFIL угловой элемент</t>
  </si>
  <si>
    <t xml:space="preserve">MARANM </t>
  </si>
  <si>
    <t>ANG. MATITA MARFIL угловой элемент</t>
  </si>
  <si>
    <t xml:space="preserve">MARPJ </t>
  </si>
  <si>
    <t>PROFILO JOLLY MARFIL профиль</t>
  </si>
  <si>
    <t xml:space="preserve">MARF45 </t>
  </si>
  <si>
    <t>MARFIL (gres porc) напольная плитка</t>
  </si>
  <si>
    <t xml:space="preserve">CALA </t>
  </si>
  <si>
    <t>CALACATTA настенная плитка</t>
  </si>
  <si>
    <t xml:space="preserve">MCALA </t>
  </si>
  <si>
    <t>MOSAICO CALACATTA мозаика</t>
  </si>
  <si>
    <t>TORELLO CALACATTA молдинг</t>
  </si>
  <si>
    <t>MATITA CALACATTA молдинг</t>
  </si>
  <si>
    <t>ANG. TORELLO CALACATTA  угловой элемент</t>
  </si>
  <si>
    <t>ANG. MATITA CALACATTA угловой элемент</t>
  </si>
  <si>
    <t>PROFILO JOLLY CALACATTA профиль</t>
  </si>
  <si>
    <t xml:space="preserve">CALA45 </t>
  </si>
  <si>
    <t>CALACATTA (gres porc) напольная плитка</t>
  </si>
  <si>
    <t>WOOD (двойной обжиг)</t>
  </si>
  <si>
    <t xml:space="preserve">WO10 </t>
  </si>
  <si>
    <t>WOOD 10 настенная плитка</t>
  </si>
  <si>
    <t xml:space="preserve">WO30 </t>
  </si>
  <si>
    <t>WOOD 30 настенная плитка</t>
  </si>
  <si>
    <t xml:space="preserve">WO50 </t>
  </si>
  <si>
    <t>WOOD 50 настенная плитка</t>
  </si>
  <si>
    <t xml:space="preserve">MWO </t>
  </si>
  <si>
    <t>WOOD MOSAICO настенная плитка</t>
  </si>
  <si>
    <t xml:space="preserve">4,5X40 </t>
  </si>
  <si>
    <t xml:space="preserve">WOLM4 </t>
  </si>
  <si>
    <t>WOOD LISTELLO бордюр</t>
  </si>
  <si>
    <t>30Х60</t>
  </si>
  <si>
    <t>RA30DE</t>
  </si>
  <si>
    <t xml:space="preserve">RAIN FOREST DEW напольная плитка </t>
  </si>
  <si>
    <t>RA15DE</t>
  </si>
  <si>
    <t>45х90</t>
  </si>
  <si>
    <t>RA45DE</t>
  </si>
  <si>
    <t>MRAIN</t>
  </si>
  <si>
    <t>MOSAICO SU RETE DEW мозаика</t>
  </si>
  <si>
    <t>TRAIN</t>
  </si>
  <si>
    <t>TESSERA SU RETE DEW моаика</t>
  </si>
  <si>
    <t>RA30SI</t>
  </si>
  <si>
    <t>RAIN FOREST SILVER напольная плитка</t>
  </si>
  <si>
    <t>RA15SI</t>
  </si>
  <si>
    <t xml:space="preserve">45X90 </t>
  </si>
  <si>
    <t>RA45SI</t>
  </si>
  <si>
    <t>MOSAICO SU RETE SIVER мозаика</t>
  </si>
  <si>
    <t xml:space="preserve">TRAIN </t>
  </si>
  <si>
    <t>TESSERA SU RETE SILVER мозаика</t>
  </si>
  <si>
    <t>RA30DA</t>
  </si>
  <si>
    <t>RAIN FOREST DARK напольная плитка</t>
  </si>
  <si>
    <t>RA15DA</t>
  </si>
  <si>
    <t>RA45DA</t>
  </si>
  <si>
    <t>MOSAICO SU RETE DARK мозаика</t>
  </si>
  <si>
    <t>TESSERA SU RETE DARK мозаика</t>
  </si>
  <si>
    <t>RA30CR</t>
  </si>
  <si>
    <t>RAIN FOREST CREAM напольная плитка</t>
  </si>
  <si>
    <t>RA15CR</t>
  </si>
  <si>
    <t>RA45CR</t>
  </si>
  <si>
    <t>MOSAICO SU RETE CREAM мозаика</t>
  </si>
  <si>
    <t>TESSERA SU RETE CREAM мозаика</t>
  </si>
  <si>
    <t>COTTAGE (gres porc.)</t>
  </si>
  <si>
    <t>COT25B</t>
  </si>
  <si>
    <t>COTTAGE BEIGE напольная плитка</t>
  </si>
  <si>
    <t>12,5x25</t>
  </si>
  <si>
    <t>COT12B</t>
  </si>
  <si>
    <t>COT25G</t>
  </si>
  <si>
    <t>COTTAGE GRIGIO напольная плитка</t>
  </si>
  <si>
    <t>COT12G</t>
  </si>
  <si>
    <t>ПОД ЗАКАЗ СРОК ПОСТАВКИ 1,5 месяца!!! ПРЕДОПЛАТА 50%!!!</t>
  </si>
  <si>
    <t>MAINSTONE NEW CERSAE 2014   ( gres fine porc. rettificato)</t>
  </si>
  <si>
    <t>15Х90</t>
  </si>
  <si>
    <t>MA15WH</t>
  </si>
  <si>
    <t>MAIN STONE WHITE HONED напольная плитка</t>
  </si>
  <si>
    <t>45Х90</t>
  </si>
  <si>
    <t>MA45WH</t>
  </si>
  <si>
    <t>MA45WHL</t>
  </si>
  <si>
    <t>MAIN STONE WHITE LEVIG. напольная плитка</t>
  </si>
  <si>
    <t>39Х37</t>
  </si>
  <si>
    <t>MAESA</t>
  </si>
  <si>
    <t>MOSAICO ESAGONETTA MIX WHITE мозаика</t>
  </si>
  <si>
    <t>MA15GG</t>
  </si>
  <si>
    <t>MAIN STONE GREIGE HONED напольная плитка</t>
  </si>
  <si>
    <t>MA45GG</t>
  </si>
  <si>
    <t>MA45GGL</t>
  </si>
  <si>
    <t>MAIN STONE GREIGE LEVIG. напольная плитка</t>
  </si>
  <si>
    <t>MOSAICO ESAGONETTA MIX GREIGE мозаика</t>
  </si>
  <si>
    <t>MA15IC</t>
  </si>
  <si>
    <t>MAIN STONE ICE HONED напольная плитка</t>
  </si>
  <si>
    <t>MA45IC</t>
  </si>
  <si>
    <t>MA45ICL</t>
  </si>
  <si>
    <t>MAIN STONE ICE LEVIG. напольная плитка</t>
  </si>
  <si>
    <t>MOSAICO ESAGONETTA MIX ICE мозаика</t>
  </si>
  <si>
    <t>MA15GY</t>
  </si>
  <si>
    <t>MAIN STONE GREY HONED напольная плитка</t>
  </si>
  <si>
    <t>MA45GY</t>
  </si>
  <si>
    <t>MA45GYL</t>
  </si>
  <si>
    <t>MAIN STONE GREY LEVIG. напольная плитка</t>
  </si>
  <si>
    <t>MOSAICO ESAGONETTA MIX GREY мозаика</t>
  </si>
  <si>
    <t>KER-WOOD (gres  fine porc.)</t>
  </si>
  <si>
    <t xml:space="preserve">15X120 </t>
  </si>
  <si>
    <t xml:space="preserve">KE15B </t>
  </si>
  <si>
    <t>KER-WOOD BLANC  напольная плитка</t>
  </si>
  <si>
    <t xml:space="preserve">20X120 </t>
  </si>
  <si>
    <t xml:space="preserve">KE20B </t>
  </si>
  <si>
    <t>KER-WOOD BLANC напольная плитка</t>
  </si>
  <si>
    <t xml:space="preserve">30X120 </t>
  </si>
  <si>
    <t xml:space="preserve">KE30B </t>
  </si>
  <si>
    <t xml:space="preserve">KE15H </t>
  </si>
  <si>
    <t>KER-WOOD HONEY напольная плитка</t>
  </si>
  <si>
    <t xml:space="preserve">KE20H </t>
  </si>
  <si>
    <t xml:space="preserve">KE30H </t>
  </si>
  <si>
    <t>KER-WOOD NUT напольная плитка</t>
  </si>
  <si>
    <t xml:space="preserve">KE20N </t>
  </si>
  <si>
    <t xml:space="preserve">KE30N </t>
  </si>
  <si>
    <t xml:space="preserve">KE15S </t>
  </si>
  <si>
    <t>KER-WOOD SMOKE напольная плитка</t>
  </si>
  <si>
    <t xml:space="preserve">KE20S </t>
  </si>
  <si>
    <t xml:space="preserve">KE30S </t>
  </si>
  <si>
    <r>
      <t xml:space="preserve"> </t>
    </r>
    <r>
      <rPr>
        <b/>
        <sz val="11"/>
        <color theme="1" tint="4.9989318521683403E-2"/>
        <rFont val="Calibri"/>
        <family val="2"/>
        <charset val="204"/>
      </rPr>
      <t xml:space="preserve">НОВЫЙ РАЗМЕР 30Х60!         RAIN FOREST (gres porc. rett)                       </t>
    </r>
  </si>
  <si>
    <t xml:space="preserve"> НОВЫЙ РАЗМЕР 30Х60!         RAIN FOREST (gres porc. rett)                       </t>
  </si>
  <si>
    <t>www.VivoCeramics.ru  Vivoceramica@mail.ru  8(495)785-34-69  Пн-Вс с 9:00 до 20:00    Тихорецкий б-р д.1</t>
  </si>
  <si>
    <t>www.VivoCeramics.ru       Vivoceramica@mail.ru        8(495)785-34-69        Пн-Вс с 9:00 до 20:00          Тихорецкий б-р д.1</t>
  </si>
  <si>
    <t>www.VivoCeramics.ru    Vivoceramica@mail.ru     8(495)785-34-69     Пн-Вс с 9:00 до 20:00          Тихорецкий б-р д.1</t>
  </si>
  <si>
    <t>www.VivoCeramics.ru              Vivoceramica@mail.ru               8(495)785-34-69               Пн-Вс 9:00 до 20:00          Тихорецкий б-р д.1</t>
  </si>
  <si>
    <t>www.VivoCeramics.ru         Vivoceramica@mail.ru          8(495)785-34-69          Пн-Вс 9:00 до 20:00     Тихорецкий б-р д.1</t>
  </si>
  <si>
    <t xml:space="preserve"> www.VivoCeramics.ru         Vivoceramica@mail.ru          8(495)785-34-69          Пн-Вс 9:00 до 20:00          Тихорецкий б-р д.1</t>
  </si>
  <si>
    <t xml:space="preserve"> www.VivoCeramics.ru  Vivoceramica@mail.ru  8(495)785-34-69  Пн-Вс 9:00 до 20:00  Тихорецкий б-р д.1</t>
  </si>
  <si>
    <t xml:space="preserve"> www.VivoCeramics.ru     Vivoceramica@mail.ru      8(495)785-34-69      Пн-Вс 9:00 до 20:00          Тихорецкий б-р д.1</t>
  </si>
  <si>
    <t>www.VivoCeramics.ru     Vivoceramica@mail.ru      8(495)785-34-69      Пн-Вс 9:00 до 20:00          Тихорецкий б-р д.1</t>
  </si>
  <si>
    <t>Ед. изм.</t>
  </si>
  <si>
    <t>Плитка A&amp;M Ceramica</t>
  </si>
  <si>
    <t>Коллекция A&amp;M - Emperador</t>
  </si>
  <si>
    <t>Пол Emperador Crema 50х50 (1,50)</t>
  </si>
  <si>
    <t>Пол Emperador Luxe 50х50 (1,50)</t>
  </si>
  <si>
    <t>Коллекция A&amp;M - Senda</t>
  </si>
  <si>
    <t>Керамогранит Senda Caliza 50х50 (1,50)</t>
  </si>
  <si>
    <t>Коллекция A&amp;M - Viana</t>
  </si>
  <si>
    <t>Керамогранит Viana Blanco 50х50 (1,50)</t>
  </si>
  <si>
    <t>Керамогранит Viana Cotto 50х50 (1,50)</t>
  </si>
  <si>
    <t>Керамогранит Viana Gris 50х50 (1,50)</t>
  </si>
  <si>
    <t>Плитка Absolut keramika</t>
  </si>
  <si>
    <t>Коллекция Absolut keramika - Aure</t>
  </si>
  <si>
    <t>Плитка Aure beige 15х45 (1,00)</t>
  </si>
  <si>
    <t>Плитка Aure berenjena 15х45 (1,00)</t>
  </si>
  <si>
    <t>Плитка Aure blanco 15х45 (1,00)</t>
  </si>
  <si>
    <t>Плитка Aure burdeos 15х45 (1,00)</t>
  </si>
  <si>
    <t>Плитка Aure cava 15х45 (1,00)</t>
  </si>
  <si>
    <t>Плитка Aure marron 15х45 (1,00)</t>
  </si>
  <si>
    <t>Плитка Aure negro 15х45 (1,00)</t>
  </si>
  <si>
    <t>Плитка Aure rojo 15х45 (1,00)</t>
  </si>
  <si>
    <t>Керамогранит Universal nero 30х30 (1,44)</t>
  </si>
  <si>
    <t>Коллекция Absolut keramika - Aure Face</t>
  </si>
  <si>
    <t>Декор Face 01 15х45</t>
  </si>
  <si>
    <t>Декор Face 02 15х45</t>
  </si>
  <si>
    <t>Панно Face (3) 45х45</t>
  </si>
  <si>
    <t>Коллекция Absolut keramika - Aure Leopard</t>
  </si>
  <si>
    <t>Декор Leopard B27 15х45</t>
  </si>
  <si>
    <t>Панно Leopard (2) 30х45</t>
  </si>
  <si>
    <t>Колл-ция Absolut keramika -Aure Orchides berenjena</t>
  </si>
  <si>
    <t>Бордюр Orchides berenjena 5х45</t>
  </si>
  <si>
    <t>Декор Lines Orchides berenjena 15х45</t>
  </si>
  <si>
    <t>Панно Orchides berenjena (3) 45х45</t>
  </si>
  <si>
    <t>Коллекция Absolut keramika - Aure Orchides marron</t>
  </si>
  <si>
    <t>Бордюр Orchides marron 5х45</t>
  </si>
  <si>
    <t>Декор Orchides Lines marron 15х45</t>
  </si>
  <si>
    <t>Панно Orchides marron (3) 45х45</t>
  </si>
  <si>
    <t>Коллекция Absolut keramika - Aure Puma</t>
  </si>
  <si>
    <t>Декор Bambu 15х45</t>
  </si>
  <si>
    <t>Панно Puma (2) 30х45</t>
  </si>
  <si>
    <t>Коллекция Absolut keramika - Aure Savage berenjena</t>
  </si>
  <si>
    <t>Декор Savage Flowers berenjena 01 15х45</t>
  </si>
  <si>
    <t>Декор Savage Flowers berenjena 02 15х45</t>
  </si>
  <si>
    <t>Декор Savage Flowers Lines berenjena 15х45</t>
  </si>
  <si>
    <t>Панно Savage Flowers berenjena 01(2) 30х45</t>
  </si>
  <si>
    <t>Панно Savage Flowers berenjena 02(2) 30х45</t>
  </si>
  <si>
    <t>Коллекция Absolut keramika - Aure Savage marron</t>
  </si>
  <si>
    <t>Декор Savage Flowers Lines marron 15х45</t>
  </si>
  <si>
    <t>Панно Savage Flowers marron 01 (2) 30х45</t>
  </si>
  <si>
    <t>Панно Savage Flowers marron 02 (2) 30х45</t>
  </si>
  <si>
    <t>Коллекция Absolut keramika - Aure Spa</t>
  </si>
  <si>
    <t>Декор Spa Zen 01 15х45</t>
  </si>
  <si>
    <t>Декор Spa Zen 02 15х45</t>
  </si>
  <si>
    <t>Коллекция Absolut keramika - Aure Wellness Purple</t>
  </si>
  <si>
    <t>Декор Lines Wellness purple 15х45</t>
  </si>
  <si>
    <t>Панно Wellness purple (3) 45х45</t>
  </si>
  <si>
    <t>Панно Wellness purple 01 (2) 30х45</t>
  </si>
  <si>
    <t>Панно Wellness purple 02 (2) 30х45</t>
  </si>
  <si>
    <t>Коллекция Absolut keramika - Aure Wellness Red</t>
  </si>
  <si>
    <t>Декор Wellnes Red Liness 15х45</t>
  </si>
  <si>
    <t>Панно Wellness red 01 (2) 30х45</t>
  </si>
  <si>
    <t>Панно Wellness red 02 (2) 30х45</t>
  </si>
  <si>
    <t>Коллекция Absolut keramika - Aure Wellness White</t>
  </si>
  <si>
    <t>Декор Wellnes White Liness 15х45</t>
  </si>
  <si>
    <t>Панно Wellness White 01 (2) 30х45</t>
  </si>
  <si>
    <t>Панно Wellness White 02 (2) 30х45</t>
  </si>
  <si>
    <t>Коллекция Absolut keramika - Avignon</t>
  </si>
  <si>
    <t>Нап. плитка AVIGNON ARCE 45х45 (1,22)</t>
  </si>
  <si>
    <t>Нап. плитка AVIGNON ARCE 45х45 (1,62)</t>
  </si>
  <si>
    <t>Нап. плитка AVIGNON TEKA 45х45 (1,22)</t>
  </si>
  <si>
    <t>Нап. плитка AVIGNON TEKA 45х45 (1,62)</t>
  </si>
  <si>
    <t>Коллекция Absolut keramika - Brilliant</t>
  </si>
  <si>
    <t>Плитка Brilliant cream 15х45 (1,00)</t>
  </si>
  <si>
    <t>Плитка Brilliant white 15х45 (1,00)</t>
  </si>
  <si>
    <t>Коллекция Absolut keramika - Brilliant Crockery</t>
  </si>
  <si>
    <t>Декор Crockery gold 15х45</t>
  </si>
  <si>
    <t>Декор Crockery silver 15х45</t>
  </si>
  <si>
    <t>Коллекция Absolut keramika - Brilliant Kitchen</t>
  </si>
  <si>
    <t>Декор Kitchen 01 15х45</t>
  </si>
  <si>
    <t>Декор Kitchen 02 15х45</t>
  </si>
  <si>
    <t>Коллекция Absolut keramika - Carcassonne</t>
  </si>
  <si>
    <t>Нап. плитка CARCASSONNE NOGAL 45х45 (1,22)</t>
  </si>
  <si>
    <t>Нап. плитка CARCASSONNE NOGAL 45х45 (1,62)</t>
  </si>
  <si>
    <t>Нап. плитка CARCASSONNE ROBLE 45х45 (1,22)</t>
  </si>
  <si>
    <t>Нап. плитка CARCASSONNE ROBLE 45х45 (1,62)</t>
  </si>
  <si>
    <t>Коллекция Absolut keramika - Desiree</t>
  </si>
  <si>
    <t>Нап. плитка Gloss Malva 40,8x40,8 (1,5)</t>
  </si>
  <si>
    <t>Нап. плитка Prisma Vino 33,8x33,8 (1,6)</t>
  </si>
  <si>
    <t>Плитка Desiree Bordeaux 20x60 (0,96)</t>
  </si>
  <si>
    <t>Плитка Desiree Cream 20x60 (0,96)</t>
  </si>
  <si>
    <t>Плитка Desiree Malva 20x60 (0,96)</t>
  </si>
  <si>
    <t>Плитка Desiree White 20x60 (0,96)</t>
  </si>
  <si>
    <t>Декор Fiore Bordeaux A 20x60</t>
  </si>
  <si>
    <t>Декор Fiore Bordeaux B 20x60</t>
  </si>
  <si>
    <t>Декор Fiore Bordeaux C 20x60</t>
  </si>
  <si>
    <t>Декор Fiore Malva A 20x60</t>
  </si>
  <si>
    <t>Декор Fiore Malva B 20x60</t>
  </si>
  <si>
    <t>Декор Fiore Malva C 20x60</t>
  </si>
  <si>
    <t>Декор Lines Bordeaux 20x60</t>
  </si>
  <si>
    <t>Декор Lines Rose 20x60</t>
  </si>
  <si>
    <t>Коллекция Absolut keramika - Dots</t>
  </si>
  <si>
    <t>Плитка Dots azul 15х45 (1,00)</t>
  </si>
  <si>
    <t>Плитка Dots marino 15х45 (1,00)</t>
  </si>
  <si>
    <t>Плитка Dots morado 15х45 (1,00)</t>
  </si>
  <si>
    <t>Плитка Dots neutro 15х45 (1,00)</t>
  </si>
  <si>
    <t>Плитка Dots rosa 15х45 (1,00)</t>
  </si>
  <si>
    <t>Коллекция Absolut keramika - Dots Costa Azul</t>
  </si>
  <si>
    <t>Декор Costa azul 01 15х45</t>
  </si>
  <si>
    <t>Декор Costa azul 02 15х45</t>
  </si>
  <si>
    <t>Декор Costa Lines B27 15х45</t>
  </si>
  <si>
    <t>Коллекция Absolut keramika - Dots Costa Blanca</t>
  </si>
  <si>
    <t>Декор Costa Blanca 01 15х45</t>
  </si>
  <si>
    <t>Декор Costa Blanca 02 15х45</t>
  </si>
  <si>
    <t>Коллекция Absolut keramika - Dots Flower</t>
  </si>
  <si>
    <t>Декор Flower Fresia 15х45</t>
  </si>
  <si>
    <t>Декор Flower Lirio 15х45</t>
  </si>
  <si>
    <t>Декор Flower Tulipan 15х45</t>
  </si>
  <si>
    <t>Коллекция Absolut keramika - Dots Rainbow Bath</t>
  </si>
  <si>
    <t>Декор Rainbow Bath 01 15х45</t>
  </si>
  <si>
    <t>Декор Rainbow Bath 02 15х45</t>
  </si>
  <si>
    <t>Декор Rainbow Lines B27 15х45</t>
  </si>
  <si>
    <t>Коллекция Absolut keramika - Dots Rainbow Kitchen</t>
  </si>
  <si>
    <t>Декор Rainbow Kitchen 01 15х45</t>
  </si>
  <si>
    <t>Декор Rainbow Kitchen 02 15х45</t>
  </si>
  <si>
    <t>Коллекция Absolut keramika - Gold</t>
  </si>
  <si>
    <t>Плитка Base Gold crema 15х45 (1,00)</t>
  </si>
  <si>
    <t>Плитка Gold crema 02 decor 15х45 (1,00)</t>
  </si>
  <si>
    <t>Плитка Gold crema 03 decor 15х45 (1,00)</t>
  </si>
  <si>
    <t>Коллекция Absolut keramika - Gold Kitchen</t>
  </si>
  <si>
    <t>Декор New Line B3 15х45</t>
  </si>
  <si>
    <t>Декор New Line Kitchen A 15х45</t>
  </si>
  <si>
    <t>Декор New Line Kitchen B 15х45</t>
  </si>
  <si>
    <t>Коллекция Absolut keramika - Gold Love</t>
  </si>
  <si>
    <t>Декор Love A 15х45</t>
  </si>
  <si>
    <t>Декор Love B 15х45</t>
  </si>
  <si>
    <t>Декор Love B1 15х45</t>
  </si>
  <si>
    <t>Декор Love С 15х45</t>
  </si>
  <si>
    <t>Коллекция Absolut keramika - Gold Spa</t>
  </si>
  <si>
    <t>Декор New Line Spa A 15х45</t>
  </si>
  <si>
    <t>Декор New Line Spa B 15х45</t>
  </si>
  <si>
    <t>Коллекция Absolut keramika - Marble</t>
  </si>
  <si>
    <t>Нап. пл. Marble beige 45х45 (1,62)</t>
  </si>
  <si>
    <t>Нап. пл. Marble marron 45х45 (1,62)</t>
  </si>
  <si>
    <t>Нап. бордюр Marble 22х45</t>
  </si>
  <si>
    <t>Нап. вставка Marble 22х22</t>
  </si>
  <si>
    <t>Нап. панно Marble (4) 90х90</t>
  </si>
  <si>
    <t>Коллекция Absolut keramika - Nami</t>
  </si>
  <si>
    <t>Нап. пл. Nami Beige 45х45 (1,62)</t>
  </si>
  <si>
    <t>Нап. пл. Nami Crema 45х45 (1,62)</t>
  </si>
  <si>
    <t>Нап. пл. Nami Gris 45х45 (1,62)</t>
  </si>
  <si>
    <t>Нап. пл. Nami Marron 45х45 (1,62)</t>
  </si>
  <si>
    <t>Коллекция Absolut keramika - Vintage</t>
  </si>
  <si>
    <t xml:space="preserve">Декор Vintage crema B3 15х45 </t>
  </si>
  <si>
    <t>Плитка Vintage crema 15х45 (1,00)</t>
  </si>
  <si>
    <t>Плитка Vintage Decor crema 15х45 (1,00)</t>
  </si>
  <si>
    <t>Коллекция Absolut keramika - Vintage Ornamental</t>
  </si>
  <si>
    <t>Декор Ornamental crema B1 15х45</t>
  </si>
  <si>
    <t xml:space="preserve">Декор Ornamental crema B27 15х45 </t>
  </si>
  <si>
    <t>Панно Ornamental crema 45х45</t>
  </si>
  <si>
    <t>Коллекция Absolut keramika - Vintage Paris</t>
  </si>
  <si>
    <t xml:space="preserve">Декор Paris A 15х45 </t>
  </si>
  <si>
    <t xml:space="preserve">Декор Paris B 15х45 </t>
  </si>
  <si>
    <t xml:space="preserve">Декор Paris B1 15х45 </t>
  </si>
  <si>
    <t xml:space="preserve">Декор Paris B27 15х45 </t>
  </si>
  <si>
    <t xml:space="preserve">Декор Paris B3 A 15х45 </t>
  </si>
  <si>
    <t xml:space="preserve">Декор Paris B3 B 15х45 </t>
  </si>
  <si>
    <t>Плитка Alcor</t>
  </si>
  <si>
    <t>Коллекция Alcor - Geneve</t>
  </si>
  <si>
    <t>Бордюр Vidriera 4 Geneve Brown R190 5x75</t>
  </si>
  <si>
    <t>Панно Vidriera Geneve Brown D/2 R 22 50x75 (1,125)</t>
  </si>
  <si>
    <t>Плитка  Geneve Relieve Brown R820 25x75 (1,125)</t>
  </si>
  <si>
    <t>Плитка Geneve Nature R800 25x75 (1,125)</t>
  </si>
  <si>
    <t>Плитка Geneve Relieve Nature 25x75 (1,125)</t>
  </si>
  <si>
    <t>Нап. плитка Geneve Brown P120 33,3x33,3 (1)</t>
  </si>
  <si>
    <t>Коллекция Alcor - Hannover</t>
  </si>
  <si>
    <t>Бордюр Geometrica Hannover R200 7,5x60</t>
  </si>
  <si>
    <t xml:space="preserve">Бордюр Torelo Geometrica Hannover 2,5x60 </t>
  </si>
  <si>
    <t>Нап. плитка Hannover Antracita P120 33,3x33,3(1)</t>
  </si>
  <si>
    <t xml:space="preserve">Панно Geometria Hannover D/3 R225 75x60 </t>
  </si>
  <si>
    <t>Плитка Hannover Antracita R610 25x60 (1,05)</t>
  </si>
  <si>
    <t>Плитка Hannover Ivoire R610 25x60 (1,05)</t>
  </si>
  <si>
    <t>Коллекция Alcor - Monaco</t>
  </si>
  <si>
    <t>Плитка Monaco Cream R 600 25x60 (1,05)</t>
  </si>
  <si>
    <t>Плитка Monaco Vintage R 610 25x60 (1,05)</t>
  </si>
  <si>
    <t>Бордюр Glitter Monaco 3x60</t>
  </si>
  <si>
    <t>Декор Flor Monaco 25x60</t>
  </si>
  <si>
    <t>Нап. пл. Gres Monaco Vintage 33,3х33,3 (1,00)</t>
  </si>
  <si>
    <t>Плитка APE</t>
  </si>
  <si>
    <t>Коллекция APE - Lord Burdeos</t>
  </si>
  <si>
    <t>Бордюр  Zocalo burdeos 15x20</t>
  </si>
  <si>
    <t>Бордюр London Bordeos 5x20</t>
  </si>
  <si>
    <t>Бордюр Torello Bordeos 2x20</t>
  </si>
  <si>
    <t>Бордюр Torello Platino brillo 2x20</t>
  </si>
  <si>
    <t>Декор Majesty Bordeos 20x20</t>
  </si>
  <si>
    <t>Декор Renoir Mix 1 20x20</t>
  </si>
  <si>
    <t>Декор Renoir Mix 2 20x20</t>
  </si>
  <si>
    <t>Нап.пл. Kingdom Burdeos 20х20 (1,00)</t>
  </si>
  <si>
    <t>Плитка Arena Brillo 20x20 (1,00)</t>
  </si>
  <si>
    <t>Плитка Burdeos Brillo 20x20 (1,00)</t>
  </si>
  <si>
    <t>Плитка Knight Burdeos 20x20 (1,00)</t>
  </si>
  <si>
    <t>Плитка Lady Burdeos 20x20 (1,00)</t>
  </si>
  <si>
    <t>Уголок London Burdeus 5x3</t>
  </si>
  <si>
    <t>Уголок Torello Burdeus 2x2</t>
  </si>
  <si>
    <t>Коллекция APE - Lord Cobalto</t>
  </si>
  <si>
    <t>Бордюр London Cobalto 5x20</t>
  </si>
  <si>
    <t>Бордюр Torello Cobalto 2x20</t>
  </si>
  <si>
    <t>Бордюр Zocalo Cobalto 15х20</t>
  </si>
  <si>
    <t>Декор Marine Mix Blanco 1 (штурвал) 20x20</t>
  </si>
  <si>
    <t>Декор Marine Mix Blanco 2 (компас) 20x20</t>
  </si>
  <si>
    <t>Декор Marine Mix Blanco 3 (круг) 20x20</t>
  </si>
  <si>
    <t>Декор Marine Mix Blanco 4 (якорь) 20x20</t>
  </si>
  <si>
    <t>Нап.пл. Kingdom Cobalto 20x20 (1,00)</t>
  </si>
  <si>
    <t>Плитка Azul Cobalto brillo 20x20 (1,00)</t>
  </si>
  <si>
    <t>Плитка Blanco brillo 20x20 (1,40)</t>
  </si>
  <si>
    <t>Плитка Lord Cobalto 20x20 (1,00)</t>
  </si>
  <si>
    <t>Плитка Sir Cobalto 20x20 (1,00)</t>
  </si>
  <si>
    <t>Коллекция АРЕ - 5th Avenue</t>
  </si>
  <si>
    <t>Нап.пл. 5th Avenue Ceniza 31,6х31,6 (1,5)</t>
  </si>
  <si>
    <t>Панно Set Astoria Ceniza (4) 40х100</t>
  </si>
  <si>
    <t>Панно Set Astoria Perla (4) 40х100</t>
  </si>
  <si>
    <t>Плитка 5th Avenue Ceniza 20x50 (1,00)</t>
  </si>
  <si>
    <t>Плитка 5th Avenue Perla 20x50 (1,00)</t>
  </si>
  <si>
    <t>Плитка Incision 5th Avenue Perla 20x50 (1,00)</t>
  </si>
  <si>
    <t>Коллекция АРЕ - Blanco</t>
  </si>
  <si>
    <t>Декор Agua 2 31,6x63,2</t>
  </si>
  <si>
    <t>Декор Agua I 31,6x63,2</t>
  </si>
  <si>
    <t>Декор Caracola Brillo 31,6x63,2</t>
  </si>
  <si>
    <t>Декор Estrella Brillo 31,6x63,2</t>
  </si>
  <si>
    <t>Декор Fresa Brillo 31,6х63,2</t>
  </si>
  <si>
    <t>Декор Oil Brillo 31,6х63,2</t>
  </si>
  <si>
    <t>Декор Perlas Brillo 31,6x63,2</t>
  </si>
  <si>
    <t>Декор Playa Brillo31,6x63,2</t>
  </si>
  <si>
    <t>Декор Vino Brillo 31,6x63,2</t>
  </si>
  <si>
    <t>Плитка Blanco brillo 31,6х63,2 (1,40)</t>
  </si>
  <si>
    <t>Коллекция АРЕ - Ligne</t>
  </si>
  <si>
    <t>Декор Fun I 20x60</t>
  </si>
  <si>
    <t>Декор Fun II 20x60</t>
  </si>
  <si>
    <t>Декор Fun III20x60</t>
  </si>
  <si>
    <t>Декор Ligne turquesa 20x60</t>
  </si>
  <si>
    <t>Нап.пл. Newport turquesa 31,6x31,6 (1,6)</t>
  </si>
  <si>
    <t>Плитка Ligne neutro 20x60 (1,08)</t>
  </si>
  <si>
    <t>Плитка Ligne turquesa 20x60 (1,08)</t>
  </si>
  <si>
    <t>Коллекция АРЕ - Rich Choco</t>
  </si>
  <si>
    <t>Бордюр Margha crema 4,8x50</t>
  </si>
  <si>
    <t>Нап.пл. Newport chocolate 31,6x31,6 (1,6)</t>
  </si>
  <si>
    <t>Панно Margha crema Set 3 60x50</t>
  </si>
  <si>
    <t>Плитка Rich Choco 20x50 (1,00)</t>
  </si>
  <si>
    <t>Плитка Rich Crema 20x50 (1,00)</t>
  </si>
  <si>
    <t>Коллекция АРЕ - Rich Marino</t>
  </si>
  <si>
    <t>Бордюр Margha blanco 4,8x50</t>
  </si>
  <si>
    <t>Нап.пл. Newport marino 31,6x31,6 (1,6)</t>
  </si>
  <si>
    <t>Панно Margha blanco Set 3 60x50</t>
  </si>
  <si>
    <t>Плитка Rich Blanco 20x50 (1,00)</t>
  </si>
  <si>
    <t>Плитка Rich Marino 20x50 (1,00)</t>
  </si>
  <si>
    <t>Плитка Argenta</t>
  </si>
  <si>
    <t>Коллекция Argenta - Colette</t>
  </si>
  <si>
    <t>Бордюр Colette beige 8х25</t>
  </si>
  <si>
    <t>Декор Floire Colette 25x60 (1,05)</t>
  </si>
  <si>
    <t>Плитка Chambre namibia 25х60 (1,05)</t>
  </si>
  <si>
    <t>Плитка Colette sahara 25х60 (1,05)</t>
  </si>
  <si>
    <t>Плитка Vesper namibia 25х60 (1,05)</t>
  </si>
  <si>
    <t>Цоколь Colette beige 23х25</t>
  </si>
  <si>
    <t>Коллекция Argenta - Daino</t>
  </si>
  <si>
    <t>Бордюр Megara 25x3,5</t>
  </si>
  <si>
    <t>Бордюр Megara cenefa 25x10</t>
  </si>
  <si>
    <t>Декор Megara 25x60</t>
  </si>
  <si>
    <t>Нап. плитка Daino Natural 45x45 (1,42)</t>
  </si>
  <si>
    <t>Плитка Daino Natural 25x60 (1,05)</t>
  </si>
  <si>
    <t>Плитка Daino Natural Boiserie 25x60 (1,05)</t>
  </si>
  <si>
    <t>Цоколь Megara 25x20</t>
  </si>
  <si>
    <t>Коллекция Argenta - Element</t>
  </si>
  <si>
    <t>Плитка Element Beige 20x30 (1,02)</t>
  </si>
  <si>
    <t>Плитка Element Blanco 20x30 (1,02)</t>
  </si>
  <si>
    <t>Плитка Element Burdeos 20x30 (1,02)</t>
  </si>
  <si>
    <t>Плитка Element Marron 20x30 (1,02)</t>
  </si>
  <si>
    <t>Плитка Element Negro 20x30 (1,02)</t>
  </si>
  <si>
    <t>Коллекция Argenta - Galana</t>
  </si>
  <si>
    <t>Керамогранит Galana Arce 15x90 (0,945)</t>
  </si>
  <si>
    <t>Керамогранит Galana Ceniza 15x90 (0,945)</t>
  </si>
  <si>
    <t>Керамогранит Galana Cerezo 15x90 (0,945)</t>
  </si>
  <si>
    <t>Керамогранит Galana Haya 15x90 (0,945)</t>
  </si>
  <si>
    <t>Коллекция Argenta - Nexus</t>
  </si>
  <si>
    <t>Декор от панно Happening Lima 25x60 - 1</t>
  </si>
  <si>
    <t>Декор от панно Happening Lima 25x60 - 2</t>
  </si>
  <si>
    <t>Декор от панно Happening Lima 25x60 - 3</t>
  </si>
  <si>
    <t>Нап. плитка Basic Burdeos 33,3x33,3 (1,33)</t>
  </si>
  <si>
    <t>Нап. плитка Basic Murrey 33,3x33,3 (1,33)</t>
  </si>
  <si>
    <t>Нап. плитка Basic Verde 33,3x33,3 (1,33)</t>
  </si>
  <si>
    <t>Наст. бордюр Happening Lima 5x60</t>
  </si>
  <si>
    <t>Панно Happening Lima 75x60</t>
  </si>
  <si>
    <t>Плитка Astun Blanco Brillo 25x60 (1,05)</t>
  </si>
  <si>
    <t>Плитка Nexus Waves Blanco 25x60 (1,05)</t>
  </si>
  <si>
    <t>Плитка Nexus Waves Lima 25x60 (1,05)</t>
  </si>
  <si>
    <t>Плитка Nexus Waves Murrey 25x60 (1,05)</t>
  </si>
  <si>
    <t>Коллекция Argenta - Orinoco</t>
  </si>
  <si>
    <t>Бордюр Bosaro cenefa 3х20</t>
  </si>
  <si>
    <t>Бордюр Dennise cenefa 5x50</t>
  </si>
  <si>
    <t>Бордюр Teolo center 10х20</t>
  </si>
  <si>
    <t>Бордюр Teolo liner 10х20</t>
  </si>
  <si>
    <t>Декор Dosso marfil 20х50</t>
  </si>
  <si>
    <t>Декор Orinoco prisma multicolor 20x50</t>
  </si>
  <si>
    <t>Нап. плитка Orinoco Noce 45х45 (1,42)</t>
  </si>
  <si>
    <t>Плитка Orinoco marfil 20x50 (1,2)</t>
  </si>
  <si>
    <t>Плитка Orinoco noce 20x50 (1,2)</t>
  </si>
  <si>
    <t>Цоколь Canaro 10х20</t>
  </si>
  <si>
    <t>Цоколь Canaro 15х20</t>
  </si>
  <si>
    <t>Плитка Ceramika Konskie</t>
  </si>
  <si>
    <t>Коллекция Ceramika Konskie - Amsterdam</t>
  </si>
  <si>
    <t>Декор Amsterdam 1 Glass 20x50</t>
  </si>
  <si>
    <t>Декор Amsterdam 2 Glass 20x50</t>
  </si>
  <si>
    <t>Декор Amsterdam 3 Glass 20x50</t>
  </si>
  <si>
    <t>Декор Amsterdam Mix 20x50</t>
  </si>
  <si>
    <t>Панно Amsterdam Impression (6) 20х50</t>
  </si>
  <si>
    <t>Панно Amsterdam Panorama стекл. (3) 20х50</t>
  </si>
  <si>
    <t>Плитка Amsterdam graphite 20х50 (1,10)</t>
  </si>
  <si>
    <t>Плитка Amsterdam grey 20х50 (1,10)</t>
  </si>
  <si>
    <t>Плитка Amsterdam white 20х50 (1,10)</t>
  </si>
  <si>
    <t>Коллекция Ceramika Konskie - Angelo</t>
  </si>
  <si>
    <t>Керамогранит Angelo 33,3x33,3 (1,33)</t>
  </si>
  <si>
    <t>Коллекция Ceramika Konskie - Carlo</t>
  </si>
  <si>
    <t>Керамогранит Carlo 33,3x33,3 (1,33)</t>
  </si>
  <si>
    <t>Коллекция Ceramika Konskie - Claudio</t>
  </si>
  <si>
    <t>Керамогранит Claudio 33,3x33,3 (1,33)</t>
  </si>
  <si>
    <t>Коллекция Ceramika Konskie - Deserto</t>
  </si>
  <si>
    <t>Керамогранит Deserto Almond 33,3x33,3 (1,55)</t>
  </si>
  <si>
    <t>Керамогранит Deserto Arancio 33,3x33,3 (1,55)</t>
  </si>
  <si>
    <t>Керамогранит Deserto Marrone 33,3x33,3 (1,55)</t>
  </si>
  <si>
    <t>Керамогранит Deserto Rosso 33,3x33,3 (1,55)</t>
  </si>
  <si>
    <t>Коллекция Ceramika Konskie - Francesko</t>
  </si>
  <si>
    <t>Керамогранит Francesko 33,3x33,3 (1,33)</t>
  </si>
  <si>
    <t>Коллекция Ceramika Konskie - Limassol</t>
  </si>
  <si>
    <t>Керамогранит Limassol св.-бежевый 33,3x33,3 (1,33)</t>
  </si>
  <si>
    <t>Коллекция Ceramika Konskie - Nikozja</t>
  </si>
  <si>
    <t>Керамогранит Nikozja бежевый 33,3x33,3 (1,33)</t>
  </si>
  <si>
    <t>Коллекция Ceramika Konskie - Oxford</t>
  </si>
  <si>
    <t>Бордюр Szklana T 40 1,5x50</t>
  </si>
  <si>
    <t>Декор Oxford 2 graphite 20x50</t>
  </si>
  <si>
    <t>Декор Oxford 3 graphite 20x50</t>
  </si>
  <si>
    <t>Декор Oxford 3 white 20x50</t>
  </si>
  <si>
    <t>Декор Oxford mix 20x50</t>
  </si>
  <si>
    <t>Керамогранит Dalia 33,3x33,3 (1,33)</t>
  </si>
  <si>
    <t>Плитка Oxford graphite 20x50 (1,10)</t>
  </si>
  <si>
    <t>Плитка Oxford white 20x50 (1,10)</t>
  </si>
  <si>
    <t>Коллекция Ceramika Konskie - Verona</t>
  </si>
  <si>
    <t>Бордюр Szklana L 901 1,5x50</t>
  </si>
  <si>
    <t>Декор Verona 20x50</t>
  </si>
  <si>
    <t>Керамогранит Verona 33,3x33,3 (1,33)</t>
  </si>
  <si>
    <t>Плитка Verona black 20x50 (1,10)</t>
  </si>
  <si>
    <t>Плитка Verona white 20x50 (1,10)</t>
  </si>
  <si>
    <t>Плитка Ceramika Paradyz</t>
  </si>
  <si>
    <t>Коллекция Paradyz - Amiche</t>
  </si>
  <si>
    <t>Бордюр Amiche Beige 7x60</t>
  </si>
  <si>
    <t>Декор  Amiche Beige A 30x60</t>
  </si>
  <si>
    <t>Декор  Amiche Beige B 30x60</t>
  </si>
  <si>
    <t>Декор  Amiche Beige C 30x60</t>
  </si>
  <si>
    <t xml:space="preserve">Декор Amiche Beige mozaika 29,8x29,8 </t>
  </si>
  <si>
    <t>Нап. плитка Amiche Beige 40x40 (1,60)</t>
  </si>
  <si>
    <t>Плитка Amiche Beige 30х60 (0,90)</t>
  </si>
  <si>
    <t>Плитка Amiche Brown 30х60 (0,90)</t>
  </si>
  <si>
    <t>Коллекция Paradyz - Bambus</t>
  </si>
  <si>
    <t>Бордюр Bambus Beige 4,8х33,3</t>
  </si>
  <si>
    <t>Бордюр Bambus Beige Kafel 3х33,3</t>
  </si>
  <si>
    <t>Бордюр Bambus Zefir Kafel 3х33,3</t>
  </si>
  <si>
    <t>Бордюр Inca Zefir 4,8х25</t>
  </si>
  <si>
    <t>Декор Bambus Beige 25х33 (10)</t>
  </si>
  <si>
    <t>Декор Inca Zefir A 25х33</t>
  </si>
  <si>
    <t>Декор Inca Zefir B 25х33</t>
  </si>
  <si>
    <t>Мозаика Bambus Mix Beige/Zefir 29,8х29,8</t>
  </si>
  <si>
    <t>Мозаика Bambus Mix Beige/Zefir 29,8х29,8 (1,08)</t>
  </si>
  <si>
    <t>Мозаика Bambus Mix Brown/Zefir 29,8х29,8</t>
  </si>
  <si>
    <t>Мозаика Bambus Mix Brown/Zefir 29,8х29,8 (1,08)</t>
  </si>
  <si>
    <t>Нап. плитка Bambo Beige 33x33 (1,33)</t>
  </si>
  <si>
    <t>Нап. плитка Bambo Brown 33x33 (1,33)</t>
  </si>
  <si>
    <t>Нап. плитка Bambo Zefir 33x33 (1,33)</t>
  </si>
  <si>
    <t>Плитка Bambus Beige 25х33 (1,00)</t>
  </si>
  <si>
    <t>Плитка Bambus Brown 25х33 (1,00)</t>
  </si>
  <si>
    <t>Плитка Bambus Zefir 25х33 (1,00)</t>
  </si>
  <si>
    <t>Коллекция Paradyz - Coraline</t>
  </si>
  <si>
    <t>Мозаика Coraline Beige 29,8х29,8</t>
  </si>
  <si>
    <t>Нап. плитка Coral Beige 40х40 (1,60)</t>
  </si>
  <si>
    <t>Панно Coraline rose (3) 60х90</t>
  </si>
  <si>
    <t>Плитка Coraline Beige 30x60 (0,90)</t>
  </si>
  <si>
    <t>Плитка Coraline Beige paski 30x60 (0,90)</t>
  </si>
  <si>
    <t>Плитка Coraline Beige struktura 30x60 (0,90)</t>
  </si>
  <si>
    <t>Коллекция Paradyz - Gloria beige</t>
  </si>
  <si>
    <t>Декор Gloria Beige Cytryna 10х10</t>
  </si>
  <si>
    <t>Декор Gloria Beige Gruszka 10х10</t>
  </si>
  <si>
    <t>Декор Gloria Beige Truskawka 10х10</t>
  </si>
  <si>
    <t>Панно Gloria Beige Panel (6) 20х30</t>
  </si>
  <si>
    <t>Плитка Gloria Beige 10х10 (0,76)</t>
  </si>
  <si>
    <t>Плитка Gloria Beige 10х10 (0,8)</t>
  </si>
  <si>
    <t>Плитка Gloria Brown 10х10 (0,76)</t>
  </si>
  <si>
    <t>Коллекция Paradyz - Inspiration</t>
  </si>
  <si>
    <t>Бордюр Inspiration Beige struktura 8x30</t>
  </si>
  <si>
    <t>Бордюр Inspiration Beige struktura 8x60</t>
  </si>
  <si>
    <t>Бордюр Inspiration Beige struktura 8x60 - уценка</t>
  </si>
  <si>
    <t>Мозаика Inspiration Beige 29,8х29,8</t>
  </si>
  <si>
    <t>Мозаика Inspiration Brown  29,8х29,8</t>
  </si>
  <si>
    <t>Нап. пл. Inspirio Beige tapeta (декор) 40х40(1,60)</t>
  </si>
  <si>
    <t>Нап. плитка Inspirio Beige 40х40 (1,60)</t>
  </si>
  <si>
    <t>Нап. плитка Inspirio Brown 40х40 (1,60)</t>
  </si>
  <si>
    <t>Плитка Inspiration Beige 30x60 (0,90)</t>
  </si>
  <si>
    <t>Плитка Inspiration Beige pasy 30x60 (0,90)</t>
  </si>
  <si>
    <t>Плитка Inspiration Beige tapeta 30x60 (0,90)</t>
  </si>
  <si>
    <t>Плитка Inspiration Brown 30x60 (0,90)</t>
  </si>
  <si>
    <t>Коллекция Paradyz - Niki</t>
  </si>
  <si>
    <t>Декор Niki Beige classico 20х60</t>
  </si>
  <si>
    <t>Декор Niki Brown classico 20х60</t>
  </si>
  <si>
    <t>Мозаика Niki Beige/Brown  29,8х29,8</t>
  </si>
  <si>
    <t>Нап. плитка Nikita Beige 40х40 (1,60)</t>
  </si>
  <si>
    <t>Нап. плитка Nikita Brown 40х40 (1,60)</t>
  </si>
  <si>
    <t>Плитка Niki Beige 20x60 (1,08)</t>
  </si>
  <si>
    <t>Плитка Niki Beige struktura 20x60 (1,08)</t>
  </si>
  <si>
    <t>Плитка Niki Brown 20x60 (1,08)</t>
  </si>
  <si>
    <t>Коллекция Paradyz - Sorenta</t>
  </si>
  <si>
    <t>Бордюр Sorenta Bianco Paski (полоски) 3x60</t>
  </si>
  <si>
    <t>Декор Mozaika Wrzos стекл. 29,8x29,8</t>
  </si>
  <si>
    <t>Декор Sorenta Kwiaty A (цветок) 30x60</t>
  </si>
  <si>
    <t>Декор Sorenta Kwiaty B (цветок) 30x60</t>
  </si>
  <si>
    <t>Нап. плитка Sorro Bianco 33x33 (1,33)</t>
  </si>
  <si>
    <t>Плитка Sorenta Bianco 30x60 (0,90)</t>
  </si>
  <si>
    <t>Плитка Sorenta Mocca 30x60 (0,90)</t>
  </si>
  <si>
    <t>Коллекция Paradyz - Tirani</t>
  </si>
  <si>
    <t>Бордюр Tirani Viola 4,8x33,3</t>
  </si>
  <si>
    <t>Декор Tirani Viola A 25x33,3</t>
  </si>
  <si>
    <t>Декор Tirani Viola B 25x33,3</t>
  </si>
  <si>
    <t>Декор Tirani Viola C 25x33,3</t>
  </si>
  <si>
    <t>Декор Tirani Viola/Blue D 25x33,3</t>
  </si>
  <si>
    <t>Нап. плитка Tori Viola 33x33 (1,33)</t>
  </si>
  <si>
    <t>Плитка Tirani Bianco 25x33,3 (1,00)</t>
  </si>
  <si>
    <t>Плитка Tirani Viola 25x33,3 (1,00)</t>
  </si>
  <si>
    <t>Коллекция Paradyz - Vanilla</t>
  </si>
  <si>
    <t>Декор Vanilla Beige Dzbanek 10х10</t>
  </si>
  <si>
    <t>Декор Vanilla Beige Filii 10х10</t>
  </si>
  <si>
    <t>Декор Vanilla Beige Mlecz 10х10</t>
  </si>
  <si>
    <t>Декор от панно Vanilla Beige Panel (6) 1 - 10х10</t>
  </si>
  <si>
    <t>Декор от панно Vanilla Beige Panel (6) 2 - 10х10</t>
  </si>
  <si>
    <t>Декор от панно Vanilla Beige Panel (6) 3 - 10х10</t>
  </si>
  <si>
    <t>Декор от панно Vanilla Beige Panel (6) 4 - 10х10</t>
  </si>
  <si>
    <t>Декор от панно Vanilla Beige Panel (6) 5 - 10х10</t>
  </si>
  <si>
    <t>Декор от панно Vanilla Beige Panel (6) 6 - 10х10</t>
  </si>
  <si>
    <t>Панно Vanilla Beige Panel (6) 20х30</t>
  </si>
  <si>
    <t>Плитка Vanilla Beige 10х10 (0,88)</t>
  </si>
  <si>
    <t>Плитка CODICER</t>
  </si>
  <si>
    <t>Коллекция Cristal Ceramicas - Constanza</t>
  </si>
  <si>
    <t>Плитка Caravista 106 33,2 х 66,4 (1,06)</t>
  </si>
  <si>
    <t>Плитка Caravista blanco 33,2 х 66,4 (1,06)</t>
  </si>
  <si>
    <t>Плитка Cristal Ceramicas</t>
  </si>
  <si>
    <t>Нап. бордюр Constanza 10х45</t>
  </si>
  <si>
    <t>Нап. вставка Constanza 10х10</t>
  </si>
  <si>
    <t>Нап. декор Constanza 45х45</t>
  </si>
  <si>
    <t>Нап. плитка Constanza Beige 45х45 (1,00)</t>
  </si>
  <si>
    <t>Нап. плитка Constanza Gris 45х45 (1,00)</t>
  </si>
  <si>
    <t>Коллекция Cristal Ceramicas - Olimpia</t>
  </si>
  <si>
    <t>Бордюр moldura Olimpo 4,5х31,6</t>
  </si>
  <si>
    <t>Бордюр Olimpo 7,5х31,6</t>
  </si>
  <si>
    <t>Вставка inserto Olimpia 8х14</t>
  </si>
  <si>
    <t>Декор Olimpia bisel VTA crema 31х45</t>
  </si>
  <si>
    <t>Нап. пл. Olimpo almond 45х45 (1,00)</t>
  </si>
  <si>
    <t>Плитка Olimpia almond 31х45 (1,00)</t>
  </si>
  <si>
    <t>Плитка Olimpia crema 31х45 (1,00)</t>
  </si>
  <si>
    <t>Плитка Decocer</t>
  </si>
  <si>
    <t>Коллекция Decocer - Dolme</t>
  </si>
  <si>
    <t xml:space="preserve">Декор Dolmen Fresh 25х25 </t>
  </si>
  <si>
    <t xml:space="preserve">Декор Dolmen Oasis 25х25 </t>
  </si>
  <si>
    <t xml:space="preserve">Декор Dolmen Tokyo 25х25 </t>
  </si>
  <si>
    <t xml:space="preserve">Декор Pris Dolmen Coffee 25х25 </t>
  </si>
  <si>
    <t xml:space="preserve">Декор Pris Dolmen Pop 25х25 </t>
  </si>
  <si>
    <t xml:space="preserve">Декор Pris Dolmen Texturas 25х25 </t>
  </si>
  <si>
    <t>Коллекция Decocer - Dunas</t>
  </si>
  <si>
    <t xml:space="preserve">Декор Dunas Fit 25х25 </t>
  </si>
  <si>
    <t xml:space="preserve">Декор Dunas Moments 25х25 </t>
  </si>
  <si>
    <t>Плитка El Molino</t>
  </si>
  <si>
    <t>Коллекция El Molino - Aitana</t>
  </si>
  <si>
    <t>Плитка Aitana jet marron 33,3х50 (1,00)</t>
  </si>
  <si>
    <t>Коллекция El Molino - Aran</t>
  </si>
  <si>
    <t xml:space="preserve">Плитка Aran jet beige 33,3х50 (1,00) </t>
  </si>
  <si>
    <t>Коллекция El Molino - Borneo</t>
  </si>
  <si>
    <t>Нап. пл. Borneo jet beige 45х45 (1,00)</t>
  </si>
  <si>
    <t>Коллекция El Molino - Canada</t>
  </si>
  <si>
    <t>Керамогранит Canada Jet Bone 33,3x66,6 (1,05)</t>
  </si>
  <si>
    <t>Коллекция El Molino - Genova</t>
  </si>
  <si>
    <t>Керамогранит Genova Plus Negro 59x59 (1,04)</t>
  </si>
  <si>
    <t>Нап. бордюр Genova Negro 29,5х59</t>
  </si>
  <si>
    <t>Нап. бордюр Trieste Negro 29х59</t>
  </si>
  <si>
    <t>Нап. вставка Taco Genova Negro 29,5x29,5</t>
  </si>
  <si>
    <t>Нап. вставка Taco Trieste Negro 29x29</t>
  </si>
  <si>
    <t>Коллекция El Molino - Ocean</t>
  </si>
  <si>
    <t>Декор Ocean Bano Azul 25х50</t>
  </si>
  <si>
    <t>Декор Ocean Bano Marron 25х50</t>
  </si>
  <si>
    <t>Декор Ocean Bano Negro 25х50</t>
  </si>
  <si>
    <t>Нап. пл. Ocean Jet Azul 33,3х33,3 (1,00)</t>
  </si>
  <si>
    <t>Нап. пл. Ocean Jet Beige 33,3х33,3 (1,00)</t>
  </si>
  <si>
    <t>Нап. пл. Ocean Jet Blanco 33,3х33,3 (1,00)</t>
  </si>
  <si>
    <t>Нап. пл. Ocean Jet Marron 33,3х33,3 (1,00)</t>
  </si>
  <si>
    <t>Нап. пл. Ocean Jet Negro 33,3х33,3 (1,00)</t>
  </si>
  <si>
    <t>Плитка Ocean Jet Azul 25x50 (1,00)</t>
  </si>
  <si>
    <t>Плитка Ocean Jet Beige 25x50 (1,00)</t>
  </si>
  <si>
    <t>Плитка Ocean Jet Blanco 25x50 (1,00)</t>
  </si>
  <si>
    <t>Плитка Ocean Jet Marron 25x50 (1,00)</t>
  </si>
  <si>
    <t>Плитка Ocean Jet Negro 25x50 (1,00)</t>
  </si>
  <si>
    <t>Коллекция El Molino - Odesa</t>
  </si>
  <si>
    <t>Бордюр List Campagne Noce 5x50</t>
  </si>
  <si>
    <t>Декор Campagne Noce 25x50</t>
  </si>
  <si>
    <t>Декор Monet Noce 25x50</t>
  </si>
  <si>
    <t xml:space="preserve">Нап. пл. Odesa Jet Crema 33,3х33,3 (1,00) </t>
  </si>
  <si>
    <t xml:space="preserve">Нап. пл. Odesa Jet Noce 33,3х33,3 (1,00) </t>
  </si>
  <si>
    <t xml:space="preserve">Плитка Odesa Jet Crema 25x50 (1,00) </t>
  </si>
  <si>
    <t xml:space="preserve">Плитка Odesa Jet Noce 25x50 (1,00) </t>
  </si>
  <si>
    <t>Коллекция El Molino - Odin</t>
  </si>
  <si>
    <t xml:space="preserve">Нап. пл. Odin jet Bone 60х60 (1,08) </t>
  </si>
  <si>
    <t>Коллекция El Molino - Ontario</t>
  </si>
  <si>
    <t xml:space="preserve">Плитка Ontario jet bone 33,3х50 (1,00) </t>
  </si>
  <si>
    <t>Коллекция El Molino - Teka</t>
  </si>
  <si>
    <t xml:space="preserve">Плитка Teka jet beige 33,3х50 (1,00) </t>
  </si>
  <si>
    <t>Плитка Teka jet gris 33,3х50 (1,00)</t>
  </si>
  <si>
    <t>Коллекция El Molino - Treck</t>
  </si>
  <si>
    <t>Нап. пл. Treck jet beige 45x45 (1,04)</t>
  </si>
  <si>
    <t>Нап. пл. Treck jet gris 45x45 (1,04)</t>
  </si>
  <si>
    <t>Нап. пл. Treck jet marron 45x45 (1,04)</t>
  </si>
  <si>
    <t>Нап. пл. Treck jet perla 45x45 (1,04)</t>
  </si>
  <si>
    <t>Плитка Emigres (Kerlife)</t>
  </si>
  <si>
    <t>Коллекция Emigres (Kerlife) - Baltico</t>
  </si>
  <si>
    <t>Керамогранит Baltico beige 60х60 (1,44)</t>
  </si>
  <si>
    <t>Керамогранит Baltico grafito 60х60 (1,44)</t>
  </si>
  <si>
    <t>Керамогранит Baltico gris 60х60 (1,44)</t>
  </si>
  <si>
    <t>Керамогранит Vesubio beige 60х60 (1,44)</t>
  </si>
  <si>
    <t>Керамогранит Vesubio grafito 60х60 (1,44)</t>
  </si>
  <si>
    <t>Керамогранит Vesubio gris 60х60 (1,44)</t>
  </si>
  <si>
    <t>Коллекция Emigres (Kerlife) - Trevi</t>
  </si>
  <si>
    <t>Плитка Trevi Beige 20х60 (1,44)</t>
  </si>
  <si>
    <t>Плитка Trevi Blanco 20х60 (1,44)</t>
  </si>
  <si>
    <t>Плитка Trevi Gris 20х60 (1,44)</t>
  </si>
  <si>
    <t>Плитка Trevi Marron 20х60 (1,44)</t>
  </si>
  <si>
    <t>Плитка Europa Ceramica</t>
  </si>
  <si>
    <t>Коллекция Europa Ceramica - Travertino</t>
  </si>
  <si>
    <t>Нап. бордюр Losagna Travertino 22,5х45</t>
  </si>
  <si>
    <t xml:space="preserve">Нап. плитка Travertino Brillo 45х45 (1,42) </t>
  </si>
  <si>
    <t>Нап. плитка Travertino Noce 45х45 (1,42)</t>
  </si>
  <si>
    <t>Нап. уголок Esquina Travertino 22,5х22,5</t>
  </si>
  <si>
    <t>Плитка Fanal</t>
  </si>
  <si>
    <t>Коллекция Fanal - Iris</t>
  </si>
  <si>
    <t>Декор Iris nacar 32,5х60</t>
  </si>
  <si>
    <t>Декор Iris nacar Flor 1 32,5х60</t>
  </si>
  <si>
    <t>Декор Iris nacar Flor 2 32,5х60</t>
  </si>
  <si>
    <t>Нап. пл. Pav. malva 02 32,5х32,5 (1,05)</t>
  </si>
  <si>
    <t>Плитка Iris nacar 32,5х60 (1,17)</t>
  </si>
  <si>
    <t>Плитка Iris nacar relieve A ondas 32,5х60 (1,17)</t>
  </si>
  <si>
    <t>Коллекция Fanal - Mosaico</t>
  </si>
  <si>
    <t>Декор Mosaico blanco Flor 1 25x50</t>
  </si>
  <si>
    <t>Декор Mosaico blanco Flor 2 25x50</t>
  </si>
  <si>
    <t>Декор Mosaico Crema Flor 1 25x50</t>
  </si>
  <si>
    <t>Декор Mosaico Crema Flor 2 25x50</t>
  </si>
  <si>
    <t>Плитка Mosaico Azul  25x50 (1,25)</t>
  </si>
  <si>
    <t>Плитка Mosaico beige 25x50 (1,25)</t>
  </si>
  <si>
    <t>Плитка Mosaico Blanco 25x50 (1,25)</t>
  </si>
  <si>
    <t>Плитка Mosaico Crema 25x50 (1,25)</t>
  </si>
  <si>
    <t>Плитка Gambarelli</t>
  </si>
  <si>
    <t>Коллекция Gambarelli - Maioliche</t>
  </si>
  <si>
    <t>Керамогранит Maioliche tabacco/rosso 15х15 (0,56)</t>
  </si>
  <si>
    <t>Керамогранит Maioliche verde 15х15 (0,56)</t>
  </si>
  <si>
    <t>Керамогранит Maioliche bianco 15х15 (0,56)</t>
  </si>
  <si>
    <t>Керамогранит Maioliche blu/azzuro15х15 (0,56)</t>
  </si>
  <si>
    <t>Керамогранит Maioliche metal 15х15 (0,56)</t>
  </si>
  <si>
    <t>Декор Maioliche A 15х15</t>
  </si>
  <si>
    <t>Декор Maioliche A new 15x15</t>
  </si>
  <si>
    <t>Декор Maioliche B 15х15</t>
  </si>
  <si>
    <t>Декор Maioliche B new 15x15</t>
  </si>
  <si>
    <t>Декор Maioliche C 15х15</t>
  </si>
  <si>
    <t>Декор Maioliche C new 15x15</t>
  </si>
  <si>
    <t>Керамогранит Maioliche bianco new 15х15 (1,00)</t>
  </si>
  <si>
    <t>Керамогранит Maioliche blu/azzuro new 15х15 (1,00)</t>
  </si>
  <si>
    <t>Керамогранит Maioliche metal new 15х15 (1,00)</t>
  </si>
  <si>
    <t>Керамогранит Maioliche tabacco/ros new15х15 (1,00)</t>
  </si>
  <si>
    <t>Керамогранит Maioliche verde new 15х15 (1,00)</t>
  </si>
  <si>
    <t>Плитка Gayafores</t>
  </si>
  <si>
    <t>Коллекция Gayafores -  Dubai</t>
  </si>
  <si>
    <t>Керамогранит Dubai Pearl 15x62,5 (1,13)</t>
  </si>
  <si>
    <t>Керамогранит Dubai Pearl 32x62,5 (1,00)</t>
  </si>
  <si>
    <t>Керамогранит Mosaico Dubai Pearl 30х30</t>
  </si>
  <si>
    <t>Керамогранит Декор Dubai Pearl 32x62,5 (1,00)</t>
  </si>
  <si>
    <t>Коллекция Gayafores - Octogono</t>
  </si>
  <si>
    <t>Вставка напольная Taco Marmol Pulido 3x3</t>
  </si>
  <si>
    <t>Керамогранит Octogono Daino Natural 40,8x40,8 (1)</t>
  </si>
  <si>
    <t>Коллекция Gayafores - Tiger</t>
  </si>
  <si>
    <t>Керамогранит Tiger Gris 13,4x66,2 (1,06)</t>
  </si>
  <si>
    <t>Керамогранит Tiger Gris Decor 13,4x66,2 (1,06)</t>
  </si>
  <si>
    <t>Керамогранит Tiger Miel 13,4x66,2 (1,06)</t>
  </si>
  <si>
    <t>Керамогранит Tiger Miel Decor 13,4x66,2 (1,06)</t>
  </si>
  <si>
    <t>Керамогранит Tiger Natural 13,4x66,2 (1,06)</t>
  </si>
  <si>
    <t>Керамогранит Tiger Natural Decor 13,4x66,2 (1,06)</t>
  </si>
  <si>
    <t xml:space="preserve">Плитка Keramika Modus </t>
  </si>
  <si>
    <t>Коллекция Keramika Modus - Gemma</t>
  </si>
  <si>
    <t>Декор Gemma beige 20х40</t>
  </si>
  <si>
    <t>Декор Gemma blue 20х40</t>
  </si>
  <si>
    <t>Декор Gemma bordeaux 20х40</t>
  </si>
  <si>
    <t>Декор Gemma white 20х40</t>
  </si>
  <si>
    <t>Нап.пл. Gemma beige 30х30 (1,53)</t>
  </si>
  <si>
    <t>Нап.пл. Gemma blue 30х30 (1,53)</t>
  </si>
  <si>
    <t>Нап.пл. Gemma bordeaux 30х30 (1,53)</t>
  </si>
  <si>
    <t>Нап.пл. Gemma white 30х30 (1,53)</t>
  </si>
  <si>
    <t>Плитка Gemma beige 20х40 (1,20)</t>
  </si>
  <si>
    <t>Плитка Gemma beige 20х40 (1,36)</t>
  </si>
  <si>
    <t>Плитка Gemma blue 20х40 (1,20)</t>
  </si>
  <si>
    <t>Плитка Gemma bordeaux 20х40 (1,20)</t>
  </si>
  <si>
    <t>Плитка Gemma bordeaux 20х40 (1,36)</t>
  </si>
  <si>
    <t>Плитка Gemma white 20х40 (1,20)</t>
  </si>
  <si>
    <t>Плитка Gemma white 20х40 (1,36)</t>
  </si>
  <si>
    <t>Коллекция Keramika Modus - Madera</t>
  </si>
  <si>
    <t>Декор Madera cherry beige 25х40</t>
  </si>
  <si>
    <t>Декор Madera cherry brown 25х40</t>
  </si>
  <si>
    <t>Нап.пл. Madera brown 30х30 (1,53)</t>
  </si>
  <si>
    <t>Плитка Madera beige line 25х40 (1,50)</t>
  </si>
  <si>
    <t>Плитка Madera beige line 25х40 (1,60)</t>
  </si>
  <si>
    <t>Плитка Madera brown line 25х40 (1,50)</t>
  </si>
  <si>
    <t>Коллекция Keramika Modus - Nubia</t>
  </si>
  <si>
    <t>Бордюр Nubia flair greige dark BR 6х40</t>
  </si>
  <si>
    <t>Бордюр Nubia glamour brown BR 6х40</t>
  </si>
  <si>
    <t>Декор Nubia flair greige dark 20х40</t>
  </si>
  <si>
    <t>Декор Nubia glamour brown 20х40</t>
  </si>
  <si>
    <t>Нап.пл. Nubia brown 30х30 (1,53)</t>
  </si>
  <si>
    <t>Нап.пл. Nubia greige dark 30х30 (1,53)</t>
  </si>
  <si>
    <t>Плитка Nubia beige 20х40 (1,20)</t>
  </si>
  <si>
    <t>Плитка Nubia beige 20х40 (1,36)</t>
  </si>
  <si>
    <t>Плитка Nubia brown 20х40 (1,20)</t>
  </si>
  <si>
    <t>Плитка Nubia brown 20х40 (1,36)</t>
  </si>
  <si>
    <t>Плитка Nubia greige 20х40 (1,20)</t>
  </si>
  <si>
    <t>Плитка Nubia greige 20х40 (1,36)</t>
  </si>
  <si>
    <t>Плитка Nubia greige dark 20х40 (1,20)</t>
  </si>
  <si>
    <t>Плитка Nubia greige dark 20х40 (1,36)</t>
  </si>
  <si>
    <t>Плитка La Platera</t>
  </si>
  <si>
    <t>Коллекция La Platera - Blancos</t>
  </si>
  <si>
    <t>Панно Cuore (x3) 60x75</t>
  </si>
  <si>
    <t>Панно Loto (x2) 25x120</t>
  </si>
  <si>
    <t>Плитка Blanco Brillo 25x60 (1,5)</t>
  </si>
  <si>
    <t>Коллекция La Platera - Canyon</t>
  </si>
  <si>
    <t>Керамогранит Canyon Noce 45x45 (1,42)</t>
  </si>
  <si>
    <t>Нап. вставка Canyon Noce 15х15</t>
  </si>
  <si>
    <t>Коллекция La Platera - Crosscut</t>
  </si>
  <si>
    <t>Керамогранит Crosscut Silver 30x30 (0,99)</t>
  </si>
  <si>
    <t>Керамогранит Crosscut Silver 45x45 (1,42)</t>
  </si>
  <si>
    <t>Нап. вставка Crosscut Silver 15x15</t>
  </si>
  <si>
    <t>Коллекция La Platera - Pixtile</t>
  </si>
  <si>
    <t>Панно Marilyn (28) 140x245</t>
  </si>
  <si>
    <t>Плитка Link Azul 35x35 (1,47)</t>
  </si>
  <si>
    <t>Плитка Link Azul декор 35x35 (1,47)</t>
  </si>
  <si>
    <t>Плитка Link Azul-M 35x35 (1,47)</t>
  </si>
  <si>
    <t>Плитка Link Claro 35x35 (1,47)</t>
  </si>
  <si>
    <t>Плитка Pixel Blanco 35x35 (1,47)</t>
  </si>
  <si>
    <t>Плитка Pixel Negro 35x35 (1,47)</t>
  </si>
  <si>
    <t>Плитка Rainbow - F 35x35 (1,47)</t>
  </si>
  <si>
    <t>Плитка Latina</t>
  </si>
  <si>
    <t>Коллекция Latina - Albina</t>
  </si>
  <si>
    <t>Декор Albina beige 25х50</t>
  </si>
  <si>
    <t>Нап. пл. Albina beige 30х30 (1,44)</t>
  </si>
  <si>
    <t xml:space="preserve">Панно Babel Rosa (6) 75х100 </t>
  </si>
  <si>
    <t>Панно Mural Babel Rosa (3) 50х75</t>
  </si>
  <si>
    <t>Плитка Albina beige 25х50 (1,5)</t>
  </si>
  <si>
    <t>Коллекция Latina - Aurea</t>
  </si>
  <si>
    <t>Декор Lola columna - 1 25х50</t>
  </si>
  <si>
    <t>Декор Lola columna - 2 25х50</t>
  </si>
  <si>
    <t>Декор Lola columna - 3 25х50</t>
  </si>
  <si>
    <t xml:space="preserve">Нап. пл. Aurea negro 30х30 (1,44) </t>
  </si>
  <si>
    <t>Панно Mural Lola (6) 75х100</t>
  </si>
  <si>
    <t>Плитка Aurea gris 25х50 (1,50)</t>
  </si>
  <si>
    <t xml:space="preserve">Плитка Aurea negro 25х50 (1,50) </t>
  </si>
  <si>
    <t>Коллекция Latina - Habu</t>
  </si>
  <si>
    <t>Нап. пл. Baru beige 30 х 30 (1.44)</t>
  </si>
  <si>
    <t>Напольное панно Habu (9) 90 х 90</t>
  </si>
  <si>
    <t>Панно Habu (3) 75 х 75</t>
  </si>
  <si>
    <t>Плитка Baru beige 25 х 75 (1,13)</t>
  </si>
  <si>
    <t>Коллекция Latina - Irina</t>
  </si>
  <si>
    <t xml:space="preserve">Бордюр Irina marengo 5х50 </t>
  </si>
  <si>
    <t xml:space="preserve">Декор Irina marengo 25х50 </t>
  </si>
  <si>
    <t xml:space="preserve">Нап. пл. Irina marengo 30х30 (1,44) </t>
  </si>
  <si>
    <t xml:space="preserve">Плитка Irina marengo 25х50 (1,50) </t>
  </si>
  <si>
    <t xml:space="preserve">Декор Lena beige 25х50 </t>
  </si>
  <si>
    <t xml:space="preserve">Плитка Irina beige 25х50 (1,50) </t>
  </si>
  <si>
    <t>Коллекция Latina - Madrid</t>
  </si>
  <si>
    <t>Бордюр Olga cielo 4,3х50</t>
  </si>
  <si>
    <t>Бордюр Olga rojo 4,3х50</t>
  </si>
  <si>
    <t>Декор Bayside Corazon 25x50</t>
  </si>
  <si>
    <t>Декор Bayside Elefante 25x50</t>
  </si>
  <si>
    <t>Декор Bayside Flor 1 25x50</t>
  </si>
  <si>
    <t>Декор Bayside Flor 2 25x50</t>
  </si>
  <si>
    <t>Декор Bayside Mariposa 25x50</t>
  </si>
  <si>
    <t>Декор Bayside Peces 25x50</t>
  </si>
  <si>
    <t>Нап. пл. Madrid cielo 30x30 (1,44)</t>
  </si>
  <si>
    <t>Нап. пл. Madrid rojo 30x30 (1,44)</t>
  </si>
  <si>
    <t>Панно Olga Cielo (3) 25x150</t>
  </si>
  <si>
    <t>Панно Olga Rojo (3) 25x150</t>
  </si>
  <si>
    <t>Плитка Madrid beige 25x50 (1,5)</t>
  </si>
  <si>
    <t>Плитка Madrid cielo 25x50 (1,5)</t>
  </si>
  <si>
    <t>Плитка Madrid rojo 25x50 (1,5)</t>
  </si>
  <si>
    <t>Коллекция Latina - Mykonos</t>
  </si>
  <si>
    <t xml:space="preserve">Декор Andros 25х50 </t>
  </si>
  <si>
    <t xml:space="preserve">Декор нап. Andros 30х30 </t>
  </si>
  <si>
    <t>Нап. пл. Mykonos Blanco 30x30 (1,44)</t>
  </si>
  <si>
    <t xml:space="preserve">Нап. пл. Mykonos ocre 30х30 (1,44) </t>
  </si>
  <si>
    <t xml:space="preserve">Нап. пл. Mykonos rojo 30х30 (1,44) </t>
  </si>
  <si>
    <t>Панно Mural Mykonos Rojo 3P (3) 50х75</t>
  </si>
  <si>
    <t xml:space="preserve">Плитка Mykonos blanco 25х50 (1,50) </t>
  </si>
  <si>
    <t xml:space="preserve">Плитка Mykonos ocre 25х50 (1,50) </t>
  </si>
  <si>
    <t xml:space="preserve">Плитка Mykonos rojo 25х50 (1,50) </t>
  </si>
  <si>
    <t>Коллекция Latina - Pasion</t>
  </si>
  <si>
    <t xml:space="preserve">Декор Pasion Neutro 25х60 </t>
  </si>
  <si>
    <t xml:space="preserve">Декор нап. Pasion 30х30 </t>
  </si>
  <si>
    <t xml:space="preserve">Нап. пл. Atenea marron 30х30 (1,44) </t>
  </si>
  <si>
    <t xml:space="preserve">Нап. пл. Village marron 30х30 (1,44) </t>
  </si>
  <si>
    <t>Панно Conjunto Pasion (6) 60х150</t>
  </si>
  <si>
    <t>Панно Mural Pasion (6) 60х150</t>
  </si>
  <si>
    <t>Плитка Atenea crema 25х60 (1,05)</t>
  </si>
  <si>
    <t>Плитка Atenea marron 25х60 (1,05)</t>
  </si>
  <si>
    <t xml:space="preserve">Плитка Village marron 25х60 (1,05) </t>
  </si>
  <si>
    <t xml:space="preserve">Плитка Village negro 25х60 (1,05) </t>
  </si>
  <si>
    <t>Коллекция Latina - Poseidon</t>
  </si>
  <si>
    <t>Декор Poseidon 25x50</t>
  </si>
  <si>
    <t>Декор от панно Mural Poseidon II(8) 25x50 1-4 верх</t>
  </si>
  <si>
    <t>Декор от панно Mural Poseidon II(8) 25x50 1-4 низ</t>
  </si>
  <si>
    <t>Декор от панно Mural Poseidon II(8) 25x50 2-4 верх</t>
  </si>
  <si>
    <t>Декор от панно Mural Poseidon II(8) 25x50 2-4 низ</t>
  </si>
  <si>
    <t>Декор от панно Mural Poseidon II(8) 25x50 3-4 верх</t>
  </si>
  <si>
    <t>Декор от панно Mural Poseidon II(8) 25x50 3-4 низ</t>
  </si>
  <si>
    <t>Декор от панно Mural Poseidon II(8) 25x50 4-4 верх</t>
  </si>
  <si>
    <t>Декор от панно Mural Poseidon II(8) 25x50 4-4 низ</t>
  </si>
  <si>
    <t xml:space="preserve">Панно Mural Poseidon I (8) 100x100 </t>
  </si>
  <si>
    <t>Коллекция Latina - Saba Magnus</t>
  </si>
  <si>
    <t>Нап. пл. Magnus negro 30х30 (1,44)</t>
  </si>
  <si>
    <t>Нап. пл. Magnus plata 30х30 (1,44)</t>
  </si>
  <si>
    <t>Панно Columna Saba (3) 60х75</t>
  </si>
  <si>
    <t>Панно Mural Saba (6) 60х150</t>
  </si>
  <si>
    <t xml:space="preserve">Плитка Magnus negro 25х60 (1,05) </t>
  </si>
  <si>
    <t xml:space="preserve">Плитка Magnus plata 25х60 (1,05) </t>
  </si>
  <si>
    <t>Коллекция Latina - Sorolla</t>
  </si>
  <si>
    <t xml:space="preserve">Бордюр Luz 5х50 </t>
  </si>
  <si>
    <t xml:space="preserve">Декор Mar azul 25х50 </t>
  </si>
  <si>
    <t>Нап. панно Mural Dolphin (9) PZ 90х90</t>
  </si>
  <si>
    <t xml:space="preserve">Нап. пл. Sorolla azul 30х30 (1,44) </t>
  </si>
  <si>
    <t xml:space="preserve">Нап. пл. Sorolla negro 30х30 (1,44) </t>
  </si>
  <si>
    <t>Панно Mural Dolfins (8) 100x100</t>
  </si>
  <si>
    <t xml:space="preserve">Панно Mural luz (4) 50х100 </t>
  </si>
  <si>
    <t>Панно Mural Patmos 6P (6) 75х100</t>
  </si>
  <si>
    <t xml:space="preserve">Плитка Sorolla azul 25х50 (1,50) </t>
  </si>
  <si>
    <t xml:space="preserve">Плитка Sorolla blanco 25х50 (1,50) </t>
  </si>
  <si>
    <t xml:space="preserve">Плитка Sorolla negro 25х50 (1,50) </t>
  </si>
  <si>
    <t>Коллекция Latina - Thai</t>
  </si>
  <si>
    <t>Декор от панно Thai Marron (6) 25x50 анемоны 6-6</t>
  </si>
  <si>
    <t>Декор от панно Thai Marron (6) 25x50 ирисы 1-6</t>
  </si>
  <si>
    <t>Декор от панно Thai Marron (6) 25x50 лилии 3-6</t>
  </si>
  <si>
    <t>Декор от панно Thai Marron (6) 25x50 орхидеи 4-6</t>
  </si>
  <si>
    <t>Декор от панно Thai Marron (6) 25x50 ромашки 2-6</t>
  </si>
  <si>
    <t>Декор от панно Thai Marron (6) 25x50 тюльпаны 5-6</t>
  </si>
  <si>
    <t>Нап. пл. Aurea Marron 30x30 (1,44)</t>
  </si>
  <si>
    <t xml:space="preserve">Панно Conjunto Thai Marron (6) 25x50 </t>
  </si>
  <si>
    <t>Плитка Aurea Beige 25x50 (1,5)</t>
  </si>
  <si>
    <t>Плитка Aurea Marron 25x50 (1,5)</t>
  </si>
  <si>
    <t>Коллекция Latina - Tribeca</t>
  </si>
  <si>
    <t xml:space="preserve">Бордюр List Melisa 5х60 </t>
  </si>
  <si>
    <t xml:space="preserve">Декор Queens 25х60 </t>
  </si>
  <si>
    <t xml:space="preserve">Нап. пл. Tribeca negro 30х30 (1,44) </t>
  </si>
  <si>
    <t>Панно Conjunto Melisa (2) 60х50</t>
  </si>
  <si>
    <t>Панно Mural Melisa 6 75x120</t>
  </si>
  <si>
    <t>Панно Mural Queens  (6) 60х150</t>
  </si>
  <si>
    <t>Плитка Tribeca blanco 25x60 (1,05)</t>
  </si>
  <si>
    <t>Плитка Tribeca negro 25x60 (1,05)</t>
  </si>
  <si>
    <t>Плитка Lotus Ceramica</t>
  </si>
  <si>
    <t>Коллекция Lotus Ceramica - Thyra</t>
  </si>
  <si>
    <t xml:space="preserve">Бордюр Thyra Crema 5x50 </t>
  </si>
  <si>
    <t xml:space="preserve">Декор Thyra Unic Crema 20x50 </t>
  </si>
  <si>
    <t>Нап. пл. Universal Burdeos 33,3x33,3 (1,33)</t>
  </si>
  <si>
    <t>Панно Thyra Romantic Crema (3) 60х50</t>
  </si>
  <si>
    <t>комп</t>
  </si>
  <si>
    <t>Плитка Thyra Burdeos 20x50 (1,0)</t>
  </si>
  <si>
    <t>Плитка Thyra Crema 20x50 (1,0)</t>
  </si>
  <si>
    <t>Плитка MAINZU</t>
  </si>
  <si>
    <t>Коллекция Mainzu - Calabria</t>
  </si>
  <si>
    <t>Бордюр Calabria ocre 2х15</t>
  </si>
  <si>
    <t>Бордюр Calabria ocre 4х15</t>
  </si>
  <si>
    <t>Бордюр Calabria pistacho 2х15</t>
  </si>
  <si>
    <t>Бордюр Calabria pistacho 4х15</t>
  </si>
  <si>
    <t>Декор  Calabria Bambola 15х15 (1,00)</t>
  </si>
  <si>
    <t>Плитка Calabria blanco 15х15 (1,00)</t>
  </si>
  <si>
    <t>Плитка Calabria ocre 15х15 (1,00)</t>
  </si>
  <si>
    <t>Плитка Calabria pistacho 15х15 (1,00)</t>
  </si>
  <si>
    <t>Плитка Monopole</t>
  </si>
  <si>
    <t>Коллекция Monopole -  Aceite</t>
  </si>
  <si>
    <t>Декор Aceite A 10х30</t>
  </si>
  <si>
    <t>Декор Aceite B 10х30</t>
  </si>
  <si>
    <t>Плитка Laguna Blanco Brillo Bisel 10х30 (0,75)</t>
  </si>
  <si>
    <t>Коллекция Monopole - Antique</t>
  </si>
  <si>
    <t>Нап. плитка Pavimento Antique 31,6x31,6 (1,00)</t>
  </si>
  <si>
    <t>Нап. плитка Pavimento Blanco 31,6x31,6 (1,00)</t>
  </si>
  <si>
    <t>Плитка Antique 10x20 (1,00)</t>
  </si>
  <si>
    <t>Плитка Blanco brillo Bisel 10x20 (1,00)</t>
  </si>
  <si>
    <t>Коллекция Monopole - Bonjour</t>
  </si>
  <si>
    <t>Декор Bonjour Cafe Marfil 10x30</t>
  </si>
  <si>
    <t>Декор Bonjour Miel Marfil 10x30</t>
  </si>
  <si>
    <t>Декор Bonjour Tea Marfil 10x30</t>
  </si>
  <si>
    <t>Плитка Mistral Marfil Bisel 10x30 (0,75)</t>
  </si>
  <si>
    <t>Коллекция Monopole - Breakfast</t>
  </si>
  <si>
    <t>Декор Arabica 10x20</t>
  </si>
  <si>
    <t>Декор Honey 10x20</t>
  </si>
  <si>
    <t>Декор Manzanilla 10x20</t>
  </si>
  <si>
    <t>Плитка Marfil Brillo Bisel 10x20 (1,00)</t>
  </si>
  <si>
    <t>Плитка Marron Brillo Bisel 10x20 (1,00)</t>
  </si>
  <si>
    <t>Коллекция Monopole - Chocolate</t>
  </si>
  <si>
    <t>Декор Alpes 10х40</t>
  </si>
  <si>
    <t>Декор Alpes Latte 10х40</t>
  </si>
  <si>
    <t>Декор Belgique 10х40</t>
  </si>
  <si>
    <t>Декор Belgique Latte 10х40</t>
  </si>
  <si>
    <t>Декор Chocolatier 10х40</t>
  </si>
  <si>
    <t>Декор Chocolatier Latte 10х40</t>
  </si>
  <si>
    <t>Плитка Cacao Mate Liso 10х40 (1,00)</t>
  </si>
  <si>
    <t>Плитка Marfil Mate Liso 10х40 (1,00)</t>
  </si>
  <si>
    <t>Коллекция Monopole - Exclusive</t>
  </si>
  <si>
    <t>Нап. плитка Pav. Exclusive mistral 45x41 (1,29)</t>
  </si>
  <si>
    <t>Коллекция Monopole - Exquisit</t>
  </si>
  <si>
    <t>Декор Exquisit A Brillo 10х30</t>
  </si>
  <si>
    <t>Декор Exquisit B Brillo 10х30</t>
  </si>
  <si>
    <t>Плитка Creta Crema Brillo Bisel 10х30 (0,75)</t>
  </si>
  <si>
    <t>Коллекция Monopole - Moscatel</t>
  </si>
  <si>
    <t>Бордюр Hojas Crema 10x30</t>
  </si>
  <si>
    <t>Декор Moscatel crema 1 10x30</t>
  </si>
  <si>
    <t>Декор Moscatel crema 2 10x30</t>
  </si>
  <si>
    <t>Декор Moscatel crema 3 10x30</t>
  </si>
  <si>
    <t>Декор Moscatel crema 4 10x30</t>
  </si>
  <si>
    <t>Плитка Crema Brillo Bisel 10x30 (0,75)</t>
  </si>
  <si>
    <t>Коллекция Monopole - Naranjas</t>
  </si>
  <si>
    <t>Декор Naranjas A 10х40</t>
  </si>
  <si>
    <t>Декор Naranjas B 10х40</t>
  </si>
  <si>
    <t>Декор Naranjas C 10х40</t>
  </si>
  <si>
    <t>Плитка Laguna Blanco Brillo Liso 10х40 (1,00)</t>
  </si>
  <si>
    <t>Плитка Naranja Brillo Liso 10х40 (1,00)</t>
  </si>
  <si>
    <t>Коллекция Monopole - Rustico</t>
  </si>
  <si>
    <t>Нап. плитка Rustico ocre 41,2х45 (1,29)</t>
  </si>
  <si>
    <t>Коллекция Monopole - Tempranillo, Fresh</t>
  </si>
  <si>
    <t>Декор Fresh Cereza 10x30</t>
  </si>
  <si>
    <t>Декор Fresh Fresa 10x30</t>
  </si>
  <si>
    <t>Декор Fresh Mora 10x30</t>
  </si>
  <si>
    <t>Плитка Negro Brillo Bisel 10x30 (0,75)</t>
  </si>
  <si>
    <t>Плитка Rojo Brillo Bisel 10x30 (0,75)</t>
  </si>
  <si>
    <t>Бордюр Hojas Blanco 10x30</t>
  </si>
  <si>
    <t xml:space="preserve">Декор Tempranillo Blanco 1 10x30 </t>
  </si>
  <si>
    <t>Декор Tempranillo Blanco 2 10x30</t>
  </si>
  <si>
    <t>Декор Tempranillo Blanco 3 10x30</t>
  </si>
  <si>
    <t>Декор Tempranillo Blanco 4 10x30</t>
  </si>
  <si>
    <t>Плитка Blanco Brillo Bisel 10x30 (0,75)</t>
  </si>
  <si>
    <t>Коллекция Monopole - Veronika</t>
  </si>
  <si>
    <t>Декор Veronika Antique Blanco Brillo 10x40</t>
  </si>
  <si>
    <t>Декор Veronika Antique Crema Mate 10x40</t>
  </si>
  <si>
    <t>Декор Veronika Romantique Blanco Brillo 10x40</t>
  </si>
  <si>
    <t>Декор Veronika Romantique Crema Brillo 10x40</t>
  </si>
  <si>
    <t>Декор Veronika Romantique Crema Mate 10x40</t>
  </si>
  <si>
    <t>Декор Veronika Tea Cup Blanco Brillo 10x40</t>
  </si>
  <si>
    <t>Декор Veronika Tea Cup Crema Brillo 10x40</t>
  </si>
  <si>
    <t>Декор Veronika Tea Cup Crema Mate 10x40</t>
  </si>
  <si>
    <t>Плитка Blanco Brillo Liso 10x40 (1)</t>
  </si>
  <si>
    <t>Плитка Crema Mate Liso 10x40 (1)</t>
  </si>
  <si>
    <t>Плитка MYR CERAMICA</t>
  </si>
  <si>
    <t>Коллекция Myr Ceramica - Fly</t>
  </si>
  <si>
    <t>Бордюр Fly 891 violeta 4,5x60</t>
  </si>
  <si>
    <t>Нап. пл. Cannes lila 33,3x33,3 (1,33)</t>
  </si>
  <si>
    <t>Панно Fly D-891 violeta (2) 40х60</t>
  </si>
  <si>
    <t>Плитка Fly blanco 20х60 (1,08)</t>
  </si>
  <si>
    <t>Плитка Fly violeta 20х60 (1,08)</t>
  </si>
  <si>
    <t>Коллекция Myr Ceramica - Harmony</t>
  </si>
  <si>
    <t>Бордюр Harmony 857 malva 4,5x60</t>
  </si>
  <si>
    <t>Бордюр Harmony 860 spa 4,5x60</t>
  </si>
  <si>
    <t>Нап. пл. Cannes blanco 33,3x33,3 (1,33)</t>
  </si>
  <si>
    <t>Нап. пл. Cannes malva 33,3x33,3 (1,33)</t>
  </si>
  <si>
    <t>Панно Harmony D-857 malva (3) 60x60</t>
  </si>
  <si>
    <t>Панно Harmony D-860 spa (2) 40х60</t>
  </si>
  <si>
    <t>Плитка Harmony blanco 20х60 (1,08)</t>
  </si>
  <si>
    <t>Плитка Harmony malva 20х60 (1,08)</t>
  </si>
  <si>
    <t>Плитка Harmony violeta 20х60 (1,08)</t>
  </si>
  <si>
    <t>Коллекция Myr Ceramica - Royal</t>
  </si>
  <si>
    <t>Нап. пл. Royal marfil floral 45x45 (1,22)</t>
  </si>
  <si>
    <t>Плитка Opoczno</t>
  </si>
  <si>
    <t>Клинкер Opoczno</t>
  </si>
  <si>
    <t>Капинос (простой, угловой) , шт.</t>
  </si>
  <si>
    <t>Капинос простой Shadow brown 3-d 30х33</t>
  </si>
  <si>
    <t>Капинос простой Shadow brown 30х33</t>
  </si>
  <si>
    <t>Капинос угловой Shadow brown 3-d 33х33</t>
  </si>
  <si>
    <t>Капинос угловой Shadow brown 33х33</t>
  </si>
  <si>
    <t>Капинос простой Shadow red 3-d 30х33</t>
  </si>
  <si>
    <t>Капинос простой Shadow red 30х33</t>
  </si>
  <si>
    <t>Капинос угловой Shadow red 3-d 33х33</t>
  </si>
  <si>
    <t>Капинос угловой Shadow red 33х33</t>
  </si>
  <si>
    <t>Капинос простой Simple brown 3-d 30х33</t>
  </si>
  <si>
    <t>Капинос простой Simple brown 30х33</t>
  </si>
  <si>
    <t>Капинос угловой Simple brown 3-d 33х33</t>
  </si>
  <si>
    <t>Капинос угловой Simple brown 33х33</t>
  </si>
  <si>
    <t>Капинос простой Simple red 3-d 30х33</t>
  </si>
  <si>
    <t>Капинос простой Simple red 30х33</t>
  </si>
  <si>
    <t>Капинос угловой Simple red 3-d 33х33</t>
  </si>
  <si>
    <t>Капинос угловой Simple red 33х33</t>
  </si>
  <si>
    <t>Капинос простой Simple sand 3-d 30х33</t>
  </si>
  <si>
    <t>Капинос простой Simple sand 30х33</t>
  </si>
  <si>
    <t>Капинос угловой Simple sand 3-d 33х33</t>
  </si>
  <si>
    <t>Капинос угловой Simple sand 33х33</t>
  </si>
  <si>
    <t>Плитка базовая, м.кв.</t>
  </si>
  <si>
    <t>Плитка базовая Shadow brown 3-d 30х30 (0,99)</t>
  </si>
  <si>
    <t>Плитка базовая Shadow brown 30х30 (0,99)</t>
  </si>
  <si>
    <t>Плитка базовая Shadow red 3-d 30х30 (0,99)</t>
  </si>
  <si>
    <t>Плитка базовая Shadow red 30х30 (0,99)</t>
  </si>
  <si>
    <t>Плитка базовая Simple brown 3-d 30х30 (0,99)</t>
  </si>
  <si>
    <t>Плитка базовая Simple brown 30х30 (0,99)</t>
  </si>
  <si>
    <t>Плитка базовая Simple red 3-d 30х30 (0,99)</t>
  </si>
  <si>
    <t>Плитка базовая Simple red 30х30 (0,99)</t>
  </si>
  <si>
    <t>Плитка базовая Simple sand 3-d 30х30 (0,99)</t>
  </si>
  <si>
    <t>Плитка базовая Simple sand 30х30 (0,99)</t>
  </si>
  <si>
    <t>Плитка фасадная, м.кв.</t>
  </si>
  <si>
    <t>Плитка фасадная Shadow brown 24,5х6,5 (1,00)</t>
  </si>
  <si>
    <t>Плитка фасадная Shadow brown 3-d 24,5х6,5 (1,00)</t>
  </si>
  <si>
    <t>Плитка фасадная Shadow red 24,5х6,5 (1,00)</t>
  </si>
  <si>
    <t>Плитка фасадная Shadow red 3-d 24,5х6,5 (1,00)</t>
  </si>
  <si>
    <t>Плитка фасадная Simple brown 24,5х6,5 (1,00)</t>
  </si>
  <si>
    <t>Плитка фасадная Simple brown 3-d 24,5х6,5 (1,00)</t>
  </si>
  <si>
    <t>Плитка фасадная Simple red 24,5х6,5 (1,00)</t>
  </si>
  <si>
    <t>Плитка фасадная Simple red 3-d 24,5х6,5 (1,00)</t>
  </si>
  <si>
    <t>Плитка фасадная Simple sand 24,5х6,5 (1,00)</t>
  </si>
  <si>
    <t>Плитка фасадная Simple sand 3-d 24,5х6,5 (1,00)</t>
  </si>
  <si>
    <t>Подоконник, шт.</t>
  </si>
  <si>
    <t>Подоконник А Shadow brown 30х14,8</t>
  </si>
  <si>
    <t>Подоконник В Shadow brown 24,5х13,5</t>
  </si>
  <si>
    <t>Подоконник С Shadow brown 20х10</t>
  </si>
  <si>
    <t>Подоконник А Shadow red 30х14,8</t>
  </si>
  <si>
    <t>Подоконник В Shadow red 24,5х13,5</t>
  </si>
  <si>
    <t>Подоконник С Shadow red 20х10</t>
  </si>
  <si>
    <t>Подоконник А Simple brown 30х14,8</t>
  </si>
  <si>
    <t>Подоконник В Simple brown 24,5х13,5</t>
  </si>
  <si>
    <t>Подоконник С Simple brown 20х10</t>
  </si>
  <si>
    <t>Подоконник А Simple red 30х14,8</t>
  </si>
  <si>
    <t>Подоконник В Simple red  24,5х13,5</t>
  </si>
  <si>
    <t>Подоконник С Simple red 20х10</t>
  </si>
  <si>
    <t>Подоконник А Simple sand 30х14,8</t>
  </si>
  <si>
    <t>Подоконник В Simple sand 24,5х13,5</t>
  </si>
  <si>
    <t>Подоконник С Simple sand 20х10</t>
  </si>
  <si>
    <t>Ступень, подступень м.кв.</t>
  </si>
  <si>
    <t>Подступень Shadow brown 3-d 30х14,8 (0,98)</t>
  </si>
  <si>
    <t>Подступень Shadow brown 30х14,8 (0,98)</t>
  </si>
  <si>
    <t>Ступень Shadow brown 3-d 30х30 (0,90)</t>
  </si>
  <si>
    <t>Ступень Shadow brown 30х30 (0,90)</t>
  </si>
  <si>
    <t>Ступень угловая Shadow brown 3-d 30х30 (0,90)</t>
  </si>
  <si>
    <t>Ступень угловая Shadow brown 30х30 (0,90)</t>
  </si>
  <si>
    <t>Подступень Shadow red  30х14,8 (0,98)</t>
  </si>
  <si>
    <t>Подступень Shadow red 3-d 30х14,8 (0,98)</t>
  </si>
  <si>
    <t>Ступень Shadow red  30х30 (0,90)</t>
  </si>
  <si>
    <t>Ступень Shadow red 3-d 30х30 (0,90)</t>
  </si>
  <si>
    <t>Ступень угловая Shadow red  30х30 (0,90)</t>
  </si>
  <si>
    <t>Ступень угловая Shadow red 3-d 30х30 (0,90)</t>
  </si>
  <si>
    <t>Подступень Simple brown 3-d 30х14,8 (0,98)</t>
  </si>
  <si>
    <t>Подступень Simple brown 30х14,8 (0,98)</t>
  </si>
  <si>
    <t>Ступень Simple brown 3-d 30х30 (0,90)</t>
  </si>
  <si>
    <t>Ступень Simple brown 30х30 (0,90)</t>
  </si>
  <si>
    <t>Ступень угловая Simple brown 3-d 30х30 (0,90)</t>
  </si>
  <si>
    <t>Ступень угловая Simple brown 30х30 (0,90)</t>
  </si>
  <si>
    <t>Подступень Simple red 3-d 30х14,8 (0,98)</t>
  </si>
  <si>
    <t>Подступень Simple red 30х14,8 (0,98)</t>
  </si>
  <si>
    <t>Ступень Simple red  30х30 (0,90)</t>
  </si>
  <si>
    <t>Ступень Simple red 3-d 30х30 (0,90)</t>
  </si>
  <si>
    <t>Ступень угловая Simple red 3-d 30х30 (0,90)</t>
  </si>
  <si>
    <t>Ступень угловая Simple red 30х30 (0,90)</t>
  </si>
  <si>
    <t>Подступень Simple sand 3-d 30х14,8 (0,98)</t>
  </si>
  <si>
    <t>Подступень Simple sand 30х14,8 (0,98)</t>
  </si>
  <si>
    <t>Ступень Simple sand 3-d 30х30 (0,90)</t>
  </si>
  <si>
    <t>Ступень Simple sand 30х30 (0,90)</t>
  </si>
  <si>
    <t>Ступень угловая Simple sand 3-d 30х30 (0,90)</t>
  </si>
  <si>
    <t>Ступень угловая Simple sand 30х30 (0,90)</t>
  </si>
  <si>
    <t>Цоколь, шт.</t>
  </si>
  <si>
    <t>Цоколь Shadow brown 3-d 30х8</t>
  </si>
  <si>
    <t>Цоколь Shadow brown 30х8</t>
  </si>
  <si>
    <t>Цоколь лест/прист лев (2 шт) Shadow brown 3-d 30х8</t>
  </si>
  <si>
    <t>Цоколь лест/прист лев (2 шт) Shadow brown 30х8</t>
  </si>
  <si>
    <t>Цоколь лест/прист пр (2 шт) Shadow brown 3-d 30х8</t>
  </si>
  <si>
    <t>Цоколь лест/прист пр (2 шт) Shadow brown 30х8</t>
  </si>
  <si>
    <t>Цоколь Shadow red 3-d 30х8</t>
  </si>
  <si>
    <t>Цоколь Shadow red 30х8</t>
  </si>
  <si>
    <t>Цоколь лест/прист лев (2 шт) Shadow red 3-d 30х8</t>
  </si>
  <si>
    <t>Цоколь лест/прист лев (2 шт) Shadow red 30х8</t>
  </si>
  <si>
    <t>Цоколь лест/прист пр (2 шт) Shadow red 3-d 30х8</t>
  </si>
  <si>
    <t>Цоколь лест/прист пр (2 шт) Shadow red 30х8</t>
  </si>
  <si>
    <t>Цоколь Simple brown 3-d 30х8</t>
  </si>
  <si>
    <t>Цоколь Simple brown 30х8</t>
  </si>
  <si>
    <t>Цоколь лест/прист лев (2 шт) Simple brown 3-d 30х8</t>
  </si>
  <si>
    <t>Цоколь лест/прист лев (2 шт) Simple brown 30х8</t>
  </si>
  <si>
    <t>Цоколь лест/прист пр (2 шт) Simple brown 3-d 30х8</t>
  </si>
  <si>
    <t>Цоколь лест/прист пр (2 шт) Simple brown 30х8</t>
  </si>
  <si>
    <t>Цоколь Simple red 3-d 30х8</t>
  </si>
  <si>
    <t>Цоколь Simple red 30х8</t>
  </si>
  <si>
    <t>Цоколь лест/прист лев (1 шт)Simple red 30х8-некомл</t>
  </si>
  <si>
    <t>Цоколь лест/прист лев (2 шт) Simple red 3-d 30х8</t>
  </si>
  <si>
    <t>Цоколь лест/прист лев (2 шт) Simple red 30х8</t>
  </si>
  <si>
    <t>Цоколь лест/прист пр (1 шт)Simple red 30х8-некомпл</t>
  </si>
  <si>
    <t>Цоколь лест/прист пр (2 шт) Simple red 3-d 30х8</t>
  </si>
  <si>
    <t>Цоколь лест/прист пр (2 шт) Simple red 30х8</t>
  </si>
  <si>
    <t>Цоколь Simple sand 3-d 30х8</t>
  </si>
  <si>
    <t>Цоколь Simple sand 30х8</t>
  </si>
  <si>
    <t>Цоколь лест/прист лев (2 шт) Simple sand 3-d 30х8</t>
  </si>
  <si>
    <t>Цоколь лест/прист лев (2 шт) Simple sand 30х8</t>
  </si>
  <si>
    <t>Цоколь лест/прист пр (2 шт) Simple sand 3-d 30х8</t>
  </si>
  <si>
    <t>Цоколь лест/прист пр (2 шт) Simple sand 30х8</t>
  </si>
  <si>
    <t>Коллекция Опочно - Amaro</t>
  </si>
  <si>
    <t>Бордюр Amaro krem 25x6 (10)</t>
  </si>
  <si>
    <t>Декор Amaro krem 25x40</t>
  </si>
  <si>
    <t>Нап.пл. Amaro bez 33,3х33,3 (1,33)</t>
  </si>
  <si>
    <t>Нап.пл. Amaro bez 35х35 (1,47)</t>
  </si>
  <si>
    <t>Нап.пл. Amaro krem 35x35 (1,47)</t>
  </si>
  <si>
    <t>Плитка Amaro bez 25x40 (1,20)</t>
  </si>
  <si>
    <t>Плитка Amaro krem 25x40 (1,20)</t>
  </si>
  <si>
    <t>Коллекция Опочно - Aplauz</t>
  </si>
  <si>
    <t>Декор Aplauz biale ornament 10x10</t>
  </si>
  <si>
    <t>Декор Aplauz Caffee 10x10</t>
  </si>
  <si>
    <t>Декор Aplauz czerw ornament 10x10</t>
  </si>
  <si>
    <t>Декор Aplauz espr czarne 10x10</t>
  </si>
  <si>
    <t>Декор Aplauz espres biale 10x10</t>
  </si>
  <si>
    <t>Декор Aplauz espres braz 10x10</t>
  </si>
  <si>
    <t>Декор Aplauz espres czerw 10x10</t>
  </si>
  <si>
    <t>Декор Aplauz flow czerw 1 10x10</t>
  </si>
  <si>
    <t>Декор Aplauz flow czerw 2 10x10</t>
  </si>
  <si>
    <t>Декор Aplauz flow szare 1 10x10</t>
  </si>
  <si>
    <t>Декор Aplauz flow szare 2 10x10</t>
  </si>
  <si>
    <t>Декор Aplauz Milk 10x10</t>
  </si>
  <si>
    <t>Декор Aplauz Tea biale 10x10</t>
  </si>
  <si>
    <t>Декор Aplauz Tea braz 10x10</t>
  </si>
  <si>
    <t>Декор Aplauz Tea czarne 10x10</t>
  </si>
  <si>
    <t>Декор Aplauz Tea czerw 10x10</t>
  </si>
  <si>
    <t>Плитка 100 bialy 10x10 (0,50)</t>
  </si>
  <si>
    <t>Плитка Aplauz bialy New 10x10 (0,50)</t>
  </si>
  <si>
    <t>Плитка Aplauz braz New 10x10 (0,50)</t>
  </si>
  <si>
    <t>Плитка Aplauz czarny New 10x10 (0,50)</t>
  </si>
  <si>
    <t>Плитка Aplauz czerwony New 10x10 (0,50)</t>
  </si>
  <si>
    <t>Плитка Aplauz red 10x10 (0,50)</t>
  </si>
  <si>
    <t>Плитка White Glossy 10x10 (0,50)</t>
  </si>
  <si>
    <t>Коллекция Опочно - Avenue</t>
  </si>
  <si>
    <t>Бордюр Avenue Stone 4,8x29,7</t>
  </si>
  <si>
    <t>Декор Avenue бежевый 29,7x60</t>
  </si>
  <si>
    <t>Нап.плитка Avenue бежевый 33,3x33,3 (1,33)</t>
  </si>
  <si>
    <t>Плитка Avenue бежевый 29,7x60 (1,25)</t>
  </si>
  <si>
    <t>Плитка Avenue св.-бежевый 29,7x60 (1,25)</t>
  </si>
  <si>
    <t>Коллекция Опочно - Effecta</t>
  </si>
  <si>
    <t>Бордюр Effecta Gold стекл. 2,5x60</t>
  </si>
  <si>
    <t>Декор Effecta бежевый 29,7x60</t>
  </si>
  <si>
    <t>Нап.плитка Effecto бежевый 33,3x33,3 (1,33)</t>
  </si>
  <si>
    <t>Плитка Effecta бежевый 29,7x60 (1,25)</t>
  </si>
  <si>
    <t>Коллекция Опочно - Fiji</t>
  </si>
  <si>
    <t>Декор Fiji braz orient 30x45</t>
  </si>
  <si>
    <t>Декор Fiji krem classic 30x45</t>
  </si>
  <si>
    <t>Декор Fiji krem orient 30x45</t>
  </si>
  <si>
    <t>Нап.пл. Fiji braz 33,3x33,3 (1,33)</t>
  </si>
  <si>
    <t>Нап.пл. Fiji braz 35x35 (1,47)</t>
  </si>
  <si>
    <t>Нап.пл. Fiji krem 33,3x33,3 (1,33)</t>
  </si>
  <si>
    <t>Нап.пл. Fiji krem 35x35 (1,47)</t>
  </si>
  <si>
    <t>Плитка Fiji braz 30x45 (1,35)</t>
  </si>
  <si>
    <t>Плитка Fiji krem 30x45 (1,35)</t>
  </si>
  <si>
    <t>Коллекция Опочно - Herkulanum</t>
  </si>
  <si>
    <t>Бордюр Duet chaber  25x5</t>
  </si>
  <si>
    <t>Бордюр Korynt niebieski 25x8 (14)</t>
  </si>
  <si>
    <t>Бордюр Korynt niebieski 25x8 (16)</t>
  </si>
  <si>
    <t>Бордюр Korynt wrzos 25x8 (14)</t>
  </si>
  <si>
    <t>Бордюр Korynt wrzos 25x8 (16)</t>
  </si>
  <si>
    <t>Бордюр Mini chaber 25x1</t>
  </si>
  <si>
    <t>Бордюр Solo chaber 25x3</t>
  </si>
  <si>
    <t>Нап.пл. Herkulanum синий 33,3x33,3 (1,33)</t>
  </si>
  <si>
    <t>Нап.пл. Lambert roz 35x35 (1,47)</t>
  </si>
  <si>
    <t>Нап.пл. Lambert szary 33,3x33,3 (1,33)</t>
  </si>
  <si>
    <t>Нап.пл. Lambert szary 35x35 (1,47)</t>
  </si>
  <si>
    <t>Нап.пл. Pompei blekit 33,3x33,3 (1,33)</t>
  </si>
  <si>
    <t>Нап.пл. Pompei blekit 35x35 (1,47)</t>
  </si>
  <si>
    <t>Нап.пл. Pompei niebieskie 33,3x33,3 (1,33)</t>
  </si>
  <si>
    <t>Нап.пл. Pompei niebieskie 35x35 (1,47)</t>
  </si>
  <si>
    <t>Нап.пл. Pompei wrzos 33,3x33,3 (1,33)</t>
  </si>
  <si>
    <t>Нап.пл. Pompei wrzos 35x35 (1,47)</t>
  </si>
  <si>
    <t>Плитка Herkulanum biale New 25x35 (1,40)</t>
  </si>
  <si>
    <t>Плитка Ostia niebieska 25x35 (1,40)</t>
  </si>
  <si>
    <t>Плитка Ostia niebieska New 25x35 (1,40)</t>
  </si>
  <si>
    <t>Плитка Ostia wrzos 25x35 (1,40)</t>
  </si>
  <si>
    <t>Плитка Ostia wrzos New 25x35 (1,40)</t>
  </si>
  <si>
    <t>Коллекция Опочно - Inwencja</t>
  </si>
  <si>
    <t>Декор Inwencia Cafe 1 10x10</t>
  </si>
  <si>
    <t>Декор Inwencia Cafe 2 10x10</t>
  </si>
  <si>
    <t>Декор Inwencia Cafe 3 10x10</t>
  </si>
  <si>
    <t>Декор Inwencia Cafe 4 10x10</t>
  </si>
  <si>
    <t>Декор Inwencia Kiwi  10x10</t>
  </si>
  <si>
    <t>Декор Inwencia Lemonka 10x10</t>
  </si>
  <si>
    <t>Декор Inwencia Melon 10x10</t>
  </si>
  <si>
    <t>Декор Inwencia Orange 10x10</t>
  </si>
  <si>
    <t>Декор Montana Juice 10x10</t>
  </si>
  <si>
    <t>Плитка Inwencja I1 biala New 10х10 (0,50)</t>
  </si>
  <si>
    <t>Плитка Inwencja I3 ecru New 10х10 (0,50)</t>
  </si>
  <si>
    <t>Плитка Inwencja I4 bez New 10x10 (0,50)</t>
  </si>
  <si>
    <t>Плитка Inwencja white 10х10 (0,50)</t>
  </si>
  <si>
    <t>Коллекция Опочно - Italian Summer</t>
  </si>
  <si>
    <t>Бордюр Glass Heather (стекл.) 2x50</t>
  </si>
  <si>
    <t>Нап.плитка Vanilla Stone Beige 33,3х33,3 (1,33)</t>
  </si>
  <si>
    <t>Панно Italian Summer Flower (2) 40x50</t>
  </si>
  <si>
    <t>Плитка Vanilla Stone Beige 20x50 (1,30)</t>
  </si>
  <si>
    <t>Коллекция Опочно - Japanese Garden</t>
  </si>
  <si>
    <t>Нап.плитка White Satin 33,3х33,3  (1,33)</t>
  </si>
  <si>
    <t>Панно Japanese Garden Flower (3) 50x60</t>
  </si>
  <si>
    <t>Плитка White Glossy (Biala polysk) 20x50 (1,30)</t>
  </si>
  <si>
    <t>Коллекция Опочно - Jesien</t>
  </si>
  <si>
    <t>Декор Gusto Skwer 5 10x10</t>
  </si>
  <si>
    <t>Декор Gusto Skwer 6 10x10</t>
  </si>
  <si>
    <t>Декор Gusto Skwer 7 10x10</t>
  </si>
  <si>
    <t>Декор Gusto Skwer 8 10x10</t>
  </si>
  <si>
    <t>Плитка Jesien bez New 10x10 (0,50)</t>
  </si>
  <si>
    <t>Плитка Jesien braz New 10x10 (0,50)</t>
  </si>
  <si>
    <t>Коллекция Опочно - Madera</t>
  </si>
  <si>
    <t>Декор Madera martwa natura 1 10x10</t>
  </si>
  <si>
    <t>Декор Madera martwa natura 2 10x10</t>
  </si>
  <si>
    <t>Декор Madera martwa natura 3 10x10</t>
  </si>
  <si>
    <t>Декор Madera martwa natura 4 10x10</t>
  </si>
  <si>
    <t>Плитка Madera amber 10x10 (0,50)</t>
  </si>
  <si>
    <t>Плитка Madera bursztyn New 10x10 (0,50)</t>
  </si>
  <si>
    <t>Плитка Madera natura New 10x10 (0,50)</t>
  </si>
  <si>
    <t>Коллекция Опочно - Romantic Towns</t>
  </si>
  <si>
    <t>Бордюр Glass Orange (стекл.) 2x50</t>
  </si>
  <si>
    <t>Декор Romantic Towns A 20x50</t>
  </si>
  <si>
    <t>Декор Romantic Towns B 20x50</t>
  </si>
  <si>
    <t>Декор Romantic Towns C 20x50</t>
  </si>
  <si>
    <t>Коллекция Опочно - Salisa</t>
  </si>
  <si>
    <t>Плитка Salisa braz 10х10 (0,49)</t>
  </si>
  <si>
    <t>Плитка Salisa braz 10х10 (0,50)</t>
  </si>
  <si>
    <t>Плитка Salisa krem 10х10 (0,50)</t>
  </si>
  <si>
    <t>Плитка Salisa grafit 10х10 (0,49)</t>
  </si>
  <si>
    <t>Плитка Salisa grafit 10х10 (0,50)</t>
  </si>
  <si>
    <t>Плитка Salisa czerwien 10х10 (0,49)</t>
  </si>
  <si>
    <t>Плитка Salisa czerwien 10х10 (0,50)</t>
  </si>
  <si>
    <t>Декор Salisa braz 10х10</t>
  </si>
  <si>
    <t>Декор Salisa krem 10х10</t>
  </si>
  <si>
    <t>Декор Salisa grafit 10х10</t>
  </si>
  <si>
    <t>Декор Salisa czerwien 10х10</t>
  </si>
  <si>
    <t>Плитка Salisa red 10х10 (0,50)</t>
  </si>
  <si>
    <t>Коллекция Опочно - Zebrano</t>
  </si>
  <si>
    <t>Бордюр Zebrano braz classic 45x7</t>
  </si>
  <si>
    <t>Бордюр Zebrano braz classic 45x14,9</t>
  </si>
  <si>
    <t>Бордюр Zebrano krem classic 45x14,9</t>
  </si>
  <si>
    <t>Бордюр Zebrano krem classic 45x7</t>
  </si>
  <si>
    <t>Декор Zebrano braz classic 30x45</t>
  </si>
  <si>
    <t>Декор Zebrano krem classic 30x45</t>
  </si>
  <si>
    <t>Нап.пл. Zebra braz 30x30 (1,35)</t>
  </si>
  <si>
    <t>Нап.пл. Zebra braz 33,3x33,3 (1,33)</t>
  </si>
  <si>
    <t>Нап.пл. Zebra krem 30x30 (1,35)</t>
  </si>
  <si>
    <t>Нап.пл. Zebra krem 33,3x33,3 (1,33)</t>
  </si>
  <si>
    <t>Нап.пл. Zebrano беж.  33,3x33,3 (1,33)</t>
  </si>
  <si>
    <t>Плитка Zebrano braz 30x45 (1,35)</t>
  </si>
  <si>
    <t>Плитка Zebrano krem 30x45 (1,35)</t>
  </si>
  <si>
    <t>Плитка Oset</t>
  </si>
  <si>
    <t>Коллекция Oset - Aracena</t>
  </si>
  <si>
    <t>Нап. пл. Aracena agar 15х45 (1,35)</t>
  </si>
  <si>
    <t xml:space="preserve">Нап. пл. Aracena aloma 15х45 (1,35) </t>
  </si>
  <si>
    <t xml:space="preserve">Нап. пл. Aracena kauri 15х45 (1,35) </t>
  </si>
  <si>
    <t xml:space="preserve">Нап. пл. Aracena odum 15х45 (1,35) </t>
  </si>
  <si>
    <t>Коллекция Oset - Arrecife</t>
  </si>
  <si>
    <t>Нап. пл. Arrecife Luna 32,5x32,5 (1,25)</t>
  </si>
  <si>
    <t>Коллекция Oset - Atrio</t>
  </si>
  <si>
    <t>Нап. пл. Atrio Perla 33x33 (1,27)</t>
  </si>
  <si>
    <t>Нап. пл. Atrio Siena 33x33 (1,27)</t>
  </si>
  <si>
    <t>Коллекция Oset - Royal</t>
  </si>
  <si>
    <t>Нап. пл. Royal brown 33х33 (1,27)</t>
  </si>
  <si>
    <t>Коллекция Oset - Rustica</t>
  </si>
  <si>
    <t>Нап. пл. Rustica Covadonga 32,5х32,5 (1,25)</t>
  </si>
  <si>
    <t>Коллекция Oset - Tapia</t>
  </si>
  <si>
    <t>Нап. пл. Tapia Calanda 32,5x32,5 (1,25)</t>
  </si>
  <si>
    <t>Плитка Pamesa</t>
  </si>
  <si>
    <t>Коллекция Pamesa - Dom</t>
  </si>
  <si>
    <t>Бордюр Danza crema 7,5х45,2</t>
  </si>
  <si>
    <t>Декор нап. Domus giro crema 45х45</t>
  </si>
  <si>
    <t>Нап. плитка Dom crema 45х45 (1,42)</t>
  </si>
  <si>
    <t>Панно Danza crema decor (4) 63,2х90,4</t>
  </si>
  <si>
    <t>Плитка Dom crema 31,6х45,2 (1,57)</t>
  </si>
  <si>
    <t>Коллекция Pamesa - Eastern</t>
  </si>
  <si>
    <t>Бордюр Tormes Arena 3x60</t>
  </si>
  <si>
    <t>Декор от панно Tormes Arena (20x60) - 1</t>
  </si>
  <si>
    <t>Декор от панно Tormes Arena (20x60) - 2</t>
  </si>
  <si>
    <t>Нап. плитка Eastern Vison 31,6x31,6 (1,6)</t>
  </si>
  <si>
    <t>Панно Tormes Arena 40x60</t>
  </si>
  <si>
    <t>Плитка Eastern Arena 20x60 (1,08)</t>
  </si>
  <si>
    <t>Плитка Eastern Vison 20x60 (1,08)</t>
  </si>
  <si>
    <t>Коллекция Pamesa - Torcello</t>
  </si>
  <si>
    <t>Декор Calas Blanco 20х45,2</t>
  </si>
  <si>
    <t>Нап. плитка Grea Musgo 31,6х31,6 (1,60)</t>
  </si>
  <si>
    <t>Нап. плитка Grea Musgo 31х31 (1,60)</t>
  </si>
  <si>
    <t>Панно Cinema Blanco 40х45,2</t>
  </si>
  <si>
    <t>Плитка Torcello Blanco 20х45,2 (1,54)</t>
  </si>
  <si>
    <t>Плитка Torcello Musgo 20х45,2 (1,54)</t>
  </si>
  <si>
    <t>Плитка Plaza</t>
  </si>
  <si>
    <t>Коллекция Plaza - Gaudi</t>
  </si>
  <si>
    <t>Декор Gaudi Guell Blanco 25x75</t>
  </si>
  <si>
    <t>Нап.пл. Gaudi Habitat Violeta 45x45 (1,22)</t>
  </si>
  <si>
    <t>Плитка Gaudi Blanco 25x75 (1,5)</t>
  </si>
  <si>
    <t>Плитка Gaudi Lila 25x75 (1,5)</t>
  </si>
  <si>
    <t>Коллекция Plaza - Lena</t>
  </si>
  <si>
    <t>Нап. декор Roseton Cent Lena Beige 19x57</t>
  </si>
  <si>
    <t>Нап. декор Roseton Cent Lena Crema 19x57</t>
  </si>
  <si>
    <t>Нап. декор Roseton Cent Lena Marron 19x57</t>
  </si>
  <si>
    <t>Нап. декор Roseton lat Lena Beige 19x57</t>
  </si>
  <si>
    <t>Нап. декор Roseton lat Lena Crema 19x57</t>
  </si>
  <si>
    <t>Нап. декор Roseton lat Lena Marron 19x57</t>
  </si>
  <si>
    <t>Нап. пл. Lena Beige 19x57 (1,08)</t>
  </si>
  <si>
    <t>Нап. пл. Lena Beige 19x57 (1,296)</t>
  </si>
  <si>
    <t>Нап. пл. Lena Beige 19x57 (1,52)</t>
  </si>
  <si>
    <t>Нап. пл. Lena Crema 19x57 (1,08)</t>
  </si>
  <si>
    <t>Нап. пл. Lena Crema 19x57 (1,296)</t>
  </si>
  <si>
    <t>Нап. пл. Lena Crema 19x57 (1,52)</t>
  </si>
  <si>
    <t>Нап. пл. Lena Marron 19x57 (1,08)</t>
  </si>
  <si>
    <t>Нап. пл. Lena Marron 19x57 (1,296)</t>
  </si>
  <si>
    <t>Нап. пл. Lena Marron 19x57 (1,52)</t>
  </si>
  <si>
    <t>Коллекция Plaza - Oslo</t>
  </si>
  <si>
    <t>Нап. пл. Oslo Beige 45х45 (1,22)</t>
  </si>
  <si>
    <t>Нап. пл. Oslo Beige 45х45 (1,62)</t>
  </si>
  <si>
    <t>Нап. пл. Oslo Marron 45х45 (1,22)</t>
  </si>
  <si>
    <t>Нап. пл. Oslo Marron 45х45 (1,62)</t>
  </si>
  <si>
    <t>Нап. бордюр Oslo Marron 14,8х45</t>
  </si>
  <si>
    <t>Вставка Oslo Marron 14,8х14,8</t>
  </si>
  <si>
    <t>Коллекция Plaza - Samara beige</t>
  </si>
  <si>
    <t>Нап. бордюр Samara Beige 14,5x45</t>
  </si>
  <si>
    <t>Нап. вставка Samara Beige 14,5x14,5</t>
  </si>
  <si>
    <t>Нап. декор Samara Beige 45x45</t>
  </si>
  <si>
    <t>Нап. плитка Samara Crema 45x45 (1,22)</t>
  </si>
  <si>
    <t>Нап. плитка Samara Crema 45x45 (1,62)</t>
  </si>
  <si>
    <t>Плитка Polcolorit</t>
  </si>
  <si>
    <t>Коллекция Polcolorit - Alaska</t>
  </si>
  <si>
    <t>Декор Alaska Lila orlik 30х60</t>
  </si>
  <si>
    <t>Декор Alaska Red orlik 30х60</t>
  </si>
  <si>
    <t>Нап. пл. Alaska Bianco 33x33 (0,87)</t>
  </si>
  <si>
    <t>Нап. пл. Alaska Grafit 33x33 (0,87)</t>
  </si>
  <si>
    <t>Плитка Alaska Bianco 30x60 (1,08)</t>
  </si>
  <si>
    <t>Плитка Alaska Grafit 30x60 (1,08)</t>
  </si>
  <si>
    <t>Плитка Alaska Lila 30x60 (1,08)</t>
  </si>
  <si>
    <t>Плитка Alaska Red 30х60 (1,08)</t>
  </si>
  <si>
    <t>Коллекция Polcolorit - Arco</t>
  </si>
  <si>
    <t>Декор Arco Marina A 25x60</t>
  </si>
  <si>
    <t>Декор Arco Marina B 25x60</t>
  </si>
  <si>
    <t>Нап. пл. Arco verde 30x30 (1,44)</t>
  </si>
  <si>
    <t>Панно Arco Digital Hibiskus (2) 50x60</t>
  </si>
  <si>
    <t>Панно Arco Digital Margherite (2) 50x60</t>
  </si>
  <si>
    <t>Панно Arco Digital Roze 50x60 (2)</t>
  </si>
  <si>
    <t>Панно Arco Digital Tulipany 50x120 (4)</t>
  </si>
  <si>
    <t>Панно Arco Digital Tulipany 50x60 (2)</t>
  </si>
  <si>
    <t>Плитка Arco Blanco 25x60 (0,9)</t>
  </si>
  <si>
    <t>Плитка Arco Grigio 25x60 (0,9)</t>
  </si>
  <si>
    <t>Плитка Arco Lila 25x60 (0,9)</t>
  </si>
  <si>
    <t>Плитка Arco Verde 25x60 (0,9)</t>
  </si>
  <si>
    <t>Нап. пл. Universal bianco 30х30 (1,44)</t>
  </si>
  <si>
    <t>Коллекция Polcolorit - Dream</t>
  </si>
  <si>
    <t>Бордюр Dream Beige Roze 7х60</t>
  </si>
  <si>
    <t>Нап. пл. Dream Beige 30х30 (1,44)</t>
  </si>
  <si>
    <t>Панно Dream Beige Roze х 2 60х60</t>
  </si>
  <si>
    <t>Плитка Dream Beige 30x60 (1,08)</t>
  </si>
  <si>
    <t>Плитка Dream Marrone 30x60 (1,08)</t>
  </si>
  <si>
    <t>Коллекция Polcolorit - Magma</t>
  </si>
  <si>
    <t>Вставка Tozzetto Silver A 10*10</t>
  </si>
  <si>
    <t>Вставка Tozzetto Silver B 10*10</t>
  </si>
  <si>
    <t>Вставка Tozzetto Silver C 10*10</t>
  </si>
  <si>
    <t>Вставка Tozzetto Silver D 10*10</t>
  </si>
  <si>
    <t>Нап. пл. Magma Grigio Lappato  45х45 (1,82)</t>
  </si>
  <si>
    <t>Нап. пл. Magma Marrone Lappato 45x45 (1,82)</t>
  </si>
  <si>
    <t>Коллекция Polcolorit - Trevi</t>
  </si>
  <si>
    <t>Бордюр Trevi beige Z 6х25</t>
  </si>
  <si>
    <t>Декор Trevi beige ZW 25x50</t>
  </si>
  <si>
    <t>Нап. пл. Trevi beige 45x45 (1,82)</t>
  </si>
  <si>
    <t>Плитка Trevi beige J 25x50 (1,50)</t>
  </si>
  <si>
    <t>Плитка Trevi beige С 25x50 (1,50)</t>
  </si>
  <si>
    <t>Коллекция Polcolorit - Versal</t>
  </si>
  <si>
    <t>Декор Versal Beige Witraz (мозаика) 30х30</t>
  </si>
  <si>
    <t>Декор Versal Beige Witraz 30х60</t>
  </si>
  <si>
    <t>Декор Versal Marrone Witraz (мозаика) 30х30</t>
  </si>
  <si>
    <t>Декор Versal Marrone Witraz 30х60</t>
  </si>
  <si>
    <t>Нап. пл. Versal Marrone 33х33 (0,87)</t>
  </si>
  <si>
    <t>Плитка Versal Beige 30х60 (1,08)</t>
  </si>
  <si>
    <t>Плитка Versal Marrone 30х60 (1,08)</t>
  </si>
  <si>
    <t>Плитка Prissmacer</t>
  </si>
  <si>
    <t>Коллекция Prissmacer - Victoria</t>
  </si>
  <si>
    <t>Бордюр Baleria 4х20</t>
  </si>
  <si>
    <t>Бордюр Baleria 8х20</t>
  </si>
  <si>
    <t>Вставка Baleria 9х9</t>
  </si>
  <si>
    <t>Декор Boiserie Baleria 20х60</t>
  </si>
  <si>
    <t>Декор Victoria marfil 20х60</t>
  </si>
  <si>
    <t>Декор Victoria natural 20х60</t>
  </si>
  <si>
    <t>Нап. бордюр Baleria 45х45</t>
  </si>
  <si>
    <t>Нап. бордюр Tabica Baleria 10х45</t>
  </si>
  <si>
    <t>Нап. вставка Taco Baleria 10х10</t>
  </si>
  <si>
    <t>Нап. декор Giro Baleria 45х45</t>
  </si>
  <si>
    <t>Нап. пл. Victoria marfil 45х45 (1,42)</t>
  </si>
  <si>
    <t>Нап. пл. Victoria natural 45х45 (1,42)</t>
  </si>
  <si>
    <t>Плитка Victoria marfil 20х60 (0,96)</t>
  </si>
  <si>
    <t>Плитка Victoria natural 20x60 (0,96)</t>
  </si>
  <si>
    <t>Цоколь Baleria 15х20</t>
  </si>
  <si>
    <t>Плитка Realistik</t>
  </si>
  <si>
    <t>Коллекция Realistik</t>
  </si>
  <si>
    <t>Керамогранит Superblack 60х60 (1,44)</t>
  </si>
  <si>
    <t>Керамогранит Superwhite 60х60 (1,44)</t>
  </si>
  <si>
    <t>Керамогранит Cavalese green inkjet  60х60 (1,44)</t>
  </si>
  <si>
    <t>Керамогранит Dahab sand inkjet 60х60 (1,44)</t>
  </si>
  <si>
    <t>Керамогранит Carrara grey inkjet 60х60 (1,44)</t>
  </si>
  <si>
    <t>Керамогранит Amazonia beige inkjet 60х60(1,44)</t>
  </si>
  <si>
    <t>Керамогранит Navarra emperador 60х60 (1,44)</t>
  </si>
  <si>
    <t>Керамогранит Lisboa crema 60х60 (1,44)</t>
  </si>
  <si>
    <t>Керамогранит Bora-Bora mocco 60х60 (1,44)</t>
  </si>
  <si>
    <t>Коллекция Realistik - Alexandrite</t>
  </si>
  <si>
    <t>Керамогранит Alexandrite белый 60х60 (1,44)</t>
  </si>
  <si>
    <t>Керамогранит Alexandrite черный 60х60 (1,44)</t>
  </si>
  <si>
    <t>Керамогранит Alexandrite beige 60х60 (1,44)</t>
  </si>
  <si>
    <t>Декор нап. Alexandrite beige 60х60</t>
  </si>
  <si>
    <t>Бордюр нап. Alexandrite beige 14,7х60</t>
  </si>
  <si>
    <t>Вставка нап. Alexandrite beige 14,7х14,7</t>
  </si>
  <si>
    <t>Керамогранит Alexandrite grigio 60х60 (1,44)</t>
  </si>
  <si>
    <t>Декор нап. Alexandrite grafite 60х60</t>
  </si>
  <si>
    <t>Бордюр нап. Alexandrite grafite 14,7х60</t>
  </si>
  <si>
    <t>Вставка нап. Alexandrite grafite 14,7х14,7</t>
  </si>
  <si>
    <t>Керамогранит Alexandrite bronzeo 60х60 (1,44)</t>
  </si>
  <si>
    <t>Бордюр нап. Alexandrite bronzeo 10х60</t>
  </si>
  <si>
    <t>Вставка нап. Alexandrite bronzeo 10х10</t>
  </si>
  <si>
    <t>Керамогранит Alexandrite grafite 60х60 (1,44)</t>
  </si>
  <si>
    <t>Плитка Rondine Group</t>
  </si>
  <si>
    <t>Коллекция Rondine Spa - Colorstone</t>
  </si>
  <si>
    <t>Плитка Грес Color mix 34х34 (1,27)</t>
  </si>
  <si>
    <t>Плитка Грес Color red 34х34 (1,27)</t>
  </si>
  <si>
    <t>Плитка Грес Peacock mix 34х34 (1,27)</t>
  </si>
  <si>
    <t>Плитка Грес Peacock red 34х34 (1,27)</t>
  </si>
  <si>
    <t>Коллекция Rondine Spa - Naturalia</t>
  </si>
  <si>
    <t>Керамогранит Naturalia Ash 15x100 (1,23)</t>
  </si>
  <si>
    <t>Керамогранит Naturalia Beige 15x100 (1,23)</t>
  </si>
  <si>
    <t>Керамогранит Naturalia Coffee15x100 (1,23)</t>
  </si>
  <si>
    <t>Керамогранит Naturalia Cream15x100 (1,23)</t>
  </si>
  <si>
    <t>Керамогранит Naturalia Nut 15x100 (1,23)</t>
  </si>
  <si>
    <t>Керамогранит Naturalia Tobacco 15x100 (1,23)</t>
  </si>
  <si>
    <t>Плитка Россия</t>
  </si>
  <si>
    <t>Бордюр Бусинки Gold 250х6х11 36</t>
  </si>
  <si>
    <t>Бордюр Бусинки Platinum 250х6х11 36</t>
  </si>
  <si>
    <t>Бордюр Бусинки White 250х6х11 36</t>
  </si>
  <si>
    <t>Профиль EMAC</t>
  </si>
  <si>
    <t>Профиль-бордюр д/плитки 10х2500, аллюм., хром</t>
  </si>
  <si>
    <t>Профиль-бордюр д/плитки 12х2500, аллюм., хром</t>
  </si>
  <si>
    <t>Профиль-бордюр д/плитки 12х2500,аллюм.,струк.золот</t>
  </si>
  <si>
    <t>Профиль-бордюр д/плитки 12х2500, аллюм.,струк.хром</t>
  </si>
  <si>
    <t xml:space="preserve">Профиль д/ступ. противоск. беж, 12х2500, ПВХ 126  </t>
  </si>
  <si>
    <t>Профиль д/ступ. противоск. кор, 12х2500, ПВХ 129</t>
  </si>
  <si>
    <t>Профиль д/ступ. противоск. т-кор, 12х2500, ПВХ 130</t>
  </si>
  <si>
    <t>Профиль д/ступ. противоск. сер, 12х2500, ПВХ 127</t>
  </si>
  <si>
    <t>Профиль д/ступ. противоск.кирпич, 12х2500, ПВХ 131</t>
  </si>
  <si>
    <t xml:space="preserve">  м2 кор.</t>
  </si>
  <si>
    <t>шт. кор.</t>
  </si>
  <si>
    <t>AZULIBER</t>
  </si>
  <si>
    <t xml:space="preserve"> пол</t>
  </si>
  <si>
    <t>ARLES Beige,Pardo</t>
  </si>
  <si>
    <t>40,8x40,8</t>
  </si>
  <si>
    <t>нап.декор</t>
  </si>
  <si>
    <t>Roseton Arles(компл)</t>
  </si>
  <si>
    <t>1комп.</t>
  </si>
  <si>
    <t>81,6x81,6</t>
  </si>
  <si>
    <t>1комп</t>
  </si>
  <si>
    <t>Cenefa Arles Beige/Pardo</t>
  </si>
  <si>
    <t>20x40,8</t>
  </si>
  <si>
    <t>Angulo Arles Beige/Pardo</t>
  </si>
  <si>
    <t>плинтус</t>
  </si>
  <si>
    <t>Rod. Arles Beige,Pardo</t>
  </si>
  <si>
    <t>8x40,8</t>
  </si>
  <si>
    <t>HALIA Moka, Crema</t>
  </si>
  <si>
    <t>Roseton Halia(компл)</t>
  </si>
  <si>
    <t>1ком.</t>
  </si>
  <si>
    <t>1копл.</t>
  </si>
  <si>
    <t>Cenefa Halia</t>
  </si>
  <si>
    <t>Angulo Halia</t>
  </si>
  <si>
    <t>Listelo Leno Wengue</t>
  </si>
  <si>
    <t>3x40,8</t>
  </si>
  <si>
    <t>Rod. Halia Moka, Crema</t>
  </si>
  <si>
    <t>AZTECA</t>
  </si>
  <si>
    <t>Kоллекция BLOSSOM</t>
  </si>
  <si>
    <t>стена</t>
  </si>
  <si>
    <t>TROPIC White, Lines, Violet, Cranberry</t>
  </si>
  <si>
    <t>31х75</t>
  </si>
  <si>
    <t>декор</t>
  </si>
  <si>
    <t>Décor Blossom A/B</t>
  </si>
  <si>
    <t>62х75</t>
  </si>
  <si>
    <t>2комп.</t>
  </si>
  <si>
    <t>бордюр</t>
  </si>
  <si>
    <t xml:space="preserve">Cenefa Blossom </t>
  </si>
  <si>
    <t>7,5x75</t>
  </si>
  <si>
    <t>Moldura Galaxy</t>
  </si>
  <si>
    <t>2,5x75</t>
  </si>
  <si>
    <t>к/гранит</t>
  </si>
  <si>
    <t>TROPIC Violet, Cranberry</t>
  </si>
  <si>
    <t>пол</t>
  </si>
  <si>
    <t>Raduga Blanco (Europa Ceramica)</t>
  </si>
  <si>
    <t>Kоллекция HARVEST</t>
  </si>
  <si>
    <t>NOVA Blanco, Beige, Chocolate</t>
  </si>
  <si>
    <t>Décor Harvest A/B</t>
  </si>
  <si>
    <t>Moldura Nova Universal</t>
  </si>
  <si>
    <t>Raduga Blanco,Chocolate (Europa Ceramica)</t>
  </si>
  <si>
    <t>Kоллекция MILA</t>
  </si>
  <si>
    <t>NOVA Blanco, Beige,Chocolate, Glass</t>
  </si>
  <si>
    <t>Décor Mila Chocolate</t>
  </si>
  <si>
    <t>Décor Mila Glass</t>
  </si>
  <si>
    <t>Raduga Blanco,Chocolate(Europa Ceramica)</t>
  </si>
  <si>
    <t>Kоллекция OPHILIA</t>
  </si>
  <si>
    <t>NOVA Blanco, Glass</t>
  </si>
  <si>
    <t>Décor Ophilia A/C/D/E</t>
  </si>
  <si>
    <t>75х124</t>
  </si>
  <si>
    <t>Décor Ophilia F/G/H/I</t>
  </si>
  <si>
    <t>Kоллекция STAR FLOWER</t>
  </si>
  <si>
    <t>Décor Star Flower Pos.</t>
  </si>
  <si>
    <t>Décor Star Flower Neg.</t>
  </si>
  <si>
    <t>Kоллекция Village</t>
  </si>
  <si>
    <t>MONTEBELLO</t>
  </si>
  <si>
    <t>Décor Village A/B/C</t>
  </si>
  <si>
    <t>93х75</t>
  </si>
  <si>
    <t>Décor Venice A</t>
  </si>
  <si>
    <t>Décor Venice B</t>
  </si>
  <si>
    <t>Moldura Montebello</t>
  </si>
  <si>
    <t>Montebello Satin</t>
  </si>
  <si>
    <t>BALDOCER</t>
  </si>
  <si>
    <t>Alpine Sand, Stone</t>
  </si>
  <si>
    <t>43,6х43,6</t>
  </si>
  <si>
    <t>Collage Alpine Sand,Stone</t>
  </si>
  <si>
    <t>Dante Natural, Perlato</t>
  </si>
  <si>
    <t>31,6x63,2</t>
  </si>
  <si>
    <t>Décor Losetas Dante Natural, Perlato</t>
  </si>
  <si>
    <t>Decorado Anfora Natural, Perlato</t>
  </si>
  <si>
    <t>Cenefa Efeso Natural, Perlato</t>
  </si>
  <si>
    <t>7,5x63,2</t>
  </si>
  <si>
    <t>CERPA , S.L.</t>
  </si>
  <si>
    <t>Boticcino Porwhite</t>
  </si>
  <si>
    <t>59х59</t>
  </si>
  <si>
    <t>Boticcino PW Décor</t>
  </si>
  <si>
    <t xml:space="preserve">Emperador </t>
  </si>
  <si>
    <t xml:space="preserve">Menorca Beige, Gris </t>
  </si>
  <si>
    <t xml:space="preserve">Nassau Beige, Cuero </t>
  </si>
  <si>
    <t>Nova</t>
  </si>
  <si>
    <t xml:space="preserve">Libra RW Decor </t>
  </si>
  <si>
    <t>118х118</t>
  </si>
  <si>
    <t>Pav. Aran</t>
  </si>
  <si>
    <t>Taco Aran(Cerasan, Belmar)</t>
  </si>
  <si>
    <t>Rod. Aran (Cerasan, Belmar)</t>
  </si>
  <si>
    <t>Boheme</t>
  </si>
  <si>
    <t>Trendy Blanco, Marino, Vino,Agua, Negro</t>
  </si>
  <si>
    <t>22,5x60</t>
  </si>
  <si>
    <t>Ventana Trendy Blanco</t>
  </si>
  <si>
    <t>Inserto Trendy  Marino, Vino,Agua, Negro</t>
  </si>
  <si>
    <t>9x13</t>
  </si>
  <si>
    <t>Moldura Trendy  Marino, Vino,Agua, Negro</t>
  </si>
  <si>
    <t>3,5x22,5</t>
  </si>
  <si>
    <t>Cenefa Trendy  Marino, Vino,Agua, Negro</t>
  </si>
  <si>
    <t>6x22,5</t>
  </si>
  <si>
    <t>Descanso Trendy  Marino, Vino,Agua, Negro</t>
  </si>
  <si>
    <t>Zocalo Trendy  Marino, Vino,Agua, Negro</t>
  </si>
  <si>
    <t>20x22,5</t>
  </si>
  <si>
    <t>Gamma Agua, Marino, Vino, Negro</t>
  </si>
  <si>
    <t>Opera</t>
  </si>
  <si>
    <t>EUROPA CERAMICA</t>
  </si>
  <si>
    <t>Atica Crema</t>
  </si>
  <si>
    <t>Atica Deco Crema</t>
  </si>
  <si>
    <t>Décor  Lord Flores А/В/С</t>
  </si>
  <si>
    <t>Décor Lord A</t>
  </si>
  <si>
    <t>Décor Lord B</t>
  </si>
  <si>
    <t>Décor  Rombo</t>
  </si>
  <si>
    <t>Cenefa Rombo</t>
  </si>
  <si>
    <t>Décor Losanga Rombo</t>
  </si>
  <si>
    <t>Decor Esguina Rombo</t>
  </si>
  <si>
    <t>Décor Rialto</t>
  </si>
  <si>
    <t>Décor Capitel</t>
  </si>
  <si>
    <t>Décor Fuste</t>
  </si>
  <si>
    <t>Décor Diosa</t>
  </si>
  <si>
    <t>Cenefa Piedra</t>
  </si>
  <si>
    <t>7,5х60</t>
  </si>
  <si>
    <t>Décor Antique</t>
  </si>
  <si>
    <t>Losanga Antique</t>
  </si>
  <si>
    <t>Taco Antique</t>
  </si>
  <si>
    <t>Crema Marfil</t>
  </si>
  <si>
    <t>Décor Musa A</t>
  </si>
  <si>
    <t>Décor Musa B</t>
  </si>
  <si>
    <t>Décor Musa C</t>
  </si>
  <si>
    <t>Décor Campo</t>
  </si>
  <si>
    <t>Cenefa Musa A</t>
  </si>
  <si>
    <t>7,5x60</t>
  </si>
  <si>
    <t>Cenefa Musa B</t>
  </si>
  <si>
    <t>Moldura Campo</t>
  </si>
  <si>
    <t>2,5x60</t>
  </si>
  <si>
    <t>Zocalo Musa</t>
  </si>
  <si>
    <t>20x30</t>
  </si>
  <si>
    <t>Décor Cenefa Musa</t>
  </si>
  <si>
    <t>Décor Esguina Musa</t>
  </si>
  <si>
    <t>Rod. Calacatta</t>
  </si>
  <si>
    <t>Dante Beige, Chocolate</t>
  </si>
  <si>
    <t>Dante Rosario A/B</t>
  </si>
  <si>
    <t>40x50</t>
  </si>
  <si>
    <t>Dante Cen. Rosario</t>
  </si>
  <si>
    <t>List. L-1550</t>
  </si>
  <si>
    <t>1,5x50</t>
  </si>
  <si>
    <t>Raduga Chocolate</t>
  </si>
  <si>
    <t>FANTASY Blanco, Lila, Azul, Mix, Negro</t>
  </si>
  <si>
    <t>Décor Fantasy Primavera A,B,C(комплект)</t>
  </si>
  <si>
    <t>Décor Infinity</t>
  </si>
  <si>
    <t>Moldura  Fantasy Bouguet</t>
  </si>
  <si>
    <t>1,2х50</t>
  </si>
  <si>
    <t>Cenefa Fantasy Primavera</t>
  </si>
  <si>
    <t>5х50</t>
  </si>
  <si>
    <t>Cenefa Infinity</t>
  </si>
  <si>
    <t>Raduga Blanco, Lila, Azul, Negro</t>
  </si>
  <si>
    <t>Gea Marfil</t>
  </si>
  <si>
    <t>наст. панно</t>
  </si>
  <si>
    <t>Décor Flower street</t>
  </si>
  <si>
    <t>100х150</t>
  </si>
  <si>
    <t>Gea Décor Sunset A/B/C/D</t>
  </si>
  <si>
    <t>75x100</t>
  </si>
  <si>
    <t>Décor Columna Templo A</t>
  </si>
  <si>
    <t>Décor Columna Templo B</t>
  </si>
  <si>
    <t xml:space="preserve">Décor Columna Templo </t>
  </si>
  <si>
    <t>Décor Cornisa Columna Templo A</t>
  </si>
  <si>
    <t>Décor Cornisa Columna Templo B</t>
  </si>
  <si>
    <t>Cenefa Templo</t>
  </si>
  <si>
    <t>Gea Moldura</t>
  </si>
  <si>
    <t>Zocalada crono</t>
  </si>
  <si>
    <t>Décor Losanga Templo</t>
  </si>
  <si>
    <t>Décor  Esguina Templo</t>
  </si>
  <si>
    <t>Urano Marfil</t>
  </si>
  <si>
    <t>Melisa Beige</t>
  </si>
  <si>
    <t>Melisa Décor Gloria A/B</t>
  </si>
  <si>
    <t xml:space="preserve">Melisa CNFA Gloria </t>
  </si>
  <si>
    <t>Melisa Acuarela 2P</t>
  </si>
  <si>
    <t>50x75</t>
  </si>
  <si>
    <t>Cenefa Acuarela Ancho</t>
  </si>
  <si>
    <t>15x75</t>
  </si>
  <si>
    <t>Moldura Acuarela</t>
  </si>
  <si>
    <t>Zocalo Acuarela crema</t>
  </si>
  <si>
    <t>15x25</t>
  </si>
  <si>
    <t>Esguina Acuarela</t>
  </si>
  <si>
    <t>22,5x22,5</t>
  </si>
  <si>
    <t>Losanga Acuarela</t>
  </si>
  <si>
    <t>22,5x45</t>
  </si>
  <si>
    <t>Decor Badia (фабрика Pamesa)</t>
  </si>
  <si>
    <t>Listelo Badia ( фабрика Pamesa)</t>
  </si>
  <si>
    <t>Versalles Blanco</t>
  </si>
  <si>
    <t>Versalles Petrol, Burdeos</t>
  </si>
  <si>
    <t>Décor Versalles Garden A/B</t>
  </si>
  <si>
    <t>40х50</t>
  </si>
  <si>
    <t>3комп</t>
  </si>
  <si>
    <t>Décor Versalles Faberge A/B</t>
  </si>
  <si>
    <t xml:space="preserve">Décor Universal </t>
  </si>
  <si>
    <t>Cenefa Garden</t>
  </si>
  <si>
    <t>Cenefa Faberge</t>
  </si>
  <si>
    <t>Vision Burdeus, Cobalto</t>
  </si>
  <si>
    <t>HALCON CERAMICAS S.A.</t>
  </si>
  <si>
    <t>Brescia Crema</t>
  </si>
  <si>
    <t>60,8х60,8</t>
  </si>
  <si>
    <t>к/гранит декор</t>
  </si>
  <si>
    <t>Brescia Crema Roseton Marrakesh</t>
  </si>
  <si>
    <t>Cocktail Blanco, Lila</t>
  </si>
  <si>
    <t>Cocktail Vino</t>
  </si>
  <si>
    <t>Cocktail D-Romance-2 Lila</t>
  </si>
  <si>
    <t>Cocktail D-Romance-2 Vino</t>
  </si>
  <si>
    <t>Cocktail L.Romance-2 Lila</t>
  </si>
  <si>
    <t>4,7х50</t>
  </si>
  <si>
    <t>Cocktail L.Romance-2 Vino</t>
  </si>
  <si>
    <t>Cocktail Moldura Lila, Vino</t>
  </si>
  <si>
    <t>Prisma Lila</t>
  </si>
  <si>
    <t>33,8х33,8</t>
  </si>
  <si>
    <t>Prisma Vino</t>
  </si>
  <si>
    <t>Provenza Fleur Beige</t>
  </si>
  <si>
    <t>Provenza Papier Beige</t>
  </si>
  <si>
    <t>Style Beige</t>
  </si>
  <si>
    <t>Mold. Provenza Beige</t>
  </si>
  <si>
    <t>Bolonia crema</t>
  </si>
  <si>
    <t>Botticino crema</t>
  </si>
  <si>
    <t>24,2х68,5</t>
  </si>
  <si>
    <t>Botticino Relieve Crema</t>
  </si>
  <si>
    <t>Botticino Crema Ins. Bride</t>
  </si>
  <si>
    <t>Listelo Bride - 2 ORO</t>
  </si>
  <si>
    <t>3х24,2</t>
  </si>
  <si>
    <t xml:space="preserve">Cornisa Bride  </t>
  </si>
  <si>
    <t>5х24,2</t>
  </si>
  <si>
    <t>Zocalo Botticino Crema</t>
  </si>
  <si>
    <t>20х24,2</t>
  </si>
  <si>
    <t>Botticino  crema</t>
  </si>
  <si>
    <t>Botticino Crema, Marron</t>
  </si>
  <si>
    <t>Botticino crema Roseton Paradiso</t>
  </si>
  <si>
    <t>Nerea Crema</t>
  </si>
  <si>
    <t>31x45</t>
  </si>
  <si>
    <t>Camafeo Elegance Orsey</t>
  </si>
  <si>
    <t>41x50</t>
  </si>
  <si>
    <t>вставка</t>
  </si>
  <si>
    <t>Ins. Faldon Orsey</t>
  </si>
  <si>
    <t>10x4</t>
  </si>
  <si>
    <t>Listelo Orsey-4</t>
  </si>
  <si>
    <t>4,5x31</t>
  </si>
  <si>
    <t>Listelo Orsey-3</t>
  </si>
  <si>
    <t>9x31</t>
  </si>
  <si>
    <t>Tivoli Beige</t>
  </si>
  <si>
    <t>Elegance Crema</t>
  </si>
  <si>
    <t>HDC PORCELANICOS</t>
  </si>
  <si>
    <t>Galicia 33Beige</t>
  </si>
  <si>
    <t>Galicia 33Rojo</t>
  </si>
  <si>
    <t>Cenefa Leon 33Rojo</t>
  </si>
  <si>
    <t>Taco Burgos 33Rojo</t>
  </si>
  <si>
    <t xml:space="preserve">Rod. Galicia 33Beige, Rojo </t>
  </si>
  <si>
    <t>8х33,3</t>
  </si>
  <si>
    <t>ITALGRES</t>
  </si>
  <si>
    <t>CADAQUES Beige</t>
  </si>
  <si>
    <t>780руб.</t>
  </si>
  <si>
    <t>45,1x45,1</t>
  </si>
  <si>
    <t>Rod. Cadaques Beige, Crema</t>
  </si>
  <si>
    <t>KAVARTI(Россия)</t>
  </si>
  <si>
    <t>Persia</t>
  </si>
  <si>
    <t>105 руб.</t>
  </si>
  <si>
    <t>4,8х4,8</t>
  </si>
  <si>
    <t>Sun</t>
  </si>
  <si>
    <t>Orient</t>
  </si>
  <si>
    <t>Zodiac</t>
  </si>
  <si>
    <t>Renaissance</t>
  </si>
  <si>
    <t>Kaleidoscope</t>
  </si>
  <si>
    <t>162 руб.</t>
  </si>
  <si>
    <t>7,2х7,2</t>
  </si>
  <si>
    <t>KERABEN</t>
  </si>
  <si>
    <t>Montana White, Cream</t>
  </si>
  <si>
    <t>25х25</t>
  </si>
  <si>
    <t>Rod. Montana White, Cream</t>
  </si>
  <si>
    <t>8х50</t>
  </si>
  <si>
    <t>NOLITA Blanco,Crema</t>
  </si>
  <si>
    <t>30х90</t>
  </si>
  <si>
    <t>Malla Nolita Marron</t>
  </si>
  <si>
    <t>Décor Marilyn Blanco (2pz)</t>
  </si>
  <si>
    <t>60х90</t>
  </si>
  <si>
    <t>Décor Marilyn Crema (2pz)</t>
  </si>
  <si>
    <t>List. Marilyn Blanco</t>
  </si>
  <si>
    <t>6,9х90</t>
  </si>
  <si>
    <t>List. Marilyn Crema</t>
  </si>
  <si>
    <t>Nolita Blanco,Crema</t>
  </si>
  <si>
    <t>40,5х40,5</t>
  </si>
  <si>
    <t>KEROS</t>
  </si>
  <si>
    <t>Aquarelle Neutro</t>
  </si>
  <si>
    <t>Aquarelle Munch Agua, Munch Lila</t>
  </si>
  <si>
    <t>Décor Aguarelle</t>
  </si>
  <si>
    <t>Décor Victoria A/B</t>
  </si>
  <si>
    <t>50х70</t>
  </si>
  <si>
    <t>Cenefa Victoria</t>
  </si>
  <si>
    <t>7,5х70</t>
  </si>
  <si>
    <t>Décor Swan A/B/C/D</t>
  </si>
  <si>
    <t>100х70</t>
  </si>
  <si>
    <t>Décor Swan REV. A/B/C/D</t>
  </si>
  <si>
    <t>Décor Yacht A/B/C/D</t>
  </si>
  <si>
    <t>Décor Yacht REV. A/B/C/D</t>
  </si>
  <si>
    <t>Décor Florella A/B/C/D/E/F/G/H</t>
  </si>
  <si>
    <t>100х140</t>
  </si>
  <si>
    <t>Aguarelle Agua, Lila</t>
  </si>
  <si>
    <t>Bluemoon Crema, Verde</t>
  </si>
  <si>
    <t>33х60</t>
  </si>
  <si>
    <t>Décor Stoneglass A/B</t>
  </si>
  <si>
    <t>66х60</t>
  </si>
  <si>
    <t>Cenefa Stoneglass</t>
  </si>
  <si>
    <t>Décor Moonlight Beige</t>
  </si>
  <si>
    <t>82х82</t>
  </si>
  <si>
    <t>Dance Gris, Beige, Cuero, Malva</t>
  </si>
  <si>
    <t>Dance Antracita, Rojo</t>
  </si>
  <si>
    <t>Decor Fado Gris</t>
  </si>
  <si>
    <t>Decor Fado Beige</t>
  </si>
  <si>
    <t>Decor Descanso Cirque</t>
  </si>
  <si>
    <t>Decor Cirque</t>
  </si>
  <si>
    <t>Listelo Cirque</t>
  </si>
  <si>
    <t>5х70</t>
  </si>
  <si>
    <t>Listelo Fado Gris</t>
  </si>
  <si>
    <t>Listelo Fado Beige</t>
  </si>
  <si>
    <t>Dance Cuero, Antracita, Rojo,  Malva</t>
  </si>
  <si>
    <t>Personality Beige,Cuero</t>
  </si>
  <si>
    <t>Roseton Cake Beige</t>
  </si>
  <si>
    <t>100х100</t>
  </si>
  <si>
    <t>Roseton Pipa Cuero</t>
  </si>
  <si>
    <t>Cenefa Cake Beige</t>
  </si>
  <si>
    <t>9х50</t>
  </si>
  <si>
    <t>Angulo Cake Beige</t>
  </si>
  <si>
    <t>MERCURY</t>
  </si>
  <si>
    <t>ALLONGE BLANC</t>
  </si>
  <si>
    <t>ALLONGE BEIGE</t>
  </si>
  <si>
    <t>ALLONGE CENDRA</t>
  </si>
  <si>
    <t>CENTRAL PARK OAK</t>
  </si>
  <si>
    <t>CENTRAL PARK WALNUT</t>
  </si>
  <si>
    <t>WESTERN ARIZONA</t>
  </si>
  <si>
    <t>WESTERN MOON</t>
  </si>
  <si>
    <t>BORGHETTO</t>
  </si>
  <si>
    <t>15x50</t>
  </si>
  <si>
    <t>METROPOL</t>
  </si>
  <si>
    <t>Silk Blanco, Beige, Marron, Antracita</t>
  </si>
  <si>
    <t>25x70</t>
  </si>
  <si>
    <t>Décor Chic Marron, Negro</t>
  </si>
  <si>
    <t>25x25</t>
  </si>
  <si>
    <t>Listelo Velur Marron, Negro</t>
  </si>
  <si>
    <t>3,8x70</t>
  </si>
  <si>
    <t>11,8x70</t>
  </si>
  <si>
    <t>Silk Marron, Antracita</t>
  </si>
  <si>
    <t>41x41</t>
  </si>
  <si>
    <t>MIMAS</t>
  </si>
  <si>
    <t>Inserto Beta</t>
  </si>
  <si>
    <t>7,5х7,5</t>
  </si>
  <si>
    <t>Inserto Delta</t>
  </si>
  <si>
    <t>Inserto Sigma</t>
  </si>
  <si>
    <t>Inserto Alfa</t>
  </si>
  <si>
    <t>Inserto Zeta</t>
  </si>
  <si>
    <t>Inserto Lion</t>
  </si>
  <si>
    <t xml:space="preserve">Najwa Azul </t>
  </si>
  <si>
    <t>Malaga Crema</t>
  </si>
  <si>
    <t>нап/декор</t>
  </si>
  <si>
    <t xml:space="preserve">Najwa Décor Azul </t>
  </si>
  <si>
    <t>NAVARTI</t>
  </si>
  <si>
    <t>N.AF. Guadia Marfil</t>
  </si>
  <si>
    <t>47x47</t>
  </si>
  <si>
    <t>N.AF. Jalon Marfil</t>
  </si>
  <si>
    <t>N.AF. Jucar Caramel</t>
  </si>
  <si>
    <t xml:space="preserve">N.AF. Palancia Marfil </t>
  </si>
  <si>
    <t>PAMESA</t>
  </si>
  <si>
    <t>Neo Marfil, Crema, Miel, Perla</t>
  </si>
  <si>
    <t>31,6x45</t>
  </si>
  <si>
    <t>Décor Otonal Marfil</t>
  </si>
  <si>
    <t>Décor Otonal Crema</t>
  </si>
  <si>
    <t>Décor Corfu Crema</t>
  </si>
  <si>
    <t>Taco Louvre</t>
  </si>
  <si>
    <t>Listelo Otonal Marfil</t>
  </si>
  <si>
    <t>4,5x45</t>
  </si>
  <si>
    <t>Listelo Otonal Crema</t>
  </si>
  <si>
    <t>Moldura Otonal Marfil</t>
  </si>
  <si>
    <t>1,5x45</t>
  </si>
  <si>
    <t>Moldura Otonal Crema</t>
  </si>
  <si>
    <t>Listelo Corfu Crema</t>
  </si>
  <si>
    <t>Listelo Capitel Corfu Crema</t>
  </si>
  <si>
    <t>Listelo Louvre</t>
  </si>
  <si>
    <t>Cenefa Louvre</t>
  </si>
  <si>
    <t>Dom Marfil , Crema</t>
  </si>
  <si>
    <t>Varna Siena</t>
  </si>
  <si>
    <t>Decor Cassina Siena</t>
  </si>
  <si>
    <t>Listelo Cassina</t>
  </si>
  <si>
    <t>Vermont Beige</t>
  </si>
  <si>
    <t xml:space="preserve">Decor Kenzo -1 </t>
  </si>
  <si>
    <t>Decor Kenzo - 2</t>
  </si>
  <si>
    <t>Listelo Kenzo</t>
  </si>
  <si>
    <t>7,5х50</t>
  </si>
  <si>
    <t>Decor Thehme</t>
  </si>
  <si>
    <t>Listelo Therme</t>
  </si>
  <si>
    <t>3х50</t>
  </si>
  <si>
    <t>PORSIXTY</t>
  </si>
  <si>
    <t>Pav. Padova</t>
  </si>
  <si>
    <t>59x59</t>
  </si>
  <si>
    <t>Pav. Salerno Beige</t>
  </si>
  <si>
    <t>Pav. Salerno Natural</t>
  </si>
  <si>
    <t>PORCELASTONE</t>
  </si>
  <si>
    <t>Harmony-e Crema, Marron</t>
  </si>
  <si>
    <t>Iberia-e Marron</t>
  </si>
  <si>
    <t>КЕРАМИЧЕСКАЯ ПЛИТКА КИТАЙ</t>
  </si>
  <si>
    <t>Фабрика GOLD MEDAL Ceramics</t>
  </si>
  <si>
    <t>JAP66903 (волна)</t>
  </si>
  <si>
    <t>HJAP66603PHR-1</t>
  </si>
  <si>
    <t>HJAP66603FYZ</t>
  </si>
  <si>
    <t>4,5х60</t>
  </si>
  <si>
    <t>HJAP66603 FDZ</t>
  </si>
  <si>
    <t>JBP96603</t>
  </si>
  <si>
    <t>Фабрика OMICA ceramics</t>
  </si>
  <si>
    <t>G23N Superwhite</t>
  </si>
  <si>
    <t>C40506PC Black</t>
  </si>
  <si>
    <t>TP8000 Superblack</t>
  </si>
  <si>
    <t>C40605PC Octogonal Superblack</t>
  </si>
  <si>
    <t>40х40</t>
  </si>
  <si>
    <t>Taco C40605PC Superblack</t>
  </si>
  <si>
    <t>Taco G23N Superwhite</t>
  </si>
  <si>
    <t>Star Grafit(звезда)</t>
  </si>
  <si>
    <t>6х6</t>
  </si>
  <si>
    <t>Sguare Grafit(квадрат)</t>
  </si>
  <si>
    <t>Star Crema (звезда)</t>
  </si>
  <si>
    <t>Sguare Crema (квадрат)</t>
  </si>
  <si>
    <t>Lily Crema (лилия)</t>
  </si>
  <si>
    <t>Star Black(звезда)</t>
  </si>
  <si>
    <t>Sguare Black (квадрат)</t>
  </si>
  <si>
    <t>Lily Black (лилия)</t>
  </si>
  <si>
    <t>Фабрика Ceramic Art</t>
  </si>
  <si>
    <t>панно настенное</t>
  </si>
  <si>
    <t>HMJP 018-4B синяя ваза</t>
  </si>
  <si>
    <t>90х120</t>
  </si>
  <si>
    <t>плитка универсальная</t>
  </si>
  <si>
    <t>HM 3102-1 песок в пустыне</t>
  </si>
  <si>
    <t>HM 320-3 шоколад</t>
  </si>
  <si>
    <t>Ед.изм</t>
  </si>
  <si>
    <t>вес кор.</t>
  </si>
  <si>
    <t>www.VivoCeramics.ru      Vivoceramica@mail.ru     8(495)785-34-69     Пн-Вс 9:00 до 20:00      Тихорецкий б-р д.1</t>
  </si>
  <si>
    <t>Кол-во шт/упак</t>
  </si>
  <si>
    <t>S 1 шт(кв.м)</t>
  </si>
  <si>
    <t>Тип</t>
  </si>
  <si>
    <t xml:space="preserve">Скидка (%) </t>
  </si>
  <si>
    <t xml:space="preserve">Скидка до </t>
  </si>
  <si>
    <t>РАС</t>
  </si>
  <si>
    <t>33.3х33.3</t>
  </si>
  <si>
    <t>14/1,57</t>
  </si>
  <si>
    <t>СП</t>
  </si>
  <si>
    <t>15+20</t>
  </si>
  <si>
    <t>8x12</t>
  </si>
  <si>
    <t>6x20</t>
  </si>
  <si>
    <t>Серия ASTRO</t>
  </si>
  <si>
    <t>6/1,05</t>
  </si>
  <si>
    <t>7/1,42</t>
  </si>
  <si>
    <t xml:space="preserve">FELICITA ASTRO Decor  </t>
  </si>
  <si>
    <t xml:space="preserve"> 50x70                            (2x25x70)</t>
  </si>
  <si>
    <t>к-т</t>
  </si>
  <si>
    <t>FELICITA ASTRO Cenefa</t>
  </si>
  <si>
    <t xml:space="preserve"> 7.5x70</t>
  </si>
  <si>
    <t>10x14</t>
  </si>
  <si>
    <t>3,5x25</t>
  </si>
  <si>
    <t xml:space="preserve"> Серия ARCOBALENO</t>
  </si>
  <si>
    <t>8x10</t>
  </si>
  <si>
    <t>3,5x20</t>
  </si>
  <si>
    <t xml:space="preserve"> Серия ARCOBALENO FIORI</t>
  </si>
  <si>
    <t>60x100                              (6x20x50)</t>
  </si>
  <si>
    <t>5,5x50</t>
  </si>
  <si>
    <t>Серия SOUL</t>
  </si>
  <si>
    <t>13/1,45</t>
  </si>
  <si>
    <t>20x50x3</t>
  </si>
  <si>
    <t>4,5x50</t>
  </si>
  <si>
    <t>3x50</t>
  </si>
  <si>
    <t xml:space="preserve"> Серия ULISSE</t>
  </si>
  <si>
    <t xml:space="preserve">FELICITA GIOVE Decor Pav. </t>
  </si>
  <si>
    <t xml:space="preserve">FELICITA ULISSE Decor </t>
  </si>
  <si>
    <t>50х70                                (25х70х2)</t>
  </si>
  <si>
    <t xml:space="preserve">FELICITA ULISSE Zocalo </t>
  </si>
  <si>
    <t>16x25</t>
  </si>
  <si>
    <t xml:space="preserve">FELICITA ULISSE Cenefa </t>
  </si>
  <si>
    <t>8x25</t>
  </si>
  <si>
    <t>FELICITA ULISSE Listelo</t>
  </si>
  <si>
    <t>4,5x25</t>
  </si>
  <si>
    <t>Серия HADENA</t>
  </si>
  <si>
    <t xml:space="preserve">FELICITA HADENA Decor </t>
  </si>
  <si>
    <t xml:space="preserve">FELICITA HADENA Cenefa </t>
  </si>
  <si>
    <t>6,5x70</t>
  </si>
  <si>
    <t>Серия DULCE</t>
  </si>
  <si>
    <t xml:space="preserve">FELICITA DULCE Decor </t>
  </si>
  <si>
    <t>FELICITA DULCE Cenefa</t>
  </si>
  <si>
    <t>7x70</t>
  </si>
  <si>
    <t xml:space="preserve">FELICITA DULCE Mosaico </t>
  </si>
  <si>
    <t>Серия BAROCCO</t>
  </si>
  <si>
    <t xml:space="preserve">FELICITA BAROCCO CORTE Decor </t>
  </si>
  <si>
    <t>20x25</t>
  </si>
  <si>
    <t>12x25</t>
  </si>
  <si>
    <t>6,5x25</t>
  </si>
  <si>
    <t>Серия IMPERIAL</t>
  </si>
  <si>
    <t>7x12</t>
  </si>
  <si>
    <t>11,5x25</t>
  </si>
  <si>
    <t>Серия CARAMELLA CALIGO</t>
  </si>
  <si>
    <t xml:space="preserve">CALIGO Decor </t>
  </si>
  <si>
    <t>50x75            (2x25x75)</t>
  </si>
  <si>
    <t>CALIGO LINES Décor</t>
  </si>
  <si>
    <t>CALIGO Listello</t>
  </si>
  <si>
    <t>6,5x75</t>
  </si>
  <si>
    <t>Серия MOSAICOS</t>
  </si>
  <si>
    <t xml:space="preserve"> 60х90                               (6x30x30)</t>
  </si>
  <si>
    <t>96х159                              (15x31.8x31.8)</t>
  </si>
  <si>
    <t>90х240                              (24x30x30)</t>
  </si>
  <si>
    <t>190,8x190,8 (36х31,8х31,8)</t>
  </si>
  <si>
    <t>191x191     (36x31,8x31,8)</t>
  </si>
  <si>
    <t>GALIANA Mosaico</t>
  </si>
  <si>
    <t>190,8x222,6 (42х31,8х31,8)</t>
  </si>
  <si>
    <t xml:space="preserve">FIORI DORATI Mosaico  </t>
  </si>
  <si>
    <t>70x200                              (1x70x200)</t>
  </si>
  <si>
    <t>120x200</t>
  </si>
  <si>
    <t xml:space="preserve">DELICATO Mosaico </t>
  </si>
  <si>
    <t>186x240                           (2x1,86x1,2)</t>
  </si>
  <si>
    <t xml:space="preserve">SAN ANGELO Mosaico  </t>
  </si>
  <si>
    <t>240x240                            (4х120х120)</t>
  </si>
  <si>
    <t>127,2x127,2 (16х31,8х31,8)</t>
  </si>
  <si>
    <t>ROSE Mosaico</t>
  </si>
  <si>
    <t>98,1x163,5 (15x32,7x32,7)</t>
  </si>
  <si>
    <t>98.1х196,2 (18x32.7x32.7)</t>
  </si>
  <si>
    <t>127,2x222,6 (28x31,8x31,8)</t>
  </si>
  <si>
    <t>127,2x222.6 (28х31,8х31,8)</t>
  </si>
  <si>
    <t xml:space="preserve">AQUARELLA NATURE Mosaico </t>
  </si>
  <si>
    <t>159х190,8 (30х31,8х31,8)</t>
  </si>
  <si>
    <t xml:space="preserve">AQUARELLA COUNTRY Mosaico </t>
  </si>
  <si>
    <t xml:space="preserve">SIENA FLORAL Mosaico  </t>
  </si>
  <si>
    <t>222.6x159 (35х31,8х31,8)</t>
  </si>
  <si>
    <t xml:space="preserve">FLOWERS Mosaico </t>
  </si>
  <si>
    <t xml:space="preserve">190,8х222,6 (42x31.8x31.8) </t>
  </si>
  <si>
    <t>190.8x222.6 (42х31,8х31,8)</t>
  </si>
  <si>
    <t xml:space="preserve">Eleganza Mosaico </t>
  </si>
  <si>
    <t xml:space="preserve">196,2x228.9 (42x32,7x32,7) </t>
  </si>
  <si>
    <t>210х2400 (50x31.8x31.8)</t>
  </si>
  <si>
    <t xml:space="preserve">BOUQUET Mosaico </t>
  </si>
  <si>
    <t>287х191    (54x31,8x31,8)</t>
  </si>
  <si>
    <t xml:space="preserve">AIRE Mosaico </t>
  </si>
  <si>
    <t>254.4x222.6 (56x31,8x31,8)</t>
  </si>
  <si>
    <t xml:space="preserve">ARMONIA Mosaico </t>
  </si>
  <si>
    <t>254,4x254,4 (64х31,8х31,8)</t>
  </si>
  <si>
    <t>318x222,6 (70х31,8х31,8)</t>
  </si>
  <si>
    <t xml:space="preserve">TENEREZZA Mosaico </t>
  </si>
  <si>
    <t>ROMANCE Mosaico</t>
  </si>
  <si>
    <t>180x210</t>
  </si>
  <si>
    <t>30+6+6</t>
  </si>
  <si>
    <t xml:space="preserve">LOTUS  Mosaico </t>
  </si>
  <si>
    <t>240x180</t>
  </si>
  <si>
    <t>35+6+7</t>
  </si>
  <si>
    <t xml:space="preserve">TULI-PONI-set-3 Mosaico </t>
  </si>
  <si>
    <t>90x240</t>
  </si>
  <si>
    <t xml:space="preserve">TULI-PONI-set-2 Mosaico   </t>
  </si>
  <si>
    <t>60x240</t>
  </si>
  <si>
    <t xml:space="preserve">TULI-PONI-set-1 Mosaico  </t>
  </si>
  <si>
    <t>30x180</t>
  </si>
  <si>
    <t xml:space="preserve">TULI-PONI Mosaico                        Cenefa-1, Cenefa-2, Cenefa-3   </t>
  </si>
  <si>
    <t>20x60                                 (к-т = 1 сетке)</t>
  </si>
  <si>
    <t>Серия EMPERADOR</t>
  </si>
  <si>
    <t>EMPERADOR Decor</t>
  </si>
  <si>
    <t>EMPERADOR Cenefa</t>
  </si>
  <si>
    <t>EMPERADOR Corner</t>
  </si>
  <si>
    <t>6x60</t>
  </si>
  <si>
    <t>Серия  MOSAICO MARBLE EMPERADOR (натуральный мрамор)</t>
  </si>
  <si>
    <t>16x30х30</t>
  </si>
  <si>
    <t>11,9х30</t>
  </si>
  <si>
    <t>11,9х11,9</t>
  </si>
  <si>
    <t>Серия VENEZIA</t>
  </si>
  <si>
    <t xml:space="preserve">VENEZIA  </t>
  </si>
  <si>
    <t xml:space="preserve">VENEZIA Roseton   </t>
  </si>
  <si>
    <t>120x120</t>
  </si>
  <si>
    <t>VENEZIA Listelo</t>
  </si>
  <si>
    <t>VENEZIA  Taco</t>
  </si>
  <si>
    <t>Серия LAVA / LUXOR / PALAS</t>
  </si>
  <si>
    <t>10x60</t>
  </si>
  <si>
    <t xml:space="preserve"> Серия PIEDRA</t>
  </si>
  <si>
    <t>11/1,0</t>
  </si>
  <si>
    <t>Серия MUSEUM</t>
  </si>
  <si>
    <t>MUSEUM (новый)</t>
  </si>
  <si>
    <t>MUSEUM Mosaico</t>
  </si>
  <si>
    <t xml:space="preserve">MUSEUM  Decor </t>
  </si>
  <si>
    <t>MUSEUM  Cenefa</t>
  </si>
  <si>
    <t xml:space="preserve">MUSEUM  Taco </t>
  </si>
  <si>
    <t xml:space="preserve"> Серия  TANGER</t>
  </si>
  <si>
    <t xml:space="preserve"> Серия FLAMINA</t>
  </si>
  <si>
    <t xml:space="preserve">FLAMINA Decor </t>
  </si>
  <si>
    <t>FLAMINA Cenefa</t>
  </si>
  <si>
    <t xml:space="preserve">FLAMINA Taco </t>
  </si>
  <si>
    <t>Серия  AQUA</t>
  </si>
  <si>
    <t>Серия  LATINA</t>
  </si>
  <si>
    <t>12х30</t>
  </si>
  <si>
    <t>LATINA Taco</t>
  </si>
  <si>
    <t>Серия  LOTUS</t>
  </si>
  <si>
    <t>BLANCO BRILLO</t>
  </si>
  <si>
    <t>30х45</t>
  </si>
  <si>
    <t>12/1,62</t>
  </si>
  <si>
    <t>10/1,35</t>
  </si>
  <si>
    <t>LOTUS PANNO</t>
  </si>
  <si>
    <t>LOTUS Cenefa</t>
  </si>
  <si>
    <t>7х30</t>
  </si>
  <si>
    <t>LOTUS Listelo</t>
  </si>
  <si>
    <t>10х45</t>
  </si>
  <si>
    <t>Серия  EDEN</t>
  </si>
  <si>
    <t>2х1,5</t>
  </si>
  <si>
    <t>2х6</t>
  </si>
  <si>
    <t>6х30</t>
  </si>
  <si>
    <t>2х30</t>
  </si>
  <si>
    <t>Серия  TREVI</t>
  </si>
  <si>
    <t xml:space="preserve">TREVI AMORINO Decor </t>
  </si>
  <si>
    <t>30х25</t>
  </si>
  <si>
    <t>TREVI Listelo</t>
  </si>
  <si>
    <t xml:space="preserve">TREVI Torello </t>
  </si>
  <si>
    <t>4х30</t>
  </si>
  <si>
    <t>TREVI Rocardo Torello                           Est.</t>
  </si>
  <si>
    <t>2х10</t>
  </si>
  <si>
    <t xml:space="preserve">TREVI Rocardo Torello             Int.  </t>
  </si>
  <si>
    <t>Серия  ROYAL</t>
  </si>
  <si>
    <t>ROYAL Cenefa</t>
  </si>
  <si>
    <t xml:space="preserve">ROYAL Listello </t>
  </si>
  <si>
    <t>5х30</t>
  </si>
  <si>
    <t>Серия PAVONE</t>
  </si>
  <si>
    <t>PAVONE MOSAICO</t>
  </si>
  <si>
    <t xml:space="preserve">PAVONE GOLD Decor </t>
  </si>
  <si>
    <t>30х120</t>
  </si>
  <si>
    <t xml:space="preserve">PAVONE  Decor  </t>
  </si>
  <si>
    <t>PAVONE PENNE Decor</t>
  </si>
  <si>
    <t>PAVONE ROSAS Decor</t>
  </si>
  <si>
    <t>PAVONE ROSAS NOIR Cenefa</t>
  </si>
  <si>
    <t>10х60</t>
  </si>
  <si>
    <t>PAVONE PENNE Cenefa</t>
  </si>
  <si>
    <t>PAVONE ROSAS BRILLO Cenefa</t>
  </si>
  <si>
    <t xml:space="preserve">Серия RUSKIN </t>
  </si>
  <si>
    <t>Серия COURCHEVEL</t>
  </si>
  <si>
    <t>27x27</t>
  </si>
  <si>
    <t>14/1,0206</t>
  </si>
  <si>
    <t>20+15</t>
  </si>
  <si>
    <t>5x5</t>
  </si>
  <si>
    <t>Серия TULI-PONI</t>
  </si>
  <si>
    <t xml:space="preserve">BLANCOS LINES BLANCO  </t>
  </si>
  <si>
    <t>TULI-PONI (12шт)</t>
  </si>
  <si>
    <t>30x60x12</t>
  </si>
  <si>
    <t>TULI-PONI (8шт)</t>
  </si>
  <si>
    <t>30x60x8</t>
  </si>
  <si>
    <t>TULI-PONI (3шт)</t>
  </si>
  <si>
    <t>30x60x3</t>
  </si>
  <si>
    <t xml:space="preserve">TULI-PONI Cenefa mix </t>
  </si>
  <si>
    <t>6,4x6,4</t>
  </si>
  <si>
    <t xml:space="preserve">VILLA RITZ Lineal Decor </t>
  </si>
  <si>
    <t xml:space="preserve">VILLA RITZ Angolo Decor </t>
  </si>
  <si>
    <t xml:space="preserve">VILLA RITZ Cenefa </t>
  </si>
  <si>
    <t xml:space="preserve">VILLA RITZ Taco </t>
  </si>
  <si>
    <t xml:space="preserve">LUXURY Roseton </t>
  </si>
  <si>
    <t>240x240</t>
  </si>
  <si>
    <t>LUXURY Decor</t>
  </si>
  <si>
    <t>120x60</t>
  </si>
  <si>
    <t xml:space="preserve">LUXURY Cenefa </t>
  </si>
  <si>
    <t xml:space="preserve">LUXURY Angolo </t>
  </si>
  <si>
    <t xml:space="preserve">LUXURY Finale </t>
  </si>
  <si>
    <t xml:space="preserve"> Серия CORCEGA</t>
  </si>
  <si>
    <t xml:space="preserve">CORCEGA ALBORAN </t>
  </si>
  <si>
    <t xml:space="preserve">CORCEGA LA PALMA </t>
  </si>
  <si>
    <t>CORCEGA LANZAROTE</t>
  </si>
  <si>
    <t xml:space="preserve">CORCEGA TENERIFE </t>
  </si>
  <si>
    <t>Серия FORMENTERA</t>
  </si>
  <si>
    <t xml:space="preserve">FORMENTERA  </t>
  </si>
  <si>
    <t xml:space="preserve">FORMENTERA CARBERA </t>
  </si>
  <si>
    <t xml:space="preserve">FORMENTERA IBIZA </t>
  </si>
  <si>
    <t xml:space="preserve">FORMENTERA MALLORCA </t>
  </si>
  <si>
    <t>Серия RIVIERA</t>
  </si>
  <si>
    <t>RIVIERA EL HIERO</t>
  </si>
  <si>
    <t>RIVIERA GRAN CANARIA</t>
  </si>
  <si>
    <t>RIVIERA LA COMERA</t>
  </si>
  <si>
    <t>RIVIERA MENORCA</t>
  </si>
  <si>
    <t>Серия ABRUZZO</t>
  </si>
  <si>
    <t xml:space="preserve">ABRUZZO Cenefa </t>
  </si>
  <si>
    <t xml:space="preserve">ABRUZZO Angolo </t>
  </si>
  <si>
    <t>Серия PIEMONTE</t>
  </si>
  <si>
    <t xml:space="preserve">PIEMONTE Lineal Decor </t>
  </si>
  <si>
    <t xml:space="preserve">PIEMONTE Angolo Decor </t>
  </si>
  <si>
    <t xml:space="preserve">PIEMONTE Cenefa </t>
  </si>
  <si>
    <t xml:space="preserve">PIEMONTE  Taco </t>
  </si>
  <si>
    <t xml:space="preserve"> Серия IL MIO ALBERO</t>
  </si>
  <si>
    <t xml:space="preserve">EMILIA ROMANIA Roseton </t>
  </si>
  <si>
    <t>120.3x120.3</t>
  </si>
  <si>
    <t xml:space="preserve">EMILIA ROMANIA Cenefa 1 </t>
  </si>
  <si>
    <t xml:space="preserve">EMILIA ROMANIA Cenefa 2 </t>
  </si>
  <si>
    <t xml:space="preserve">EMILIA ROMANIA Taco </t>
  </si>
  <si>
    <t>Серия AREZZO</t>
  </si>
  <si>
    <t xml:space="preserve">AREZZO Angolo Decor </t>
  </si>
  <si>
    <t xml:space="preserve">AREZZO Cenefa </t>
  </si>
  <si>
    <t xml:space="preserve">AREZZO Cenefa Descanso </t>
  </si>
  <si>
    <t xml:space="preserve">AREZZO Taco </t>
  </si>
  <si>
    <t xml:space="preserve">Серия CARDINALE GRIS </t>
  </si>
  <si>
    <t xml:space="preserve">CARDINALE GRIS </t>
  </si>
  <si>
    <t xml:space="preserve">CARDINALE GRIS Decor </t>
  </si>
  <si>
    <t>Серия ELEGANCE</t>
  </si>
  <si>
    <t xml:space="preserve"> 30x30</t>
  </si>
  <si>
    <t xml:space="preserve">ELEGANCE Boiserie Floral </t>
  </si>
  <si>
    <t>ELEGANCE Boiserie Classic</t>
  </si>
  <si>
    <t xml:space="preserve">ELEGANCE Geometric Decor </t>
  </si>
  <si>
    <t xml:space="preserve">ELEGANCE Floral Cenefa </t>
  </si>
  <si>
    <t xml:space="preserve">ELEGANCE Classic Cenefa </t>
  </si>
  <si>
    <t>ELEGANCE Geometric Listello</t>
  </si>
  <si>
    <t xml:space="preserve"> 10x30</t>
  </si>
  <si>
    <t>12x30</t>
  </si>
  <si>
    <t xml:space="preserve"> 5x30</t>
  </si>
  <si>
    <t>MARBLE GRANDE TOSCANO Tappeto (Под заказ)</t>
  </si>
  <si>
    <t>MARBLE GRANDE TOSCANO Set 12 pzs Esq 240x240 (Набор углов из MARBLE Сappuccino 60x60 )</t>
  </si>
  <si>
    <t xml:space="preserve">MARBLE TOSCANO Tappeto </t>
  </si>
  <si>
    <t>MARBLE TOSCANO Set 4 pzs Esq 120x120 (Набор углов из MARBLE Сappuccino 60x60 )</t>
  </si>
  <si>
    <t xml:space="preserve">EMPERADOR TOSCANO BEIGE Set 4 pzs Esq(Набор углов) </t>
  </si>
  <si>
    <t>PORTOFINO TOSCANO Set 4 pzs Esq (Набор углов) под заказ</t>
  </si>
  <si>
    <t xml:space="preserve">MARBLE TOSCANO Cenefa </t>
  </si>
  <si>
    <t xml:space="preserve">MARBLE TOSCANO Taco </t>
  </si>
  <si>
    <t xml:space="preserve"> MADREPERLA MOSAICO( натуральная ракушка)</t>
  </si>
  <si>
    <t xml:space="preserve">MADREPERLA MOSAICO Piccolo(10*10)  </t>
  </si>
  <si>
    <t xml:space="preserve">MADREPERLA MOSAICO Media(15*15)  </t>
  </si>
  <si>
    <t>MADREPERLA MOSAICO Grande (25*25)</t>
  </si>
  <si>
    <t>MODULO LIGHT/MARRON</t>
  </si>
  <si>
    <t>19,5x9,1</t>
  </si>
  <si>
    <t>АКЦ</t>
  </si>
  <si>
    <t>Серия BOSCHETTO</t>
  </si>
  <si>
    <t>NEW 2015 - Серия VAL GRANDE</t>
  </si>
  <si>
    <t xml:space="preserve">VAL GRANDE Tapetto </t>
  </si>
  <si>
    <t>90x180 (45х90х4)</t>
  </si>
  <si>
    <t xml:space="preserve">VAL GRANDE Fascia </t>
  </si>
  <si>
    <t xml:space="preserve">VAL GRANDE Angolo-1  (темная) </t>
  </si>
  <si>
    <t>VAL GRANDE Angolo-2  (светлая)</t>
  </si>
  <si>
    <t>Серия SANTA TRINITA</t>
  </si>
  <si>
    <t>Серия VATICANO</t>
  </si>
  <si>
    <t>DOMUS</t>
  </si>
  <si>
    <t>8/1,62</t>
  </si>
  <si>
    <t>40x76</t>
  </si>
  <si>
    <t>25x32</t>
  </si>
  <si>
    <t>36x80</t>
  </si>
  <si>
    <t>18.5x20</t>
  </si>
  <si>
    <t>13x21</t>
  </si>
  <si>
    <t>16.8x17</t>
  </si>
  <si>
    <t>11.2x14.5</t>
  </si>
  <si>
    <t>12.4x24</t>
  </si>
  <si>
    <t>16x20</t>
  </si>
  <si>
    <t xml:space="preserve">VATICANO Fuste  </t>
  </si>
  <si>
    <t>13.5x60</t>
  </si>
  <si>
    <t>18x30</t>
  </si>
  <si>
    <t>Серия DOMUS MARMOL</t>
  </si>
  <si>
    <t xml:space="preserve">DOMUS MARMOL Wentana </t>
  </si>
  <si>
    <t xml:space="preserve">DOMUS MARMOL Zocalo </t>
  </si>
  <si>
    <t xml:space="preserve">DOMUS MARMOL Cenefa </t>
  </si>
  <si>
    <t xml:space="preserve">DOMUS MARMOL Moldura </t>
  </si>
  <si>
    <t>4,5x30</t>
  </si>
  <si>
    <t xml:space="preserve">DOMUS MARMOL Inserto </t>
  </si>
  <si>
    <t>DOMUS EMPERADOR Mosaico</t>
  </si>
  <si>
    <t xml:space="preserve"> Серия SAVANNA MARMOL</t>
  </si>
  <si>
    <t xml:space="preserve">ARIES SAVANNA </t>
  </si>
  <si>
    <t xml:space="preserve">SAVANNA MARMOL Wentana </t>
  </si>
  <si>
    <t xml:space="preserve">SAVANNA MARMOL Zocalo </t>
  </si>
  <si>
    <t xml:space="preserve">SAVANNA MARMOL Cenefa </t>
  </si>
  <si>
    <t xml:space="preserve">SAVANNA MARMOL Moldura </t>
  </si>
  <si>
    <t xml:space="preserve">SAVANNA MARMOL Inserto </t>
  </si>
  <si>
    <t xml:space="preserve">ARIES SAVANNA Mosaico </t>
  </si>
  <si>
    <t>ARIES SAVANNA EMPERADOR Mosaico</t>
  </si>
  <si>
    <t xml:space="preserve">Серия PORTORO </t>
  </si>
  <si>
    <t>PORTORO</t>
  </si>
  <si>
    <t xml:space="preserve">PORTORO MARMOL Zocalo </t>
  </si>
  <si>
    <t xml:space="preserve">PORTORO MARMOL Cenefa </t>
  </si>
  <si>
    <t xml:space="preserve">PORTORO MARMOL Moldura </t>
  </si>
  <si>
    <t xml:space="preserve">PORTORO MARMOL Inserto </t>
  </si>
  <si>
    <t xml:space="preserve">ARIES PORTORO MOSAICO </t>
  </si>
  <si>
    <t xml:space="preserve"> Серия CORDOBA</t>
  </si>
  <si>
    <t xml:space="preserve">CORDOBA PANNO </t>
  </si>
  <si>
    <t>2x30x60</t>
  </si>
  <si>
    <t xml:space="preserve">CORDOBA Listello </t>
  </si>
  <si>
    <t>8x60</t>
  </si>
  <si>
    <t>32x32</t>
  </si>
  <si>
    <t xml:space="preserve"> Серия ROSSETTI</t>
  </si>
  <si>
    <t xml:space="preserve">ROSSETTI PANNO </t>
  </si>
  <si>
    <t xml:space="preserve">ROSSETTI Listello </t>
  </si>
  <si>
    <t>7x60</t>
  </si>
  <si>
    <t xml:space="preserve"> Серия CASTELLO DI MARE</t>
  </si>
  <si>
    <t xml:space="preserve">CASTELLO DI MARE Wentana </t>
  </si>
  <si>
    <t>7x14,5</t>
  </si>
  <si>
    <t xml:space="preserve"> Серия CARDINALE MARMOL</t>
  </si>
  <si>
    <t>10/0,99</t>
  </si>
  <si>
    <t xml:space="preserve">CARDINALE MARMOL Zocalo </t>
  </si>
  <si>
    <t xml:space="preserve">CARDINALE MARMOL Cenefa </t>
  </si>
  <si>
    <t xml:space="preserve">CARDINALE MARMOL Moldura </t>
  </si>
  <si>
    <t xml:space="preserve">CARDINALE MARMOL Inserto </t>
  </si>
  <si>
    <t xml:space="preserve"> Серия CORALITO</t>
  </si>
  <si>
    <t xml:space="preserve"> Серия ROYAL MOSAICO</t>
  </si>
  <si>
    <t>Серия CARDINALE II</t>
  </si>
  <si>
    <t xml:space="preserve"> NEW 2015 - Серия KIRIBATI</t>
  </si>
  <si>
    <t xml:space="preserve">KIRIBATI CORPOSO </t>
  </si>
  <si>
    <t xml:space="preserve">KIRIBATI LEGGERO </t>
  </si>
  <si>
    <t xml:space="preserve">KIRIBATI DECOR </t>
  </si>
  <si>
    <t xml:space="preserve">TAPIS CORPOSO </t>
  </si>
  <si>
    <t xml:space="preserve">TAPIS MELANGE </t>
  </si>
  <si>
    <t xml:space="preserve">KURIA </t>
  </si>
  <si>
    <t>Серия ROBLE</t>
  </si>
  <si>
    <t xml:space="preserve">ROBLE GRES </t>
  </si>
  <si>
    <t>50x50</t>
  </si>
  <si>
    <t>5/1,25</t>
  </si>
  <si>
    <t>Серия TRAFFIC</t>
  </si>
  <si>
    <t xml:space="preserve">TRAFFIC BEIGE Lapp </t>
  </si>
  <si>
    <t xml:space="preserve">TRAFFIC VENICE Lapp </t>
  </si>
  <si>
    <t xml:space="preserve"> NEW 2015 - Серия MATERIA OCTOGONAL </t>
  </si>
  <si>
    <t>16/1,00</t>
  </si>
  <si>
    <t>Серия MARITIMO</t>
  </si>
  <si>
    <t>50/1,0</t>
  </si>
  <si>
    <t>14/1,60</t>
  </si>
  <si>
    <t xml:space="preserve">MARITIMO PLACA  </t>
  </si>
  <si>
    <t>MARITIMO Cenefa 1</t>
  </si>
  <si>
    <t xml:space="preserve">MARITIMO Cenefa 2 </t>
  </si>
  <si>
    <t>PADRONALE GIRASOLE Cenefa</t>
  </si>
  <si>
    <t>PADRONALE IRRIGAZIONE Cenefa</t>
  </si>
  <si>
    <t xml:space="preserve"> Серия PAISLEY</t>
  </si>
  <si>
    <t>14/1,4</t>
  </si>
  <si>
    <t>1,2x20</t>
  </si>
  <si>
    <t xml:space="preserve"> Серия SALVIA</t>
  </si>
  <si>
    <t xml:space="preserve">SALVIA BX </t>
  </si>
  <si>
    <t xml:space="preserve">SALVIA Zocalo </t>
  </si>
  <si>
    <t>SALVIA TULIP Cenefa</t>
  </si>
  <si>
    <t>SALVIA FLORES Cenefa</t>
  </si>
  <si>
    <t xml:space="preserve">SALVIA Moldura </t>
  </si>
  <si>
    <t xml:space="preserve">SALVIA Listelo </t>
  </si>
  <si>
    <t>1,5x20</t>
  </si>
  <si>
    <t xml:space="preserve"> Серия COLAZIONE</t>
  </si>
  <si>
    <t>COLAZIONE PLACA Décor</t>
  </si>
  <si>
    <t xml:space="preserve">COLAZIONE Cenefa-1 </t>
  </si>
  <si>
    <t xml:space="preserve">COLAZIONE Cenefa-2  </t>
  </si>
  <si>
    <t xml:space="preserve"> Серия VIOLETTA</t>
  </si>
  <si>
    <t xml:space="preserve"> Серия ORQUIDEAS</t>
  </si>
  <si>
    <t>Серия BLOIS</t>
  </si>
  <si>
    <t>6/1,13</t>
  </si>
  <si>
    <t>10x25</t>
  </si>
  <si>
    <t>2,5x10</t>
  </si>
  <si>
    <t>2,5x5</t>
  </si>
  <si>
    <t xml:space="preserve">ELEGANCE </t>
  </si>
  <si>
    <t xml:space="preserve">ELEGANCE CUADRO </t>
  </si>
  <si>
    <t>ELEGANCE 45x45</t>
  </si>
  <si>
    <t>ELEGANCE Wentana</t>
  </si>
  <si>
    <t xml:space="preserve">ELEGANCE RIGA  Decor                         </t>
  </si>
  <si>
    <t>14,5x19,5</t>
  </si>
  <si>
    <t>Серия DANTE</t>
  </si>
  <si>
    <t xml:space="preserve"> Серия SINTRA</t>
  </si>
  <si>
    <t xml:space="preserve"> 25x75</t>
  </si>
  <si>
    <t>Серия TRABIA</t>
  </si>
  <si>
    <t>75x75                                (3x25x75)</t>
  </si>
  <si>
    <t>TRABIA Mosaico                            Perla</t>
  </si>
  <si>
    <t>Серия TRANI</t>
  </si>
  <si>
    <t>9/1,08</t>
  </si>
  <si>
    <t>3x60</t>
  </si>
  <si>
    <t xml:space="preserve">TRANI VIBIA listelo </t>
  </si>
  <si>
    <t>Серия SINCRO</t>
  </si>
  <si>
    <t>30,3x60,5</t>
  </si>
  <si>
    <t>7/1,28</t>
  </si>
  <si>
    <t>16/1,44</t>
  </si>
  <si>
    <t>15x30,3</t>
  </si>
  <si>
    <t>7,5x30,3</t>
  </si>
  <si>
    <t xml:space="preserve"> 2x30,3</t>
  </si>
  <si>
    <t xml:space="preserve"> Серия FUTURA</t>
  </si>
  <si>
    <t>14/1,75</t>
  </si>
  <si>
    <t xml:space="preserve">FUTURA TYFANY Decor </t>
  </si>
  <si>
    <t xml:space="preserve">FUTURA TYFANY CIRCULO Decor </t>
  </si>
  <si>
    <t xml:space="preserve">FUTURA TYFANY listello </t>
  </si>
  <si>
    <t>7,5x50</t>
  </si>
  <si>
    <t>FUTURA VANESSA  Décor</t>
  </si>
  <si>
    <t>50x100</t>
  </si>
  <si>
    <t xml:space="preserve">FUTURA VANESSA  listello </t>
  </si>
  <si>
    <t>Серия CRONO</t>
  </si>
  <si>
    <t>7/0,875</t>
  </si>
  <si>
    <t xml:space="preserve">CRONO GIOIELLI listelo </t>
  </si>
  <si>
    <t xml:space="preserve">CRONO LUCA Alzata </t>
  </si>
  <si>
    <t>Серия GIOTTO</t>
  </si>
  <si>
    <t>6/1,2150</t>
  </si>
  <si>
    <t>Серия WIN</t>
  </si>
  <si>
    <t xml:space="preserve">WIN COSTA Decor </t>
  </si>
  <si>
    <t xml:space="preserve"> 40x60                               (20х60х2)</t>
  </si>
  <si>
    <t>WIN ROYAL Décor</t>
  </si>
  <si>
    <t>WIN TERRA Décor</t>
  </si>
  <si>
    <t xml:space="preserve">WIN COSTA listello </t>
  </si>
  <si>
    <t>5x60</t>
  </si>
  <si>
    <t xml:space="preserve">WIN ROYAL  listello </t>
  </si>
  <si>
    <t>WIN TERRA listello</t>
  </si>
  <si>
    <t xml:space="preserve"> 5x60</t>
  </si>
  <si>
    <t>SYDNEY GIRO Décor</t>
  </si>
  <si>
    <t xml:space="preserve">SYDNEY Cenefa </t>
  </si>
  <si>
    <t xml:space="preserve">SYDNEY Decor </t>
  </si>
  <si>
    <t xml:space="preserve">SYDNEY Сenefa </t>
  </si>
  <si>
    <t>10x45</t>
  </si>
  <si>
    <t>SYDNEY Taco</t>
  </si>
  <si>
    <t xml:space="preserve"> 10x10</t>
  </si>
  <si>
    <t>50x75                                (25x75x2)</t>
  </si>
  <si>
    <t xml:space="preserve">SYDNEY CIERRE Decor </t>
  </si>
  <si>
    <t xml:space="preserve">SYDNEY LINEAL Decor </t>
  </si>
  <si>
    <t xml:space="preserve">SYDNEY LOGAN listelo </t>
  </si>
  <si>
    <t xml:space="preserve"> 2x75</t>
  </si>
  <si>
    <t xml:space="preserve">SYDNEY Taco </t>
  </si>
  <si>
    <t>16x16</t>
  </si>
  <si>
    <t xml:space="preserve">SYDNEY Mosaico </t>
  </si>
  <si>
    <t>Серия HERON</t>
  </si>
  <si>
    <t xml:space="preserve">HERON CENIZA </t>
  </si>
  <si>
    <t xml:space="preserve">HERON SICILIA Alzata </t>
  </si>
  <si>
    <t xml:space="preserve">HERON SICILIA  listello </t>
  </si>
  <si>
    <t>9,5x60</t>
  </si>
  <si>
    <t xml:space="preserve">HERON SICILIA Taco </t>
  </si>
  <si>
    <t xml:space="preserve">FAENZA MIRAMAR Decor  </t>
  </si>
  <si>
    <t>63.2x60                             (31,6x60x2)</t>
  </si>
  <si>
    <t>31.6x60</t>
  </si>
  <si>
    <t xml:space="preserve">7.5x60 </t>
  </si>
  <si>
    <t>7.5x60</t>
  </si>
  <si>
    <t xml:space="preserve">FAENZA MIRAMAR  listello </t>
  </si>
  <si>
    <t xml:space="preserve"> Серия VERTOU</t>
  </si>
  <si>
    <t>25x85</t>
  </si>
  <si>
    <t>6/1,275</t>
  </si>
  <si>
    <t xml:space="preserve">VERTOU JUNCAL Decor </t>
  </si>
  <si>
    <t>50x85                                (25x85x2)</t>
  </si>
  <si>
    <t xml:space="preserve">VERTOU MARIPOSAS Decor </t>
  </si>
  <si>
    <t xml:space="preserve">VERTOU SILVESTRE Decor </t>
  </si>
  <si>
    <t>50x85                               (25x85x2)</t>
  </si>
  <si>
    <t>VERTOU PRADEA Décor</t>
  </si>
  <si>
    <t>5x85</t>
  </si>
  <si>
    <t>VERTOU BOHEMIA listello</t>
  </si>
  <si>
    <t xml:space="preserve">VERTOU SILVESTRE AMBAR  Moldura </t>
  </si>
  <si>
    <t>2x85</t>
  </si>
  <si>
    <t xml:space="preserve">Серия RENAISSANCE </t>
  </si>
  <si>
    <t>25x80</t>
  </si>
  <si>
    <t>7/1,4</t>
  </si>
  <si>
    <t>RENAISSANCE GENOVEVA Decor Comp.</t>
  </si>
  <si>
    <t>3х25x80</t>
  </si>
  <si>
    <t xml:space="preserve">RENAISSANCE GENOVEVA Decor </t>
  </si>
  <si>
    <t>10,5x14,5</t>
  </si>
  <si>
    <t>4x25</t>
  </si>
  <si>
    <t>Серия LOUNGE</t>
  </si>
  <si>
    <t>7/1,23</t>
  </si>
  <si>
    <t>7,8x70</t>
  </si>
  <si>
    <t>Серия MOONLIGHT-ONIX</t>
  </si>
  <si>
    <t>24x69</t>
  </si>
  <si>
    <t>7/1,16</t>
  </si>
  <si>
    <t>40,5x40,5</t>
  </si>
  <si>
    <t>6/0,98</t>
  </si>
  <si>
    <t>7,8x69</t>
  </si>
  <si>
    <t xml:space="preserve"> Серия DREAM TERNURA, INSPIRACION, ENCANTO</t>
  </si>
  <si>
    <t xml:space="preserve">DREAM ENCANTO(5572R) Decor </t>
  </si>
  <si>
    <t xml:space="preserve">3x25х70 </t>
  </si>
  <si>
    <t xml:space="preserve">DREAM ENCANTO(5572R) Cenefa mix </t>
  </si>
  <si>
    <t xml:space="preserve"> 7,5x70</t>
  </si>
  <si>
    <t xml:space="preserve">DREAM INSPIRACION(5598С) Decor </t>
  </si>
  <si>
    <t xml:space="preserve">2x25х70 </t>
  </si>
  <si>
    <t xml:space="preserve">DREAM INSPIRACION(5598С) Cenefa mix </t>
  </si>
  <si>
    <t xml:space="preserve">DREAM TERNURA(5573R) Decor </t>
  </si>
  <si>
    <t xml:space="preserve">DREAM TERNURA(5573R) Cenefa mix </t>
  </si>
  <si>
    <t>DREAM FLOR BLANCA Decor  (3 pz)</t>
  </si>
  <si>
    <t>3x25x70</t>
  </si>
  <si>
    <t>DREAM FLOR BLANCA cenefa 1</t>
  </si>
  <si>
    <t>7,5x70</t>
  </si>
  <si>
    <t>DREAM FLOR BLANCA cenefa 2</t>
  </si>
  <si>
    <t>DREAM CALAS ROJAS Decor  (2 pz)</t>
  </si>
  <si>
    <t xml:space="preserve"> 2x25х70</t>
  </si>
  <si>
    <t>DREAM CALAS Cenefa 1</t>
  </si>
  <si>
    <t>DREAM CALAS Cenefa 2</t>
  </si>
  <si>
    <t>DREAM LIRIO BLANCO Decor (2 pz)</t>
  </si>
  <si>
    <t>DREAM LIRIO BLANCO              Cenefa 1</t>
  </si>
  <si>
    <t>DREAM LIRIO BLANCO             Cenefa 2</t>
  </si>
  <si>
    <r>
      <t xml:space="preserve">STICKs </t>
    </r>
    <r>
      <rPr>
        <sz val="14"/>
        <color indexed="53"/>
        <rFont val="Tahoma"/>
        <family val="2"/>
        <charset val="204"/>
      </rPr>
      <t>(Испания)</t>
    </r>
  </si>
  <si>
    <t>Серия STICK</t>
  </si>
  <si>
    <t>0,6x25</t>
  </si>
  <si>
    <t>Серия LOVE-ONIX</t>
  </si>
  <si>
    <t xml:space="preserve"> 27x50</t>
  </si>
  <si>
    <t>9/1,22</t>
  </si>
  <si>
    <t>10/1,0</t>
  </si>
  <si>
    <t>20x27</t>
  </si>
  <si>
    <t>8x27</t>
  </si>
  <si>
    <t>3x27</t>
  </si>
  <si>
    <t>Серия GISELE</t>
  </si>
  <si>
    <t xml:space="preserve">ALEJANDRIA GRIS </t>
  </si>
  <si>
    <t>31,6x45,2</t>
  </si>
  <si>
    <t>10/1,43</t>
  </si>
  <si>
    <t>12/1,344</t>
  </si>
  <si>
    <t>GISELE  Gris  Decor</t>
  </si>
  <si>
    <t>GIZELE Gris  (панно)</t>
  </si>
  <si>
    <t>31,6x45x4</t>
  </si>
  <si>
    <t xml:space="preserve">GISELE Verde Zocalo </t>
  </si>
  <si>
    <t>20x31,6</t>
  </si>
  <si>
    <t>GISELE  Gris Cenefa</t>
  </si>
  <si>
    <t>9x31,6</t>
  </si>
  <si>
    <t>GISELE Verde  Moldura</t>
  </si>
  <si>
    <t>GISELE Verde  Listello</t>
  </si>
  <si>
    <t>2x31,6</t>
  </si>
  <si>
    <t>Серия HERA</t>
  </si>
  <si>
    <t xml:space="preserve">CREMA  Marfil  </t>
  </si>
  <si>
    <t>33x60</t>
  </si>
  <si>
    <t>5/1,0</t>
  </si>
  <si>
    <t>HERA Marfil Décor (панно)</t>
  </si>
  <si>
    <t>60х66</t>
  </si>
  <si>
    <t>HERA Marfil Listelo</t>
  </si>
  <si>
    <t>4x33</t>
  </si>
  <si>
    <t>HERA Marfil Cenefa</t>
  </si>
  <si>
    <t>9x33</t>
  </si>
  <si>
    <t>HERA-2 Marfil Cenefa</t>
  </si>
  <si>
    <t>Серия ONIX-R</t>
  </si>
  <si>
    <t>60x66</t>
  </si>
  <si>
    <t>7x33</t>
  </si>
  <si>
    <t>9х33</t>
  </si>
  <si>
    <t>2x33</t>
  </si>
  <si>
    <t>20x33</t>
  </si>
  <si>
    <t>3,5x33</t>
  </si>
  <si>
    <t>Серия RODAS</t>
  </si>
  <si>
    <t xml:space="preserve">RODAS Marfil Decor </t>
  </si>
  <si>
    <t xml:space="preserve">RODAS-2 Marfil Decor </t>
  </si>
  <si>
    <t>RODAS Atica Malla Noce</t>
  </si>
  <si>
    <t>RODAS Crema-R Malla Noce</t>
  </si>
  <si>
    <t>RODAS Crema-R Marfil             Zocalo</t>
  </si>
  <si>
    <t>RODAS Crema-R Marfil Listello</t>
  </si>
  <si>
    <t>RODAS Crema-R Marfil Moldura</t>
  </si>
  <si>
    <t>RODAS Marfil Cenefa</t>
  </si>
  <si>
    <t>Серия FUTURA</t>
  </si>
  <si>
    <t>30,3x48,1</t>
  </si>
  <si>
    <t>7/1,02</t>
  </si>
  <si>
    <t>FUTURA Decor VALETTA и ULAN (два цветка  и  два стебля)</t>
  </si>
  <si>
    <t>15x48,1</t>
  </si>
  <si>
    <t>9,4x48,1</t>
  </si>
  <si>
    <t>27x60</t>
  </si>
  <si>
    <t>8/1,3</t>
  </si>
  <si>
    <t>35х35</t>
  </si>
  <si>
    <t>10/1,23</t>
  </si>
  <si>
    <t>81x60                               (27x60x3)</t>
  </si>
  <si>
    <t>1x60</t>
  </si>
  <si>
    <t xml:space="preserve">BURMAN-BLACORO Cenefa </t>
  </si>
  <si>
    <t>4x60</t>
  </si>
  <si>
    <t xml:space="preserve">BURMAN-VIOLORO Cenefa </t>
  </si>
  <si>
    <t>Серия ENERGY</t>
  </si>
  <si>
    <t>27x60х3</t>
  </si>
  <si>
    <t>27x60х2</t>
  </si>
  <si>
    <t xml:space="preserve">Серия  MILFORD </t>
  </si>
  <si>
    <t>15/1,5</t>
  </si>
  <si>
    <t>31,6х20</t>
  </si>
  <si>
    <t>MILFORD Mosaico                   Malla Mix</t>
  </si>
  <si>
    <t>MILFORD Taco</t>
  </si>
  <si>
    <t>MILFORD MISIA Cenefa</t>
  </si>
  <si>
    <t>31,6х7</t>
  </si>
  <si>
    <t>MILFORD Listelo</t>
  </si>
  <si>
    <t>45х10</t>
  </si>
  <si>
    <t>VENEZIA  Decor</t>
  </si>
  <si>
    <t>VENEZIA  Cenefa</t>
  </si>
  <si>
    <t xml:space="preserve"> 8x31,6</t>
  </si>
  <si>
    <t>Серия  ADORE</t>
  </si>
  <si>
    <t>6/1,05            7/1,225</t>
  </si>
  <si>
    <t>CROMA(ADORE)                                               Beige</t>
  </si>
  <si>
    <t>7/1,4196</t>
  </si>
  <si>
    <t>3,1х25</t>
  </si>
  <si>
    <t xml:space="preserve">CORLEONE CRISTAL Cenefa </t>
  </si>
  <si>
    <t>2,5x25</t>
  </si>
  <si>
    <t>2x25</t>
  </si>
  <si>
    <t>Серия ALHERI</t>
  </si>
  <si>
    <t>`10x25</t>
  </si>
  <si>
    <t xml:space="preserve">ALHERI Listelo </t>
  </si>
  <si>
    <t>EMPERADOR Décor</t>
  </si>
  <si>
    <t xml:space="preserve">EMPERADOR Roseton Cenefa </t>
  </si>
  <si>
    <t xml:space="preserve">EMPERADOR Inserto </t>
  </si>
  <si>
    <t>11x11</t>
  </si>
  <si>
    <t>Серия GALIANA</t>
  </si>
  <si>
    <t>GALIANA Decor</t>
  </si>
  <si>
    <t>GALIANA Pavimento Decor</t>
  </si>
  <si>
    <t>GALIANA Pavimento Angulo</t>
  </si>
  <si>
    <t xml:space="preserve">GALIANA FLORAL 1 Décor </t>
  </si>
  <si>
    <t xml:space="preserve">GALIANA FLORAL 2 Décor </t>
  </si>
  <si>
    <t xml:space="preserve">GALIANA  Zocalada </t>
  </si>
  <si>
    <t xml:space="preserve">GALIANA FLORAL Zocalada </t>
  </si>
  <si>
    <t>GALIANA FLORAL Cenefa</t>
  </si>
  <si>
    <t>GALIANA FLORAL Bombato</t>
  </si>
  <si>
    <t>GALIANA Listelo</t>
  </si>
  <si>
    <t>Серия PALERMO</t>
  </si>
  <si>
    <t>11x25</t>
  </si>
  <si>
    <t>Серия AMAPOLA</t>
  </si>
  <si>
    <t>AMAPOLA Décor</t>
  </si>
  <si>
    <t>25x70x3</t>
  </si>
  <si>
    <t>AMAPOLA Cenefa</t>
  </si>
  <si>
    <t>7x25</t>
  </si>
  <si>
    <t>RIVAZZURRA Cenefa A</t>
  </si>
  <si>
    <t>RIVAZZURRA Cenefa B</t>
  </si>
  <si>
    <t>RIVAZZURRA Zocalo</t>
  </si>
  <si>
    <t>18,3х25</t>
  </si>
  <si>
    <t>RIVAZZURRA Moldura</t>
  </si>
  <si>
    <t>RIVAZZURRA Inserto</t>
  </si>
  <si>
    <t>RICCIONE Cenefa A</t>
  </si>
  <si>
    <t>RICCIONE Cenefa B</t>
  </si>
  <si>
    <t>RICCIONE Moldura</t>
  </si>
  <si>
    <t>RICCIONE Zocalo</t>
  </si>
  <si>
    <t>RICCIONE Inserto</t>
  </si>
  <si>
    <t>Серия ALBERONA</t>
  </si>
  <si>
    <t>ALBERONA BOISERIE</t>
  </si>
  <si>
    <t>ALBERONA BOISERIE Décor</t>
  </si>
  <si>
    <t>ALBERONA Inserto</t>
  </si>
  <si>
    <t>ALBERONA Roseton Cenefa</t>
  </si>
  <si>
    <t>ALBERONA Cenefa</t>
  </si>
  <si>
    <t>ALBERONA Zocalo</t>
  </si>
  <si>
    <t>ALBERONA Listello</t>
  </si>
  <si>
    <t>Серия UDINE</t>
  </si>
  <si>
    <t>UDINE Inserto 25x70</t>
  </si>
  <si>
    <t xml:space="preserve">UDINE Zocalada </t>
  </si>
  <si>
    <t>UDINE Cenefa</t>
  </si>
  <si>
    <t>UDINE Listelo 3x25</t>
  </si>
  <si>
    <t>6x30</t>
  </si>
  <si>
    <t>Серия VARESSE</t>
  </si>
  <si>
    <t>VARESSE</t>
  </si>
  <si>
    <t>VARESSE BISEL</t>
  </si>
  <si>
    <t>VARESSE ZINIA Boiserie</t>
  </si>
  <si>
    <t xml:space="preserve">VARESSE Roseton </t>
  </si>
  <si>
    <t xml:space="preserve">ZINIA Inserto  </t>
  </si>
  <si>
    <t xml:space="preserve">ZINIA Zocolada </t>
  </si>
  <si>
    <t xml:space="preserve">ZINIA Cenefa </t>
  </si>
  <si>
    <t xml:space="preserve">ZINIA Listelo </t>
  </si>
  <si>
    <t>Серия VARESSE ELVEA</t>
  </si>
  <si>
    <t xml:space="preserve">VARESSE ELVEA Wentana </t>
  </si>
  <si>
    <t xml:space="preserve">VARESSE ELVEA Zocalo </t>
  </si>
  <si>
    <t xml:space="preserve">VARESSE ELVEA Roseton Cenefa </t>
  </si>
  <si>
    <t>VARESSE ELVEA Cenefa</t>
  </si>
  <si>
    <t xml:space="preserve">VARESSE ELVEA Inserto </t>
  </si>
  <si>
    <t>8x14</t>
  </si>
  <si>
    <t>VARESSE ELVEA Listelo</t>
  </si>
  <si>
    <t xml:space="preserve"> 4x25</t>
  </si>
  <si>
    <t>Серия FONTANA</t>
  </si>
  <si>
    <t xml:space="preserve">FONTANA </t>
  </si>
  <si>
    <t>FONTANA ELVEA Boiserie</t>
  </si>
  <si>
    <t>FONTANA Roseton</t>
  </si>
  <si>
    <t xml:space="preserve">FONTANA ELVEA Wentana </t>
  </si>
  <si>
    <t xml:space="preserve">FONTANA ELVEA Zocalo </t>
  </si>
  <si>
    <t xml:space="preserve">FONTANA ELVEA Roseton Cenefa </t>
  </si>
  <si>
    <t>FONTANA ELVEA Cenefa</t>
  </si>
  <si>
    <t xml:space="preserve">FONTANA ELVEA Inserto </t>
  </si>
  <si>
    <t>FONTANA ELVEA Listelo</t>
  </si>
  <si>
    <t>LUMINE Décor</t>
  </si>
  <si>
    <t>15/1,50</t>
  </si>
  <si>
    <t>75x70                                 (25x70x3)</t>
  </si>
  <si>
    <t>LUMINE FRESH Inserto Décor</t>
  </si>
  <si>
    <t xml:space="preserve"> Серия BELLINI</t>
  </si>
  <si>
    <t>50x70                                 (25x70x2)</t>
  </si>
  <si>
    <t>5,5x25</t>
  </si>
  <si>
    <t xml:space="preserve"> Серия AFRODITA</t>
  </si>
  <si>
    <t>AFRODITA Boiserie</t>
  </si>
  <si>
    <t>AFRODITA Zocalada</t>
  </si>
  <si>
    <t>19,5x25</t>
  </si>
  <si>
    <t>AFRODITA Roseton Cenefa</t>
  </si>
  <si>
    <t>AFRODITA Cenefa</t>
  </si>
  <si>
    <t>AFRODITA Inserto</t>
  </si>
  <si>
    <t>AFRODITA Listelo</t>
  </si>
  <si>
    <t xml:space="preserve"> Серия PASSIONE</t>
  </si>
  <si>
    <t xml:space="preserve">PASSIONE Composicion </t>
  </si>
  <si>
    <t>50x70                                (2x25x70)</t>
  </si>
  <si>
    <t xml:space="preserve">PASSIONE Decor </t>
  </si>
  <si>
    <t xml:space="preserve">PASSIONE Inserto </t>
  </si>
  <si>
    <t>12x12</t>
  </si>
  <si>
    <t xml:space="preserve">PASSIONE Zocalada </t>
  </si>
  <si>
    <t>PASSIONE Cenefa</t>
  </si>
  <si>
    <t xml:space="preserve">PASSIONE listelo </t>
  </si>
  <si>
    <t xml:space="preserve">Серия PLAY </t>
  </si>
  <si>
    <t xml:space="preserve">PLAY MAGIC GAME TRODDEN Composicion </t>
  </si>
  <si>
    <t>33,3x99,9                          (3x33,3x33,3)</t>
  </si>
  <si>
    <t xml:space="preserve">PLAY CIRCUIT Composicion </t>
  </si>
  <si>
    <t>100x140                           (25x70x8)</t>
  </si>
  <si>
    <t xml:space="preserve">PLAY PIRATE SHIP Composicion </t>
  </si>
  <si>
    <t xml:space="preserve">PLAY PATCHWORK TREE Composicion </t>
  </si>
  <si>
    <t xml:space="preserve">140x50                              ( 25x70x4) </t>
  </si>
  <si>
    <t xml:space="preserve">PLAY RACE Composicion </t>
  </si>
  <si>
    <t>100x70                              (25x70x4)</t>
  </si>
  <si>
    <t xml:space="preserve">PLAY HAPPY CIRCUS Composicion </t>
  </si>
  <si>
    <t>210x25                              (3x25x70)</t>
  </si>
  <si>
    <t>PLAY MAGIC GAME DINOSAUR Composicion</t>
  </si>
  <si>
    <t>PLAY MAGIC GAME GIRAFFE Composicion</t>
  </si>
  <si>
    <t xml:space="preserve">PLAY LOCOMOTIVE Composicion </t>
  </si>
  <si>
    <t>50x70                                (25x70x2)</t>
  </si>
  <si>
    <t xml:space="preserve">PLAY WAGONS Composicion </t>
  </si>
  <si>
    <t xml:space="preserve">PLAY PATCHWORK TOYS Composicion </t>
  </si>
  <si>
    <t>PLAY ISLAND Composicion</t>
  </si>
  <si>
    <t xml:space="preserve">PLAY PIRATE Composicion </t>
  </si>
  <si>
    <t>PLAY SLATE STARS Termination</t>
  </si>
  <si>
    <t>PLAY SLATE GIRAFFE Termination</t>
  </si>
  <si>
    <t xml:space="preserve">PLAY MAGIC GAME GIRAFFE Decor 1 </t>
  </si>
  <si>
    <t>PLAY MAGIC GAME GIRAFFE Decor 2</t>
  </si>
  <si>
    <t>PLAY MAGIC GAME STARS Décor</t>
  </si>
  <si>
    <t xml:space="preserve">PLAY CIRCUS Decor </t>
  </si>
  <si>
    <t xml:space="preserve">PLAY PATCHWORK TEXTILE </t>
  </si>
  <si>
    <t xml:space="preserve">PLAY SLATE GIRAFFE Decor </t>
  </si>
  <si>
    <t xml:space="preserve">PLAY SLATE STARS Decor </t>
  </si>
  <si>
    <t>PLAY MOSAIC Décor</t>
  </si>
  <si>
    <t xml:space="preserve">PLAY KIDS listelo </t>
  </si>
  <si>
    <t>3x70</t>
  </si>
  <si>
    <t xml:space="preserve">PLAY MAGIC STARS listelo </t>
  </si>
  <si>
    <t xml:space="preserve"> Серия LINING</t>
  </si>
  <si>
    <t>8x15</t>
  </si>
  <si>
    <t>75x70                               (3x25x70)</t>
  </si>
  <si>
    <t>BOGHE ROMANTIC Décor</t>
  </si>
  <si>
    <t>12x70</t>
  </si>
  <si>
    <t>6x70</t>
  </si>
  <si>
    <t xml:space="preserve">BOGHE PENELOPE Inserto </t>
  </si>
  <si>
    <t>25x20</t>
  </si>
  <si>
    <t>9,3x25</t>
  </si>
  <si>
    <t>BOGHE Listelo 1.5 x 25</t>
  </si>
  <si>
    <t>1,5x25</t>
  </si>
  <si>
    <t xml:space="preserve">PALATINO ATESSA </t>
  </si>
  <si>
    <t xml:space="preserve">PALATINO VARESSE </t>
  </si>
  <si>
    <t>PALATINO FONTANA-PORTORO</t>
  </si>
  <si>
    <t xml:space="preserve">PALATINO FONTANA </t>
  </si>
  <si>
    <t>PALATINO EMPERADOR</t>
  </si>
  <si>
    <t xml:space="preserve">PALATINO VARESSE-PORTORA </t>
  </si>
  <si>
    <t>WOODMOTION XL</t>
  </si>
  <si>
    <t xml:space="preserve">BRASILIA ANTRACITA </t>
  </si>
  <si>
    <t>20x120</t>
  </si>
  <si>
    <t>5/1,20</t>
  </si>
  <si>
    <t>BRASILIA DARK Rect.</t>
  </si>
  <si>
    <t xml:space="preserve">BRASILIA NATURAL Rect. </t>
  </si>
  <si>
    <t>BRASILIA NUEZ Rect.</t>
  </si>
  <si>
    <t xml:space="preserve">CASONA BEIGE ANTISLIP Rect. </t>
  </si>
  <si>
    <t xml:space="preserve">CASONA BEIGE Rect. </t>
  </si>
  <si>
    <t xml:space="preserve">CASONA BLANCO Rect. </t>
  </si>
  <si>
    <t xml:space="preserve">CASONA CRUDO ANTISLIP Rect. </t>
  </si>
  <si>
    <t xml:space="preserve">CASONA CRUDO Rect. </t>
  </si>
  <si>
    <t xml:space="preserve">CASONA GRIS Rect. </t>
  </si>
  <si>
    <t xml:space="preserve">GABON Rect. </t>
  </si>
  <si>
    <t xml:space="preserve">MARAT Rect. </t>
  </si>
  <si>
    <t xml:space="preserve">VINTAGE GREY Rect. </t>
  </si>
  <si>
    <t xml:space="preserve">VINTAGE NUEZ Rect. </t>
  </si>
  <si>
    <t xml:space="preserve"> Серия BLANCOS</t>
  </si>
  <si>
    <t>BLANCOS Decor FLOR                                    Blanco,  Noir</t>
  </si>
  <si>
    <t>BLANCOS  FLOR Cenefa                                      Blanco,  Negro</t>
  </si>
  <si>
    <t>BLANCOS  MOSAICO Decor</t>
  </si>
  <si>
    <t>2,5x30</t>
  </si>
  <si>
    <t>Серия FLOWERS</t>
  </si>
  <si>
    <t>NOIR BRILLO</t>
  </si>
  <si>
    <t>Серия ORGANZA</t>
  </si>
  <si>
    <t>8/1,52</t>
  </si>
  <si>
    <t>Серия FATIMA-ORSAY</t>
  </si>
  <si>
    <t>31,6x45                                31x45</t>
  </si>
  <si>
    <t>10/1,42                                10/1,4</t>
  </si>
  <si>
    <t>0,142                            0,14</t>
  </si>
  <si>
    <t>FATIMA  CORNISA ORSAY Listello</t>
  </si>
  <si>
    <t>4x31,6                                    4x31</t>
  </si>
  <si>
    <t xml:space="preserve">FATIMA  ORSAY-1 NATURAL  </t>
  </si>
  <si>
    <t>8,5x31,6                              8,5x31</t>
  </si>
  <si>
    <t xml:space="preserve">FATIMA  ORSAY-2 NATURAL  </t>
  </si>
  <si>
    <t>FATIMA BASE FUSTE ORSAY  NATURALE Cenefa</t>
  </si>
  <si>
    <t>5,5x29</t>
  </si>
  <si>
    <t>FATIMA CAMAFEO ORSAY NATURAL Decor</t>
  </si>
  <si>
    <t>FATIMA CAPITEL ORSAY NATURAL</t>
  </si>
  <si>
    <t>15,5x29,5</t>
  </si>
  <si>
    <t>FATIMA FUSTE ORSAY  Decor</t>
  </si>
  <si>
    <t>FATIMA Ins.FALDON ORSAY NATURAL</t>
  </si>
  <si>
    <t>4x10</t>
  </si>
  <si>
    <t>FATIMA Zocalo ORSAY  NATURALE Cenefa</t>
  </si>
  <si>
    <t>9,5x31,6                              9,5x31</t>
  </si>
  <si>
    <t xml:space="preserve">Серия BAYKAL  </t>
  </si>
  <si>
    <t>31,6х31,6                     33,8x33,8</t>
  </si>
  <si>
    <t>14/1,4                          14/1,60</t>
  </si>
  <si>
    <t>0,1                              0,1143</t>
  </si>
  <si>
    <t>BAYKAL Listelo</t>
  </si>
  <si>
    <t>31,6х5                                 31х5</t>
  </si>
  <si>
    <t>BAYKAL Moldura</t>
  </si>
  <si>
    <t>BAYKAL Cenefa</t>
  </si>
  <si>
    <t>10х31,6                               10х31</t>
  </si>
  <si>
    <t>BAYKAL Taco</t>
  </si>
  <si>
    <t>BAYKAL Colonna</t>
  </si>
  <si>
    <t>BAYKAL Roseton</t>
  </si>
  <si>
    <t>16х16</t>
  </si>
  <si>
    <t xml:space="preserve">31,6х5                         31х5 </t>
  </si>
  <si>
    <t xml:space="preserve">VICTORIA Rozeton </t>
  </si>
  <si>
    <t>VICTORIA-1 Cenefa</t>
  </si>
  <si>
    <t>11,5х31,6                               11,5х31</t>
  </si>
  <si>
    <t>VICTORIA-2 Cenefa</t>
  </si>
  <si>
    <t>VICTORIA CODINO Listelo</t>
  </si>
  <si>
    <t>Серия  SAN ANGELO</t>
  </si>
  <si>
    <t>FATIMA SAN ANGELO  (панно из 6 шт)</t>
  </si>
  <si>
    <t xml:space="preserve">94,8х90                               93х90 </t>
  </si>
  <si>
    <t>FATIMA SAN ANGELO-1 Cenefa</t>
  </si>
  <si>
    <t>8x31,6                                  8x31</t>
  </si>
  <si>
    <t>FATIMA SAN ANGELO-2 Cenefa</t>
  </si>
  <si>
    <t>Серия GRAND RAGUSA</t>
  </si>
  <si>
    <t xml:space="preserve">ARIES SAVANNA GRAND   Cana </t>
  </si>
  <si>
    <t>ARIES SAVANNA GRAND   Zocalo</t>
  </si>
  <si>
    <t xml:space="preserve">ARIES SAVANNA GRAND RAGUSA Cenefa </t>
  </si>
  <si>
    <t>13,7x30</t>
  </si>
  <si>
    <t>ARIES SAVANNA Ventana+Taco RAGUSA</t>
  </si>
  <si>
    <t xml:space="preserve">ARIES SAVANNA GRAND RAGUSA Corner </t>
  </si>
  <si>
    <t>13,7x23,8</t>
  </si>
  <si>
    <t xml:space="preserve"> Серия GRAND COLISEO  </t>
  </si>
  <si>
    <t>ARIES SAVANNA Mosaico</t>
  </si>
  <si>
    <t>ARIES SAVANNA GRAND   Cana</t>
  </si>
  <si>
    <t xml:space="preserve">GRAND COLISEO    Cenefa </t>
  </si>
  <si>
    <t>11,6x30</t>
  </si>
  <si>
    <t xml:space="preserve">GRAND COLISEO    Cornisa </t>
  </si>
  <si>
    <t>15,2x30</t>
  </si>
  <si>
    <t xml:space="preserve">ARIES SAVANNA Ventana+Taco COLISEO  </t>
  </si>
  <si>
    <t xml:space="preserve">Серия GRAND BENIDORM  </t>
  </si>
  <si>
    <t>ARIES SAVANNA EMPERADOR  Roseton</t>
  </si>
  <si>
    <t xml:space="preserve">BENIDORM    Cenefa </t>
  </si>
  <si>
    <t>Серия STYLE</t>
  </si>
  <si>
    <t>20x50x2</t>
  </si>
  <si>
    <t>4,7x50</t>
  </si>
  <si>
    <t>Серия FIORE</t>
  </si>
  <si>
    <t>33,2x33,2</t>
  </si>
  <si>
    <t>17/1,87</t>
  </si>
  <si>
    <t xml:space="preserve">STYLE  FIORE Decor                                            Marfil, Negro, Lila </t>
  </si>
  <si>
    <t>STYLE  FIORE Listello                                              Marfil, Negro, Lila</t>
  </si>
  <si>
    <t>Серия ISABELLA</t>
  </si>
  <si>
    <t>4x45x45</t>
  </si>
  <si>
    <t>Серия  AIRE</t>
  </si>
  <si>
    <t>2x31,6x60</t>
  </si>
  <si>
    <t>Серия REY(LEO)</t>
  </si>
  <si>
    <t xml:space="preserve">LEO Decor </t>
  </si>
  <si>
    <t xml:space="preserve">LEO Descance Cenefa </t>
  </si>
  <si>
    <t>31,6x9,5                      31x9,5</t>
  </si>
  <si>
    <t xml:space="preserve">LEO Cenefa </t>
  </si>
  <si>
    <t>Серия ISPIRA</t>
  </si>
  <si>
    <t>2х30x60</t>
  </si>
  <si>
    <t>2.5x30</t>
  </si>
  <si>
    <t>Серия PRESTIGE</t>
  </si>
  <si>
    <t>60,8x60,8                         56,5x56,5</t>
  </si>
  <si>
    <t>4/1,48                       5/1,60</t>
  </si>
  <si>
    <t>0,37                          0,32</t>
  </si>
  <si>
    <t>15,2x60,8                         14x56,5</t>
  </si>
  <si>
    <t>15,2x15,2           14x14</t>
  </si>
  <si>
    <t>Серия DIAMANTE</t>
  </si>
  <si>
    <t>120x30                          (30x30x4)</t>
  </si>
  <si>
    <t>Серия ANABELLA</t>
  </si>
  <si>
    <t>Серия IMOLA</t>
  </si>
  <si>
    <t>24,2x68,5</t>
  </si>
  <si>
    <t>8/1,33</t>
  </si>
  <si>
    <t>60,8x60,8</t>
  </si>
  <si>
    <t>7,5x24,2</t>
  </si>
  <si>
    <t>20x24,2</t>
  </si>
  <si>
    <t>6,5x24,2</t>
  </si>
  <si>
    <t>1,5x24,2</t>
  </si>
  <si>
    <t>Серия COTTON, VEGA, VIOLA, ACUARELA</t>
  </si>
  <si>
    <t>24,2x68,5x3</t>
  </si>
  <si>
    <t>7,9x68,5</t>
  </si>
  <si>
    <t>6,6x24,2</t>
  </si>
  <si>
    <t>24,2x68,5x2</t>
  </si>
  <si>
    <t>7,5x68,5</t>
  </si>
  <si>
    <t>4,5x68,5</t>
  </si>
  <si>
    <t>Серия DIVA</t>
  </si>
  <si>
    <t>DIVA-1</t>
  </si>
  <si>
    <t>DIVA-2</t>
  </si>
  <si>
    <t>DIVA Angulo</t>
  </si>
  <si>
    <t xml:space="preserve"> 45x45</t>
  </si>
  <si>
    <t xml:space="preserve">DIVA Decor </t>
  </si>
  <si>
    <t xml:space="preserve">DIVA Cenefa </t>
  </si>
  <si>
    <t>9x20</t>
  </si>
  <si>
    <t>12x20</t>
  </si>
  <si>
    <t>4.5x20</t>
  </si>
  <si>
    <t>1.5x20</t>
  </si>
  <si>
    <t>Серия DELICATTO</t>
  </si>
  <si>
    <t>10/1,4</t>
  </si>
  <si>
    <t>7,5x31</t>
  </si>
  <si>
    <t>12x31</t>
  </si>
  <si>
    <t>4x31</t>
  </si>
  <si>
    <t>Серия TETERAS</t>
  </si>
  <si>
    <t xml:space="preserve">TETERAS Listelo </t>
  </si>
  <si>
    <t xml:space="preserve"> Серия UMBRIA</t>
  </si>
  <si>
    <t xml:space="preserve">UMBRIA ROSA Ovalo </t>
  </si>
  <si>
    <t>15,7x15,7</t>
  </si>
  <si>
    <t xml:space="preserve">UMBRIA ROSA Zocalo </t>
  </si>
  <si>
    <t>13,8x24,2</t>
  </si>
  <si>
    <t xml:space="preserve">UMBRIA ROSA Capitel </t>
  </si>
  <si>
    <t>9x24,2</t>
  </si>
  <si>
    <t xml:space="preserve">UMBRIA ROSA listello </t>
  </si>
  <si>
    <t>10,2x24,2</t>
  </si>
  <si>
    <t xml:space="preserve">UMBRIA ROSA Moldura </t>
  </si>
  <si>
    <t>2,5x24,2</t>
  </si>
  <si>
    <t>Серия FABERGE</t>
  </si>
  <si>
    <t>FABERGE Roseton Decor Esq</t>
  </si>
  <si>
    <t>48.4x68.5                         (24.2x68.5x2)</t>
  </si>
  <si>
    <t>24.2x68.5</t>
  </si>
  <si>
    <t>7.5x68.5</t>
  </si>
  <si>
    <t xml:space="preserve"> 2,5x68.5</t>
  </si>
  <si>
    <t>Серия PAPILIO</t>
  </si>
  <si>
    <t>31,6x60x2</t>
  </si>
  <si>
    <t>7,4x60</t>
  </si>
  <si>
    <t>Серия APRICA</t>
  </si>
  <si>
    <t>6x50</t>
  </si>
  <si>
    <t>Серия PASION</t>
  </si>
  <si>
    <t xml:space="preserve"> Серия LUPE</t>
  </si>
  <si>
    <t>LUPE CAOBA</t>
  </si>
  <si>
    <t>47,8x47,8</t>
  </si>
  <si>
    <t>8/1,828</t>
  </si>
  <si>
    <t xml:space="preserve">LUPE HAYA </t>
  </si>
  <si>
    <t xml:space="preserve"> Серия PARADOR, BORNEO</t>
  </si>
  <si>
    <t xml:space="preserve">PARADOR MIX </t>
  </si>
  <si>
    <t xml:space="preserve">BORNEO TEKA </t>
  </si>
  <si>
    <t xml:space="preserve"> Серия AMAZONAS, AMENTO</t>
  </si>
  <si>
    <t>23x65,5</t>
  </si>
  <si>
    <t>10/1,506</t>
  </si>
  <si>
    <t>Серия LAPONIA</t>
  </si>
  <si>
    <t>24x95</t>
  </si>
  <si>
    <t>6/1,368</t>
  </si>
  <si>
    <t xml:space="preserve"> NEW 2015 - Серия MASAI</t>
  </si>
  <si>
    <t>72,6 x 68,5 (3x24.2x68.5)</t>
  </si>
  <si>
    <t>7,5 x 68.5</t>
  </si>
  <si>
    <t xml:space="preserve">  Серия IRIS</t>
  </si>
  <si>
    <t>14/1,55</t>
  </si>
  <si>
    <t xml:space="preserve">IRIS SILVER Decor </t>
  </si>
  <si>
    <t>62x45 (2x31x45)</t>
  </si>
  <si>
    <t>IRIS SILVER List. 5 x 31</t>
  </si>
  <si>
    <t xml:space="preserve"> 4,5x31</t>
  </si>
  <si>
    <t xml:space="preserve">  Серия BEAT</t>
  </si>
  <si>
    <t xml:space="preserve">BEAT PRECORTE FANTASY Decor </t>
  </si>
  <si>
    <t>31x45x2</t>
  </si>
  <si>
    <t xml:space="preserve">BEAT List. </t>
  </si>
  <si>
    <t xml:space="preserve">5,8x45 </t>
  </si>
  <si>
    <t>4/1,0</t>
  </si>
  <si>
    <t xml:space="preserve">  Серия ROMANCE JADE</t>
  </si>
  <si>
    <t>25,3x70,6</t>
  </si>
  <si>
    <t>8/1,43</t>
  </si>
  <si>
    <t xml:space="preserve">ROMANCE VILLA RITZ </t>
  </si>
  <si>
    <t>33,6x33,6</t>
  </si>
  <si>
    <t>14/1,58</t>
  </si>
  <si>
    <t>4x25,3x70,6</t>
  </si>
  <si>
    <t>Серия MONTMATRE</t>
  </si>
  <si>
    <t>4/1,08</t>
  </si>
  <si>
    <t xml:space="preserve">MONTMATRE BOISERIE Decor  Matisse </t>
  </si>
  <si>
    <t>2x30x90</t>
  </si>
  <si>
    <t>MONTMATRE  Decor Matisse</t>
  </si>
  <si>
    <t xml:space="preserve">MONTMATRE Taco </t>
  </si>
  <si>
    <t>11x22</t>
  </si>
  <si>
    <t>MONTMATRE Cenefa Mix</t>
  </si>
  <si>
    <t xml:space="preserve">MONTMATRE Cornisa </t>
  </si>
  <si>
    <t xml:space="preserve">MONTMATRE Cenefa Matisse </t>
  </si>
  <si>
    <t>MONTMATRE Listelo</t>
  </si>
  <si>
    <t>Серия STARIY ARBAT</t>
  </si>
  <si>
    <t>7,5х25</t>
  </si>
  <si>
    <t>15х19</t>
  </si>
  <si>
    <t>12,5x20x4                             (к-т)</t>
  </si>
  <si>
    <t>3,8x25</t>
  </si>
  <si>
    <t>21,5x38</t>
  </si>
  <si>
    <t>224x19,5                          (к-т)</t>
  </si>
  <si>
    <t>5х7,5</t>
  </si>
  <si>
    <t>2,5x14</t>
  </si>
  <si>
    <t>1,5x5</t>
  </si>
  <si>
    <t>12,5х12,5</t>
  </si>
  <si>
    <t>Серия BELLE EPOQUE</t>
  </si>
  <si>
    <t>49x49</t>
  </si>
  <si>
    <t>14x25</t>
  </si>
  <si>
    <t xml:space="preserve">BELLE EPOQUE LUXURY   </t>
  </si>
  <si>
    <t>50x70</t>
  </si>
  <si>
    <t xml:space="preserve">BELLE EPOQUE  COLUMN         (Set 6p) </t>
  </si>
  <si>
    <t xml:space="preserve"> 220x39</t>
  </si>
  <si>
    <t>Серия VIVALDI</t>
  </si>
  <si>
    <t>98x98                               (49x49x4)</t>
  </si>
  <si>
    <t>11x49</t>
  </si>
  <si>
    <t xml:space="preserve">  Серия VERSUS</t>
  </si>
  <si>
    <t xml:space="preserve">VERSUS </t>
  </si>
  <si>
    <t>VERSUS Décor</t>
  </si>
  <si>
    <t>20x69</t>
  </si>
  <si>
    <t xml:space="preserve">VERSUS Zocalo </t>
  </si>
  <si>
    <t>VERSUS BONE Cenefa (Medallion)</t>
  </si>
  <si>
    <t>VERSUS BONE Cen Descanse</t>
  </si>
  <si>
    <t>VERSUS Cornisa</t>
  </si>
  <si>
    <t xml:space="preserve"> Серия LOUVRE</t>
  </si>
  <si>
    <t xml:space="preserve">LOUVRE MUSE BONE Column (5pz) </t>
  </si>
  <si>
    <t>229x50</t>
  </si>
  <si>
    <t xml:space="preserve">LOUVRE  BRANCH BONE Column (5pz) </t>
  </si>
  <si>
    <t xml:space="preserve">LOUVRE MIRROR BONE Decor </t>
  </si>
  <si>
    <t>115x84</t>
  </si>
  <si>
    <t xml:space="preserve">LOUVRE LUXE BONE Decor </t>
  </si>
  <si>
    <t>50x76</t>
  </si>
  <si>
    <t xml:space="preserve">LOUVRE LUXE CENTER BONE Decor </t>
  </si>
  <si>
    <t xml:space="preserve">LOUVRE WALL LAMP BONE Decor </t>
  </si>
  <si>
    <t>280x355</t>
  </si>
  <si>
    <t xml:space="preserve">LOUVRE  BRANCH BONE Taco </t>
  </si>
  <si>
    <t>17x51</t>
  </si>
  <si>
    <t>LOUVRE CURTAIN BONE Décor</t>
  </si>
  <si>
    <t>25x35</t>
  </si>
  <si>
    <t xml:space="preserve">LOUVRE  FLOWER BONE Decor </t>
  </si>
  <si>
    <t>19x36</t>
  </si>
  <si>
    <t xml:space="preserve">LOUVRE CURVE BONE Decor (set 2) </t>
  </si>
  <si>
    <t>23x35</t>
  </si>
  <si>
    <t>LOUVRE BONE WATCH Decor  (под заказ)</t>
  </si>
  <si>
    <t>33,5x49,5</t>
  </si>
  <si>
    <t xml:space="preserve">LOUVRE GLAM LAVANDA Decor </t>
  </si>
  <si>
    <t>25,1x25,1</t>
  </si>
  <si>
    <t xml:space="preserve">LOUVRE GLAM BURDEOS Decor </t>
  </si>
  <si>
    <t xml:space="preserve">LOUVRE BONE Decor </t>
  </si>
  <si>
    <t xml:space="preserve">LOUVRE BONE  Zocalo </t>
  </si>
  <si>
    <t xml:space="preserve">LOUVRE BONE Mix Cenefa </t>
  </si>
  <si>
    <t xml:space="preserve">LOUVRE CENTER BONE Cornisa </t>
  </si>
  <si>
    <t xml:space="preserve">LOUVRE BONE Cornisa </t>
  </si>
  <si>
    <t>LOUVRE LUXE TOP BONE Cenefa</t>
  </si>
  <si>
    <t xml:space="preserve"> Серия ELISABETH</t>
  </si>
  <si>
    <t xml:space="preserve">ELISABETH </t>
  </si>
  <si>
    <t>25,2x80</t>
  </si>
  <si>
    <t>6/1,21</t>
  </si>
  <si>
    <t xml:space="preserve">ELISABETH DECORE </t>
  </si>
  <si>
    <t xml:space="preserve">ELISABETH BOISERIE </t>
  </si>
  <si>
    <t xml:space="preserve">ELISABETH Wentana </t>
  </si>
  <si>
    <t xml:space="preserve">ELISABETH Taco </t>
  </si>
  <si>
    <t xml:space="preserve">ELISABETH Zocalo </t>
  </si>
  <si>
    <t xml:space="preserve">ELISABETH Cenefa mix </t>
  </si>
  <si>
    <t xml:space="preserve">ELISABETH Cornisa </t>
  </si>
  <si>
    <t>Серия PARISIEN</t>
  </si>
  <si>
    <t xml:space="preserve">PARISIEN </t>
  </si>
  <si>
    <t xml:space="preserve">PARISIEN Decore </t>
  </si>
  <si>
    <t xml:space="preserve">PARISIEN Boiserie </t>
  </si>
  <si>
    <t xml:space="preserve">PARISIEN Boiserie Decor </t>
  </si>
  <si>
    <t>225x15,5</t>
  </si>
  <si>
    <t>PARISIEN BOISERIE DOUBLE Decor  (2set)</t>
  </si>
  <si>
    <t>13,5x25</t>
  </si>
  <si>
    <t xml:space="preserve">PARISIEN  Bordura </t>
  </si>
  <si>
    <t>Серия FORTUNE</t>
  </si>
  <si>
    <t>7/1,22</t>
  </si>
  <si>
    <t>Серия LIBERTY</t>
  </si>
  <si>
    <t>32x75</t>
  </si>
  <si>
    <t>20+5</t>
  </si>
  <si>
    <t>12/1,23</t>
  </si>
  <si>
    <t>64x75</t>
  </si>
  <si>
    <t>15x32</t>
  </si>
  <si>
    <t>5x32</t>
  </si>
  <si>
    <t>6/1,5</t>
  </si>
  <si>
    <t>100x100</t>
  </si>
  <si>
    <t>16,5x50</t>
  </si>
  <si>
    <t>9,5x50</t>
  </si>
  <si>
    <t xml:space="preserve"> NEW 2015 - Серия ROYAL MARBLE NOCE</t>
  </si>
  <si>
    <t>Серия EVOLUZIONE</t>
  </si>
  <si>
    <t>120 x 120                         (60x60x4)</t>
  </si>
  <si>
    <t xml:space="preserve"> Серия JURASSIC</t>
  </si>
  <si>
    <t>16,5x100</t>
  </si>
  <si>
    <t>9/1,49</t>
  </si>
  <si>
    <t xml:space="preserve"> NEW 2015 - Серия XILEMA</t>
  </si>
  <si>
    <t>19,5x80</t>
  </si>
  <si>
    <t>12,7x80</t>
  </si>
  <si>
    <t xml:space="preserve"> NEW 2015 - Серия MYWOOD</t>
  </si>
  <si>
    <t xml:space="preserve"> NEW 2015 - Серия VINTAGE</t>
  </si>
  <si>
    <t>24,5x100</t>
  </si>
  <si>
    <t>6/1,50</t>
  </si>
  <si>
    <t>9/1,50</t>
  </si>
  <si>
    <t xml:space="preserve"> NEW 2015 - Серия SLATE</t>
  </si>
  <si>
    <t>39,6x79,4</t>
  </si>
  <si>
    <t>4/1,26</t>
  </si>
  <si>
    <t>Фабрика INFINITY CERAMIC TILES (Испания)</t>
  </si>
  <si>
    <t>Фабрика CODICER 95  (Испания)</t>
  </si>
  <si>
    <t>Фабрика FABRESA  (Испания)</t>
  </si>
  <si>
    <t>Фабрика PAMESA Ceramica  (Испания)</t>
  </si>
  <si>
    <t>Фабрика La Platera  (Испания)</t>
  </si>
  <si>
    <t>Фабрика Keraben (Испания)</t>
  </si>
  <si>
    <t>Фабрика Unicer (Испания)</t>
  </si>
  <si>
    <t>Фабрика KERLIFE (Испания)</t>
  </si>
  <si>
    <t>Фабрика NOVOGRES (Испания)</t>
  </si>
  <si>
    <t>Фабрика CIFRE (Испания)</t>
  </si>
  <si>
    <t>Фабрика HALCON (Испания)</t>
  </si>
  <si>
    <t>Фабрика MAPISA (Испания)</t>
  </si>
  <si>
    <t>Фабрика VENUS (Испания)</t>
  </si>
  <si>
    <t>Фабрика NOBILIA (Италия)</t>
  </si>
  <si>
    <t>Фабрика CISA (Италия)</t>
  </si>
  <si>
    <t>Фабрика SLAVA ZAITSEV (Испания)</t>
  </si>
  <si>
    <t xml:space="preserve"> Серия CAVALLETTO</t>
  </si>
  <si>
    <t xml:space="preserve"> Серия FELICITA</t>
  </si>
  <si>
    <t xml:space="preserve"> Серия IMPERIALE</t>
  </si>
  <si>
    <t xml:space="preserve"> Серия RIMINI</t>
  </si>
  <si>
    <t xml:space="preserve"> Серия VILLA RITZ</t>
  </si>
  <si>
    <t xml:space="preserve"> Серия LUXURY</t>
  </si>
  <si>
    <t xml:space="preserve">  Серия EMILIA ROMANIA</t>
  </si>
  <si>
    <t xml:space="preserve">  Серия RAVENNA</t>
  </si>
  <si>
    <t xml:space="preserve"> Серия PADRONALE</t>
  </si>
  <si>
    <t xml:space="preserve"> Серия SYDNEY</t>
  </si>
  <si>
    <t xml:space="preserve"> Серия FAENZA</t>
  </si>
  <si>
    <t xml:space="preserve"> Серия DREAM CALAS, LIRIO, FLOR</t>
  </si>
  <si>
    <t xml:space="preserve"> Серия  VENEZIA</t>
  </si>
  <si>
    <t xml:space="preserve"> Серия CORLEONE</t>
  </si>
  <si>
    <t xml:space="preserve"> Серия RIVAZZURRA</t>
  </si>
  <si>
    <t xml:space="preserve"> Серия RICCIONE</t>
  </si>
  <si>
    <t xml:space="preserve"> Серия LUMINE</t>
  </si>
  <si>
    <t xml:space="preserve"> Серия BOGHE</t>
  </si>
  <si>
    <t xml:space="preserve"> Серия PALATINO</t>
  </si>
  <si>
    <t xml:space="preserve"> Серия VICTORIA </t>
  </si>
  <si>
    <t xml:space="preserve"> Серия MERINGA</t>
  </si>
  <si>
    <t xml:space="preserve"> Серия REFLECTION</t>
  </si>
  <si>
    <t xml:space="preserve"> Серия PALACE</t>
  </si>
  <si>
    <t xml:space="preserve"> Серия ROYAL MARBLE ALMOND</t>
  </si>
  <si>
    <t xml:space="preserve"> Серия GERBERA</t>
  </si>
  <si>
    <t>размер</t>
  </si>
  <si>
    <t>ед. изм. товара</t>
  </si>
  <si>
    <t>м2 в кор</t>
  </si>
  <si>
    <t>м2 в плитке</t>
  </si>
  <si>
    <t xml:space="preserve">кг\м2 </t>
  </si>
  <si>
    <t>Фабрика  Absolut Keramika</t>
  </si>
  <si>
    <t>Aure Beige</t>
  </si>
  <si>
    <t xml:space="preserve">15x45 </t>
  </si>
  <si>
    <t>Испания</t>
  </si>
  <si>
    <t>Aure Berenjena</t>
  </si>
  <si>
    <t>Aure Blanco</t>
  </si>
  <si>
    <t>Aure Burdeos</t>
  </si>
  <si>
    <t>Aure Cava</t>
  </si>
  <si>
    <t>Aure Marron</t>
  </si>
  <si>
    <t>Aure Negro</t>
  </si>
  <si>
    <t>Aure Rojo</t>
  </si>
  <si>
    <t>Décor Leopard B27</t>
  </si>
  <si>
    <t>Décor Bambu</t>
  </si>
  <si>
    <t>Décor Crockery Gold</t>
  </si>
  <si>
    <t>Décor Crockery Silver</t>
  </si>
  <si>
    <t>Décor Diamond 01</t>
  </si>
  <si>
    <t>Décor Diamond 02</t>
  </si>
  <si>
    <t>Décor Face 01</t>
  </si>
  <si>
    <t>Décor Face 02</t>
  </si>
  <si>
    <t>Décor FLowers 01</t>
  </si>
  <si>
    <t>Décor FLowers 02</t>
  </si>
  <si>
    <t>Décor Kitchen 01</t>
  </si>
  <si>
    <t>Décor Kitchen 02</t>
  </si>
  <si>
    <t>Décor Red Wine 01</t>
  </si>
  <si>
    <t>Décor Red Wine 02</t>
  </si>
  <si>
    <t>Décor Rose 01</t>
  </si>
  <si>
    <t>Décor Rose 02</t>
  </si>
  <si>
    <t>Décor Rose 03</t>
  </si>
  <si>
    <t>Décor Savage Flowers 01 Berenjena</t>
  </si>
  <si>
    <t>Décor Savage Flowers 01 Marron</t>
  </si>
  <si>
    <t>Décor Savage Flowers 02 Berenjena</t>
  </si>
  <si>
    <t>Décor Savage Flowers 02 Marron</t>
  </si>
  <si>
    <t>Décor Lines Red</t>
  </si>
  <si>
    <t>Décor Lines Savage Flowers Berenjena</t>
  </si>
  <si>
    <t>Décor Lines Savage Flowers Marron</t>
  </si>
  <si>
    <t>Décor Lines Wellness Purple</t>
  </si>
  <si>
    <t>Décor Lines Wellness Red</t>
  </si>
  <si>
    <t>Décor Lines Wellness White</t>
  </si>
  <si>
    <t>Copmposicion Leopard</t>
  </si>
  <si>
    <t xml:space="preserve">30x45 </t>
  </si>
  <si>
    <t>комплект</t>
  </si>
  <si>
    <t>Copmposicion Savage Flowers 01 Berenjena</t>
  </si>
  <si>
    <t>Copmposicion Savage Flowers 01 Marron</t>
  </si>
  <si>
    <t>Copmposicion Savage Flowers 02 Berenjena</t>
  </si>
  <si>
    <t>Copmposicion Savage Flowers 02 Marron</t>
  </si>
  <si>
    <t>Copmposicion Wellness 01 Purple</t>
  </si>
  <si>
    <t>Copmposicion Wellness 01 Red</t>
  </si>
  <si>
    <t>Copmposicion Wellness 01 White</t>
  </si>
  <si>
    <t>Copmposicion Wellness 02 Purple</t>
  </si>
  <si>
    <t>Copmposicion Wellness 02 Red</t>
  </si>
  <si>
    <t>Copmposicion Wellness 02 White</t>
  </si>
  <si>
    <t>Copmposicion Diamond</t>
  </si>
  <si>
    <t>Copmposicion Face</t>
  </si>
  <si>
    <t>Copmposicion Flowers</t>
  </si>
  <si>
    <t>Copmposicion Wellness Purple</t>
  </si>
  <si>
    <t>Listelo Liso Iris</t>
  </si>
  <si>
    <t xml:space="preserve">0,8x45 </t>
  </si>
  <si>
    <t>Listelo Liso Oro</t>
  </si>
  <si>
    <t>Listelo Liso Plata</t>
  </si>
  <si>
    <t>Décor  B27, Brillo</t>
  </si>
  <si>
    <t>Décor B3, Brillo</t>
  </si>
  <si>
    <t>Costa, 01, Azul</t>
  </si>
  <si>
    <t>Costa, 01, Blanca</t>
  </si>
  <si>
    <t>Costa, 02, Azul</t>
  </si>
  <si>
    <t>Costa, 02, Blanca</t>
  </si>
  <si>
    <t>Sayaka, A</t>
  </si>
  <si>
    <t>Sayaka, B</t>
  </si>
  <si>
    <t>Sayaka, B1</t>
  </si>
  <si>
    <t>Sayaka, B27</t>
  </si>
  <si>
    <t>Sayaka, B3</t>
  </si>
  <si>
    <t>Decor Lines Costa</t>
  </si>
  <si>
    <t>Decor Lines Soft, Azul</t>
  </si>
  <si>
    <t>Decor Lines Soft, Lila</t>
  </si>
  <si>
    <t>Dots Azul</t>
  </si>
  <si>
    <t>Dots Marino</t>
  </si>
  <si>
    <t>Dots Morado</t>
  </si>
  <si>
    <t>Dots Neutro</t>
  </si>
  <si>
    <t>Dots Rosado</t>
  </si>
  <si>
    <t>Composicion Soft, Azul</t>
  </si>
  <si>
    <t>Composicion Soft, Lila</t>
  </si>
  <si>
    <t>Décor Gold, Colcha</t>
  </si>
  <si>
    <t>Décor Gold, Flowers</t>
  </si>
  <si>
    <t>Décor New Line Kichen, A</t>
  </si>
  <si>
    <t>Décor New Line Kichen, B</t>
  </si>
  <si>
    <t>Décor New Line,B3</t>
  </si>
  <si>
    <t>Décor Wild, B1</t>
  </si>
  <si>
    <t>Décor Wild, B27</t>
  </si>
  <si>
    <t>Gold Base, Crema</t>
  </si>
  <si>
    <t>Gold Crema, 01</t>
  </si>
  <si>
    <t>Gold Crema, 02</t>
  </si>
  <si>
    <t>Gold Crema, 03</t>
  </si>
  <si>
    <t>Composicion Gold, Flowers</t>
  </si>
  <si>
    <t>Composicion Wild, 01</t>
  </si>
  <si>
    <t>Composicion Wild, 02</t>
  </si>
  <si>
    <t xml:space="preserve">Коллекция   DESIREE      </t>
  </si>
  <si>
    <t>Desiree Moca</t>
  </si>
  <si>
    <t xml:space="preserve">20x60 </t>
  </si>
  <si>
    <t>Desiree Turquoise</t>
  </si>
  <si>
    <t>Desiree White</t>
  </si>
  <si>
    <t>Composicion Desiree Harmony</t>
  </si>
  <si>
    <t>Cenefa Desiree Harmony</t>
  </si>
  <si>
    <t>6,5x60</t>
  </si>
  <si>
    <t xml:space="preserve">Коллекция   LIMA      </t>
  </si>
  <si>
    <t>Lima Aqua</t>
  </si>
  <si>
    <t>Lima Marfil</t>
  </si>
  <si>
    <t>Lima Turquesa</t>
  </si>
  <si>
    <t>Lima Lila</t>
  </si>
  <si>
    <t>Lima Malva</t>
  </si>
  <si>
    <t>Décor 3pz Jaen</t>
  </si>
  <si>
    <t>75x75</t>
  </si>
  <si>
    <t>Décor 3pz Malaga</t>
  </si>
  <si>
    <t>Listello Jaen</t>
  </si>
  <si>
    <t>Listello Malaga</t>
  </si>
  <si>
    <t>Berlin Turquesa</t>
  </si>
  <si>
    <t xml:space="preserve">Коллекция   CARPET    </t>
  </si>
  <si>
    <t>Carpet Y</t>
  </si>
  <si>
    <t>Carpet X</t>
  </si>
  <si>
    <t>Carpet Z</t>
  </si>
  <si>
    <t>Mesina Beige</t>
  </si>
  <si>
    <t xml:space="preserve">20x50 </t>
  </si>
  <si>
    <t xml:space="preserve">44,7x44,7 </t>
  </si>
  <si>
    <t>Décor Rosas</t>
  </si>
  <si>
    <t>Décor Rosas Term</t>
  </si>
  <si>
    <t>Cenefa Rosas</t>
  </si>
  <si>
    <t xml:space="preserve">Коллекция   BALI     </t>
  </si>
  <si>
    <t>Bali Marfil</t>
  </si>
  <si>
    <t>Bali Malva</t>
  </si>
  <si>
    <t>Décor Paula 3pz</t>
  </si>
  <si>
    <t>50x60</t>
  </si>
  <si>
    <t xml:space="preserve">Listelo Paula </t>
  </si>
  <si>
    <t xml:space="preserve">6x50 </t>
  </si>
  <si>
    <t>Listello L-1550 Piramide Lustre, Malva</t>
  </si>
  <si>
    <t>Arco Lila</t>
  </si>
  <si>
    <t xml:space="preserve">33,3x33,3 </t>
  </si>
  <si>
    <t xml:space="preserve">Коллекция    MARBLE  </t>
  </si>
  <si>
    <t>Marble  Beige</t>
  </si>
  <si>
    <t>Marble  Marron</t>
  </si>
  <si>
    <t>Roseton Marble 4</t>
  </si>
  <si>
    <t>Cenefa Marble</t>
  </si>
  <si>
    <t>Esquinera Marble</t>
  </si>
  <si>
    <t>Taco Marble</t>
  </si>
  <si>
    <t xml:space="preserve">6x6 </t>
  </si>
  <si>
    <t xml:space="preserve">Коллекция   AVIGNON     </t>
  </si>
  <si>
    <t>Avignon Arce</t>
  </si>
  <si>
    <t>Avignon Nogal</t>
  </si>
  <si>
    <t>Avignon Roble</t>
  </si>
  <si>
    <t>Avignon Teka</t>
  </si>
  <si>
    <t>Фабрика  Almera Ceramica</t>
  </si>
  <si>
    <t>Коллекция    FORTUNE   NEW</t>
  </si>
  <si>
    <t>Fortune Marfil</t>
  </si>
  <si>
    <t>Roseton Fortune 4</t>
  </si>
  <si>
    <t xml:space="preserve">Cenefa Fortune </t>
  </si>
  <si>
    <t>7,7x60</t>
  </si>
  <si>
    <t xml:space="preserve">Taco Fortune </t>
  </si>
  <si>
    <t>7,7x7,7</t>
  </si>
  <si>
    <t>Коллекция    REGENT   NEW</t>
  </si>
  <si>
    <t>Block Natural</t>
  </si>
  <si>
    <t>Regent Natural</t>
  </si>
  <si>
    <t>Décor Galiano 3pz Natural</t>
  </si>
  <si>
    <t>Moldura Brillo Plata</t>
  </si>
  <si>
    <t>2x60</t>
  </si>
  <si>
    <t>43x43</t>
  </si>
  <si>
    <t>Коллекция    SERENE   NEW</t>
  </si>
  <si>
    <t>Cahir Brown</t>
  </si>
  <si>
    <t>Serene Cream</t>
  </si>
  <si>
    <t>Décor Serene Cream 2 pz</t>
  </si>
  <si>
    <t>Cenefa Mitici Gold Brown</t>
  </si>
  <si>
    <t>Triumph Gold</t>
  </si>
  <si>
    <t>1x50</t>
  </si>
  <si>
    <t>Фабрика  Azuliber</t>
  </si>
  <si>
    <t xml:space="preserve">Коллекция   GLOSS MCM </t>
  </si>
  <si>
    <t>Gloss Crema</t>
  </si>
  <si>
    <t>Gloss Marron</t>
  </si>
  <si>
    <t>Gloss Moka</t>
  </si>
  <si>
    <t>Mosaico Gloss Crema</t>
  </si>
  <si>
    <t>Mosaico Gloss Moka</t>
  </si>
  <si>
    <t>Composicion Spa MCM 3 pz</t>
  </si>
  <si>
    <t xml:space="preserve">60x60 </t>
  </si>
  <si>
    <t>Cenefa Spa MCM</t>
  </si>
  <si>
    <t xml:space="preserve">5x60 </t>
  </si>
  <si>
    <t xml:space="preserve">Listello L-1560 Cobre Glitter </t>
  </si>
  <si>
    <t xml:space="preserve">1,5x60 </t>
  </si>
  <si>
    <t xml:space="preserve">40,8x40,8 </t>
  </si>
  <si>
    <t xml:space="preserve">Коллекция   GLOSS AMA  </t>
  </si>
  <si>
    <t>Gloss Blanco</t>
  </si>
  <si>
    <t>Gloss Azul</t>
  </si>
  <si>
    <t>Gloss Malva</t>
  </si>
  <si>
    <t>Mosaico Gloss Azul</t>
  </si>
  <si>
    <t>Mosaico Gloss Malva</t>
  </si>
  <si>
    <t>Mosaico Gloss Blanco</t>
  </si>
  <si>
    <t>Composicion Spa AMA 3 pz</t>
  </si>
  <si>
    <t>Cenefa Spa AMA</t>
  </si>
  <si>
    <t xml:space="preserve">Listello Malva Glitter </t>
  </si>
  <si>
    <t xml:space="preserve">Listello Turquesa Glitter </t>
  </si>
  <si>
    <t>Gloss Antracita</t>
  </si>
  <si>
    <t>Mosaico Gloss Antracita</t>
  </si>
  <si>
    <t>Listello Infinity Crisantemos</t>
  </si>
  <si>
    <t xml:space="preserve">5,5x60 </t>
  </si>
  <si>
    <t>Listello Infinity Roses</t>
  </si>
  <si>
    <t>Conjunto Infinity Crisantemos</t>
  </si>
  <si>
    <t xml:space="preserve">2x20x60 </t>
  </si>
  <si>
    <t>Conjunto Infinity Roses</t>
  </si>
  <si>
    <t>Фабрика  Amadis Fine Tiles</t>
  </si>
  <si>
    <t>Essentials Crema</t>
  </si>
  <si>
    <t xml:space="preserve">15x15 </t>
  </si>
  <si>
    <t>Essentials Chocolat</t>
  </si>
  <si>
    <t xml:space="preserve">7,5x15 </t>
  </si>
  <si>
    <t>Wine Picture 6pz</t>
  </si>
  <si>
    <t>45x30</t>
  </si>
  <si>
    <t>Bird Decors 6pz</t>
  </si>
  <si>
    <t>Coffee Decors 4pz</t>
  </si>
  <si>
    <t>Wine Decors Label 4pz</t>
  </si>
  <si>
    <t>Essentials Blanco</t>
  </si>
  <si>
    <t>Teaport Picture 6pz</t>
  </si>
  <si>
    <t xml:space="preserve">Mesh BorderTeaport </t>
  </si>
  <si>
    <t>Фабрика  Azulev</t>
  </si>
  <si>
    <t xml:space="preserve">Коллекция OCTOGONAL  </t>
  </si>
  <si>
    <t>Spanishgold Beige</t>
  </si>
  <si>
    <t>Estrella Chelsea Beige</t>
  </si>
  <si>
    <t>Estrella Charme Bronce</t>
  </si>
  <si>
    <t>Estrella Rovere</t>
  </si>
  <si>
    <t>7x7</t>
  </si>
  <si>
    <t>Фабрика  Azahar</t>
  </si>
  <si>
    <t>Коллекция  ARLES</t>
  </si>
  <si>
    <t>Arles Beige</t>
  </si>
  <si>
    <t>Arles Pardo</t>
  </si>
  <si>
    <t>Roseton Arles</t>
  </si>
  <si>
    <t xml:space="preserve">20x40,8 </t>
  </si>
  <si>
    <t xml:space="preserve">20x20 </t>
  </si>
  <si>
    <t>Rodapie Arles Beige</t>
  </si>
  <si>
    <t xml:space="preserve">8x40,8 </t>
  </si>
  <si>
    <t>Rodapie Arles Pardo</t>
  </si>
  <si>
    <t>Коллекция  HALIA</t>
  </si>
  <si>
    <t>Halia Cream</t>
  </si>
  <si>
    <t>Halia Moka</t>
  </si>
  <si>
    <t>Roseton Halia</t>
  </si>
  <si>
    <t>Listello Leno</t>
  </si>
  <si>
    <t xml:space="preserve">3x40,8 </t>
  </si>
  <si>
    <t>Rodapie Halia Cream</t>
  </si>
  <si>
    <t>Rodapie Halia Moka</t>
  </si>
  <si>
    <t>Menorca Beige</t>
  </si>
  <si>
    <t>Menorca Marron</t>
  </si>
  <si>
    <t>Taco Antigua S\3</t>
  </si>
  <si>
    <t xml:space="preserve">10x10 </t>
  </si>
  <si>
    <t>Taco Mahon</t>
  </si>
  <si>
    <t xml:space="preserve"> Rodapie Menorca Beige</t>
  </si>
  <si>
    <t xml:space="preserve"> Rodapie Menorca Marron</t>
  </si>
  <si>
    <t>Фабрика  Aparici</t>
  </si>
  <si>
    <t>Steam Beige</t>
  </si>
  <si>
    <t>20x59,2</t>
  </si>
  <si>
    <t>Steam Ivory</t>
  </si>
  <si>
    <t xml:space="preserve">Ornato Steam </t>
  </si>
  <si>
    <t xml:space="preserve">Decor Steam </t>
  </si>
  <si>
    <t>Zocalo Dome Beige</t>
  </si>
  <si>
    <t>Zocalo Steam Beige</t>
  </si>
  <si>
    <t>Cenefa Dome Beige</t>
  </si>
  <si>
    <t>Cenefa Dome Descanso Beige</t>
  </si>
  <si>
    <t>Bordura Dome Beige</t>
  </si>
  <si>
    <t>Gres Steam Beige</t>
  </si>
  <si>
    <t>Gres Steam Instant Beige</t>
  </si>
  <si>
    <t>Gres Steam Ivory</t>
  </si>
  <si>
    <t>Greca Steam Gres</t>
  </si>
  <si>
    <t>Rossone Steam Gres</t>
  </si>
  <si>
    <t>Rodapie Steam Beige</t>
  </si>
  <si>
    <t>8x49,1</t>
  </si>
  <si>
    <t>Rodapie Steam Ivory</t>
  </si>
  <si>
    <t>Scarlett Beige</t>
  </si>
  <si>
    <t>Scarlett Sand</t>
  </si>
  <si>
    <t xml:space="preserve">Scarlett Ornato Beige </t>
  </si>
  <si>
    <t>Zocalo Lace</t>
  </si>
  <si>
    <t>15x25,1</t>
  </si>
  <si>
    <t>Cenefa Lace</t>
  </si>
  <si>
    <t>Cenefa Lace Descanso</t>
  </si>
  <si>
    <t xml:space="preserve">Moldura Lace </t>
  </si>
  <si>
    <t>Scarlett Natural  Beige</t>
  </si>
  <si>
    <t>29,5x29,5</t>
  </si>
  <si>
    <t>Фабрика  Alcor</t>
  </si>
  <si>
    <t xml:space="preserve">Коллекция  LUGANO </t>
  </si>
  <si>
    <t xml:space="preserve">Lugano Crema </t>
  </si>
  <si>
    <t>Lugano Lavanda</t>
  </si>
  <si>
    <t>Lugano Lila</t>
  </si>
  <si>
    <t>Lugano Nude</t>
  </si>
  <si>
    <t>Décor Floral Lugano 2pz Lila</t>
  </si>
  <si>
    <t>Décor Floral Lugano 2pz Nude</t>
  </si>
  <si>
    <t>Cenefa Floral Lugano 2pz Lila</t>
  </si>
  <si>
    <t>4,8x50</t>
  </si>
  <si>
    <t>Cenefa Floral Lugano 2pz Nude</t>
  </si>
  <si>
    <t>G.Berna Lila</t>
  </si>
  <si>
    <t>G.Berna Nude</t>
  </si>
  <si>
    <t>Milan Blanco</t>
  </si>
  <si>
    <t xml:space="preserve">25x75 </t>
  </si>
  <si>
    <t>Milan Negro</t>
  </si>
  <si>
    <t>Cenefa Milan Flor S4</t>
  </si>
  <si>
    <t xml:space="preserve">5x75 </t>
  </si>
  <si>
    <t>Decor Milan 2 pz Negro</t>
  </si>
  <si>
    <t xml:space="preserve">50x75 </t>
  </si>
  <si>
    <t xml:space="preserve">Коллекция  MONACO </t>
  </si>
  <si>
    <t>Monaco</t>
  </si>
  <si>
    <t xml:space="preserve">25x60 </t>
  </si>
  <si>
    <t>Monaco Vintage</t>
  </si>
  <si>
    <t>Cenefa Monaco Vintage</t>
  </si>
  <si>
    <t>Decor Monaco Vintage 3pz</t>
  </si>
  <si>
    <t xml:space="preserve">75x60 </t>
  </si>
  <si>
    <t>Listello Glitter Monaco</t>
  </si>
  <si>
    <t xml:space="preserve">3x60 </t>
  </si>
  <si>
    <t>Decor Flor Monaco</t>
  </si>
  <si>
    <t xml:space="preserve">Фабрика   Art Casa by Comedil  </t>
  </si>
  <si>
    <t>Arena Crema</t>
  </si>
  <si>
    <t xml:space="preserve">50x50 </t>
  </si>
  <si>
    <t>Италия</t>
  </si>
  <si>
    <t>Rosone Theater 4</t>
  </si>
  <si>
    <t xml:space="preserve">Listello Theater </t>
  </si>
  <si>
    <t xml:space="preserve">7,5x50 </t>
  </si>
  <si>
    <t xml:space="preserve">Taco Theater </t>
  </si>
  <si>
    <t xml:space="preserve">7,5x7,5 </t>
  </si>
  <si>
    <t>Arden  Navona</t>
  </si>
  <si>
    <t xml:space="preserve">10x10  </t>
  </si>
  <si>
    <t>Arden  History  S/2  Marron</t>
  </si>
  <si>
    <t>10x10 Pool  Panna  Sat</t>
  </si>
  <si>
    <t xml:space="preserve">10x10 Formelle S/3 </t>
  </si>
  <si>
    <t>20x30 Formella</t>
  </si>
  <si>
    <t xml:space="preserve">20x30 </t>
  </si>
  <si>
    <t>Фабрика  Baldocer</t>
  </si>
  <si>
    <t>Helena</t>
  </si>
  <si>
    <t>Roseton Helena 4</t>
  </si>
  <si>
    <t>Taco 03 UD</t>
  </si>
  <si>
    <t xml:space="preserve">5x5 </t>
  </si>
  <si>
    <t>Фабрика  Cobsa</t>
  </si>
  <si>
    <t>Коллекция AMERICA     NEW</t>
  </si>
  <si>
    <t xml:space="preserve">America Base A.8 Brillo Blanco </t>
  </si>
  <si>
    <t>America Base A.8 Brillo Crema</t>
  </si>
  <si>
    <t>Taco America (Pasta Blanca) Negro</t>
  </si>
  <si>
    <t>Taco America (Pasta Blanca) Old Gold</t>
  </si>
  <si>
    <t>Taco America (Pasta Blanca) Red Rubi</t>
  </si>
  <si>
    <t>Taco America (Pasta Blanca) Silva</t>
  </si>
  <si>
    <t>Коллекция MANUAL     NEW</t>
  </si>
  <si>
    <t xml:space="preserve">Manual Base Bianco </t>
  </si>
  <si>
    <t>Décor Manual 301 Neo</t>
  </si>
  <si>
    <t>Décor Manual 302 Neo</t>
  </si>
  <si>
    <t>Décor Manual 304 Neo</t>
  </si>
  <si>
    <t>Коллекция ROMANTIC     NEW</t>
  </si>
  <si>
    <t>B-15 Romantic Base Gloss Vison</t>
  </si>
  <si>
    <t>B-15 Romantic Base Metallo Crema</t>
  </si>
  <si>
    <t>Décor Classic 1 Gloss Vison</t>
  </si>
  <si>
    <t>Décor Classic 1 Metallo Crema</t>
  </si>
  <si>
    <t>Edging Romantic Gloss Vison</t>
  </si>
  <si>
    <t>10x15</t>
  </si>
  <si>
    <t>Edging Romantic Metallo Crema</t>
  </si>
  <si>
    <t>Torello Romantic Gloss Vison</t>
  </si>
  <si>
    <t>Torello Romantic Metallo Crema</t>
  </si>
  <si>
    <t>Коллекция DECORA    NEW</t>
  </si>
  <si>
    <t>H Blanco</t>
  </si>
  <si>
    <t>H Crema</t>
  </si>
  <si>
    <t>H Blanco (заказ)</t>
  </si>
  <si>
    <t>Onice Blanco</t>
  </si>
  <si>
    <t>Onice Crema</t>
  </si>
  <si>
    <t>Onice Leo S/3</t>
  </si>
  <si>
    <t>Onice Nay Azul S/3</t>
  </si>
  <si>
    <t>Onice Blanco (заказ)</t>
  </si>
  <si>
    <t>Коллекция P-3</t>
  </si>
  <si>
    <t>P-3 Blanco</t>
  </si>
  <si>
    <t>P-3 Crema</t>
  </si>
  <si>
    <t>Коллекция ROMBOS</t>
  </si>
  <si>
    <t>Rombo Liso Blanco (заказ)</t>
  </si>
  <si>
    <t>Rombo Liso Crema (заказ)</t>
  </si>
  <si>
    <t>Rombo Liso Negro (заказ)</t>
  </si>
  <si>
    <t>Rombo Liso Rubi, Rojo (заказ)</t>
  </si>
  <si>
    <t>Rombo Onice Blanco (заказ)</t>
  </si>
  <si>
    <t>Rombo Onice Crema (заказ)</t>
  </si>
  <si>
    <t>Rombo Onice Negro (заказ)</t>
  </si>
  <si>
    <t>Rombo Onice Rubi, Rojo (заказ)</t>
  </si>
  <si>
    <t>Коллекция DIAVOLO P.R.</t>
  </si>
  <si>
    <t>Diavolo P.B. Blanco (заказ)</t>
  </si>
  <si>
    <t>Diavolo P.B. Negro (заказ)</t>
  </si>
  <si>
    <t>Diavolo P.B. Rocio (заказ)</t>
  </si>
  <si>
    <t>Diavolo P.B. Triana (заказ)</t>
  </si>
  <si>
    <t>Diavolo P.R. Moli (заказ)</t>
  </si>
  <si>
    <t>Фабрика  Colorker</t>
  </si>
  <si>
    <t xml:space="preserve">Коллекция MANDALAY </t>
  </si>
  <si>
    <t>Mandalay White</t>
  </si>
  <si>
    <t>20x60,5</t>
  </si>
  <si>
    <t>Mandalay Violet</t>
  </si>
  <si>
    <t>Mandalay Ocean</t>
  </si>
  <si>
    <t>Mandalay Mint</t>
  </si>
  <si>
    <t>Austral Blanco</t>
  </si>
  <si>
    <t xml:space="preserve">Listello Austral </t>
  </si>
  <si>
    <t>5,5x60</t>
  </si>
  <si>
    <t xml:space="preserve">Tesela Mandalay Ocean-Violet-Mint </t>
  </si>
  <si>
    <t xml:space="preserve">5x20 </t>
  </si>
  <si>
    <t>Decorado Funny 4pz. Bay</t>
  </si>
  <si>
    <t>80x60,5</t>
  </si>
  <si>
    <t xml:space="preserve">Décor Austral </t>
  </si>
  <si>
    <t xml:space="preserve">Decorado Mandalay Black/Mint </t>
  </si>
  <si>
    <t>Decorado Mandalay Ocean/Violet</t>
  </si>
  <si>
    <t>Listelo School A Ocean/Violet</t>
  </si>
  <si>
    <t>9,6x60,5</t>
  </si>
  <si>
    <t>Listelo School B Ocean/Violet</t>
  </si>
  <si>
    <t>Фабрика  Cristacer</t>
  </si>
  <si>
    <t>Коллекция   RETRO</t>
  </si>
  <si>
    <t>Retro</t>
  </si>
  <si>
    <t>Retro Blanco</t>
  </si>
  <si>
    <t xml:space="preserve">Коллекция   CASTELL </t>
  </si>
  <si>
    <t>Castell Marron</t>
  </si>
  <si>
    <t>Castell Marfil</t>
  </si>
  <si>
    <t>Constanza Beige</t>
  </si>
  <si>
    <t>Constanza Gris</t>
  </si>
  <si>
    <t>Décor Coimbra Oro</t>
  </si>
  <si>
    <t>Roseton Coimbra 4 Oro</t>
  </si>
  <si>
    <t xml:space="preserve">Cenefa Coimbra Oro </t>
  </si>
  <si>
    <t>9x60</t>
  </si>
  <si>
    <t xml:space="preserve">Taco Coimbra Oro </t>
  </si>
  <si>
    <t xml:space="preserve">9x9 </t>
  </si>
  <si>
    <t xml:space="preserve">Коллекция   OLIMPIA </t>
  </si>
  <si>
    <t>Olimpia Bisel Crema</t>
  </si>
  <si>
    <t>Olimpia Bisel Almond</t>
  </si>
  <si>
    <t>Ins.Olimpia Bisel VTA Crema</t>
  </si>
  <si>
    <t xml:space="preserve">Ins.Olimpia </t>
  </si>
  <si>
    <t xml:space="preserve">Moldura Olimpia </t>
  </si>
  <si>
    <t xml:space="preserve">3,5x25 </t>
  </si>
  <si>
    <t xml:space="preserve">Cenefa Olimpia Medallon </t>
  </si>
  <si>
    <t xml:space="preserve">12x25 </t>
  </si>
  <si>
    <t>Cenefa Olimpia Descanso</t>
  </si>
  <si>
    <t xml:space="preserve">Zocalo Olimpia </t>
  </si>
  <si>
    <t xml:space="preserve">20x25 </t>
  </si>
  <si>
    <t>Olimpo</t>
  </si>
  <si>
    <t xml:space="preserve">Коллекция   CLAUDIA  /СКИДКИ НЕ ПРЕДОСТАВЛЯЮТСЯ/ </t>
  </si>
  <si>
    <t>Claudia Beige</t>
  </si>
  <si>
    <t xml:space="preserve">33,3x60 </t>
  </si>
  <si>
    <t>Claudia Marron</t>
  </si>
  <si>
    <t>Ins.Claudia New VTA Beige</t>
  </si>
  <si>
    <t>Ins.Claudia New</t>
  </si>
  <si>
    <t xml:space="preserve">12x12 </t>
  </si>
  <si>
    <t>Moldura Claudia New</t>
  </si>
  <si>
    <t xml:space="preserve">3x33,3 </t>
  </si>
  <si>
    <t>Cenefa Claudia New</t>
  </si>
  <si>
    <t xml:space="preserve">6x33,3 </t>
  </si>
  <si>
    <t>Oropesa Beige</t>
  </si>
  <si>
    <t>Oropesa Marron</t>
  </si>
  <si>
    <t xml:space="preserve">Коллекция   GRAND  /СКИДКИ НЕ ПРЕДОСТАВЛЯЮТСЯ/ </t>
  </si>
  <si>
    <t>Grand Beige</t>
  </si>
  <si>
    <t xml:space="preserve">31,6x45 </t>
  </si>
  <si>
    <t>Grand Marron</t>
  </si>
  <si>
    <t>Ins. Elegance VTA</t>
  </si>
  <si>
    <t>Ins. Elegance Gold</t>
  </si>
  <si>
    <t>Cenefa Elegance Gold</t>
  </si>
  <si>
    <t xml:space="preserve">6x31,6 </t>
  </si>
  <si>
    <t>Ins. Elegance</t>
  </si>
  <si>
    <t>Cenefa Elegance</t>
  </si>
  <si>
    <t>Moldura Elegance</t>
  </si>
  <si>
    <t xml:space="preserve">3x31,6 </t>
  </si>
  <si>
    <t>Фабрика  Ceracasa</t>
  </si>
  <si>
    <t>Коллекция   ABSOLUTE    NEW</t>
  </si>
  <si>
    <t>Absolute Deep</t>
  </si>
  <si>
    <t>25x73</t>
  </si>
  <si>
    <t>Absolute Jungle</t>
  </si>
  <si>
    <t>Absolute Ice</t>
  </si>
  <si>
    <t>Absolute Sand</t>
  </si>
  <si>
    <t>Absolute Vison</t>
  </si>
  <si>
    <t>Absolute Ondas Deep</t>
  </si>
  <si>
    <t>Absolute Ondas Jungle</t>
  </si>
  <si>
    <t>Absolute Ondas Ice</t>
  </si>
  <si>
    <t>Absolute Ondas Sand</t>
  </si>
  <si>
    <t>Absolute Ondas Vison</t>
  </si>
  <si>
    <t>Deco Absolute Oro Sand</t>
  </si>
  <si>
    <t>Deco Absolute Oro Vison</t>
  </si>
  <si>
    <t>Deco Absolute Platino Deep</t>
  </si>
  <si>
    <t>Deco Absolute Platino Jungle</t>
  </si>
  <si>
    <t>Deco Absolute Platino Ice</t>
  </si>
  <si>
    <t>Cenefa UF 74 Oro</t>
  </si>
  <si>
    <t>1,5x73</t>
  </si>
  <si>
    <t>Cenefa UF 75 Plata</t>
  </si>
  <si>
    <t>40,2x40,2</t>
  </si>
  <si>
    <t>Коллекция   ABSOLUTE  (Porcelanico)  NEW</t>
  </si>
  <si>
    <t>Deco Absolute 2 Angulo Pulido</t>
  </si>
  <si>
    <t>Deco Absolute 2 Lineal Pulido</t>
  </si>
  <si>
    <t>Cenefa Absolute 2 Pulido</t>
  </si>
  <si>
    <t xml:space="preserve">12,8x47 </t>
  </si>
  <si>
    <t>Cenefa Absolute 2 Lineal Pulido</t>
  </si>
  <si>
    <t>Taco Absoute 2 Pulido</t>
  </si>
  <si>
    <t xml:space="preserve">12,8x12,8 </t>
  </si>
  <si>
    <t>Rodapie Absolute Deep</t>
  </si>
  <si>
    <t xml:space="preserve">7,6x47 </t>
  </si>
  <si>
    <t>Rodapie Absolute Jungle</t>
  </si>
  <si>
    <t>Rodapie Absolute Ice</t>
  </si>
  <si>
    <t>Rodapie Absolute Sand</t>
  </si>
  <si>
    <t>Rodapie Absolute Vison</t>
  </si>
  <si>
    <t xml:space="preserve">Коллекция   LUCENTUM  (Porcelanico) </t>
  </si>
  <si>
    <t>Lucentum Marfil</t>
  </si>
  <si>
    <t>Rodapie Lucentum Marfil</t>
  </si>
  <si>
    <t>7,6x40,2</t>
  </si>
  <si>
    <t>Коллекция   DOLOMITE  (Porcelanico)  NEW</t>
  </si>
  <si>
    <t>Dolomite Bone</t>
  </si>
  <si>
    <t xml:space="preserve">49,1x49,1 </t>
  </si>
  <si>
    <t>Dolomite Noce</t>
  </si>
  <si>
    <t>Dolomite Sand</t>
  </si>
  <si>
    <t>Deco Dolomite Fortune Bone</t>
  </si>
  <si>
    <t>Deco Dolomite Fortune Noce</t>
  </si>
  <si>
    <t>Deco Dolomite Fortune Sand</t>
  </si>
  <si>
    <t>Olambrilla Dolomite Fortune Bone</t>
  </si>
  <si>
    <t>Olambrilla Dolomite Fortune Noce</t>
  </si>
  <si>
    <t>Olambrilla Dolomite Fortune Sand</t>
  </si>
  <si>
    <t>Mosaico Dolomite Multicolor (5x5)</t>
  </si>
  <si>
    <t>Rodapie Dolomite Bullnose Bone</t>
  </si>
  <si>
    <t xml:space="preserve">7,6x49,1 </t>
  </si>
  <si>
    <t>Rodapie Dolomite Bullnose Noce</t>
  </si>
  <si>
    <t>Rodapie Dolomite Bullnose Sand</t>
  </si>
  <si>
    <t>Subic Pulido Haya</t>
  </si>
  <si>
    <t>24x97</t>
  </si>
  <si>
    <t>Subic Pulido Nogal</t>
  </si>
  <si>
    <t>Subic Pulido Olivo</t>
  </si>
  <si>
    <t>Deco Subic Haya</t>
  </si>
  <si>
    <t>Deco Subic Nogal</t>
  </si>
  <si>
    <t>Deco Subic Oliva</t>
  </si>
  <si>
    <t>Rodapie Bullnose Subic Haya</t>
  </si>
  <si>
    <t>7,6x97</t>
  </si>
  <si>
    <t>Rodapie Bullnose Subic Nogal</t>
  </si>
  <si>
    <t>Rodapie Bullnose Subic Olivo</t>
  </si>
  <si>
    <t>Коллекция   JAINOOR  (Porcelanico)- предоставляем скидку  3% на базовую плитку от указанной цены</t>
  </si>
  <si>
    <t>Jainoor Pulido Crema</t>
  </si>
  <si>
    <t xml:space="preserve">38,8x38,8 </t>
  </si>
  <si>
    <t>Jainoor Pulido Paradise</t>
  </si>
  <si>
    <t>Jainoor Pulido Cherry</t>
  </si>
  <si>
    <t>Jainoor Pulido Imperial</t>
  </si>
  <si>
    <t>Jainoor Pulido Black</t>
  </si>
  <si>
    <t>Deco Jainoor Pulido Angulo Crema</t>
  </si>
  <si>
    <t>Deco Jainoor Pulido Lineal Crema</t>
  </si>
  <si>
    <t xml:space="preserve">Cenefa Jainoor Pulido Lineal </t>
  </si>
  <si>
    <t xml:space="preserve">12,8x38,8 </t>
  </si>
  <si>
    <t xml:space="preserve">Cenefa Jainoor Pulido </t>
  </si>
  <si>
    <t xml:space="preserve">Taco Jainoor Pulido Crema </t>
  </si>
  <si>
    <t>Rodapie Jainoor Pulido Crema</t>
  </si>
  <si>
    <t>7,6x38,8</t>
  </si>
  <si>
    <t>Rodapie Jainoor Pulido Paradise</t>
  </si>
  <si>
    <t>Rodapie Jainoor Pulido Cherry</t>
  </si>
  <si>
    <t>Rodapie Jainoor Pulido Imperial</t>
  </si>
  <si>
    <t>Rodapie Jainoor Pulido Black</t>
  </si>
  <si>
    <t>Коллекция   CAPITONE  (Porcelanico)</t>
  </si>
  <si>
    <t>Capitone</t>
  </si>
  <si>
    <t>Коллекция   EVOLUTION    (Porcelanico)</t>
  </si>
  <si>
    <t>Evolution Gris</t>
  </si>
  <si>
    <t>Evolution Titanio</t>
  </si>
  <si>
    <t>Evolution Acero (заказ)</t>
  </si>
  <si>
    <t>Evolution Bronce (заказ)</t>
  </si>
  <si>
    <t>Evolution Rodio (заказ)</t>
  </si>
  <si>
    <t>Evolution Negro (заказ)</t>
  </si>
  <si>
    <t>Evolution Oxido (заказ)</t>
  </si>
  <si>
    <t>Коллекция EMPERADOR (Porcelanico) - предоставляем скидку  3% на базовую плитку от указанной цены</t>
  </si>
  <si>
    <t>Emperador Pulido Moon</t>
  </si>
  <si>
    <t xml:space="preserve">47x47 </t>
  </si>
  <si>
    <t>Emperador Pulido Light</t>
  </si>
  <si>
    <t>Emperador Pulido Honey</t>
  </si>
  <si>
    <t>Emperador Pulido Dark</t>
  </si>
  <si>
    <t>Deco Emperador 1 Angulo</t>
  </si>
  <si>
    <t>Deco Emperador 1 Lineal</t>
  </si>
  <si>
    <t>Deco Maximo Angulo</t>
  </si>
  <si>
    <t>Deco Maximo Lineal</t>
  </si>
  <si>
    <t>Cenefa Emperador 1 Pulido</t>
  </si>
  <si>
    <t xml:space="preserve">9x47 </t>
  </si>
  <si>
    <t>Cenefa Emperador 1 Lineal</t>
  </si>
  <si>
    <t>Taco Emperador 1 Pulido</t>
  </si>
  <si>
    <t xml:space="preserve">Cenefa Maximo </t>
  </si>
  <si>
    <t xml:space="preserve">Taco Maximo </t>
  </si>
  <si>
    <t>Rodapie Emperador Moon</t>
  </si>
  <si>
    <t>Rodapie Emperador Light</t>
  </si>
  <si>
    <t>Rodapie Emperador Honey</t>
  </si>
  <si>
    <t>Rodapie Emperador Dark</t>
  </si>
  <si>
    <t>Коллекция  DORIAN  (Porcelanico)- предоставляем скидку  3% на базовую плитку  от указанной цены</t>
  </si>
  <si>
    <t>Dorian Gold Alto Brilo Rect.</t>
  </si>
  <si>
    <t>Dorian Noce Alto Brilo Rect.</t>
  </si>
  <si>
    <t>Deco Dorian 1 Angulo Rect.</t>
  </si>
  <si>
    <t>Deco Dorian 1 Lineal Rect.</t>
  </si>
  <si>
    <t>Taco Dorian 1 Pulido</t>
  </si>
  <si>
    <t xml:space="preserve">9,5x9,5  </t>
  </si>
  <si>
    <t>Cenefa Dorian 1  Pulido</t>
  </si>
  <si>
    <t xml:space="preserve">9,5x38,8 </t>
  </si>
  <si>
    <t>Cenefa Dorian 1 Lineal Pulido</t>
  </si>
  <si>
    <t xml:space="preserve">Rodapie Bullnose Dorian Gold </t>
  </si>
  <si>
    <t xml:space="preserve">7,6x38,8 </t>
  </si>
  <si>
    <t xml:space="preserve">Rodapie Bullnose Dorian Noce </t>
  </si>
  <si>
    <t xml:space="preserve">Коллекция  DORIAN  (Porcelanico) /СКИДКИ НЕ ПРЕДОСТАВЛЯЮТСЯ/ </t>
  </si>
  <si>
    <t xml:space="preserve">30x62,3 </t>
  </si>
  <si>
    <t>Cenefa Dorian 2 Rect.</t>
  </si>
  <si>
    <t xml:space="preserve">8x30 </t>
  </si>
  <si>
    <t>Cenefa Dorian 2 Lineal Rect.</t>
  </si>
  <si>
    <t xml:space="preserve">Коллекция  DUCALE  (Porcelanico) -- предоставляем скидку  3% на базовую плитку  от указанной цены </t>
  </si>
  <si>
    <t>Ducale Beige Alto Brilo Rect.</t>
  </si>
  <si>
    <t>Ducale Ambar Alto Brilo Rect.</t>
  </si>
  <si>
    <t>Ducale Nacar Alto Brilo Rect.</t>
  </si>
  <si>
    <t>Ducale Imperial Alto Brilo Rect.</t>
  </si>
  <si>
    <t xml:space="preserve">Taco Ducale Nacar 1 </t>
  </si>
  <si>
    <t>Taco Ducale 2 Beige</t>
  </si>
  <si>
    <t xml:space="preserve">Cenefa Ducale Nacar 1 </t>
  </si>
  <si>
    <t xml:space="preserve">Cenefa Ducale Nacar 2 </t>
  </si>
  <si>
    <t>Cenefa Ducale 3 Beige</t>
  </si>
  <si>
    <t>Cenefa Ducale 4 Beige</t>
  </si>
  <si>
    <t>Roseton Ducale Nacar</t>
  </si>
  <si>
    <t xml:space="preserve">116,8x116,8 </t>
  </si>
  <si>
    <t>Roseton Ducale Beige</t>
  </si>
  <si>
    <t>Rodapie Ducale Ambar</t>
  </si>
  <si>
    <t>Rodapie Ducale Nacar</t>
  </si>
  <si>
    <t>Rodapie Ducale Beige</t>
  </si>
  <si>
    <t>Rodapie Ducale Imperial</t>
  </si>
  <si>
    <t xml:space="preserve">Коллекция  DUCALE  (Porcelanico)  /СКИДКИ НЕ ПРЕДОСТАВЛЯЮТСЯ/ </t>
  </si>
  <si>
    <t>Cenefa Ducale 5 Beige Rect.</t>
  </si>
  <si>
    <t>Cenefa Ducale 6 Beige Rect.</t>
  </si>
  <si>
    <t>Cenefa Ducale 7 Nacar Rect.</t>
  </si>
  <si>
    <t>Cenefa Ducale 8 Nacar Rect.</t>
  </si>
  <si>
    <t>Коллекция  DAMORE  (Porcelanico) - предоставляем скидку  3% на базовую плитку  от указанной цены</t>
  </si>
  <si>
    <t>Damore Beige Alto Brilo Rect.</t>
  </si>
  <si>
    <t>38,8x38,8</t>
  </si>
  <si>
    <t>Damore Dark Alto Brilo Rect.</t>
  </si>
  <si>
    <t>Damore Honey Alto Brilo Rect.</t>
  </si>
  <si>
    <t>Damore Light Alto Brilo Rect.</t>
  </si>
  <si>
    <t>Taco Damore 1 Dark</t>
  </si>
  <si>
    <t>Cenefa Damore 1 Dark</t>
  </si>
  <si>
    <t>Cenefa Damore 2 Dark</t>
  </si>
  <si>
    <t>Taco Damore 2 Honey</t>
  </si>
  <si>
    <t>Cenefa Damore 3 Honey</t>
  </si>
  <si>
    <t>Cenefa Damore 4 Honey</t>
  </si>
  <si>
    <t>Roseton Damore Beige</t>
  </si>
  <si>
    <t>Roseton Damore Dark</t>
  </si>
  <si>
    <t>Rodapie Damore Beige</t>
  </si>
  <si>
    <t>Rodapie Damore Dark</t>
  </si>
  <si>
    <t>Rodapie Damore Honey</t>
  </si>
  <si>
    <t>Rodapie Damore Light</t>
  </si>
  <si>
    <t xml:space="preserve">Коллекция  DAMORE  (Porcelanico)  /СКИДКИ НЕ ПРЕДОСТАВЛЯЮТСЯ/ </t>
  </si>
  <si>
    <t>Cenefa Damore UE-09 Beige Rect.</t>
  </si>
  <si>
    <t>Cenefa Damore UE-13 Beige Rect.</t>
  </si>
  <si>
    <t>Cenefa Damore UE-11 Dark Rect.</t>
  </si>
  <si>
    <t>Cenefa Damore UE-15 Dark Rect.</t>
  </si>
  <si>
    <t>Коллекция  GOLDEN  (Porcelanico)- предоставляем скидку  3% на базовую плитку  от указанной цены</t>
  </si>
  <si>
    <t xml:space="preserve">Golden BL Pulido </t>
  </si>
  <si>
    <t xml:space="preserve">Golden R Pulido </t>
  </si>
  <si>
    <t>Taco Golden-R</t>
  </si>
  <si>
    <t xml:space="preserve">4,75x4,75 </t>
  </si>
  <si>
    <t>Taco Golden-BL</t>
  </si>
  <si>
    <t>Listelo Golden R Pulido</t>
  </si>
  <si>
    <t xml:space="preserve">4,75x38,8 </t>
  </si>
  <si>
    <t>Listelo Golden BL Pulido</t>
  </si>
  <si>
    <t xml:space="preserve">Roseton Golden Pulido </t>
  </si>
  <si>
    <t xml:space="preserve">77,8x77,8 </t>
  </si>
  <si>
    <t xml:space="preserve">Roseton Golden Select  </t>
  </si>
  <si>
    <t>Rodapie Golden Pulido BL</t>
  </si>
  <si>
    <t>Rodapie Golden Pulido R</t>
  </si>
  <si>
    <t>Коллекция  LUX   (Porcelanico) - предоставляем скидку  3% на базовую плитку  от указанной цены</t>
  </si>
  <si>
    <t xml:space="preserve">Lux N Pulido </t>
  </si>
  <si>
    <t xml:space="preserve">Lux CR Pulido </t>
  </si>
  <si>
    <t>Taco Lux CR</t>
  </si>
  <si>
    <t>Listelo Lux Pulido N</t>
  </si>
  <si>
    <t>Taco Lux N</t>
  </si>
  <si>
    <t>Listelo Lux Pulido CR</t>
  </si>
  <si>
    <t>Roseton Lux N-CR Pulido</t>
  </si>
  <si>
    <t>Roseton Lux N-CR Select</t>
  </si>
  <si>
    <t>Rodapie Lux Pulido CR</t>
  </si>
  <si>
    <t>Rodapie Lux Pulido N</t>
  </si>
  <si>
    <t>Фабрика  Cifre</t>
  </si>
  <si>
    <t xml:space="preserve">Коллекция  MIDAS   </t>
  </si>
  <si>
    <t>Midas White</t>
  </si>
  <si>
    <t xml:space="preserve">Mosaico Divine Lila </t>
  </si>
  <si>
    <t>Composicion Kano White</t>
  </si>
  <si>
    <t>Composicion Acane White</t>
  </si>
  <si>
    <t>Essence Lila</t>
  </si>
  <si>
    <t xml:space="preserve">Коллекция  EMPERADOR  </t>
  </si>
  <si>
    <t>Emperador Chiaro</t>
  </si>
  <si>
    <t>Emperador Noce</t>
  </si>
  <si>
    <t>Boiserie Hellas Emperador</t>
  </si>
  <si>
    <t>Inserto Hellas Emperador</t>
  </si>
  <si>
    <t xml:space="preserve">Zocalada Hellas </t>
  </si>
  <si>
    <t xml:space="preserve">Cenefa Hellas Roseton </t>
  </si>
  <si>
    <t xml:space="preserve">Cenefa Hellas </t>
  </si>
  <si>
    <t xml:space="preserve">Listello Hellas </t>
  </si>
  <si>
    <t xml:space="preserve">Коллекция  NATURE  </t>
  </si>
  <si>
    <t xml:space="preserve">Babylon Roble </t>
  </si>
  <si>
    <t>Babylon Wengue</t>
  </si>
  <si>
    <t>Flandes Mate</t>
  </si>
  <si>
    <t>Epoca Mate</t>
  </si>
  <si>
    <t>Landas Mate</t>
  </si>
  <si>
    <t xml:space="preserve">Vesta Roble </t>
  </si>
  <si>
    <t>Vesta Wengue</t>
  </si>
  <si>
    <t>Drobo Rodapie Wengue</t>
  </si>
  <si>
    <t xml:space="preserve">8x45  </t>
  </si>
  <si>
    <t>Drobo Rodapie Roble</t>
  </si>
  <si>
    <t xml:space="preserve">Фабрика  Geotiles  </t>
  </si>
  <si>
    <t xml:space="preserve">Коллекция  ULISES  </t>
  </si>
  <si>
    <t>Ulises Marfil</t>
  </si>
  <si>
    <t>Cenefa Ulises Metal</t>
  </si>
  <si>
    <t>Taco Ulises Metal</t>
  </si>
  <si>
    <t>Olambrilla Ulises Metal</t>
  </si>
  <si>
    <t>7,4x7,4</t>
  </si>
  <si>
    <t>Rodapie Ulises Marfil</t>
  </si>
  <si>
    <t xml:space="preserve">7,4x45 </t>
  </si>
  <si>
    <t>Фабрика  GRES de VALLS</t>
  </si>
  <si>
    <t>Gemstone Beige</t>
  </si>
  <si>
    <t>Gemstone Crema</t>
  </si>
  <si>
    <t>Roseton Tesino 4 Crema</t>
  </si>
  <si>
    <t>Cenefa Tesina Crema</t>
  </si>
  <si>
    <t xml:space="preserve">10x45 </t>
  </si>
  <si>
    <t>Taco Tesina Crema</t>
  </si>
  <si>
    <t>Rodapie Beige</t>
  </si>
  <si>
    <t xml:space="preserve">8х45 </t>
  </si>
  <si>
    <t>Rodapie Crema</t>
  </si>
  <si>
    <t>Фабрика   Gresmanc   Klinker</t>
  </si>
  <si>
    <t xml:space="preserve">Коллекция  NATURE ASPER    (antislip) - на коллекцию предоставляется скидка 10% от указанной цены </t>
  </si>
  <si>
    <t>Base Nature Asper</t>
  </si>
  <si>
    <t xml:space="preserve">24,5x24,5x1,1 </t>
  </si>
  <si>
    <t>31,0x31,0x1,1</t>
  </si>
  <si>
    <t>Tabica Nature</t>
  </si>
  <si>
    <t xml:space="preserve">24,5x15x2,8 </t>
  </si>
  <si>
    <t>Peldano Fiorentino Nature Asper</t>
  </si>
  <si>
    <t xml:space="preserve">24,5x33,4x5,4 </t>
  </si>
  <si>
    <t>Esquina Fiorentina Nature Asper</t>
  </si>
  <si>
    <t xml:space="preserve">33,3x33,3x5,4 </t>
  </si>
  <si>
    <t>Rodapie Nature</t>
  </si>
  <si>
    <t xml:space="preserve">8,6x24,5x1,3 </t>
  </si>
  <si>
    <t xml:space="preserve">Коллекция  NATURE - на коллекцию предоставляется скидка 10% от указанной цены  </t>
  </si>
  <si>
    <t xml:space="preserve">Base Nature </t>
  </si>
  <si>
    <t xml:space="preserve">31,0x31,0x1,3 </t>
  </si>
  <si>
    <t xml:space="preserve">Peldano Fiorentino Nature </t>
  </si>
  <si>
    <t xml:space="preserve">31,0x33,4x5,4 </t>
  </si>
  <si>
    <t>Peldano Fiorentino Nature  Anti-slip</t>
  </si>
  <si>
    <t xml:space="preserve">Esquina Fiorentina Nature </t>
  </si>
  <si>
    <t>15,0x31,0</t>
  </si>
  <si>
    <t xml:space="preserve">Коллекция  TABACO - на коллекцию предоставляется скидка 10% от указанной цены  </t>
  </si>
  <si>
    <t>Base Tabaco</t>
  </si>
  <si>
    <t>Peldano Fiorentino Tabaco</t>
  </si>
  <si>
    <t>Esquina Fiorentina Tabaco</t>
  </si>
  <si>
    <t>Tabica Tabaco</t>
  </si>
  <si>
    <t>Loseta Corte</t>
  </si>
  <si>
    <t xml:space="preserve">15,0x31,0x1,3 </t>
  </si>
  <si>
    <t>Zanquin Fiorentino Tabaco Derecho (правый)</t>
  </si>
  <si>
    <t>28,8x27,0x8,6</t>
  </si>
  <si>
    <t>Zanquin Fiorentino Tabaco Izquierdo (левый)</t>
  </si>
  <si>
    <t>Rodapie Tabaco</t>
  </si>
  <si>
    <t xml:space="preserve">8,6x31,0x1,3 </t>
  </si>
  <si>
    <t>Коллекция  TAMBORA - на коллекцию предоставляется скидка 10% от указанной цены</t>
  </si>
  <si>
    <t>Base Tambora</t>
  </si>
  <si>
    <t>Peldano Fiorentino Tambora</t>
  </si>
  <si>
    <t xml:space="preserve">Esquina Fiorentina Tambora </t>
  </si>
  <si>
    <t>Tabica Domus Tambora</t>
  </si>
  <si>
    <t>24,5x16,0x2,0</t>
  </si>
  <si>
    <t>Loseta Tambora MT-1</t>
  </si>
  <si>
    <t>31,0x15,0</t>
  </si>
  <si>
    <t>Zanquin Fiorentino Tambora Izquierdo (левый)</t>
  </si>
  <si>
    <t xml:space="preserve">28,8x27,0x8,6 </t>
  </si>
  <si>
    <t>Zanquin Fiorentino Tambora Derecho (правый)</t>
  </si>
  <si>
    <t>Rodapie Tambora</t>
  </si>
  <si>
    <t xml:space="preserve">24,5x8,6x1,3 </t>
  </si>
  <si>
    <t>Коллекция  RODAMANTO - на коллекцию предоставляется скидка 10% от указанной цены</t>
  </si>
  <si>
    <t>Loseta Rodamanto</t>
  </si>
  <si>
    <t xml:space="preserve">12x24,5 </t>
  </si>
  <si>
    <t>Loseta Rodamanto Е2,E5,S1</t>
  </si>
  <si>
    <t>Tabica Rodamanto E1, Ondulado</t>
  </si>
  <si>
    <t xml:space="preserve">15x24,5 </t>
  </si>
  <si>
    <t>Tabica Rodamanto M1, Domus</t>
  </si>
  <si>
    <t>Base Rodamanto</t>
  </si>
  <si>
    <t xml:space="preserve">24,5x24,5x1,3 </t>
  </si>
  <si>
    <t xml:space="preserve">Peldano Fiorentino Rodamanto </t>
  </si>
  <si>
    <t xml:space="preserve">24,5x33,3x5,4 </t>
  </si>
  <si>
    <t xml:space="preserve">Esquina Fiorentina Rodamanto </t>
  </si>
  <si>
    <t>Zanquin Fiorentino Rodamanto Izquierdo (левый)</t>
  </si>
  <si>
    <t>Zanquin Fiorentino Rodamanto Derecho (правый)</t>
  </si>
  <si>
    <t>Rodapie Rodamanto</t>
  </si>
  <si>
    <t>Коллекция  TAJO - на коллекцию предоставляется скидка 10% от указанной цены</t>
  </si>
  <si>
    <t>Base Tajo</t>
  </si>
  <si>
    <t xml:space="preserve">29,9x29,9x1,1 </t>
  </si>
  <si>
    <t>Loseta Tajo</t>
  </si>
  <si>
    <t xml:space="preserve">14,7x29,9 </t>
  </si>
  <si>
    <t>Tabica Tajo  M11, Domus</t>
  </si>
  <si>
    <t xml:space="preserve">16,5x29,9 </t>
  </si>
  <si>
    <t>Loseta Tajo M-11</t>
  </si>
  <si>
    <t>Peldano Tajo</t>
  </si>
  <si>
    <t>29,9x33,0x3,2</t>
  </si>
  <si>
    <t>Esquina Peldano Tajo</t>
  </si>
  <si>
    <t xml:space="preserve">33,0x33,0x3,2 </t>
  </si>
  <si>
    <t>Zanquin  Tajo Izquierdo (левый)</t>
  </si>
  <si>
    <t xml:space="preserve">31,0x27,0x8,6 </t>
  </si>
  <si>
    <t>Zanquin  Tajo Derecho (правый)</t>
  </si>
  <si>
    <t>Rodapie Tajo</t>
  </si>
  <si>
    <t xml:space="preserve">29,9x8,6 </t>
  </si>
  <si>
    <t xml:space="preserve">Коллекция  FUJI - на коллекцию предоставляется скидка 10% от указанной цены </t>
  </si>
  <si>
    <t>Zanquin Fiorentino Fuji Derecho (правый)</t>
  </si>
  <si>
    <t>Zanquin Fiorentino Fuji Izquierdo (левый)</t>
  </si>
  <si>
    <t>Loseta Fuji EF-1</t>
  </si>
  <si>
    <t xml:space="preserve">31,0x15,0 </t>
  </si>
  <si>
    <t>Tabica Domus Fuji</t>
  </si>
  <si>
    <t xml:space="preserve">31,0x15,0x2,0 </t>
  </si>
  <si>
    <t>Base Fuji</t>
  </si>
  <si>
    <t>Peldano Fiorentino Fuji</t>
  </si>
  <si>
    <t>Esquina Fiorentino Fuji</t>
  </si>
  <si>
    <t>Rodapie Fuji</t>
  </si>
  <si>
    <t>8,6x31,0</t>
  </si>
  <si>
    <t>Фабрика  HALCON GRUPO</t>
  </si>
  <si>
    <t>Fresh Blanco</t>
  </si>
  <si>
    <t>Fresh Azul</t>
  </si>
  <si>
    <t>Fresh Lila</t>
  </si>
  <si>
    <t>Fresh Relieve Blanco</t>
  </si>
  <si>
    <t>Fresh Relieve Azul</t>
  </si>
  <si>
    <t>Fresh Relieve Lila</t>
  </si>
  <si>
    <t>Fresh Décor Kendra Blanco</t>
  </si>
  <si>
    <t>Fresh Décor Dana 2pz</t>
  </si>
  <si>
    <t xml:space="preserve">40x50 </t>
  </si>
  <si>
    <t xml:space="preserve">Fresh Listello Dana </t>
  </si>
  <si>
    <t xml:space="preserve">4,7x50 </t>
  </si>
  <si>
    <t>Prisma Azul</t>
  </si>
  <si>
    <t>Фабрика  Porcelanicos HDC</t>
  </si>
  <si>
    <t>Коллекция   DAINO   (Porcelanico)  NEW</t>
  </si>
  <si>
    <t>Daino Brown</t>
  </si>
  <si>
    <t>Daino Crema</t>
  </si>
  <si>
    <t>Decor Daino C-4 Dakar</t>
  </si>
  <si>
    <t>Cenefa Daino Dakar</t>
  </si>
  <si>
    <t xml:space="preserve">8x45 </t>
  </si>
  <si>
    <t>Taco Daino Dakar</t>
  </si>
  <si>
    <t xml:space="preserve">8x8 </t>
  </si>
  <si>
    <t>Rodapie Daino 45 Romo Brown</t>
  </si>
  <si>
    <t>Rodapie Daino 45 Romo Crema</t>
  </si>
  <si>
    <t>Коллекция   CASENTINO   (Porcelanico)</t>
  </si>
  <si>
    <t>Casentino Cotto</t>
  </si>
  <si>
    <t>Casentino Stone</t>
  </si>
  <si>
    <t>Casentino Gold</t>
  </si>
  <si>
    <t>Taco Casentino 01</t>
  </si>
  <si>
    <t>CPR Casentino 01</t>
  </si>
  <si>
    <t xml:space="preserve">10x33,3 </t>
  </si>
  <si>
    <t>Rodapie Casentino Cotto</t>
  </si>
  <si>
    <t xml:space="preserve">8x33,3 </t>
  </si>
  <si>
    <t>Rodapie Casentino Stone</t>
  </si>
  <si>
    <t>Rodapie Casentino Gold</t>
  </si>
  <si>
    <t>Фабрика  Kerlife</t>
  </si>
  <si>
    <t xml:space="preserve">Коллекция DREAMS  BUTTERFLY    /СКИДКИ НЕ ПРЕДОСТАВЛЯЮТСЯ/ </t>
  </si>
  <si>
    <t>Dreams Blanco</t>
  </si>
  <si>
    <t>Dreams Malva</t>
  </si>
  <si>
    <t>Decor Dreams Butterfly</t>
  </si>
  <si>
    <t>Cenefa Dreams Butterfly</t>
  </si>
  <si>
    <t>7,5x25</t>
  </si>
  <si>
    <t>Listelo Elegance Rosa</t>
  </si>
  <si>
    <t>Dreams Beige</t>
  </si>
  <si>
    <t xml:space="preserve">Коллекция DREAMS MONIQUE   /СКИДКИ НЕ ПРЕДОСТАВЛЯЮТСЯ/ </t>
  </si>
  <si>
    <t>Dreams Lila</t>
  </si>
  <si>
    <t>Decor Monique Blanco</t>
  </si>
  <si>
    <t>Cenefa Monique Blanco</t>
  </si>
  <si>
    <t xml:space="preserve">Коллекция DREAMS  IKEBANA    /СКИДКИ НЕ ПРЕДОСТАВЛЯЮТСЯ/ </t>
  </si>
  <si>
    <t xml:space="preserve">Listelo Ikebana </t>
  </si>
  <si>
    <t>Фабрика  La Platera</t>
  </si>
  <si>
    <t>Hampton Bone</t>
  </si>
  <si>
    <t>25x60</t>
  </si>
  <si>
    <t>Hampton Bone-D</t>
  </si>
  <si>
    <t>Hampton Topoe</t>
  </si>
  <si>
    <t>Décor Hampton V-Hamp Bone</t>
  </si>
  <si>
    <t>Zocalo Hampton Bone</t>
  </si>
  <si>
    <t>Inserto Hampton Bone</t>
  </si>
  <si>
    <t>11x13</t>
  </si>
  <si>
    <t>Cenefa Hampton A Bone</t>
  </si>
  <si>
    <t>Cenefa Hampton B Bone</t>
  </si>
  <si>
    <t>Listello Hampton  Bone</t>
  </si>
  <si>
    <t>Gres Duo Topo</t>
  </si>
  <si>
    <t xml:space="preserve">Фабрика  Myr Ceramica </t>
  </si>
  <si>
    <t>Коллекция   ROYAL  NEW</t>
  </si>
  <si>
    <t>Royal Marfil</t>
  </si>
  <si>
    <t>Royal Noce</t>
  </si>
  <si>
    <t>Royal Marfil Floral</t>
  </si>
  <si>
    <t xml:space="preserve">Фабрика  Mapisa Ceramica </t>
  </si>
  <si>
    <t>Stella Plain White</t>
  </si>
  <si>
    <t>Deco Stella White</t>
  </si>
  <si>
    <t>50,6x70,6</t>
  </si>
  <si>
    <t>Stella Decore Garden White</t>
  </si>
  <si>
    <t>Stella Decore Flowers White</t>
  </si>
  <si>
    <t>Stella Decore Plain White</t>
  </si>
  <si>
    <t>Taco Stella White</t>
  </si>
  <si>
    <t>24,6x24,6</t>
  </si>
  <si>
    <t>Zocalo Stella White</t>
  </si>
  <si>
    <t>14,5x25,3</t>
  </si>
  <si>
    <t>Cenefa Stella Mix White 2pz</t>
  </si>
  <si>
    <t>10x25,3</t>
  </si>
  <si>
    <t>Bordura Stella White</t>
  </si>
  <si>
    <t>2,5x25,3</t>
  </si>
  <si>
    <t>Cornisa Stella White</t>
  </si>
  <si>
    <t>5x25,3</t>
  </si>
  <si>
    <t>Stella Frame Brown</t>
  </si>
  <si>
    <t>Stella Brown</t>
  </si>
  <si>
    <t>Stella Ivory</t>
  </si>
  <si>
    <t xml:space="preserve">Фабрика  Monopole </t>
  </si>
  <si>
    <t>Коллекция   ACEITE/EXQUISIT/VITAMINIC  NEW</t>
  </si>
  <si>
    <t>Creta Brillo Bisel Crema</t>
  </si>
  <si>
    <t xml:space="preserve">10x30 </t>
  </si>
  <si>
    <t>Laguna Brillo Bisel Blanco</t>
  </si>
  <si>
    <t>Laguna Brillo Bisel Verde</t>
  </si>
  <si>
    <t>Décor Aceite A</t>
  </si>
  <si>
    <t>Décor Aceite B</t>
  </si>
  <si>
    <t>Décor Exquisit A</t>
  </si>
  <si>
    <t>Décor Exquisit B</t>
  </si>
  <si>
    <t>Décor Vitaminic A</t>
  </si>
  <si>
    <t>Décor Vitaminic B</t>
  </si>
  <si>
    <t>Décor Vitaminic C</t>
  </si>
  <si>
    <t>Mate Liso Marfil</t>
  </si>
  <si>
    <t>10x40</t>
  </si>
  <si>
    <t>Mate Liso Cacao</t>
  </si>
  <si>
    <t>Décor Chocolate Alpes</t>
  </si>
  <si>
    <t>Décor Chocolate Belgique</t>
  </si>
  <si>
    <t>Décor Chocolate Chocolatier</t>
  </si>
  <si>
    <t>Décor Chocolate Latte Alpes</t>
  </si>
  <si>
    <t>Décor Chocolate Latte Belgique</t>
  </si>
  <si>
    <t>Décor Chocolate Latte Chocolatier</t>
  </si>
  <si>
    <t xml:space="preserve">Mistral Brillo Bisel Marfil </t>
  </si>
  <si>
    <t>Décor Bonjour Café Marfil</t>
  </si>
  <si>
    <t>Décor Bonjour Miel Marfil</t>
  </si>
  <si>
    <t>Décor Bonjour Tea Marfil</t>
  </si>
  <si>
    <t xml:space="preserve">Сhateau Brillo Bisel Marfil </t>
  </si>
  <si>
    <t xml:space="preserve">Сhateau Brillo Bisel Malva </t>
  </si>
  <si>
    <t xml:space="preserve">Décor Сhateau Libourne </t>
  </si>
  <si>
    <t>Décor Сhateau Medoc</t>
  </si>
  <si>
    <t>Décor Сhateau Saint Emilion</t>
  </si>
  <si>
    <t>Décor Сhateau Lussac</t>
  </si>
  <si>
    <t>Décor Сhateau Pomerol</t>
  </si>
  <si>
    <t>Коллекция   Veronika  NEW</t>
  </si>
  <si>
    <t xml:space="preserve">Veronika Brillo Liso Blanco </t>
  </si>
  <si>
    <t>Veronika Brillo Liso Perla</t>
  </si>
  <si>
    <t>Veronika Brillo Liso Malva</t>
  </si>
  <si>
    <t>Décor Veronika Brillo Antiqua Blanco</t>
  </si>
  <si>
    <t>Décor Veronika Brillo Romantique Blanco</t>
  </si>
  <si>
    <t>Décor Veronika Brillo Tea Cup Blanco</t>
  </si>
  <si>
    <t xml:space="preserve">Коллекция   FRESH/PRIMAVERA </t>
  </si>
  <si>
    <t>Brillo Bisel Blanco</t>
  </si>
  <si>
    <t>Brillo Bisel Malva</t>
  </si>
  <si>
    <t>Brillo Bisel Negro</t>
  </si>
  <si>
    <t>Brillo Bisel Rojo</t>
  </si>
  <si>
    <t>Décor Fresh Cereza</t>
  </si>
  <si>
    <t>Décor Fresh Fresa</t>
  </si>
  <si>
    <t>Décor Fresh Mora</t>
  </si>
  <si>
    <t>Décorado Primavera 3pz</t>
  </si>
  <si>
    <t>Listello Primavera</t>
  </si>
  <si>
    <t xml:space="preserve">3x30 </t>
  </si>
  <si>
    <t>Коллекция   GOURMET/ROMANTIC</t>
  </si>
  <si>
    <t>Brillo Bisel Crema</t>
  </si>
  <si>
    <t>Brillo Bisel Marron</t>
  </si>
  <si>
    <t>Décor Gourmet Café</t>
  </si>
  <si>
    <t>Décor Gourmet Olivas</t>
  </si>
  <si>
    <t>Décor Gourmet Tea</t>
  </si>
  <si>
    <t>Décor Dolce Vita Café</t>
  </si>
  <si>
    <t>Décor Dolce Vita Miele</t>
  </si>
  <si>
    <t>Décor Dolce Vita Te</t>
  </si>
  <si>
    <t>Décor Romantic Amor</t>
  </si>
  <si>
    <t xml:space="preserve">Décor Romantic Esperanza </t>
  </si>
  <si>
    <t xml:space="preserve">Décor Romantic Je T'Aime </t>
  </si>
  <si>
    <t xml:space="preserve">Коллекция CASTILLO (Porcelanico)  /СКИДКИ НЕ ПРЕДОСТАВЛЯЮТСЯ/ </t>
  </si>
  <si>
    <t>Castillo Peniscola</t>
  </si>
  <si>
    <t>14,7x44,2</t>
  </si>
  <si>
    <t>Castillo Morella</t>
  </si>
  <si>
    <t>Castillo Sagunto</t>
  </si>
  <si>
    <t>Castillo Teruel</t>
  </si>
  <si>
    <t>Фабрика  Mainzu</t>
  </si>
  <si>
    <t xml:space="preserve">Коллекция   PETRA     /СКИДКИ НЕ ПРЕДОСТАВЛЯЮТСЯ/ </t>
  </si>
  <si>
    <t>Petra Crema</t>
  </si>
  <si>
    <t xml:space="preserve">15x30 </t>
  </si>
  <si>
    <t>Petra Moka</t>
  </si>
  <si>
    <t>Petra Emperador</t>
  </si>
  <si>
    <t>Moldura Petra Crema</t>
  </si>
  <si>
    <t xml:space="preserve">5x30 </t>
  </si>
  <si>
    <t>Moldura Petra Moka</t>
  </si>
  <si>
    <t>Moldura Petra Emperador</t>
  </si>
  <si>
    <t>Torelo Petra Crema</t>
  </si>
  <si>
    <t xml:space="preserve">2x30 </t>
  </si>
  <si>
    <t>Torelo Petra Moka</t>
  </si>
  <si>
    <t>Torelo Petra Emperador</t>
  </si>
  <si>
    <t>Cenefa Tarsos Oro</t>
  </si>
  <si>
    <t xml:space="preserve">7x30 </t>
  </si>
  <si>
    <t>Mosaico Oro</t>
  </si>
  <si>
    <t>Mosaico Marron</t>
  </si>
  <si>
    <t>Conjunto 4 pz Village 1</t>
  </si>
  <si>
    <t xml:space="preserve">30x60 </t>
  </si>
  <si>
    <t xml:space="preserve">Коллекция   DORIC </t>
  </si>
  <si>
    <t>Doric Imperal</t>
  </si>
  <si>
    <t xml:space="preserve">10x20 </t>
  </si>
  <si>
    <t>Doric Black</t>
  </si>
  <si>
    <t>Doric Beige</t>
  </si>
  <si>
    <t>Doric Crema</t>
  </si>
  <si>
    <t>Doric White</t>
  </si>
  <si>
    <t>Doric Green</t>
  </si>
  <si>
    <t>Décor Café</t>
  </si>
  <si>
    <t>Décor Tea</t>
  </si>
  <si>
    <t>Decor Classic 1</t>
  </si>
  <si>
    <t>Decor Classic 2</t>
  </si>
  <si>
    <t xml:space="preserve">Коллекция   MARENOSTRUM   /СКИДКИ НЕ ПРЕДОСТАВЛЯЮТСЯ/ </t>
  </si>
  <si>
    <t xml:space="preserve"> Marenostrum Dune</t>
  </si>
  <si>
    <t xml:space="preserve"> Marenostrum Tierra</t>
  </si>
  <si>
    <t xml:space="preserve"> Marenostrum Cielo</t>
  </si>
  <si>
    <t>Sello Impronta 1</t>
  </si>
  <si>
    <t>Sello Impronta 2</t>
  </si>
  <si>
    <t>Sello Impronta 3</t>
  </si>
  <si>
    <t>Sello Impronta 4</t>
  </si>
  <si>
    <t>Sello Impronta 5</t>
  </si>
  <si>
    <t>Sello Impronta 6</t>
  </si>
  <si>
    <t>Sello 1700  1</t>
  </si>
  <si>
    <t>Sello 1700  2</t>
  </si>
  <si>
    <t>Sello 1700  3</t>
  </si>
  <si>
    <t>Sello 1700  4</t>
  </si>
  <si>
    <t>Sello 1700  5</t>
  </si>
  <si>
    <t>Sello 1700  6</t>
  </si>
  <si>
    <t>Sello Estampa</t>
  </si>
  <si>
    <t>Conjunto 6 pz Bodegon</t>
  </si>
  <si>
    <t>Conjunto 6 pz Lobster</t>
  </si>
  <si>
    <t>Moldura Marenostrum Tierra</t>
  </si>
  <si>
    <t xml:space="preserve">3x15 </t>
  </si>
  <si>
    <t>Moldura Marenostrum Cielo</t>
  </si>
  <si>
    <t>Torelo Marenostrum Tierra</t>
  </si>
  <si>
    <t xml:space="preserve">1x15 </t>
  </si>
  <si>
    <t>Torelo Marenostrum Cielo</t>
  </si>
  <si>
    <t>Фабрика  Metropol</t>
  </si>
  <si>
    <t xml:space="preserve">Коллекция   LAURENT   (Porcelanico) </t>
  </si>
  <si>
    <t>Laurent Cream</t>
  </si>
  <si>
    <t>Décor Medici Cream</t>
  </si>
  <si>
    <t>Malla Laurent Cream</t>
  </si>
  <si>
    <t>Zocalo Medici Cream</t>
  </si>
  <si>
    <t>Listello Medici Cream</t>
  </si>
  <si>
    <t>8,5x30</t>
  </si>
  <si>
    <t>Laurent Modul Cream</t>
  </si>
  <si>
    <t>Rodapie Laurent Cream</t>
  </si>
  <si>
    <t>8x49</t>
  </si>
  <si>
    <t>Коллекция   MISTERY   (Porcelanico)</t>
  </si>
  <si>
    <t>Listello Mistery White</t>
  </si>
  <si>
    <t>11x30</t>
  </si>
  <si>
    <t>Laurent Black</t>
  </si>
  <si>
    <t>Mistery White</t>
  </si>
  <si>
    <t>Mistery Modul White</t>
  </si>
  <si>
    <t>Rodapie Laurent White</t>
  </si>
  <si>
    <t>Rodapie Laurent Black</t>
  </si>
  <si>
    <t xml:space="preserve">Коллекция   MISTERY   (Porcelanico)   /СКИДКИ НЕ ПРЕДОСТАВЛЯЮТСЯ/ </t>
  </si>
  <si>
    <t>Mistery Concept White</t>
  </si>
  <si>
    <t>Malla Onix Perla</t>
  </si>
  <si>
    <t>Cirrus Beige</t>
  </si>
  <si>
    <t>Cirrus Oxido</t>
  </si>
  <si>
    <t>Cirrus Blanco</t>
  </si>
  <si>
    <t>Cirrus Negro</t>
  </si>
  <si>
    <t>Décor Chess Marron</t>
  </si>
  <si>
    <t>Décor Chess Negro</t>
  </si>
  <si>
    <t>Décor Magic Beige</t>
  </si>
  <si>
    <t>Décor Magic Oxido</t>
  </si>
  <si>
    <t>Taco Chess Marron</t>
  </si>
  <si>
    <t xml:space="preserve">9,5x9,5 </t>
  </si>
  <si>
    <t>Taco Chess Negro</t>
  </si>
  <si>
    <t>Tabica Chess Marron</t>
  </si>
  <si>
    <t xml:space="preserve">9,5x50 </t>
  </si>
  <si>
    <t>Tabica Chess Negro</t>
  </si>
  <si>
    <t>Rodapie Cirrus Beige</t>
  </si>
  <si>
    <t xml:space="preserve">8x50 </t>
  </si>
  <si>
    <t>Rodapie Cirrus Oxido</t>
  </si>
  <si>
    <t>Rodapie Cirrus Blanco</t>
  </si>
  <si>
    <t>Rodapie Cirrus Negro</t>
  </si>
  <si>
    <t>Фабрика  Moneli  Décor</t>
  </si>
  <si>
    <t xml:space="preserve">Коллекция TACOS DE BRONCE  </t>
  </si>
  <si>
    <t>Taco Ola</t>
  </si>
  <si>
    <t>4x4</t>
  </si>
  <si>
    <t>Taco Space</t>
  </si>
  <si>
    <t>Taco Trebol</t>
  </si>
  <si>
    <t>Фабрика  Novogres</t>
  </si>
  <si>
    <t>Madreselva Blanco (для стены и пола)</t>
  </si>
  <si>
    <t>Madreselva Viola (для стены и пола)</t>
  </si>
  <si>
    <t>Decorado Ninive 3pz.</t>
  </si>
  <si>
    <t>Duomo Verde</t>
  </si>
  <si>
    <t>35x35</t>
  </si>
  <si>
    <t>Фабрика   Oset</t>
  </si>
  <si>
    <t xml:space="preserve">Коллекция  15x45   /СКИДКИ НЕ ПРЕДОСТАВЛЯЮТСЯ/ </t>
  </si>
  <si>
    <t xml:space="preserve">Mapas Beige NEW </t>
  </si>
  <si>
    <t xml:space="preserve">Mapas Blanco NEW </t>
  </si>
  <si>
    <t xml:space="preserve">Mapas Marron NEW </t>
  </si>
  <si>
    <t xml:space="preserve">Cervion Altea NEW  </t>
  </si>
  <si>
    <t>Cervion Morera NEW</t>
  </si>
  <si>
    <t xml:space="preserve">Cervion Ficus NEW </t>
  </si>
  <si>
    <t xml:space="preserve">Vesubio Castano  </t>
  </si>
  <si>
    <t xml:space="preserve">Vesubio Almez  </t>
  </si>
  <si>
    <t xml:space="preserve">Vesubio Secoya  </t>
  </si>
  <si>
    <t>Fuji Java</t>
  </si>
  <si>
    <t>Fuji Bali</t>
  </si>
  <si>
    <t>Fuji Sumatra</t>
  </si>
  <si>
    <t>Fuji Alor</t>
  </si>
  <si>
    <t xml:space="preserve">Irta Tejo  </t>
  </si>
  <si>
    <t xml:space="preserve">Irta Sandalo  </t>
  </si>
  <si>
    <t xml:space="preserve">Atlas Abeto  </t>
  </si>
  <si>
    <t xml:space="preserve">Atlas Mobila  </t>
  </si>
  <si>
    <t xml:space="preserve">Atlas Wengue  </t>
  </si>
  <si>
    <t xml:space="preserve">Gredos Enebro </t>
  </si>
  <si>
    <t>Atlas Encina</t>
  </si>
  <si>
    <t xml:space="preserve">Aitana  </t>
  </si>
  <si>
    <t xml:space="preserve">Monti   </t>
  </si>
  <si>
    <t xml:space="preserve">Everest Cipres    /РАСПРОДАЖА/ </t>
  </si>
  <si>
    <t xml:space="preserve">Bodega Burdeos NEW </t>
  </si>
  <si>
    <t>Bodega Ribera  NEW</t>
  </si>
  <si>
    <t>Bodega Rioja  NEW</t>
  </si>
  <si>
    <t xml:space="preserve">Rodapie Atlas Abeto  </t>
  </si>
  <si>
    <t xml:space="preserve">Rodapie Atlas Mobila  </t>
  </si>
  <si>
    <t>Rodapie Alpes Arce-08 /РАСПРОДАЖА/</t>
  </si>
  <si>
    <t>Rodapie Alpes Haya-08 /РАСПРОДАЖА/</t>
  </si>
  <si>
    <t>Rodapie Atlas Caoba</t>
  </si>
  <si>
    <t>Rodapie Atlas Encina</t>
  </si>
  <si>
    <t>Rodapie Monti</t>
  </si>
  <si>
    <t>Rodapie Aitana</t>
  </si>
  <si>
    <t xml:space="preserve">Коллекция  ADOBE  </t>
  </si>
  <si>
    <t>Adobe Beige</t>
  </si>
  <si>
    <t xml:space="preserve">16,5x50 </t>
  </si>
  <si>
    <t>Adobe Gris</t>
  </si>
  <si>
    <t>Adobe Marron</t>
  </si>
  <si>
    <t xml:space="preserve">Коллекция  BORNEO  </t>
  </si>
  <si>
    <t xml:space="preserve">Borneo Beige </t>
  </si>
  <si>
    <t>Borneo Dune</t>
  </si>
  <si>
    <t>Borneo Maple</t>
  </si>
  <si>
    <t>Borneo Toasted</t>
  </si>
  <si>
    <t xml:space="preserve">Коллекция  ATRIO  </t>
  </si>
  <si>
    <t xml:space="preserve">Atrio Perla  </t>
  </si>
  <si>
    <t xml:space="preserve">Atrio Siena  </t>
  </si>
  <si>
    <t xml:space="preserve">Коллекция  ARACENA  /СКИДКИ НЕ ПРЕДОСТАВЛЯЮТСЯ/ </t>
  </si>
  <si>
    <t xml:space="preserve">Aracena Agar  </t>
  </si>
  <si>
    <t xml:space="preserve">Aracena Odum  </t>
  </si>
  <si>
    <t xml:space="preserve">Aracena Aloma </t>
  </si>
  <si>
    <t xml:space="preserve">Aracena Kauri  </t>
  </si>
  <si>
    <t>Aracena Blanco</t>
  </si>
  <si>
    <t>Decor Aracena</t>
  </si>
  <si>
    <t>Decor Aracena Medio</t>
  </si>
  <si>
    <t>Esq. Taco Aracena</t>
  </si>
  <si>
    <t>Коллекция  RISCO   (Porcelanico)</t>
  </si>
  <si>
    <r>
      <t xml:space="preserve">Risco Ocre </t>
    </r>
    <r>
      <rPr>
        <b/>
        <sz val="10"/>
        <rFont val="Arial"/>
        <family val="2"/>
        <charset val="204"/>
      </rPr>
      <t xml:space="preserve"> </t>
    </r>
  </si>
  <si>
    <t>Risco Gris</t>
  </si>
  <si>
    <t>Risco Beige</t>
  </si>
  <si>
    <t>Risco Marron</t>
  </si>
  <si>
    <t>Коллекция  LAMINAS  (Porcelanico)</t>
  </si>
  <si>
    <r>
      <t xml:space="preserve">Laminas Sava </t>
    </r>
    <r>
      <rPr>
        <b/>
        <sz val="10"/>
        <rFont val="Arial"/>
        <family val="2"/>
        <charset val="204"/>
      </rPr>
      <t xml:space="preserve"> </t>
    </r>
  </si>
  <si>
    <t xml:space="preserve">Laminas Cher </t>
  </si>
  <si>
    <t xml:space="preserve">Коллекция  COTTAGE </t>
  </si>
  <si>
    <t xml:space="preserve">Cottage Beige  </t>
  </si>
  <si>
    <t>Cottage Brown</t>
  </si>
  <si>
    <t>Cottage Greyed</t>
  </si>
  <si>
    <t>Коллекция  CORINDON  (Porcelanico)</t>
  </si>
  <si>
    <t>Corindon Foira</t>
  </si>
  <si>
    <t xml:space="preserve">14,7x44,2 </t>
  </si>
  <si>
    <t>Corindon Parma</t>
  </si>
  <si>
    <t>Коллекция  ARRECIFE     (Porcelanico)</t>
  </si>
  <si>
    <t>Arrecife  Arenos</t>
  </si>
  <si>
    <t>32,5х32,5</t>
  </si>
  <si>
    <t>Arrecife   Bao</t>
  </si>
  <si>
    <t>Arrecife   Luna</t>
  </si>
  <si>
    <t>Коллекция  TAPIA       (Porcelanico)</t>
  </si>
  <si>
    <t>Tapia Canales</t>
  </si>
  <si>
    <t>Tapia Linares</t>
  </si>
  <si>
    <t>Tapia Zahara</t>
  </si>
  <si>
    <t>Коллекция  ROYAL  NEW</t>
  </si>
  <si>
    <t xml:space="preserve">Royal Beige  </t>
  </si>
  <si>
    <t>Royal Brown</t>
  </si>
  <si>
    <t xml:space="preserve">Royal White  </t>
  </si>
  <si>
    <t>Коллекция  RUSTICA  (Porcelanico)</t>
  </si>
  <si>
    <t>Rustica Enol</t>
  </si>
  <si>
    <t>Rustica Sanabria</t>
  </si>
  <si>
    <t>Rustica Ibon</t>
  </si>
  <si>
    <t>Rustica Cavadonga</t>
  </si>
  <si>
    <t>Фабрика  Pamesa Ceramica</t>
  </si>
  <si>
    <t>Коллекция   CORONA   NEW</t>
  </si>
  <si>
    <t>Corona Marfil</t>
  </si>
  <si>
    <t>Corona Moka</t>
  </si>
  <si>
    <t>Deco Siara</t>
  </si>
  <si>
    <t>Cornisa Siara</t>
  </si>
  <si>
    <t>12,5x31,6</t>
  </si>
  <si>
    <t>Alzata Corona</t>
  </si>
  <si>
    <t>15x31,6</t>
  </si>
  <si>
    <t>Moldura Corona</t>
  </si>
  <si>
    <t>Listello Siara</t>
  </si>
  <si>
    <t>Giro Siara</t>
  </si>
  <si>
    <t>Rodapie Corona Marfil</t>
  </si>
  <si>
    <t>7,4x45</t>
  </si>
  <si>
    <t>Rodapie Corona Moka</t>
  </si>
  <si>
    <t>Коллекция   FURA-FUSION   NEW</t>
  </si>
  <si>
    <t>Fusion Marfil</t>
  </si>
  <si>
    <t>Deco Pack-2 Taranto</t>
  </si>
  <si>
    <t>63,2x60</t>
  </si>
  <si>
    <t>Listello Taranto</t>
  </si>
  <si>
    <t>Fusion Caramelo</t>
  </si>
  <si>
    <t>Fura</t>
  </si>
  <si>
    <t>Giro Taranto</t>
  </si>
  <si>
    <t>Фабрика  Plaza</t>
  </si>
  <si>
    <t>Коллекция LEGEND</t>
  </si>
  <si>
    <t>Legend Gris</t>
  </si>
  <si>
    <t>Pomeroy Gris</t>
  </si>
  <si>
    <t>Inverary Gris</t>
  </si>
  <si>
    <t>Gardeny Gris</t>
  </si>
  <si>
    <t>Фабрика  Porcelanite DOS</t>
  </si>
  <si>
    <t>Коллекция   SERIA 2205</t>
  </si>
  <si>
    <t>2205 Beige</t>
  </si>
  <si>
    <t>22,5x67,5</t>
  </si>
  <si>
    <t>2205 Crema</t>
  </si>
  <si>
    <t>2205 Relieve Crema, Beige</t>
  </si>
  <si>
    <t>Décor 2205 Lineal Velvet</t>
  </si>
  <si>
    <t>Composicion 2205 Lineal Velvet ||| 3 pz.</t>
  </si>
  <si>
    <t>67,5x67,5</t>
  </si>
  <si>
    <t>5601 Beige</t>
  </si>
  <si>
    <t>51,4x51,4</t>
  </si>
  <si>
    <t xml:space="preserve">Коллекция   SERIA 9010  </t>
  </si>
  <si>
    <t>9010 Azul</t>
  </si>
  <si>
    <t xml:space="preserve">20x80 </t>
  </si>
  <si>
    <t>9010 Lila</t>
  </si>
  <si>
    <t>9010 Perla</t>
  </si>
  <si>
    <t>9010 Base Inserto (7,2x15) Perla</t>
  </si>
  <si>
    <t>Inserto 9010 Versailles Azul</t>
  </si>
  <si>
    <t>7,2x15</t>
  </si>
  <si>
    <t>Inserto 9010 Versailles Lila</t>
  </si>
  <si>
    <t>Cenefa 9010 Versailles Azul</t>
  </si>
  <si>
    <t>8x80</t>
  </si>
  <si>
    <t>Cenefa 9010 Versailles Lila</t>
  </si>
  <si>
    <t>Moldura 9010 Versailles Azul</t>
  </si>
  <si>
    <t>5x80</t>
  </si>
  <si>
    <t>Moldura 9010 Versailles Lila</t>
  </si>
  <si>
    <t xml:space="preserve">Коллекция  SERIA 7018   </t>
  </si>
  <si>
    <t>7018 Perla</t>
  </si>
  <si>
    <t>7018 Acero</t>
  </si>
  <si>
    <t>7018 Marengo</t>
  </si>
  <si>
    <t>7018 Malva</t>
  </si>
  <si>
    <t>7018 Lila</t>
  </si>
  <si>
    <t>7018 Fucsia</t>
  </si>
  <si>
    <t>Composicion Baladre 4 pz Malva</t>
  </si>
  <si>
    <t xml:space="preserve">100x75 </t>
  </si>
  <si>
    <t>Composicion Baladre 4 pz Perla</t>
  </si>
  <si>
    <t>Decor 7018 Feeling Acero-Marengo-Perla</t>
  </si>
  <si>
    <t>Decor 7018 Feeling Fucsia-Lila-Malva</t>
  </si>
  <si>
    <t>Cenefa 7018 Baladre Perla</t>
  </si>
  <si>
    <t xml:space="preserve">7x75 </t>
  </si>
  <si>
    <t>Cenefa 7018 Baladre Malva</t>
  </si>
  <si>
    <t>Listelo 7018 Lila</t>
  </si>
  <si>
    <t xml:space="preserve">1,4x75 </t>
  </si>
  <si>
    <t>Listelo 7018 Azul</t>
  </si>
  <si>
    <t>445 Lila</t>
  </si>
  <si>
    <t xml:space="preserve">41x41 </t>
  </si>
  <si>
    <t>445Gris</t>
  </si>
  <si>
    <t>Фабрика  Realonda</t>
  </si>
  <si>
    <t xml:space="preserve">Коллекция  RIALTO  </t>
  </si>
  <si>
    <t>Rialto</t>
  </si>
  <si>
    <t>Rialto Décor</t>
  </si>
  <si>
    <t xml:space="preserve">Фабрика  Rondine Group </t>
  </si>
  <si>
    <t>Коллекция  ECOW  (Porcelanico)</t>
  </si>
  <si>
    <t>Ecow Almond</t>
  </si>
  <si>
    <t>Ecow Brown</t>
  </si>
  <si>
    <t>Ecow Red</t>
  </si>
  <si>
    <t>Ecow Gold</t>
  </si>
  <si>
    <t>Коллекция  ECOLOFT  (Porcelanico)</t>
  </si>
  <si>
    <t>Ecoloft Avorio</t>
  </si>
  <si>
    <t>Ecoloft Cenere</t>
  </si>
  <si>
    <t>Ecoloft Ceruleo</t>
  </si>
  <si>
    <t>Ecoloft Grano</t>
  </si>
  <si>
    <t>Ecoloft Kaki</t>
  </si>
  <si>
    <t>Коллекция  LIGNA  (Porcelanico)</t>
  </si>
  <si>
    <t>Ligna Alba</t>
  </si>
  <si>
    <t>15x61</t>
  </si>
  <si>
    <t>Ligna Gilva</t>
  </si>
  <si>
    <t>Ligna Pinea</t>
  </si>
  <si>
    <t>Ligna Quercea</t>
  </si>
  <si>
    <t xml:space="preserve">Фабрика  STN Ceramica </t>
  </si>
  <si>
    <t xml:space="preserve">Коллекция STN Ceramica      NEW         </t>
  </si>
  <si>
    <t>Acacia Haya</t>
  </si>
  <si>
    <t>20,5x61,5</t>
  </si>
  <si>
    <t>Acacia Roble</t>
  </si>
  <si>
    <t>Alano Siena</t>
  </si>
  <si>
    <t>Caoba Natural</t>
  </si>
  <si>
    <t>Ebano Natural</t>
  </si>
  <si>
    <t>Norway Castano</t>
  </si>
  <si>
    <t>Tarima Natural</t>
  </si>
  <si>
    <t>Tivoli Ambar</t>
  </si>
  <si>
    <t xml:space="preserve">Фабрика  Serenissima &amp; CIR &amp; Capri  </t>
  </si>
  <si>
    <t xml:space="preserve">Коллекция  RIABITA     NEW         </t>
  </si>
  <si>
    <t>Riabita Natural</t>
  </si>
  <si>
    <t xml:space="preserve">10X10 </t>
  </si>
  <si>
    <t>Riabita Shabby Chic</t>
  </si>
  <si>
    <t>Inserto S/6 Majolica Shabby Chic</t>
  </si>
  <si>
    <t>Inserto S/4 Pattern Beige</t>
  </si>
  <si>
    <t>Riabita Fabric Natural</t>
  </si>
  <si>
    <t>Riabita Fabric Shabby Chic</t>
  </si>
  <si>
    <t xml:space="preserve">Коллекция MARBLE STYLE             </t>
  </si>
  <si>
    <t>Marble Style Fiorito, Beige</t>
  </si>
  <si>
    <t>Marble Style Rapolano, Bianco</t>
  </si>
  <si>
    <t>Marble Style Scabas, Noce</t>
  </si>
  <si>
    <t>Inserto S/3 Style</t>
  </si>
  <si>
    <t>10X10</t>
  </si>
  <si>
    <t>Inserto S/3 Travertino</t>
  </si>
  <si>
    <t xml:space="preserve">Inserto Style </t>
  </si>
  <si>
    <t>Inserto Travertino</t>
  </si>
  <si>
    <t>Listello Travertino</t>
  </si>
  <si>
    <t>Listello Style</t>
  </si>
  <si>
    <t xml:space="preserve">Коллекция SEASONS </t>
  </si>
  <si>
    <t>Seasons Fall</t>
  </si>
  <si>
    <t>Seasons Spring</t>
  </si>
  <si>
    <t>Seasons Summer</t>
  </si>
  <si>
    <t>Seasons Winter</t>
  </si>
  <si>
    <t>Battiscopa Seasons Fall</t>
  </si>
  <si>
    <t>7,6x60,8</t>
  </si>
  <si>
    <t>Battiscopa Seasons Spring</t>
  </si>
  <si>
    <t>Battiscopa Seasons Summer</t>
  </si>
  <si>
    <t>Battiscopa Seasons Winter</t>
  </si>
  <si>
    <t>Коллекция VINTAGE (Porcelanico)</t>
  </si>
  <si>
    <t>Vintage Blanco</t>
  </si>
  <si>
    <t xml:space="preserve">18x118 </t>
  </si>
  <si>
    <t>Vintage Giallo</t>
  </si>
  <si>
    <t>Vintage Rovere</t>
  </si>
  <si>
    <t>Vintage Bruno</t>
  </si>
  <si>
    <t>Vintage Grigio</t>
  </si>
  <si>
    <t>Коллекция UNDERGROUND (Porcelanico)</t>
  </si>
  <si>
    <t>Underground Covent Garden, Beige</t>
  </si>
  <si>
    <t>8,6х26,4</t>
  </si>
  <si>
    <t>Underground Notting Hill, Gesso</t>
  </si>
  <si>
    <t>Underground Piccadilly, Rosato</t>
  </si>
  <si>
    <t>Underground White Line, Blanco</t>
  </si>
  <si>
    <t>Коллекция LIBERTY  10x10  (Porcelanico)</t>
  </si>
  <si>
    <t>Liberty Beige</t>
  </si>
  <si>
    <t>Liberty Bianco</t>
  </si>
  <si>
    <t>Liberty Gold</t>
  </si>
  <si>
    <t>Liberty Noce</t>
  </si>
  <si>
    <t>Ins.Formella Reinette</t>
  </si>
  <si>
    <t>Formella Corbeille</t>
  </si>
  <si>
    <t>Ins. S/3 Reinette</t>
  </si>
  <si>
    <t>Ins. S/2 Corbeille</t>
  </si>
  <si>
    <t>Treccia Reinette</t>
  </si>
  <si>
    <t>List. Corbeille</t>
  </si>
  <si>
    <t>Коллекция  ANTIGUA   (Porcelanico)</t>
  </si>
  <si>
    <t xml:space="preserve">Antigua Ambra </t>
  </si>
  <si>
    <t xml:space="preserve">31,7x31,7 </t>
  </si>
  <si>
    <t>Antigua Noce</t>
  </si>
  <si>
    <t>Antigua Reale</t>
  </si>
  <si>
    <t xml:space="preserve">Antigua Travertino </t>
  </si>
  <si>
    <t xml:space="preserve">Tozzetto Moneta </t>
  </si>
  <si>
    <t xml:space="preserve">5,5x5,5 </t>
  </si>
  <si>
    <t>Battiscopa Antigua Ambra</t>
  </si>
  <si>
    <t xml:space="preserve">8x31,7 </t>
  </si>
  <si>
    <t>Battiscopa Antigua Noce</t>
  </si>
  <si>
    <t>Battiscopa Antigua Reale</t>
  </si>
  <si>
    <t>Battiscopa Antigua Travertino</t>
  </si>
  <si>
    <t xml:space="preserve">Коллекция   TIMBER   (Porcelanico) </t>
  </si>
  <si>
    <t>Timber Natura Valley</t>
  </si>
  <si>
    <t xml:space="preserve">15x60,8 </t>
  </si>
  <si>
    <t xml:space="preserve">Timber Mountain </t>
  </si>
  <si>
    <t>Timber Golden Saddle</t>
  </si>
  <si>
    <t>Timber Summer White</t>
  </si>
  <si>
    <t>Timber Brezze Oak</t>
  </si>
  <si>
    <t>Timber Black Cave</t>
  </si>
  <si>
    <t>Timber Country Suede</t>
  </si>
  <si>
    <t>Quadrotta Stela Summer White (заказ)</t>
  </si>
  <si>
    <t xml:space="preserve">60,8x60,8 </t>
  </si>
  <si>
    <t>Battiscopa Natura Valley</t>
  </si>
  <si>
    <t xml:space="preserve">7,6x60,8 </t>
  </si>
  <si>
    <t>Battiscopa Mountain Timber</t>
  </si>
  <si>
    <t>Battiscopa Timber Golden Saddle</t>
  </si>
  <si>
    <t>Battiscopa Timber Summer White</t>
  </si>
  <si>
    <t>Battiscopa Timber Brezze Oak</t>
  </si>
  <si>
    <t>Battiscopa Timber Black Cave</t>
  </si>
  <si>
    <t>Battiscopa Country Suede</t>
  </si>
  <si>
    <t>Фабрика  Venus</t>
  </si>
  <si>
    <t xml:space="preserve">Коллекция REFLECTION  </t>
  </si>
  <si>
    <t>Reflection Plain</t>
  </si>
  <si>
    <t>Reflection Lila</t>
  </si>
  <si>
    <t>Reflection Decore</t>
  </si>
  <si>
    <t>W-Reflection Plain</t>
  </si>
  <si>
    <t>T-Reflectin Lila</t>
  </si>
  <si>
    <t>7x10</t>
  </si>
  <si>
    <t>Zocalo Reflection Lila</t>
  </si>
  <si>
    <t>12x50</t>
  </si>
  <si>
    <t>Cenefa Reflection Lila</t>
  </si>
  <si>
    <t>Cornisa Reflection Lila</t>
  </si>
  <si>
    <t>Perla Betanin</t>
  </si>
  <si>
    <t>Страна</t>
  </si>
  <si>
    <t xml:space="preserve">Коллекция   MESINA  /СКИДКИ НЕ ПРЕДОСТАВЛЯЮТСЯ/        </t>
  </si>
  <si>
    <t>Коллекция   BIRD/ COFFEE/ WINE   NEW</t>
  </si>
  <si>
    <t>Коллекция   TEAPORT   NEW</t>
  </si>
  <si>
    <t xml:space="preserve">Коллекция STEAM    </t>
  </si>
  <si>
    <t xml:space="preserve">Коллекция SCARLETT    </t>
  </si>
  <si>
    <t xml:space="preserve">Коллекция  MILAN   /СКИДКИ НЕ ПРЕДОСТАВЛЯЮТСЯ/     </t>
  </si>
  <si>
    <t>Коллекция   HELENA    NEW</t>
  </si>
  <si>
    <t>Коллекция   SUBIC  (Porcelanico) - предоставляем скидку  3% на базовую плитку от указанной цены</t>
  </si>
  <si>
    <t>Коллекция   HAMPTON  NEW</t>
  </si>
  <si>
    <t>Коллекция   STELLA  NEW</t>
  </si>
  <si>
    <t>Коллекция   CHOCOLATE  NEW</t>
  </si>
  <si>
    <t>Коллекция   BONJOUR  NEW</t>
  </si>
  <si>
    <t>Коллекция   CHATEAU  NEW</t>
  </si>
  <si>
    <t>www.VivoCeramics.ru    Vivoceramica@mail.ru   8(495)785-34-69   Пн-Вс 9:00 до 20:00   Тихорецкий б-р д.1</t>
  </si>
  <si>
    <t>www.VivoCeramics.ru   Vivoceramica@mail.ru  8(495)785-34-69  Пн-Вс 9:00 до 20:00  Тихорецкий б-р д.1</t>
  </si>
  <si>
    <t xml:space="preserve">Коллекция   AURE     NEW  </t>
  </si>
  <si>
    <t xml:space="preserve">Коллекция   DOTS     NEW  </t>
  </si>
  <si>
    <t xml:space="preserve">Коллекция   GOLD    NEW  </t>
  </si>
  <si>
    <t>Коллекция   GLOSS  INFINITY    NEW</t>
  </si>
  <si>
    <t xml:space="preserve">Коллекция  MENORCA </t>
  </si>
  <si>
    <t>Коллекция  ARENA   (Porcelanico)</t>
  </si>
  <si>
    <t xml:space="preserve">Коллекция  ARDEN </t>
  </si>
  <si>
    <t xml:space="preserve">Коллекция  POOL </t>
  </si>
  <si>
    <t xml:space="preserve">Коллекция   CONSTANZA  </t>
  </si>
  <si>
    <t xml:space="preserve">Коллекция   TESINO  </t>
  </si>
  <si>
    <t>Коллекция   FRESH    NEW</t>
  </si>
  <si>
    <t>Коллекция  CIRRUS    (Porcelanico)</t>
  </si>
  <si>
    <t xml:space="preserve">Коллекция   MADRESELVA </t>
  </si>
  <si>
    <t xml:space="preserve">Наименование товара </t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</si>
  <si>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 </t>
    </r>
    <r>
      <rPr>
        <b/>
        <sz val="8"/>
        <rFont val="Times New Roman"/>
        <family val="1"/>
        <charset val="204"/>
      </rPr>
      <t>White, Beige, Brown</t>
    </r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</si>
  <si>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</t>
    </r>
    <r>
      <rPr>
        <b/>
        <sz val="8"/>
        <rFont val="Times New Roman"/>
        <family val="1"/>
        <charset val="204"/>
      </rPr>
      <t xml:space="preserve"> Lila, Red, Orange</t>
    </r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</si>
  <si>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 </t>
    </r>
    <r>
      <rPr>
        <b/>
        <sz val="8"/>
        <rFont val="Times New Roman"/>
        <family val="1"/>
        <charset val="204"/>
      </rPr>
      <t>Blue, Black</t>
    </r>
  </si>
  <si>
    <t xml:space="preserve">ARCOBALENO ESSENSE                 Blue, Black, Lila, Brown, Orange, Beige                                                 </t>
  </si>
  <si>
    <t xml:space="preserve">ARCOBALENO ESSENSE (TOUCH) Red </t>
  </si>
  <si>
    <t xml:space="preserve">ARCOBALENO SHINE Wentana White, Beige </t>
  </si>
  <si>
    <t>CAVALLETTO Inserto                                                 Beige, Brown, Red, Lila, Orange</t>
  </si>
  <si>
    <t>CAVALLETTO Inserto                                                 Blue, Black</t>
  </si>
  <si>
    <t>CAVALLETTO Zocalo                                                  Beige,Brown, Red, Lila, Orange</t>
  </si>
  <si>
    <t>CAVALLETTO Zocalo                                                 Blue, Black</t>
  </si>
  <si>
    <t>CAVALLETTO Cenefa                                                  Beige, Brown, Red, Lila, Orange</t>
  </si>
  <si>
    <t>CAVALLETTO Cenefa                                                  Blue, Black</t>
  </si>
  <si>
    <t>CAVALLETTO Moldura                                                  Beige,Brown, Red, Lila, Orange</t>
  </si>
  <si>
    <t>CAVALLETTO Moldura                                                 Blue, Black</t>
  </si>
  <si>
    <t>ARCOBALENO SHINE Mosaico Beige-Brown, White-Red, White-Orange, White-Lila</t>
  </si>
  <si>
    <t xml:space="preserve">ARCOBALENO SHINE Mosaico White-Black,  White- Blue    </t>
  </si>
  <si>
    <t xml:space="preserve">FELICITA                                          Rosa </t>
  </si>
  <si>
    <t xml:space="preserve">FELICITA ASTRO Mosaico                          Rosa </t>
  </si>
  <si>
    <t xml:space="preserve">FELICITA Mosaico                          Rosa </t>
  </si>
  <si>
    <t xml:space="preserve">FELICITA                                          Fiori </t>
  </si>
  <si>
    <t>FELICITA Maestro Décor               Rosa</t>
  </si>
  <si>
    <t>FELICITA Wentana                           Rosa</t>
  </si>
  <si>
    <t>FELICITA Inserto                             Rosa</t>
  </si>
  <si>
    <t>FELICITA Zocalo                             Rosa</t>
  </si>
  <si>
    <t>FELICITA Cenefa                            Rosa</t>
  </si>
  <si>
    <t>FELICITA Moldura                          Rosa</t>
  </si>
  <si>
    <t xml:space="preserve">ARCOBALENO ESSENSE                                      Red </t>
  </si>
  <si>
    <t>ARCOBALENO Maestro Vertical Décor White, Beige</t>
  </si>
  <si>
    <t>ARCOBALENO Maestro Horizontal Décor White, Beige</t>
  </si>
  <si>
    <t>ARCOBALENO Inserto                                                 Beige, Brown, Red, Lila, Orange</t>
  </si>
  <si>
    <t>ARCOBALENO Inserto                                                Blue, Black</t>
  </si>
  <si>
    <t>ARCOBALENO Zocalo                                                  Beige,Brown, Red, Lila, Orange</t>
  </si>
  <si>
    <t>ARCOBALENO Zocalo                                                Blue, Black</t>
  </si>
  <si>
    <t>ARCOBALENO Cenefa                                                  Beige, Brown, Red, Lila, Orange</t>
  </si>
  <si>
    <t>ARCOBALENO Cenefa                                                  Blue, Black</t>
  </si>
  <si>
    <t>ARCOBALENO Cenefa Descanse                                                  Beige, Brown, Red, Lila, Orange</t>
  </si>
  <si>
    <t>ARCOBALENO Cenefa Descanse                                                  Blue, Black</t>
  </si>
  <si>
    <t>ARCOBALENO Cenefa Maestro                                                  Beige, Brown, Red, Lila, Orange</t>
  </si>
  <si>
    <t>ARCOBALENO Cenefa Maestro                                                  Blue, Black</t>
  </si>
  <si>
    <t>ARCOBALENO Moldura                                                  Beige, Brown, Red, Lila, Orange</t>
  </si>
  <si>
    <t>ARCOBALENO Moldura                                                  Blue, Black</t>
  </si>
  <si>
    <t xml:space="preserve">ARCOBALENO SHINE Mosaico White-Black , White- Blue   </t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</si>
  <si>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 </t>
    </r>
    <r>
      <rPr>
        <b/>
        <sz val="8"/>
        <rFont val="Times New Roman"/>
        <family val="1"/>
        <charset val="204"/>
      </rPr>
      <t>White,Lila, Red, Orange</t>
    </r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</si>
  <si>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 </t>
    </r>
    <r>
      <rPr>
        <b/>
        <sz val="8"/>
        <rFont val="Times New Roman"/>
        <family val="1"/>
        <charset val="204"/>
      </rPr>
      <t>Blue</t>
    </r>
  </si>
  <si>
    <t xml:space="preserve">ARCOBALENO ESSENSE                 Blue, Lila, Orange </t>
  </si>
  <si>
    <t>ARCOBALENO Maestro Horizontal Décor White</t>
  </si>
  <si>
    <t xml:space="preserve">ARCOBALENO FIORI II Décor (6 pz) White </t>
  </si>
  <si>
    <t>ARCOBALENO FIORI II Сenefa White</t>
  </si>
  <si>
    <t>ARCOBALENO SHINE Mosaico White-Red, White-Orange, White-Lila</t>
  </si>
  <si>
    <t xml:space="preserve">ARCOBALENO SHINE Mosaico White- Blue   </t>
  </si>
  <si>
    <r>
      <t xml:space="preserve">ARCOBALENO SHINE </t>
    </r>
    <r>
      <rPr>
        <sz val="8"/>
        <rFont val="Times New Roman"/>
        <family val="1"/>
        <charset val="204"/>
      </rPr>
      <t xml:space="preserve">                                                     </t>
    </r>
    <r>
      <rPr>
        <b/>
        <sz val="8"/>
        <rFont val="Times New Roman"/>
        <family val="1"/>
        <charset val="204"/>
      </rPr>
      <t>White, Lila, Red, Orange</t>
    </r>
  </si>
  <si>
    <t xml:space="preserve">ARCOBALENO ESSENSE                 Blue, Lila, Orange                                                 </t>
  </si>
  <si>
    <t>SOUL Flower Decor                              Azul, Naranja</t>
  </si>
  <si>
    <t>SOUL Lines Decor                                Azul, Naranja</t>
  </si>
  <si>
    <t>SOUL Flower Cenefa                                  Azul, Naranja</t>
  </si>
  <si>
    <t>SOUL Lines Cenefa                                   Azul, Naranja</t>
  </si>
  <si>
    <t>FELICITA BAROCCO Zocalo                        Rosa</t>
  </si>
  <si>
    <t>FELICITA BAROCCO Corte Cenefa  Rosa</t>
  </si>
  <si>
    <t>FELICITA BAROCCO Cenefa Rosa</t>
  </si>
  <si>
    <t>FELICITA BAROCCO Moldura Rosa</t>
  </si>
  <si>
    <t>FELICITA BAROCCO Inserto Rosa</t>
  </si>
  <si>
    <t xml:space="preserve">FELICITA BAROCCO Mosaico                     Rosa </t>
  </si>
  <si>
    <t>FELICITA Maestro Wentana           Rosa</t>
  </si>
  <si>
    <t>FELICITA IMPERIAL Inserto                       Rosa</t>
  </si>
  <si>
    <t>FELICITA IMPERIAL Listello  Rosa</t>
  </si>
  <si>
    <t>FELICITA IMPERIAL Ventana Listello Rosa</t>
  </si>
  <si>
    <t xml:space="preserve">CARAMELLA                                    Blanco Brillo </t>
  </si>
  <si>
    <t xml:space="preserve">ARCOBALENO ESSENSE                 White                                                 </t>
  </si>
  <si>
    <t>DAMASCO  Mosaico                 Oro-Bianco</t>
  </si>
  <si>
    <t xml:space="preserve">FLEURS Mosaico                      Azul </t>
  </si>
  <si>
    <t xml:space="preserve">MARRIS Mosaico                             Plata </t>
  </si>
  <si>
    <t xml:space="preserve">SPRINGROSE Mosaico             Beige  </t>
  </si>
  <si>
    <t xml:space="preserve">SUMMER FLOWERS Mosaico  Lila </t>
  </si>
  <si>
    <t xml:space="preserve">SPRINGROSE Mosaico              Bianco  </t>
  </si>
  <si>
    <t xml:space="preserve">ORNAMENTO Mosaico                  Pistacho </t>
  </si>
  <si>
    <t xml:space="preserve">WINTER FLOWERS  Mosaico Oro-Nero </t>
  </si>
  <si>
    <t xml:space="preserve">DIVA-2 Mosaico                               Blanco </t>
  </si>
  <si>
    <t xml:space="preserve">DIVA-3 Mosaico                               Perla </t>
  </si>
  <si>
    <t xml:space="preserve">GIARDINO DELLE ROSA Mosaico                                          Verde </t>
  </si>
  <si>
    <t>GIARDINO DELLE ROSA Mosaico                                      Giallo</t>
  </si>
  <si>
    <t xml:space="preserve">LILAS  Mosaico                          Noce </t>
  </si>
  <si>
    <t xml:space="preserve">SOUL FLOWER Mosaico               Azul </t>
  </si>
  <si>
    <t xml:space="preserve">SOUL FLOWER Mosaico  Naranja </t>
  </si>
  <si>
    <t xml:space="preserve">AMAPOLA Mosaico                        Black </t>
  </si>
  <si>
    <t xml:space="preserve">AMAPOLA Mosaico                       White </t>
  </si>
  <si>
    <t xml:space="preserve">TENTAZIONE Mosaico                  Bianco </t>
  </si>
  <si>
    <t>TENTAZIONE Mosaico                  Rosa</t>
  </si>
  <si>
    <t>TENTAZIONE Mosaico                  Nero</t>
  </si>
  <si>
    <t xml:space="preserve">GERBERA Mosaico                          Black </t>
  </si>
  <si>
    <t>GERBERA Mosaico                          Violet</t>
  </si>
  <si>
    <t xml:space="preserve"> EMPERADOR                           Marron, Dark  </t>
  </si>
  <si>
    <t xml:space="preserve">EMPERADOR                           Beige  </t>
  </si>
  <si>
    <t>EMPERADOR                           Marron</t>
  </si>
  <si>
    <t xml:space="preserve">EMPERADOR  Listello                 Beige   </t>
  </si>
  <si>
    <t xml:space="preserve">EMPERADOR Taco                        Marron   </t>
  </si>
  <si>
    <t>EMPERADOR IMPERIALE  Decor-1  Beige, Marron</t>
  </si>
  <si>
    <t>EMPERADOR IMPERIALE  Decor-2  Beige, Marron</t>
  </si>
  <si>
    <t>EMPERADOR Roseton                                  Beige, Dark</t>
  </si>
  <si>
    <t>EMPERADOR Mosaico                                              Beige, Dark,Crema</t>
  </si>
  <si>
    <t>EMPERADOR  Cenefa                                            Beige, Dark</t>
  </si>
  <si>
    <t>EMPERADOR  Taco                 Beige, Dark</t>
  </si>
  <si>
    <t>LAVA 60 PULIDO                             Blanco</t>
  </si>
  <si>
    <t xml:space="preserve">LAVA 60 PULIDO                            Negro  </t>
  </si>
  <si>
    <t xml:space="preserve">LAVA 60 PULIDO                            Beige  </t>
  </si>
  <si>
    <t>LUXOR                                       Blanco,   Negro</t>
  </si>
  <si>
    <t>PALAS                                        Blanco,   Negro</t>
  </si>
  <si>
    <t>GRECA Cenefa                           Blanco ,  Negro</t>
  </si>
  <si>
    <t xml:space="preserve">GRECA Taco                              Blanco,   Negro </t>
  </si>
  <si>
    <t xml:space="preserve">TOGLIA Cenefa                                        Blanco,   Negro </t>
  </si>
  <si>
    <t xml:space="preserve">TOGLIA Taco                             Blanco ,  Negro  </t>
  </si>
  <si>
    <t>RIMINI                                       Gris, Beige</t>
  </si>
  <si>
    <t>RIMINI Roseton                        Gris, Beige</t>
  </si>
  <si>
    <t>RIMINI Listello                         Gris, Beige</t>
  </si>
  <si>
    <t>RIMINI Taco                              Gris, Beige</t>
  </si>
  <si>
    <t>PIEDRA RIO                             Tajo,  Ebro</t>
  </si>
  <si>
    <t>PIEDRA RIO  Cenefa                               Tajo,  Ebro</t>
  </si>
  <si>
    <t>PIEDRA RIO  Esquina                  Tajo , Ebro</t>
  </si>
  <si>
    <t>TANGER                                             Crema</t>
  </si>
  <si>
    <t>TANGER Décor                                Crema</t>
  </si>
  <si>
    <t>TANGER  Cenefa                              Crema</t>
  </si>
  <si>
    <t>TANGER  Corner                             Crema</t>
  </si>
  <si>
    <t xml:space="preserve">FLAMINA                                         Crema </t>
  </si>
  <si>
    <t xml:space="preserve">FLAMINA Mate                                       Crema </t>
  </si>
  <si>
    <t>AQUA                                                  Aquamarin</t>
  </si>
  <si>
    <t>AQUA                                                  Azul</t>
  </si>
  <si>
    <t>LATINA                                      Blanco, Negro,Gres</t>
  </si>
  <si>
    <r>
      <t>LATINA Cenefa</t>
    </r>
    <r>
      <rPr>
        <b/>
        <sz val="6"/>
        <rFont val="Times New Roman"/>
        <family val="1"/>
        <charset val="204"/>
      </rPr>
      <t xml:space="preserve"> </t>
    </r>
  </si>
  <si>
    <t>LOTUS                                              Verde</t>
  </si>
  <si>
    <t>LOTUS ESTANQUE VIEJO                             Verde</t>
  </si>
  <si>
    <r>
      <t xml:space="preserve">LOTUS MOSAICO                         Blanco-Verde,Verde                       </t>
    </r>
    <r>
      <rPr>
        <b/>
        <i/>
        <sz val="8"/>
        <rFont val="Times New Roman"/>
        <family val="1"/>
        <charset val="204"/>
      </rPr>
      <t/>
    </r>
  </si>
  <si>
    <t>EDEN                                          Amarillo, Azul, Beige, Blanco</t>
  </si>
  <si>
    <t>EDEN                                          Aquamarin, Ocre</t>
  </si>
  <si>
    <t>EDEN Décor                               Amarillo, Azul</t>
  </si>
  <si>
    <t xml:space="preserve">EDEN ROCARDO Angollo Est. Amarillo, Azul </t>
  </si>
  <si>
    <t>EDEN  ROCARDO Angollo Int. Amarillo, Azul</t>
  </si>
  <si>
    <t>EDEN  ROCARDO Torello Est. Amarillo, Azul</t>
  </si>
  <si>
    <t>EDEN  ROCARDO Torello Int. Amarillo, Azul</t>
  </si>
  <si>
    <t>EDEN Torello                             Amarillo, Azul</t>
  </si>
  <si>
    <t>EDEN  Zocalo                             Amarillo, Azul</t>
  </si>
  <si>
    <t xml:space="preserve">EDEN  Cenefa                            Amarillo, Azul </t>
  </si>
  <si>
    <t>EDEN Colonna                            Amarillo, Azul</t>
  </si>
  <si>
    <t>EDEN Colonna Termin                                    Amarillo, Azul</t>
  </si>
  <si>
    <t xml:space="preserve">EDEN  Angolo                            Amarillo, Azul  </t>
  </si>
  <si>
    <t xml:space="preserve">TREVI                                                 Beige </t>
  </si>
  <si>
    <t xml:space="preserve">TREVI PANNO                                            Amorino, Pampeia </t>
  </si>
  <si>
    <t xml:space="preserve">ROYAL Mosaico                                      Beige </t>
  </si>
  <si>
    <t>ROYAL Mosaico                        Crema,Noce, Royo</t>
  </si>
  <si>
    <t>ROYAL Cana                              Beige, Marron</t>
  </si>
  <si>
    <t>BLANCOS LINES                            Blanco</t>
  </si>
  <si>
    <t>BLANCOS LINES                            Negro</t>
  </si>
  <si>
    <t xml:space="preserve">EMPERADOR                                  Beige  </t>
  </si>
  <si>
    <t>RIMINI                                                Gris</t>
  </si>
  <si>
    <t>RUSKIN Roseton                              Beige / Gris</t>
  </si>
  <si>
    <t xml:space="preserve">RUSKIN Cenefa                                Beige  / Gris </t>
  </si>
  <si>
    <t xml:space="preserve">RUSKIN Taco                                    Beige  / Gris </t>
  </si>
  <si>
    <t>COURCHEVEL                         Azul, Marron, Verde</t>
  </si>
  <si>
    <t>COURCHEVEL Taco                Azul, Marron, Verde</t>
  </si>
  <si>
    <t>EMPERADOR                            Beige</t>
  </si>
  <si>
    <t>EMPERADOR Octagonal                Beige</t>
  </si>
  <si>
    <t>EMPERADOR Octagonal Taco Marron</t>
  </si>
  <si>
    <t xml:space="preserve">PORTOFINO                              Crema </t>
  </si>
  <si>
    <t>IL MIO ALBERO                             Meranti, Mogano</t>
  </si>
  <si>
    <t>IL MIO ALBERO  Ang. Tappeto    Meranti, Mogano</t>
  </si>
  <si>
    <t>IL MIO ALBERO  Bordo Tapetto   Meranti, Mogano</t>
  </si>
  <si>
    <t>BLANCO                                     Brillo</t>
  </si>
  <si>
    <t>NOIR                                                 Brillo</t>
  </si>
  <si>
    <t>BLANCOS  LINES                                      Blanco,  Negro</t>
  </si>
  <si>
    <t>ELEGANCE CLASSIC                    Bianco</t>
  </si>
  <si>
    <t>ELEGANCE CLASSIC                    Nero</t>
  </si>
  <si>
    <t>ELEGANCE                                       Bianco</t>
  </si>
  <si>
    <t>ELEGANCE                                       Nero</t>
  </si>
  <si>
    <t>ELEGANCE                                       Chic Bianco-Nero</t>
  </si>
  <si>
    <t>ELEGANCE Damasco Decor                                           Chic Bianco</t>
  </si>
  <si>
    <t>ELEGANCE Decor-1                       Chic Bianco</t>
  </si>
  <si>
    <t>ELEGANCE Decor-2                        Chic Bianco</t>
  </si>
  <si>
    <t>ELEGANCE Cenefa                             Chic Bianco-Nero</t>
  </si>
  <si>
    <t>ELEGANCE Zocalo                                                  Nero</t>
  </si>
  <si>
    <t>ELEGANCE listelo                                             Nero-Bianco</t>
  </si>
  <si>
    <t>ELEGANCE Cenefa                             Nero</t>
  </si>
  <si>
    <t>ELEGANCE Moldura                       Nero</t>
  </si>
  <si>
    <r>
      <t xml:space="preserve"> </t>
    </r>
    <r>
      <rPr>
        <b/>
        <sz val="8"/>
        <color indexed="53"/>
        <rFont val="Times New Roman"/>
        <family val="1"/>
        <charset val="204"/>
      </rPr>
      <t>MARBLE TOSCANO (натуральный мрамор)</t>
    </r>
  </si>
  <si>
    <t xml:space="preserve">MARBLE                                           Сappuccino </t>
  </si>
  <si>
    <t xml:space="preserve">MODULO                                          Light </t>
  </si>
  <si>
    <t xml:space="preserve">MODULO                                         Marron </t>
  </si>
  <si>
    <t>BOSCHETTO BRILLO                                   Larice Siberiano</t>
  </si>
  <si>
    <t>BOSCHETTO BRILLO                   Nocciola</t>
  </si>
  <si>
    <t xml:space="preserve">BOSCHETTO BRILLO                                         Noce Francese </t>
  </si>
  <si>
    <t xml:space="preserve">BOSCHETTO BRILLO                                           Noce Peruviano </t>
  </si>
  <si>
    <t xml:space="preserve">BOSCHETTO BRILLO                                              Noce Veneziano </t>
  </si>
  <si>
    <t xml:space="preserve">BOSCHETTO                                  Faggio </t>
  </si>
  <si>
    <t xml:space="preserve">BOSCHETTO                                  Papiro </t>
  </si>
  <si>
    <t xml:space="preserve">BOSCHETTO                                  Pino </t>
  </si>
  <si>
    <t xml:space="preserve">BOSCHETTO                                  Pino Montana </t>
  </si>
  <si>
    <t>BOSCHETTO                                  Rovere Anticato</t>
  </si>
  <si>
    <t xml:space="preserve">BOSCHETTO                                                  Rovere Champagne </t>
  </si>
  <si>
    <t xml:space="preserve">BOSCHETTO                                                      Rovere Naturale </t>
  </si>
  <si>
    <t xml:space="preserve">BOSCHETTO                                  Rovere Orzo </t>
  </si>
  <si>
    <t xml:space="preserve">BOSCHETTO BRILLO                  Larice </t>
  </si>
  <si>
    <t>BOSCHETTO BRILLO                  Wenge</t>
  </si>
  <si>
    <t xml:space="preserve">BOSCHETTO BRILLO                                             Wenge Africano </t>
  </si>
  <si>
    <t xml:space="preserve">RAVENNA                                         Nero </t>
  </si>
  <si>
    <t xml:space="preserve">RAVENNA                                        Marron </t>
  </si>
  <si>
    <t xml:space="preserve">RAVENNA                                         Giallo </t>
  </si>
  <si>
    <t xml:space="preserve">RAVENNA                                         Beige-Marron  </t>
  </si>
  <si>
    <t>RAVENNA Cenefa                           Nero</t>
  </si>
  <si>
    <t>RAVENNA Angolo Decor                          Nero</t>
  </si>
  <si>
    <t xml:space="preserve">RAVENNA MEDIX Cenefa             Nero </t>
  </si>
  <si>
    <t xml:space="preserve">RAVENNA MEDIX Angolo Decor                          Nero </t>
  </si>
  <si>
    <t xml:space="preserve">RAVENNA MEDIX                           Nero </t>
  </si>
  <si>
    <t>RAVENNA Cenefa                           Marron</t>
  </si>
  <si>
    <t>RAVENNA Angolo Decor                Marron</t>
  </si>
  <si>
    <t xml:space="preserve">RAVENNA MEDIX Cenefa                              Marron </t>
  </si>
  <si>
    <t>RAVENNA MEDIX  Angolo Decor Marron</t>
  </si>
  <si>
    <t>RAVENNA MEDIX                          Marron</t>
  </si>
  <si>
    <t>RAVENNA Cenefa                                                       Giallo</t>
  </si>
  <si>
    <t>RAVENNA Angolo Decor                Giallo</t>
  </si>
  <si>
    <t xml:space="preserve">SANTA TRINITA                                    Giallo </t>
  </si>
  <si>
    <t>UMBRIA                                            Crema</t>
  </si>
  <si>
    <t xml:space="preserve">VATICANO Camafeo                      Oro </t>
  </si>
  <si>
    <t xml:space="preserve">VATICANO Amorino                      Oro </t>
  </si>
  <si>
    <t xml:space="preserve">VATICANO Decor Boiserie           Oro </t>
  </si>
  <si>
    <t xml:space="preserve">VATICANO Capitel-1                     Oro </t>
  </si>
  <si>
    <t xml:space="preserve">VATICANO Capitel-2                     Oro </t>
  </si>
  <si>
    <t xml:space="preserve">VATICANO Capitel-3                     Oro </t>
  </si>
  <si>
    <t xml:space="preserve">VATICANO Menzola-1                   Oro </t>
  </si>
  <si>
    <t xml:space="preserve">VATICANO Menzola-2                   Oro </t>
  </si>
  <si>
    <t xml:space="preserve">VATICANO Base Fuste                  Oro </t>
  </si>
  <si>
    <t xml:space="preserve">VATICANO Zocalo                          Oro </t>
  </si>
  <si>
    <t xml:space="preserve">VATICANO Cenefa-1                     Oro </t>
  </si>
  <si>
    <t xml:space="preserve">VATICANO Cenefa-2                     Oro </t>
  </si>
  <si>
    <t xml:space="preserve">VATICANO Bordura                       Oro </t>
  </si>
  <si>
    <t>CASTELLO DI MARE Inserto  Black</t>
  </si>
  <si>
    <t xml:space="preserve">CASTELLO DI MARE Zocalo  Black </t>
  </si>
  <si>
    <t>CASTELLO DI MARE Central Cenefa  Black</t>
  </si>
  <si>
    <t>CASTELLO DI MARE Moldura                  Black</t>
  </si>
  <si>
    <t>CARDINALE II                                 Gris</t>
  </si>
  <si>
    <t>CARDINALE II  ATELIER               Gris</t>
  </si>
  <si>
    <t>CARDINALE II  Pav                         Gris</t>
  </si>
  <si>
    <t>CARDINALE II  Decor                     Gris</t>
  </si>
  <si>
    <t>CARDINALE II Wentana(под Inserto 10x14) Gris</t>
  </si>
  <si>
    <t>CARDINALE II MOSAICO             Gris</t>
  </si>
  <si>
    <t>CORALITO                                       Beige</t>
  </si>
  <si>
    <t>CORALITO                                      Brown</t>
  </si>
  <si>
    <t>CORALITO Pav                                Brown</t>
  </si>
  <si>
    <t>CORALITO Inserto                         Brown</t>
  </si>
  <si>
    <t>CORALITO Zocalo                         Brown</t>
  </si>
  <si>
    <t>CORALITO Cenefa                         Brown</t>
  </si>
  <si>
    <t>CORALITO Moldura                         Brown</t>
  </si>
  <si>
    <t>ROYAL Mosaico  Inserto                         Cream</t>
  </si>
  <si>
    <t>ROYAL Mosaico  Zocalo                         Cream</t>
  </si>
  <si>
    <t>ROYAL Mosaico  Cenefa                         Cream</t>
  </si>
  <si>
    <t>ROYAL Mosaico  Moldura                         Cream</t>
  </si>
  <si>
    <t>CARDINALE II Wentana(под Inserto 7,5x14) Gris</t>
  </si>
  <si>
    <t>CARDINALE II  Inserto                          Gris</t>
  </si>
  <si>
    <t>CARDINALE II Zocalo                          Gris</t>
  </si>
  <si>
    <t>CARDINALE II  Cenefa                          Gris</t>
  </si>
  <si>
    <t>CARDINALE II  Moldura                          Gris</t>
  </si>
  <si>
    <t>MATERIA OCTOGONAL              Blanco</t>
  </si>
  <si>
    <t>MATERIA Taco                                Beige</t>
  </si>
  <si>
    <t>BISELADO BX                                  Blanco</t>
  </si>
  <si>
    <t>BISELADO BX                                 Hueso</t>
  </si>
  <si>
    <t>BISELADO BX  Pistacho,Naranja,Rosa Palo</t>
  </si>
  <si>
    <t>S/C                                                       Blanco</t>
  </si>
  <si>
    <t>S/C                                                     Hueso</t>
  </si>
  <si>
    <t>S/C                                                     Pistacho,Naranja,Rosa Palo</t>
  </si>
  <si>
    <t>PRISMA                                      Pistacho</t>
  </si>
  <si>
    <t xml:space="preserve">ESSENSE                                                             Lila, Orange, Beige, White </t>
  </si>
  <si>
    <t>ITALIANA Moldura                         Pistacho, Naranja, Rosa Palo</t>
  </si>
  <si>
    <t>BADEN                                              Pistacho, Naranja, Rosa Palo</t>
  </si>
  <si>
    <t>S/C                                                     Pistacho,Naranja, Rosa Palo</t>
  </si>
  <si>
    <t>PADRONALE FINESTRA                              Hueso</t>
  </si>
  <si>
    <t>PADRONALE PORTA                                          Hueso</t>
  </si>
  <si>
    <t>PADRONALE FIORI Cenefa                             Hueso</t>
  </si>
  <si>
    <t>S/C                                                     Musgo</t>
  </si>
  <si>
    <t>S/C                                                     Rosa</t>
  </si>
  <si>
    <t>S/C                                                     Carmin</t>
  </si>
  <si>
    <t>S/C                                                     Rosa Palo</t>
  </si>
  <si>
    <t>S/C                                                     Verde Botella</t>
  </si>
  <si>
    <t>S/C                                                    Chocolate</t>
  </si>
  <si>
    <t>S/C                                                     Rojo Burdeos</t>
  </si>
  <si>
    <t>S/C                                                     Negro</t>
  </si>
  <si>
    <t>PRISMA                                     Chocolate, Blanco</t>
  </si>
  <si>
    <t>PRISMA                                      Vino</t>
  </si>
  <si>
    <t>PAISLEY listelo/MI                          Oro</t>
  </si>
  <si>
    <t>PAISLEY Decor                                Blanco, Hueso, Chocolate</t>
  </si>
  <si>
    <t>PAISLEY Decor                                Rosa Palo, Rojo Burdeos, Verde Botella</t>
  </si>
  <si>
    <t>PAISLEY  NET Décor                     Blanco, Hueso, Chocolate</t>
  </si>
  <si>
    <t>PAISLEY  NET Décor                     Rosa Palo, Rojo Burdeos, Verde Botella</t>
  </si>
  <si>
    <t>PAISLEY Border                              Blanco, Hueso, Chocolate</t>
  </si>
  <si>
    <t>PAISLEY Border                              Rosa Palo, Rojo Burdeos, Verde Botella</t>
  </si>
  <si>
    <t>PAISLEY Zocalo                               Blanco, Hueso, Chocolate</t>
  </si>
  <si>
    <t>PAISLEY Zocalo                               Rosa Palo, Rojo Burdeos, Verde Botella</t>
  </si>
  <si>
    <t>PAISLEY Cordon                       Blanco, Hueso, Chocolate</t>
  </si>
  <si>
    <t>PAISLEY Cordon                       Rosa Palo, Rojo Burdeos, Verde Botella</t>
  </si>
  <si>
    <t xml:space="preserve">S/C                                                     Arena </t>
  </si>
  <si>
    <t>ESSENSE                                                             Beige</t>
  </si>
  <si>
    <t>BISELADO BX                                  Lila</t>
  </si>
  <si>
    <t>BISELADO BX                                 Pistacho, Naranja</t>
  </si>
  <si>
    <t>BISELADO BX                                 Amarillo Yema, Azul Cobalto</t>
  </si>
  <si>
    <t>BISELADO BX                                 Rosa Palo, Rojo Burdeos</t>
  </si>
  <si>
    <t>S/C                                                     Pistacho, Naranja, Rosa Palo, Lila</t>
  </si>
  <si>
    <t>S/C                                                     Amarillo Yema, Azul Cobalto</t>
  </si>
  <si>
    <t>PRISMA                                      Pistacho, Lila, Azul</t>
  </si>
  <si>
    <t>PRISMA                                      Naranja</t>
  </si>
  <si>
    <t>BISELADO BX                                 Rosa Palo, Rojo Burdeos, Morado</t>
  </si>
  <si>
    <t>S/C                                                     Rojo Burdeos, Morado</t>
  </si>
  <si>
    <t>PRISMA                                      Azul</t>
  </si>
  <si>
    <t xml:space="preserve">ESSENSE                                                              Beige, White, Blue </t>
  </si>
  <si>
    <t>VIOLETTA PLACA Decor                              Burdeos, Morado, Ocre</t>
  </si>
  <si>
    <t>VIOLETTA Cenefa-1                       Burdeos, Morado, Ocre</t>
  </si>
  <si>
    <t>VIOLETTA Cenefa-2                       Burdeos, Morado, Ocre</t>
  </si>
  <si>
    <t>VIOLETTA Cenefa-3                       Burdeos, Morado, Ocre</t>
  </si>
  <si>
    <t>BISELADO BX                                 Pistacho, Naranja, Lila</t>
  </si>
  <si>
    <t>BISELADO BX                                 Rosa Palo</t>
  </si>
  <si>
    <t>PRISMA                                      Pistacho, Lila</t>
  </si>
  <si>
    <t>ORQUIDEAS PLACA Decor                          Rosa, Naranja, Malva</t>
  </si>
  <si>
    <t>ORQUIDEAS Cenefa-1                   Rosa, Naranja, Malva</t>
  </si>
  <si>
    <t>ORQUIDEAS Cenefa-2                   Rosa, Naranja, Malva</t>
  </si>
  <si>
    <t>ORQUIDEAS Cenefa-3                   Rosa, Naranja, Malva</t>
  </si>
  <si>
    <t>BLOIS                                                Plata</t>
  </si>
  <si>
    <t xml:space="preserve">BLOIS TABLA                                 Plata </t>
  </si>
  <si>
    <t>BLOIS JEUX                                     Plata</t>
  </si>
  <si>
    <t>BLOIS CUADRO                             Plata</t>
  </si>
  <si>
    <t>BLOIS                                               Plata</t>
  </si>
  <si>
    <t>BLOIS ELITE  Decor(2 pz)             Plata</t>
  </si>
  <si>
    <t>BLOIS LOIR  Alzata                       Bronce</t>
  </si>
  <si>
    <t>BLOIS LOIR  Ang.Alzata               Bronce</t>
  </si>
  <si>
    <t>BLOIS LOIR  Capitel                      Bronce</t>
  </si>
  <si>
    <t>BLOIS LOIR  Ang.Capitel                                 Bronce</t>
  </si>
  <si>
    <t>ELEGANCE SPEZIA                        Musgo</t>
  </si>
  <si>
    <t>ELEGANCE  Decor                          Perlatto</t>
  </si>
  <si>
    <t>ELEGANCE Wentana SPEZIA Musgo</t>
  </si>
  <si>
    <t>ELEGANCE PEGOLA  Alzata                                 Musgo</t>
  </si>
  <si>
    <t>ELEGANCE  Alzata                         Perlatto</t>
  </si>
  <si>
    <t>ELEGANCE PEGOLA  listello                          Musgo</t>
  </si>
  <si>
    <t>ELEGANCE  listello                        Perlatto</t>
  </si>
  <si>
    <t>ELEGANCE PEGOLA Inserto                         Musgo</t>
  </si>
  <si>
    <t>ELEGANCE MOSAICO                                  Musgo</t>
  </si>
  <si>
    <t>DANTE                                              Marfil</t>
  </si>
  <si>
    <t>DANTE COLON Decor                  Marfil</t>
  </si>
  <si>
    <t>DANTE TOLEDO  Decor               Marfil</t>
  </si>
  <si>
    <t>DANTE TOLEDO listello                              Marfil</t>
  </si>
  <si>
    <t>DANTE Mosaico                               Marfil</t>
  </si>
  <si>
    <t>DANTE Mosaico                               Marfil-Gold</t>
  </si>
  <si>
    <t>SINTRA                                            Blanco</t>
  </si>
  <si>
    <t>SINTRA Wentana                                            Blanco</t>
  </si>
  <si>
    <t>SINTRA ROMANTICA Zocalo                                 Blanco</t>
  </si>
  <si>
    <t>SINTRA ROMANTICA Alzata                                 Blanco</t>
  </si>
  <si>
    <t>SINTRA ROMANTICA listello                                Blanco</t>
  </si>
  <si>
    <t>SINTRA ROMANTICA Moldura                                Blanco</t>
  </si>
  <si>
    <t>SINTRA ROMANTICA Inserto                                 Blanco</t>
  </si>
  <si>
    <t>SINTRA Mosaico                                       Blanco</t>
  </si>
  <si>
    <t>TRABIA                                             Perla</t>
  </si>
  <si>
    <t>TRABIA SALONICA Decor            Perla</t>
  </si>
  <si>
    <t>TRABIA NAPOLES  Decor             Perla</t>
  </si>
  <si>
    <t>TRABIA ATENAS Decor                 Perla</t>
  </si>
  <si>
    <t>TRABIA FORUM PACK-3  Decor Perla</t>
  </si>
  <si>
    <t>TRABIA FORUM Alzata                 Perla</t>
  </si>
  <si>
    <t>TRABIA FORUM Listelo                 Perla</t>
  </si>
  <si>
    <t>TRANI                                               Crema</t>
  </si>
  <si>
    <t>TRANI PERSEO Decor                                   Crema</t>
  </si>
  <si>
    <t>TRANI INDUS 2pz Decor                Crema</t>
  </si>
  <si>
    <t>TRANI GARDA Listelo                   Marfil</t>
  </si>
  <si>
    <t>TRANI Mosaico                            Crema</t>
  </si>
  <si>
    <t>SINCRO ORION                                              Arena</t>
  </si>
  <si>
    <t>SINCRO ATELIER                          Arena</t>
  </si>
  <si>
    <t xml:space="preserve">SINCRO TWEED                             Siena </t>
  </si>
  <si>
    <t>SINCRO Decor                                Arena</t>
  </si>
  <si>
    <t>SINCRO ORGANZA Decor                                Arena</t>
  </si>
  <si>
    <t>SINCRO Zocalo                               Arena</t>
  </si>
  <si>
    <t>SINCRO ORGANZA Cenefa                              Arena</t>
  </si>
  <si>
    <t>SINCRO Moldura                           Arena</t>
  </si>
  <si>
    <t>SINCRO Mosaico                            Arena</t>
  </si>
  <si>
    <t>FUTURA                                            Blanco, Marfil</t>
  </si>
  <si>
    <t xml:space="preserve">FUTURA                                            Malva, Azul                                            </t>
  </si>
  <si>
    <t>FUTURA CATWALK                       Blanco, Marfil</t>
  </si>
  <si>
    <t>FUTURA CATWALK                      Malva, Celeste</t>
  </si>
  <si>
    <t>FUTURA MAGICO Décor               Blanco, Marfil, Malva, Azul</t>
  </si>
  <si>
    <t>FUTURA MAGICO listello               Marfil, Malva, Azul</t>
  </si>
  <si>
    <t>FUTURA Mosaico                        Azul, Malva, Marfil</t>
  </si>
  <si>
    <t>FUTURA Mosaico                      Azul-Blanco</t>
  </si>
  <si>
    <t>FUTURA Mosaico                       Malva-Blanco</t>
  </si>
  <si>
    <t>FUTURA Mosaico                                                    Naranja-Marfil</t>
  </si>
  <si>
    <t xml:space="preserve">CRONO                                             Marfil </t>
  </si>
  <si>
    <t>CRONO MAGNA                            Marfil</t>
  </si>
  <si>
    <t>CRONO DORICO Decor               Marfil</t>
  </si>
  <si>
    <t xml:space="preserve">CRONO GIOIELLI  Décor              Marfil  </t>
  </si>
  <si>
    <t>CRONO DORICO listello   Azzurro, Rosso</t>
  </si>
  <si>
    <t>CRONO DORICO Alzata Azzurro, Rosso</t>
  </si>
  <si>
    <t>CRONO Mosaico                       Marfil</t>
  </si>
  <si>
    <t>GIOTTO                                           Marfil</t>
  </si>
  <si>
    <t>GIOTTO ARTE Décor                     Marfil</t>
  </si>
  <si>
    <t xml:space="preserve">GIOTTO FIORE Décor                    Marfil </t>
  </si>
  <si>
    <t xml:space="preserve">GIOTTO FLORENCIA Decor Marfil </t>
  </si>
  <si>
    <t>GIOTTO FLORENCIA Listelo                        Marfil</t>
  </si>
  <si>
    <t xml:space="preserve">GIOTTO Mosaico                           Marfil  </t>
  </si>
  <si>
    <t xml:space="preserve">WIN                                                    Blanco, Vision, Gris  </t>
  </si>
  <si>
    <t>WIN                                                    Lila, Azul</t>
  </si>
  <si>
    <t xml:space="preserve">WIN ROSAL-2 Decor                                      Blanco, Vision </t>
  </si>
  <si>
    <t>WIN SILBA Decor                           Blanco, Lila</t>
  </si>
  <si>
    <t>WIN SILEX Decor                            Blanco, Azul</t>
  </si>
  <si>
    <t>WIN CAMPARI listello                                 Gris, Vision, Lila, Azul</t>
  </si>
  <si>
    <t>WIN CUBA Listello                         Lila, Azul</t>
  </si>
  <si>
    <t>WIN ALABAS Moldura                   Gris, Vision</t>
  </si>
  <si>
    <t>WIN AFRICA Décor                                                        Gris, Vision, Lila, Azul</t>
  </si>
  <si>
    <t>WIN ASIA Décor                              Gris, Vision, Lila, Azul</t>
  </si>
  <si>
    <t>WIN EUROPA Décor                       Gris, Vision, Lila, Azul</t>
  </si>
  <si>
    <t>WIN OCEANIA Decor                                                         Gris, Vision, Lila, Azul</t>
  </si>
  <si>
    <t>FAENZA                                             Blanco, Vision</t>
  </si>
  <si>
    <t xml:space="preserve">FAENZA                                            Gris, Viola,Anil   </t>
  </si>
  <si>
    <t>FAENZA LEVANTE DECOR Vision</t>
  </si>
  <si>
    <t>FAENZA LEVANTE DECOR          Anil</t>
  </si>
  <si>
    <t>FAENZA LEVANTE listello Vision</t>
  </si>
  <si>
    <t>FAENZA LEVANTE listello                           Anil</t>
  </si>
  <si>
    <t>VERTOU                                           Blanco, Marengo</t>
  </si>
  <si>
    <t>VERTOU                                           Anil, Malva</t>
  </si>
  <si>
    <t>VERTOU COROS Decor                Blanco</t>
  </si>
  <si>
    <t>VERTOU POLONIA Décor                                                       Anil</t>
  </si>
  <si>
    <t>VERTOU POLONIA Décor                              Malva</t>
  </si>
  <si>
    <t>VERTOU SAJONIA Décor               Anil</t>
  </si>
  <si>
    <t>VERTOU SAJONIA Décor                               Malva</t>
  </si>
  <si>
    <t>VERTOU COROS listello Blanco</t>
  </si>
  <si>
    <t>RENAISSANCE                               Hueso</t>
  </si>
  <si>
    <t>RENAISSANCE                               Tofee</t>
  </si>
  <si>
    <t>RENAISSANCE Hueso-D</t>
  </si>
  <si>
    <t xml:space="preserve">RENAISSANCE Tofee-D </t>
  </si>
  <si>
    <t>RENAISSANCE GRES                   Tofee</t>
  </si>
  <si>
    <t>RENAISSANCE  Wentana                Hueso</t>
  </si>
  <si>
    <t>RENAISSANCE BAROQUE Inserto  Hueso</t>
  </si>
  <si>
    <t>RENAISSANCE BAROQUE Zocalo  Hueso</t>
  </si>
  <si>
    <t>RENAISSANCE BAROQUE Cenefa Hueso</t>
  </si>
  <si>
    <t>RENAISSANCE BAROQUE Moldura  Hueso</t>
  </si>
  <si>
    <t>LOUNGE                                           Blanco, Crema</t>
  </si>
  <si>
    <t>LOUNGE                                          Gris, Marron</t>
  </si>
  <si>
    <t>LOUNGE                                          Azul, Rojo,Malva</t>
  </si>
  <si>
    <t>PRISMA                                      Gris, Chocolate, Blanco</t>
  </si>
  <si>
    <t>PRISMA                                      Lila, Azul</t>
  </si>
  <si>
    <t xml:space="preserve">FUTURA CATWALK                       Blanco, Malva, Celeste </t>
  </si>
  <si>
    <t>LOUNGE EVOLUTION                                          Azul, Rojo, Malva</t>
  </si>
  <si>
    <t>LOUNGE EVOLUTION                                          Gris, Marron</t>
  </si>
  <si>
    <t>LOUNGE MOTION listelo                                          Azul, Rojo,Malva</t>
  </si>
  <si>
    <t>LOUNGE MOTION listelo                                          Gris, Marron</t>
  </si>
  <si>
    <t>LOUNGE Malla                                       Azul, Rojo,Malva</t>
  </si>
  <si>
    <t>LOUNGE Malla                                        Gris, Marron</t>
  </si>
  <si>
    <t xml:space="preserve">MOONLIGHT-ONIX                                Coral, Ocean, Opalo, Perla </t>
  </si>
  <si>
    <t xml:space="preserve">MOONLIGHT Décor              Coral, Ocean, Opalo, Perla </t>
  </si>
  <si>
    <t xml:space="preserve">MOONLIGHT Listello              Coral, Ocean, Opalo, Perla </t>
  </si>
  <si>
    <t>MOONLIGHT-ONIX Malla                                Coral, Ocean, Opalo, Perla</t>
  </si>
  <si>
    <t>DREAM                                             Arena</t>
  </si>
  <si>
    <t>DREAM                                             Celeste</t>
  </si>
  <si>
    <t>DREAM                                             Nacar</t>
  </si>
  <si>
    <t>DREAM                                             Negro</t>
  </si>
  <si>
    <t>STICK PERLAS                          Nacaradas, Oro, Platino</t>
  </si>
  <si>
    <t>LOVE-ONIX                                     Champagne</t>
  </si>
  <si>
    <t>LOVE-ONIX 31                                     Champagne</t>
  </si>
  <si>
    <t>LOVE Capitel                                   Champagne</t>
  </si>
  <si>
    <t>LOVE Zocalo                                   Champagne</t>
  </si>
  <si>
    <t>LOVE Cenefa                                    Champagne</t>
  </si>
  <si>
    <t>LOVE Bordura                                    Champagne</t>
  </si>
  <si>
    <t>LOVE Ovalo                                    Champagne</t>
  </si>
  <si>
    <t>LOVE-ONIX Wentana                                     Champagne</t>
  </si>
  <si>
    <t>MOONLIGHT-ONIX Malla                                 Opalo</t>
  </si>
  <si>
    <t>ALEJANDRIA GALATEA Blanco</t>
  </si>
  <si>
    <t>ONIX-R                                       Crema, Honey,Sky,Blue</t>
  </si>
  <si>
    <t>ONIX-R                                       Honey, Blue</t>
  </si>
  <si>
    <t>ONIX-R Reims  Decor  (из 2-х шт) Crema, Sky</t>
  </si>
  <si>
    <t>ONIX-R Marne  Decor                                  Crema, Sky</t>
  </si>
  <si>
    <t>ONIX-R Marne-2  Decor                                     Crema, Sky</t>
  </si>
  <si>
    <t>ONIX-R Reims  Cenefa                                     Cream , Sky</t>
  </si>
  <si>
    <t>ONIX-R Marne  Cenefa                                Cream,Sky</t>
  </si>
  <si>
    <t>ONIX-R  Listelo                         Honey, Blue</t>
  </si>
  <si>
    <t>ONIX-R Malla   (мозаика)          Honey, Blue</t>
  </si>
  <si>
    <t>ONIX-R  Zocalo                          Honey, Blue</t>
  </si>
  <si>
    <t>ONIX-R  Moldura                       Honey, Blue</t>
  </si>
  <si>
    <t>ONIX Reims  Decor                                 Honey,Blue</t>
  </si>
  <si>
    <t>FUTURA                                                   Blanco, Naraniy, Verde</t>
  </si>
  <si>
    <t>FUTURA                                     Rojo</t>
  </si>
  <si>
    <t>FUTURA Decor ARIAN (Однотонный в клеточку)               Rojo</t>
  </si>
  <si>
    <t>FUTURA Decor ARIAN (Однотонный в клеточку)               Naranja,Verde</t>
  </si>
  <si>
    <t xml:space="preserve">FUTURA Decor BIOS (Однотонный с полоской)                      Verde, Naranja,Rojo                           </t>
  </si>
  <si>
    <t>FUTURA Decor ECCUM и TALEK  (три цветка и полосатый)  Verde-Naranja,Rojo</t>
  </si>
  <si>
    <t>FUTURA Cenefa DOLCE (четыре круглых цветка)                Verde-Naranja,Rojo-Naranja</t>
  </si>
  <si>
    <t>FUTURA Cenefa FILOS(один круг цветок и полоски)                                                  Verde-Naranja,Rojo-Naranja</t>
  </si>
  <si>
    <t>FUTURA Cenefa Portonovo                              Naranja,Verde,Rojo</t>
  </si>
  <si>
    <t xml:space="preserve">ENERGY                                        Blanco </t>
  </si>
  <si>
    <t>CITIMAX                                        Black, Violet</t>
  </si>
  <si>
    <t xml:space="preserve">CITIMAX                                         Black, Violet </t>
  </si>
  <si>
    <t>GERBERA Decor                       Black,Violet</t>
  </si>
  <si>
    <t>GERBERA Cenefa                     Black,Violet</t>
  </si>
  <si>
    <t>TARLE  Listelo                          Black,Violet</t>
  </si>
  <si>
    <t>ENERGY Mosaico                      Black, Violet , Black-Blanco, Violet-Blanco</t>
  </si>
  <si>
    <t xml:space="preserve">ENERGY                                     Blanco </t>
  </si>
  <si>
    <t>CITIMAX                                   Violet</t>
  </si>
  <si>
    <t xml:space="preserve">CITIMAX                                    Violet </t>
  </si>
  <si>
    <t>ENERGY Nymeria Decor                Violet</t>
  </si>
  <si>
    <t>ENERGY Arryn Decor                     Violet</t>
  </si>
  <si>
    <t>ENERGY Tully Décor                     Violet</t>
  </si>
  <si>
    <t xml:space="preserve">DAMMA Decor                          Violet </t>
  </si>
  <si>
    <t xml:space="preserve">SANSHA Decor                          Violet </t>
  </si>
  <si>
    <t>SANSHA Cenefa                         Violet</t>
  </si>
  <si>
    <t>TARLE  Listelo                          Violet</t>
  </si>
  <si>
    <t>ENERGY Mosaico                                                 Violet,  Violet-Blanco</t>
  </si>
  <si>
    <t>MILFORD                                  Noce, Beige</t>
  </si>
  <si>
    <t>MILFORD                                  Noce</t>
  </si>
  <si>
    <t xml:space="preserve">MILFORD Zocalo                        Noce, Beige </t>
  </si>
  <si>
    <t>MILFORD Decor                        Beige</t>
  </si>
  <si>
    <t xml:space="preserve">MILFORD                                  Noce, Beige </t>
  </si>
  <si>
    <t>MILFORD                                             Noce</t>
  </si>
  <si>
    <t xml:space="preserve">ADORE                                               Beige </t>
  </si>
  <si>
    <t>ADORE  Boiserie 1                          Beige</t>
  </si>
  <si>
    <t>ADORE  Boigerie 2                         Beige</t>
  </si>
  <si>
    <t>ADORE  Decor 1                              Beige</t>
  </si>
  <si>
    <t>ADORE  Decor 2                              Beige</t>
  </si>
  <si>
    <t>ADORE PROMISE  Decor              Beige</t>
  </si>
  <si>
    <t>ADORE  Cenefa                               Beige</t>
  </si>
  <si>
    <t>ADORE  Zocalada                             Beige</t>
  </si>
  <si>
    <t>ADORE  Listelo                                Beige</t>
  </si>
  <si>
    <t>GLAZE Mate                              White, Blaсk</t>
  </si>
  <si>
    <t>GLAZE Boiserie Mate                                   White, Blaсk</t>
  </si>
  <si>
    <t>CORLEONE Boiserie Decor   Negro , Blanco</t>
  </si>
  <si>
    <t>CORLEONE  Décor Liso Negro, Blanco</t>
  </si>
  <si>
    <t xml:space="preserve">CORLEONE  Cenefa                  Negro, Blanco </t>
  </si>
  <si>
    <t>CORLEONE Zocalo                                      Negro, Blanco</t>
  </si>
  <si>
    <t>CORLEONE  Cana                                      Negro, Blanco</t>
  </si>
  <si>
    <t>ALHERI                                              Beige</t>
  </si>
  <si>
    <t xml:space="preserve">ALHERI Beige Boiserie </t>
  </si>
  <si>
    <t xml:space="preserve">ALHERI Beige-2,3,4 Decor </t>
  </si>
  <si>
    <t xml:space="preserve">ALHERI Beige Cenefa </t>
  </si>
  <si>
    <t xml:space="preserve">ALHERI Beige Zocalada </t>
  </si>
  <si>
    <t xml:space="preserve">EMPERADOR                            Chiaro, Noce </t>
  </si>
  <si>
    <t>EMPERADOR Relieve                                    Chiaro, Noce</t>
  </si>
  <si>
    <t>EMPERADOR                            Chiaro, Noce</t>
  </si>
  <si>
    <t>EMPERADOR Oradea                             Mosaico</t>
  </si>
  <si>
    <t>EMPERADOR Zocalo                Noce</t>
  </si>
  <si>
    <t>EMPERADOR Cenefa                Chiaro</t>
  </si>
  <si>
    <t xml:space="preserve">EMPERADOR  Listelo                                    Chiaro, Noce </t>
  </si>
  <si>
    <t xml:space="preserve">EMPERADOR  BOMBATO                                   Chiaro, Noce </t>
  </si>
  <si>
    <t>GLAZE Mate                              White</t>
  </si>
  <si>
    <t>GLAZE Mate Boiserie               White</t>
  </si>
  <si>
    <t xml:space="preserve">CROMA(ADORE)                                               White </t>
  </si>
  <si>
    <t>PALERMO Decor                         Noce Oro, Chiaro Oro</t>
  </si>
  <si>
    <t xml:space="preserve">PALERMO Decor                        Nосе Excavado,Chiaro Excavado </t>
  </si>
  <si>
    <t>PALERMO Cenefa                        Noce Oro, Chiaro Oro</t>
  </si>
  <si>
    <t>PALERMO Cenefa                        Nосе Excavado,Chiaro Excavado</t>
  </si>
  <si>
    <t>PALERMO ESQ                        Noce Oro, Chiaro Oro</t>
  </si>
  <si>
    <t>PALERMO ESQ                       Nосе Excavado,Chiaro Excavado</t>
  </si>
  <si>
    <t>GLAZE BRILLO                               White</t>
  </si>
  <si>
    <t>BLANCOS  LINES                                      Blanco</t>
  </si>
  <si>
    <t xml:space="preserve">ESSENSE( TOUCH)                       Red </t>
  </si>
  <si>
    <t xml:space="preserve">ORGANZA Mosaico                         Blanco- Pistacho </t>
  </si>
  <si>
    <t>ORGANZA Mosaico                        Diamante-Blanco-Pistacho</t>
  </si>
  <si>
    <t>EMPERADOR Wentana                            Chiaro</t>
  </si>
  <si>
    <t>ATESSA                                             Marfil</t>
  </si>
  <si>
    <t xml:space="preserve">ALBERONA  Mosaico                Marfil-Gold </t>
  </si>
  <si>
    <t xml:space="preserve">ALHERI Beige-4 Decor </t>
  </si>
  <si>
    <t xml:space="preserve">MONTELLA Moldura                     Noce </t>
  </si>
  <si>
    <t xml:space="preserve">MONTELLA Decor                          Noce </t>
  </si>
  <si>
    <t>ALHERI Mosaico                                         Beige-Gold</t>
  </si>
  <si>
    <t>LUMINE                                            Almond , Aquamarine, Brown</t>
  </si>
  <si>
    <t>LUMINE                                            Green , Gold , Purple</t>
  </si>
  <si>
    <t>LUMINE ORBIT                               Cold , Hot</t>
  </si>
  <si>
    <t xml:space="preserve">CROMA                                                            Aquamarine, Green ,Brown ,Gold, Purple </t>
  </si>
  <si>
    <t xml:space="preserve">CROMA(ADORE)                                               Beige, White </t>
  </si>
  <si>
    <t xml:space="preserve">LUMINE FRESH Composicion Aquamarine/Green </t>
  </si>
  <si>
    <t>LUMINE FRESH Composicion Brown, Purple</t>
  </si>
  <si>
    <r>
      <t xml:space="preserve">LUMINE Zocalada                            Aquamarine, Brown , Purple                           </t>
    </r>
    <r>
      <rPr>
        <i/>
        <sz val="8"/>
        <color indexed="8"/>
        <rFont val="MS Shell Dlg"/>
        <charset val="204"/>
      </rPr>
      <t/>
    </r>
  </si>
  <si>
    <t xml:space="preserve">LUMINE Roseton Cenefa                              Aquamarine, Brown , Purple       </t>
  </si>
  <si>
    <t xml:space="preserve">LUMINE Cenefa                               Aquamarine, Brown , Purple       </t>
  </si>
  <si>
    <r>
      <t xml:space="preserve">LUMINE Listelo                                Aquamarine, Brown , Purple                     </t>
    </r>
    <r>
      <rPr>
        <i/>
        <sz val="8"/>
        <color indexed="8"/>
        <rFont val="MS Shell Dlg"/>
        <charset val="204"/>
      </rPr>
      <t/>
    </r>
  </si>
  <si>
    <r>
      <t xml:space="preserve">LUMINE GRISEL Zocalada                            Brown               </t>
    </r>
    <r>
      <rPr>
        <i/>
        <sz val="8"/>
        <color indexed="8"/>
        <rFont val="MS Shell Dlg"/>
        <charset val="204"/>
      </rPr>
      <t/>
    </r>
  </si>
  <si>
    <r>
      <t xml:space="preserve">LUMINE GRISEL Ros.Cenefa  Brown               </t>
    </r>
    <r>
      <rPr>
        <i/>
        <sz val="8"/>
        <color indexed="8"/>
        <rFont val="MS Shell Dlg"/>
        <charset val="204"/>
      </rPr>
      <t/>
    </r>
  </si>
  <si>
    <r>
      <t xml:space="preserve">LUMINE GRISEL Cenefa               Brown               </t>
    </r>
    <r>
      <rPr>
        <i/>
        <sz val="8"/>
        <color indexed="8"/>
        <rFont val="MS Shell Dlg"/>
        <charset val="204"/>
      </rPr>
      <t/>
    </r>
  </si>
  <si>
    <r>
      <t xml:space="preserve">LUMINE GRISEL Listelo               Brown               </t>
    </r>
    <r>
      <rPr>
        <i/>
        <sz val="8"/>
        <color indexed="8"/>
        <rFont val="MS Shell Dlg"/>
        <charset val="204"/>
      </rPr>
      <t/>
    </r>
  </si>
  <si>
    <t>BELLINI                                           Beige</t>
  </si>
  <si>
    <t>BELLINI  Decor-1                                                       Beige</t>
  </si>
  <si>
    <t>BELLINI  Decor-2                                                      Beige</t>
  </si>
  <si>
    <t>BELLINI ORBIT                               Fiber</t>
  </si>
  <si>
    <t xml:space="preserve">BELLINI NESKA Composicion                      Beige </t>
  </si>
  <si>
    <t>BELLINI Boiserie                                             Beige</t>
  </si>
  <si>
    <t>BELLINI Inserto                                            Beige</t>
  </si>
  <si>
    <t>BELLINI Zocalada                            Beige</t>
  </si>
  <si>
    <t>BELLINI Roseton Cenefa                              Beige</t>
  </si>
  <si>
    <t>BELLINI Cenefa                               Beige</t>
  </si>
  <si>
    <t>BELLINI Listelo                                Beige</t>
  </si>
  <si>
    <t>BELLINI  Decor-1                                                       Blue, Pink, Red</t>
  </si>
  <si>
    <t>BELLINI  Decor-2                                                     Blue, Pink, Red</t>
  </si>
  <si>
    <t xml:space="preserve">BELLINI JADOR Composicion                Blue, Pink, Red                      </t>
  </si>
  <si>
    <t>BELLINI Inserto                                            Blue, Pink, Red</t>
  </si>
  <si>
    <t>BELLINI JADOR Inserto                                            Blue, Pink, Red</t>
  </si>
  <si>
    <t>BELLINI JADOR Cenefa                                             Blue, Pink, Red</t>
  </si>
  <si>
    <t>BELLINI ARLES Zocalada                               Gold</t>
  </si>
  <si>
    <t>BELLINI ARLES Listelo                                Gold</t>
  </si>
  <si>
    <t>BELLINI Zocalada                           Blue, Pink, Red</t>
  </si>
  <si>
    <t>BELLINI Roseton Cenefa                              Blue, Pink, Red</t>
  </si>
  <si>
    <t>BELLINI Cenefa                               Blue, Pink, Red</t>
  </si>
  <si>
    <t>BELLINI Listelo                                Blue, Pink, Red</t>
  </si>
  <si>
    <t xml:space="preserve">AFRODITA                                       Almond ,Wenge                                    </t>
  </si>
  <si>
    <t>AFRODITA PALATINO                               Wenge Brillo</t>
  </si>
  <si>
    <t xml:space="preserve">AFRODITA Decor                                       Almond                          </t>
  </si>
  <si>
    <t xml:space="preserve">AFRODITA Valeta Decor                                       Almond, Wenge                          </t>
  </si>
  <si>
    <t>AFRODITA Wentana                                       Almond</t>
  </si>
  <si>
    <t xml:space="preserve">BELLINI Beige (BOGNE Almond) </t>
  </si>
  <si>
    <t>ADORE                                               White</t>
  </si>
  <si>
    <t>LUMINE                                            Almond , Gold, Brown</t>
  </si>
  <si>
    <t xml:space="preserve">ESSENSE                                                             Blue, Black, Lila, Brown, Orange, Beige, White </t>
  </si>
  <si>
    <t xml:space="preserve">ESSENSE(TOUCH)                                         Red </t>
  </si>
  <si>
    <t>PLAY FUSION                                 Blue, Pink, White</t>
  </si>
  <si>
    <t>PLAY FUSION                                  Cream, Play</t>
  </si>
  <si>
    <t>ADORE                                               White, Beige</t>
  </si>
  <si>
    <t>LINING                                              Blue, Brown</t>
  </si>
  <si>
    <t xml:space="preserve">CROMA(ADORE)                                               White, Beige </t>
  </si>
  <si>
    <t>LINING Decor                                  Blue, Brown</t>
  </si>
  <si>
    <t>LINING ADORE Wentana                                        Blue, Brown</t>
  </si>
  <si>
    <t>LINING Inserto                                 Blue, Brown</t>
  </si>
  <si>
    <t>LINING Zocalo                                 Blue, Brown</t>
  </si>
  <si>
    <t>LINING Cenefa                                 Blue, Brown</t>
  </si>
  <si>
    <t xml:space="preserve">BELLINI Beige (BOGHE Almond) </t>
  </si>
  <si>
    <t>BOGHE                                             Aqua, Purple</t>
  </si>
  <si>
    <t xml:space="preserve">BOGHE Relieve                               Almond , Aqua, Purple </t>
  </si>
  <si>
    <t xml:space="preserve">BOGHE Boiserie                             Almond , Aqua, Purple </t>
  </si>
  <si>
    <t xml:space="preserve">CROMA                                                            Aquamarine, Purple </t>
  </si>
  <si>
    <t xml:space="preserve">BOGHE ROMANTIC  Compos.                           Aqua, Purple </t>
  </si>
  <si>
    <t xml:space="preserve">BOGHE ROMANTIC Wentana                                             Almond , Aqua, Purple </t>
  </si>
  <si>
    <t xml:space="preserve">BOGHE ROMANTIC Zocalo                                       Aqua, Purple </t>
  </si>
  <si>
    <t xml:space="preserve">BOGHE ROMANTIC Cenefa                Aqua, Purple  </t>
  </si>
  <si>
    <t xml:space="preserve">BOGHE ROMANTIC Listelo               Aqua, Purple  </t>
  </si>
  <si>
    <t xml:space="preserve">BOGHE ROMANTIC Inserto                                          Aqua, Purple  </t>
  </si>
  <si>
    <t>BOGHE Zocalada                                                       Almond, Aqua, Purple</t>
  </si>
  <si>
    <t>BOGHE PENELOPA Cenefa  Almond, Aqua, Purple</t>
  </si>
  <si>
    <t>BOGHE Cenefa                                                        Almond, Aqua, Purple</t>
  </si>
  <si>
    <t>PALATINO                                        Red, White, Black</t>
  </si>
  <si>
    <t>PALATINO                                       Wenge Mate</t>
  </si>
  <si>
    <t xml:space="preserve">BLANCO                                    Mate,  Noir  </t>
  </si>
  <si>
    <t>BLANCOS  ROSES PANNO                                       Blanco,  Negro</t>
  </si>
  <si>
    <t xml:space="preserve">BLANCOS Decor LINES                                    Blanco,  Noir </t>
  </si>
  <si>
    <t>BLANCOS Decor ROSES              Blanco,  Noir</t>
  </si>
  <si>
    <t>BLANCOS Decor TULIPAN                                      Blanco,  Negro</t>
  </si>
  <si>
    <t>BLANCOS  TULIPAN Listelo                                       Blanco,  Negro</t>
  </si>
  <si>
    <t>BLANCOS  ROSES  Listelo                                      Blanco,  Negro</t>
  </si>
  <si>
    <t>BLANCOS  ROSES Cenefa                                       Blanco,  Negro</t>
  </si>
  <si>
    <t>BLANCOS  TULIPAN Cenefa                                      Blanco,  Negro</t>
  </si>
  <si>
    <t>BLANCOS Cana                         Blanco,  Negro</t>
  </si>
  <si>
    <t>BLANCOS  LINES                                       Blanco,  Negro</t>
  </si>
  <si>
    <t>BLANCOS FLOWERS   Decor Negro,White</t>
  </si>
  <si>
    <t>BLANCOS FLOWERS  Listello   Negro,White</t>
  </si>
  <si>
    <t>BLANCOS FLOWERS  Cenefa  Negro,White</t>
  </si>
  <si>
    <t>ORGANZA                                         Blanco, Lila, Pistacho</t>
  </si>
  <si>
    <t>ORGANZA B-20 décor                                      Lila ,  Pistacho</t>
  </si>
  <si>
    <t>ORGANZA  B -23 Listello                                      Lila , Pistacho</t>
  </si>
  <si>
    <t>ORGANZA  B -26 Listello                                     Lila , Pistacho</t>
  </si>
  <si>
    <t>ORGANZA B-20 Listello                Lila , Pistacho</t>
  </si>
  <si>
    <t>FATIMA                                     Beige, Crema</t>
  </si>
  <si>
    <t>FATIMA                                     Beige</t>
  </si>
  <si>
    <t>NEREA                                                Crema</t>
  </si>
  <si>
    <t>NEREA                                        Crema</t>
  </si>
  <si>
    <t xml:space="preserve">NEREA Mosaico                         Crema-Beige-Gold </t>
  </si>
  <si>
    <t xml:space="preserve">SAN ANGELO Matita                     Oro </t>
  </si>
  <si>
    <t>STYLE                                        Marfil, Lila, Cacao, Beige, Turquesa</t>
  </si>
  <si>
    <t>PRISMA                                      Canela, Chocolate</t>
  </si>
  <si>
    <t>STYLE  Decor                           Lila, Cacao, Turquesa</t>
  </si>
  <si>
    <t xml:space="preserve">STYLE  Listello                                                   Lila, Cacao, Turquesa </t>
  </si>
  <si>
    <t>STYLE MOSAICO                          Marfil- Lila, Beige-Cacao, Marfil- Turquesa</t>
  </si>
  <si>
    <t>STYLE                                         Marfil, Negro, Lila</t>
  </si>
  <si>
    <t>PRISMA                                      Lila</t>
  </si>
  <si>
    <t>ROB                                            Blanco, Negro</t>
  </si>
  <si>
    <t>STYLE MOSAICO                     Marfil- Lila, Marfil-Negro</t>
  </si>
  <si>
    <t>IMOLA                                       Crema, Beige</t>
  </si>
  <si>
    <t>IMOLA                                        Crema, Beige</t>
  </si>
  <si>
    <t>ISABELLA Décor                       Crema</t>
  </si>
  <si>
    <t>ISABELLA  Listello                   Crema</t>
  </si>
  <si>
    <t>ISABELLA  Roseton Cenefa  Crema</t>
  </si>
  <si>
    <t>ISABELLA  Roseton Esquina   Crema</t>
  </si>
  <si>
    <t>ISABELLA  Cenefa                    Crema</t>
  </si>
  <si>
    <t>ISABELLA Esquina                    Crema</t>
  </si>
  <si>
    <t>ISABELLA Mosaico                    Crema-Beige</t>
  </si>
  <si>
    <t>PRISMA                                      Lila, Pistacho</t>
  </si>
  <si>
    <t>AIRE Decor                                Blanco</t>
  </si>
  <si>
    <t>AIRE Listelo                               Blanco</t>
  </si>
  <si>
    <t>ORGANZA Mosaico                         Blanco- Pistacho , Blanco-Lila</t>
  </si>
  <si>
    <t>NEREA                                          Crema</t>
  </si>
  <si>
    <t xml:space="preserve">NEREA Mosaico                         Crema-Beige </t>
  </si>
  <si>
    <t>CITIMAX                                         Black</t>
  </si>
  <si>
    <t xml:space="preserve">ROSAS  Mosaico 
Gold
</t>
  </si>
  <si>
    <t xml:space="preserve">ROSAS  Cenefa 
Gold
</t>
  </si>
  <si>
    <t xml:space="preserve">BLANCOS Cana
Negro 
</t>
  </si>
  <si>
    <t xml:space="preserve">ENERGY Mosaico
Black-Blanco 
</t>
  </si>
  <si>
    <t>IMOLA    
Crema, Beige</t>
  </si>
  <si>
    <t xml:space="preserve">PRESTIGE Roseton Cenefa
Crema </t>
  </si>
  <si>
    <t xml:space="preserve">PRESTIGE Roseton Esq
Crema
</t>
  </si>
  <si>
    <t xml:space="preserve">PRESTIGE  Cenefa
Crema 
</t>
  </si>
  <si>
    <t xml:space="preserve">PRESTIGE  ESQ
Crema
</t>
  </si>
  <si>
    <t xml:space="preserve">ORGANZA DIAMANTE-1 Decor   Pistacho, Lila </t>
  </si>
  <si>
    <t>ORGANZA DIAMANTE-2 Décor Pistacho, Lila</t>
  </si>
  <si>
    <t>ORGANZA DIAMANTE-1 Listelo Pistacho, Lila</t>
  </si>
  <si>
    <t>ORGANZA Mosaico                         Blanco</t>
  </si>
  <si>
    <t xml:space="preserve">ORGANZA Mosaico                        Diamante-Blanco-Pistacho, Diamante-Blanco-Lila </t>
  </si>
  <si>
    <t xml:space="preserve">ORGANZA Mosaico Set     (растяжка)                               Diamante-Blanco-Pistacho, Diamante-Blanco-Lila </t>
  </si>
  <si>
    <t xml:space="preserve">ORGANZA Mosaico Contin.       (к растяжке)                              Diamante-Blanco-Pistacho, Diamante-Blanco-Lila </t>
  </si>
  <si>
    <t>ANABELLA Decor                                Blanco</t>
  </si>
  <si>
    <t>ANABELLA Listelo                               Blanco</t>
  </si>
  <si>
    <t>ORGANZA Mosaico                         Cristall Lila, Cristall Pistacho</t>
  </si>
  <si>
    <t xml:space="preserve">IMOLA                                              Beige, Crema                        </t>
  </si>
  <si>
    <t xml:space="preserve">IMOLA RELIEVE                                             Beige, Crema                        </t>
  </si>
  <si>
    <t xml:space="preserve">IMOLA AMANDINE                                            Crema                        </t>
  </si>
  <si>
    <t xml:space="preserve">IMOLA CLARISA                                          Crema                        </t>
  </si>
  <si>
    <t>IMOLA CASSANDRA Decor                           Crema</t>
  </si>
  <si>
    <t>IMOLA CASSANDRA Listello                          Crema</t>
  </si>
  <si>
    <t xml:space="preserve">IMOLA Zocalo                                 Beige </t>
  </si>
  <si>
    <t>IMOLA Moldura                              Beige</t>
  </si>
  <si>
    <t>IMOLA Listello                              Crema</t>
  </si>
  <si>
    <t>ACUARELA                                      Perla, Crema</t>
  </si>
  <si>
    <t>ACUARELA                                      Taupe, Malva, Azul</t>
  </si>
  <si>
    <t>ACUARELA TEXTILE                                      Perla, Crema</t>
  </si>
  <si>
    <t>ACUARELA TEXTILE                                      Taupe, Malva, Azul</t>
  </si>
  <si>
    <t>ACUARELA                                      Perla, Crema, Taupe</t>
  </si>
  <si>
    <t xml:space="preserve">ACUARELA TAUPE COTTON-1 Décor Crema </t>
  </si>
  <si>
    <t xml:space="preserve">ACUARELA  COTTON-2 Décor                                             Crema </t>
  </si>
  <si>
    <t xml:space="preserve">ACUARELA  COTTON-2 Listello                                           Crema </t>
  </si>
  <si>
    <t xml:space="preserve">ACUARELA  COTTON-2 Cenefa                                           Crema </t>
  </si>
  <si>
    <t>ACUARELA  COTTON-2 Décor                                             Perla-Azul</t>
  </si>
  <si>
    <t xml:space="preserve">ACUARELA VEGA Décor                Perla, Crema   </t>
  </si>
  <si>
    <t xml:space="preserve">ACUARELA VEGA Listello            Perla ,Crema   </t>
  </si>
  <si>
    <t>ACUARELA VIOLA Décor              Taupe, Perla-Malva, Perla-Azul</t>
  </si>
  <si>
    <t xml:space="preserve">ACUARELA VIOLA Listello           Taupe, Malva, Azul </t>
  </si>
  <si>
    <t xml:space="preserve">ACUARELA  Decor                      Taupe, Malva, Azul </t>
  </si>
  <si>
    <t xml:space="preserve">ACUARELA  Listello                          Taupe, Malva, Azul </t>
  </si>
  <si>
    <t>ACUARELA Mosaico                       Cotton-Crema, Gold-Crema, Gold-Perla</t>
  </si>
  <si>
    <t>ACUARELA Mosaico                       Cotton-Perla, Azul-Perla</t>
  </si>
  <si>
    <t xml:space="preserve">ACUARELA  HOJAS Mosacio                                       Azul, Malva, Taupe </t>
  </si>
  <si>
    <t xml:space="preserve">IMOLA Zocalo                                  Crema </t>
  </si>
  <si>
    <t xml:space="preserve">IMOLA Moldura                              Crema </t>
  </si>
  <si>
    <t xml:space="preserve">IMOLA Listello                                Crema </t>
  </si>
  <si>
    <t>IMOLA ISABELLA Mosaico                    Crema-Beige</t>
  </si>
  <si>
    <t>DELICATTO RAINBOW                Crema</t>
  </si>
  <si>
    <t>DELICATTO JAZMIN                    Crema</t>
  </si>
  <si>
    <t>DELICATTO JAZMIN Roseton(угол)  Crema</t>
  </si>
  <si>
    <t>DELICATTO RAINBOW Cenefa                            Crema</t>
  </si>
  <si>
    <t>DELICATTO RAINBOW Decor Crema</t>
  </si>
  <si>
    <t xml:space="preserve">DELICATTO RAINBOW  Esquina Crema </t>
  </si>
  <si>
    <t>DELICATTO RAINBOW Listello Crema</t>
  </si>
  <si>
    <t xml:space="preserve">DELICATTO RAINBOW Zocalo                   Crema </t>
  </si>
  <si>
    <t>DELICATTO RAINBOW Moldura                                         Crema</t>
  </si>
  <si>
    <t xml:space="preserve">TETERAS Decor                              Blanco Brillo </t>
  </si>
  <si>
    <t xml:space="preserve">TETERAS Decor                                                     Rejilla Oro                            </t>
  </si>
  <si>
    <t xml:space="preserve">TETERAS MOSAICO                                        Blanco Brillo </t>
  </si>
  <si>
    <t>EASY    
Crema</t>
  </si>
  <si>
    <t>GLOSS Relieve                                Crema</t>
  </si>
  <si>
    <t>PRISMA                                             Canela</t>
  </si>
  <si>
    <t>GLOSS Rel. MERINGA FLORES Décor Crema</t>
  </si>
  <si>
    <t xml:space="preserve">GLOSS Rel. MERINGA Décor Crema </t>
  </si>
  <si>
    <t>GLOSS Rel. MERINGA listello                                               Crema</t>
  </si>
  <si>
    <t>ROB                                            Blanco</t>
  </si>
  <si>
    <t>Organza Papilio Décor                    Lila, Pistacho</t>
  </si>
  <si>
    <t>Organza Papilio Décor                    Lila - Pistacho</t>
  </si>
  <si>
    <t>Organza Papilio listello                                        Lila, Pistacho</t>
  </si>
  <si>
    <t>Organza Papilio listello                                        Lila - Pistacho</t>
  </si>
  <si>
    <t xml:space="preserve">ORGANZA Mosaico                        Diamante-Blanco-Lila </t>
  </si>
  <si>
    <t xml:space="preserve">STYLE                                      Beige, Cacao </t>
  </si>
  <si>
    <t>STYLE                                        Marfil, Lila, Turquesa</t>
  </si>
  <si>
    <t>Style Aprica Décor                           Beige</t>
  </si>
  <si>
    <t>Style Aprica Décor                           Lila, Turquesa</t>
  </si>
  <si>
    <t>Style Aprica listello                         Cacao</t>
  </si>
  <si>
    <t>Style Aprica listello                         Lila, Turquesa</t>
  </si>
  <si>
    <t>STYLE MOSAICO                          Marfil - Lila, Marfil - Turquesa</t>
  </si>
  <si>
    <t>STYLE MOSAICO                          Beige - Cacao</t>
  </si>
  <si>
    <t>ORGANZA                                         Rosa, Verde, Amarillo</t>
  </si>
  <si>
    <t>ORGANZA                                         Naranja</t>
  </si>
  <si>
    <t>ORGANZA PASION-1 Décor Rosa, Amarillo, Naranja</t>
  </si>
  <si>
    <t>ORGANZA PASION-2 Décor Rosa, Amarillo, Naranja</t>
  </si>
  <si>
    <t>ORGANZA PASION-2 List.  Rosa, Amarillo, Naranja</t>
  </si>
  <si>
    <t xml:space="preserve">AMAZONAS                                     Autumn Maple </t>
  </si>
  <si>
    <t>AMAZONAS                                     Caoba</t>
  </si>
  <si>
    <t>AMAZONAS                                     Gris</t>
  </si>
  <si>
    <t>AMAZONAS                                     Roble</t>
  </si>
  <si>
    <t xml:space="preserve">AMAZONAS                                     Santa Fe Sevilla </t>
  </si>
  <si>
    <t>AMAZONAS                                     Teka</t>
  </si>
  <si>
    <t>AMENTO                                           Beige</t>
  </si>
  <si>
    <t xml:space="preserve">AMENTO                                          Gris </t>
  </si>
  <si>
    <t>AMENTO                                          Marron</t>
  </si>
  <si>
    <t>LAPONIA                                           Caoba</t>
  </si>
  <si>
    <t xml:space="preserve">LAPONIA                                          Natural </t>
  </si>
  <si>
    <t>LAPONIA                                          Taupe</t>
  </si>
  <si>
    <t>KIRIBATI                                           Caoba</t>
  </si>
  <si>
    <t>KIRIBATI                                           Gris</t>
  </si>
  <si>
    <t>KIRIBATI                                           Teka</t>
  </si>
  <si>
    <t>MASAI                                               Gris</t>
  </si>
  <si>
    <t>MASAI                                               Haya</t>
  </si>
  <si>
    <t>MASAI                                               Roble</t>
  </si>
  <si>
    <t>GLOSS REFLECTIONS Decor                      Crema</t>
  </si>
  <si>
    <t>GLOSS REFLECTIONS Listello                   Crema</t>
  </si>
  <si>
    <t>IRIS SILVER                                     Blanco</t>
  </si>
  <si>
    <t>IRIS SILVER                                    Blanco</t>
  </si>
  <si>
    <t>BEAT PRECORTE                                              Blanco</t>
  </si>
  <si>
    <t>BEAT PRECORTE                           Negro</t>
  </si>
  <si>
    <t>BEAT PRECORTE                           Rojo</t>
  </si>
  <si>
    <t>PALACE                                            Ivory</t>
  </si>
  <si>
    <t>ROMANCE                                       Ivory</t>
  </si>
  <si>
    <t>ROMANCE DÉCOR                        Ivory</t>
  </si>
  <si>
    <t>ROMANCE BOISERIE                    Ivory</t>
  </si>
  <si>
    <t>ROMANCE JADE DECOR             Ivory</t>
  </si>
  <si>
    <t>ROMANCE JADE Zocalo                Ivory</t>
  </si>
  <si>
    <t>ROMANCE JADE Cenefa              Ivory</t>
  </si>
  <si>
    <t>ROMANCE JADE  Bordura            Ivory</t>
  </si>
  <si>
    <t>MONTMATRE                                 Ivory</t>
  </si>
  <si>
    <t>MONTMATRE BOISERIE                                 Ivory</t>
  </si>
  <si>
    <t>MONTMATRE                                Ivory</t>
  </si>
  <si>
    <t>MONTMATRE Wentana                 Ivory</t>
  </si>
  <si>
    <t>STARIY ARBAT                               Ivory</t>
  </si>
  <si>
    <t>STARIY ARBAT Decor                                   Flower Red, Glam Blue</t>
  </si>
  <si>
    <t xml:space="preserve">STARIY ARBAT Decor                   GR Cream </t>
  </si>
  <si>
    <t xml:space="preserve">STARIY ARBAT                              Boiserie Cream </t>
  </si>
  <si>
    <t>STARIY ARBAT                         Cream</t>
  </si>
  <si>
    <t>CARAMELA                               Red</t>
  </si>
  <si>
    <t xml:space="preserve">STARIY ARBAT Cornisa            Gold, Red </t>
  </si>
  <si>
    <t xml:space="preserve">STARIY ARBAT Bordura           Gold, Red </t>
  </si>
  <si>
    <t xml:space="preserve">STARIY ARBAT Zocalo              Gold, Red  </t>
  </si>
  <si>
    <t xml:space="preserve">STARIY ARBAT Ce Mix           Gold, Red </t>
  </si>
  <si>
    <t xml:space="preserve">STARIY ARBAT Taco                Gold, Red </t>
  </si>
  <si>
    <t>STARIY ARBAT- Wentana                               Ivory</t>
  </si>
  <si>
    <t xml:space="preserve">STARIY ARBAT Décor- Wentana                   GR Cream </t>
  </si>
  <si>
    <t xml:space="preserve"> STARIY ARBAT Decor-Wentana                          Glam Blue, Flower Red</t>
  </si>
  <si>
    <t>STARIY ARBAT Cor.(4 pz)                          Gold</t>
  </si>
  <si>
    <t>STARIY ARBAT Matita                                   Boierie Gold</t>
  </si>
  <si>
    <t xml:space="preserve">STARIY ARBAT Decor                                                         Boiserie Gold </t>
  </si>
  <si>
    <t>STARIY ARBAT Column(5pz)                       Gold</t>
  </si>
  <si>
    <t xml:space="preserve">STARIY ARBAT Cornisa Ang Gold  </t>
  </si>
  <si>
    <t xml:space="preserve">STARIY ARBAT Ce Ang Mix                                        Gold </t>
  </si>
  <si>
    <t xml:space="preserve">STARIY ARBAT Zocalo Ang                                         Gold </t>
  </si>
  <si>
    <t xml:space="preserve">STARIY ARBAT Bordure Ang  Gold </t>
  </si>
  <si>
    <t xml:space="preserve">STARIY ARBAT Taco Faberword                      Champagne,Red,Blue </t>
  </si>
  <si>
    <t xml:space="preserve">STARIY ARBAT Mosaico               Glam Blue-Gold </t>
  </si>
  <si>
    <t>BELLE EPOQUE Décor            Ivori, Cappuccino</t>
  </si>
  <si>
    <t>BELLE EPOQUE FRAME             Ivori</t>
  </si>
  <si>
    <t>BELLE EPOQUE                       Ivori</t>
  </si>
  <si>
    <t>BELLE EPOQUE LINES           Ivori</t>
  </si>
  <si>
    <t>VIVALDI                                     Praline , Beige</t>
  </si>
  <si>
    <t>BELLE EPOQUE Bordura             Ivori</t>
  </si>
  <si>
    <t>BELLE EPOQUE MIX  Cenefa Ivori</t>
  </si>
  <si>
    <t>BELLE EPOQUE Zocalo            Ivori</t>
  </si>
  <si>
    <t>BELLE EPOQUE Taco              Ivori</t>
  </si>
  <si>
    <t>BELLE EPOQUE Wentana             Ivori</t>
  </si>
  <si>
    <t>VIVALDI  OPERA Panno 1/4  Praline</t>
  </si>
  <si>
    <t>VIVALDI  OPERA Cenefa                     Praline</t>
  </si>
  <si>
    <t>VIVALDI  OPERA Taco                     Praline</t>
  </si>
  <si>
    <t>VERSUS                                             Ivory</t>
  </si>
  <si>
    <t>VERSUS                                             Pink</t>
  </si>
  <si>
    <t>VERSUS                                            Skyblue</t>
  </si>
  <si>
    <t>VERSUS Boiserie                             Pink</t>
  </si>
  <si>
    <t>VERSUS Boiserie                             SkyBlue</t>
  </si>
  <si>
    <t xml:space="preserve">LOUVRE PLAIN                                 Ivory </t>
  </si>
  <si>
    <t>LOUVRE CURTAIN                         Ivory</t>
  </si>
  <si>
    <t>LOUVRE WALL PAPER                  Ivory</t>
  </si>
  <si>
    <t>LOUVRE ZEUS                                 Ivory</t>
  </si>
  <si>
    <t>LOUVRE Boiserie                            Ivory</t>
  </si>
  <si>
    <t xml:space="preserve">PARISIEN                                          Brown </t>
  </si>
  <si>
    <t>PARISIEN Сolumn (5 set)                                Ivory</t>
  </si>
  <si>
    <t>PARISIEN Mirror (8 set)                 Ivory</t>
  </si>
  <si>
    <t>PARISIEN Taco                                Ivory</t>
  </si>
  <si>
    <t>PARISIEN IVORY Zocalo                 Ivory</t>
  </si>
  <si>
    <t>PARISIEN  Mix Cenefa                   Ivory</t>
  </si>
  <si>
    <t>PARISIEN Cornisa                            Ivory</t>
  </si>
  <si>
    <t>FORTUNE                                        White, Brown, Black, Beige</t>
  </si>
  <si>
    <t>FORTUNE                                        Red</t>
  </si>
  <si>
    <t xml:space="preserve">FORTUNE Damasco Inserto White-Silver </t>
  </si>
  <si>
    <t xml:space="preserve">FORTUNE Damasco Inserto White-Black </t>
  </si>
  <si>
    <t xml:space="preserve">FORTUNE Damasco Inserto Black-Silver </t>
  </si>
  <si>
    <t xml:space="preserve">FORTUNE Flower Inserto                                      Brown </t>
  </si>
  <si>
    <t>FORTUNE Flower Inserto                                      Beige</t>
  </si>
  <si>
    <t xml:space="preserve">FORTUNE Flower Listello Fat Brown </t>
  </si>
  <si>
    <t>FORTUNE Damasco List. Short White</t>
  </si>
  <si>
    <t>FORTUNE Alzata                            White, Brown, Black, Beige</t>
  </si>
  <si>
    <t>FORTUNE Alzata                            Red</t>
  </si>
  <si>
    <t>FORTUNE Damasco List. Short Black</t>
  </si>
  <si>
    <t>FORTUNE London                           White, Brown, Black, Beige</t>
  </si>
  <si>
    <t>FORTUNE London                           Red</t>
  </si>
  <si>
    <t>FORTUNE Mosaico                         White-Black, Beige-Brown</t>
  </si>
  <si>
    <t>FORTUNE Mosaico                         White-Red</t>
  </si>
  <si>
    <t>LIBERTY                                 Avorio</t>
  </si>
  <si>
    <t>LIBERTY                                 Bianco, Nero, Tortora</t>
  </si>
  <si>
    <t>LIBERTY                                Prugna</t>
  </si>
  <si>
    <t>LIBERTY BOISERIE                            Avorio</t>
  </si>
  <si>
    <t>LIBERTY BOISERIE                            Bianco, Nero, Tortora</t>
  </si>
  <si>
    <t>LIBERTY BOISERIE                            Prugna</t>
  </si>
  <si>
    <t>LIBERTY DAMASKO                            Avorio</t>
  </si>
  <si>
    <t>LIBERTY DAMASKO                             Bianco, Nero, Tortora</t>
  </si>
  <si>
    <t>LIBERTY DAMASKO                             Prugna</t>
  </si>
  <si>
    <t>LIBERTY                                  Bianco, Nero, Tortora</t>
  </si>
  <si>
    <t>LIBERTY CASHMERE                           Prugna</t>
  </si>
  <si>
    <t>LIBERTY CASHMERE                           Bianco-Avorio, Nero, Tortora</t>
  </si>
  <si>
    <t>LIBERTY Alzata                            Avorio,Prugna</t>
  </si>
  <si>
    <t>LIBERTY Alzata                            Bianco, Nero, Tortora</t>
  </si>
  <si>
    <t>LIBERTY Torello                            Avorio,Prugna</t>
  </si>
  <si>
    <t>LIBERTY Torello                            Bianco, Nero, Tortora</t>
  </si>
  <si>
    <t xml:space="preserve">ROYAL MARBLE lapp-rett                            Almond </t>
  </si>
  <si>
    <t xml:space="preserve">ROYAL MARBLE ROSONE                            Almond-Beige </t>
  </si>
  <si>
    <t xml:space="preserve">ROYAL MARBLE Fascia                            Almond-Beige </t>
  </si>
  <si>
    <t>ROYAL MARBLE Battiscopa                         Almond</t>
  </si>
  <si>
    <t xml:space="preserve">ROYAL MARBLE Ang.Fascia                            Almond-Beige </t>
  </si>
  <si>
    <t>ROYAL MARBLE lapp-rett                            Noce</t>
  </si>
  <si>
    <t>ROYAL MARBLE ROSONE                            Noce</t>
  </si>
  <si>
    <t>ROYAL MARBLE Battiscopa                         Noce</t>
  </si>
  <si>
    <t>EVOLUZIONE Lapp.                        Bianco, Greige, Beige, Moka</t>
  </si>
  <si>
    <t>EVOLUZIONE Rosone-2                 Bianco</t>
  </si>
  <si>
    <t>EVOLUZIONE BISANZIO Décor   Bianco, Greige, Beige, Moka</t>
  </si>
  <si>
    <t>JURASSIC Lapp-rett.                                      Beige, Brown</t>
  </si>
  <si>
    <t>JURASSIC Nat-rett.                                       Beige, Brown</t>
  </si>
  <si>
    <t>JURASSIC Lapp-rett.                                        Light Grey, Blend</t>
  </si>
  <si>
    <t>JURASSIC Nat-rett.                                                Light Grey, Blend</t>
  </si>
  <si>
    <t>XILEMA Nat-Rett                            Castagno</t>
  </si>
  <si>
    <t>XILEMA Nat-Rett                             Ciliegio</t>
  </si>
  <si>
    <t>XILEMA Nat-Rett                              Frassino</t>
  </si>
  <si>
    <t>XILEMA Nat-Rett                             Larice</t>
  </si>
  <si>
    <t>XILEMA Nat-Rett                            Wenge</t>
  </si>
  <si>
    <t>MYWOOD Lapp-Rett                      White</t>
  </si>
  <si>
    <t>MYWOOD Lapp-Rett                      Nut</t>
  </si>
  <si>
    <t>MYWOOD Lapp-Rett                      Beige</t>
  </si>
  <si>
    <t>MYWOOD Lapp-Rett                      Grey</t>
  </si>
  <si>
    <t>MYWOOD Lapp-Rett                      Clay</t>
  </si>
  <si>
    <t>VINTAGE Nat-Rett                          Beige</t>
  </si>
  <si>
    <t>VINTAGE Nat-Rett                          Brun</t>
  </si>
  <si>
    <t>VINTAGE Nat-Rett                          Gris</t>
  </si>
  <si>
    <t>VINTAGE Nat-Rett                          Greige</t>
  </si>
  <si>
    <t>VINTAGE Nat-Rett                          Melange</t>
  </si>
  <si>
    <t>VINTAGE Nat-Rett                          Noir</t>
  </si>
  <si>
    <t>SLATE Nat-Rett                               Beige/Ruggine</t>
  </si>
  <si>
    <t>SLATE Nat-Rett                               Black,Bone,Ivory</t>
  </si>
  <si>
    <t>SLATE TOZZETTATO Nat-Rett                               Beige/Ruggine</t>
  </si>
  <si>
    <t>SLATE TOZZETTATO Nat-Rett                               Black,Bone,Ivory</t>
  </si>
  <si>
    <t>SLATE RAMAGE Decor Nat-Rett                               Beige/Ruggine</t>
  </si>
  <si>
    <t>SLATE RAMAGE Decor Nat-Rett                               Black, Bone, Ivory</t>
  </si>
  <si>
    <t>РС-Распродажа</t>
  </si>
  <si>
    <t>СП-Специальное предложение</t>
  </si>
</sst>
</file>

<file path=xl/styles.xml><?xml version="1.0" encoding="utf-8"?>
<styleSheet xmlns="http://schemas.openxmlformats.org/spreadsheetml/2006/main">
  <numFmts count="13">
    <numFmt numFmtId="164" formatCode="0.00;[Red]\-0.00"/>
    <numFmt numFmtId="165" formatCode="0;[Red]\-0"/>
    <numFmt numFmtId="166" formatCode="0.0;[Red]\-0.0"/>
    <numFmt numFmtId="167" formatCode="0.000;[Red]\-0.000"/>
    <numFmt numFmtId="168" formatCode="#,##0.00&quot;р.&quot;"/>
    <numFmt numFmtId="169" formatCode="#,##0.00\ [$EUR]"/>
    <numFmt numFmtId="170" formatCode="0.000"/>
    <numFmt numFmtId="171" formatCode="0.0000"/>
    <numFmt numFmtId="172" formatCode="0.0"/>
    <numFmt numFmtId="173" formatCode="#,##0.00_р_."/>
    <numFmt numFmtId="174" formatCode="[$$-409]#,##0.00"/>
    <numFmt numFmtId="175" formatCode="[$€-2]\ #,##0.00"/>
    <numFmt numFmtId="176" formatCode="0.00;[Red]0.00"/>
  </numFmts>
  <fonts count="139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i/>
      <sz val="8"/>
      <name val="Arial"/>
      <family val="2"/>
      <charset val="204"/>
    </font>
    <font>
      <i/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name val="Arial Cyr"/>
      <charset val="204"/>
    </font>
    <font>
      <b/>
      <sz val="9"/>
      <color rgb="FFFF0000"/>
      <name val="Arial"/>
      <family val="2"/>
      <charset val="204"/>
    </font>
    <font>
      <sz val="9"/>
      <color indexed="12"/>
      <name val="Arial"/>
      <family val="2"/>
      <charset val="204"/>
    </font>
    <font>
      <sz val="9"/>
      <color indexed="10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indexed="22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9"/>
      <name val="Arial"/>
      <family val="2"/>
      <charset val="1"/>
    </font>
    <font>
      <b/>
      <sz val="8"/>
      <color rgb="FFFF0000"/>
      <name val="Arial"/>
      <family val="2"/>
      <charset val="204"/>
    </font>
    <font>
      <b/>
      <i/>
      <sz val="9"/>
      <color rgb="FFFF0000"/>
      <name val="Arial"/>
      <family val="2"/>
      <charset val="1"/>
    </font>
    <font>
      <b/>
      <sz val="10"/>
      <color rgb="FFFF0000"/>
      <name val="Arial"/>
      <family val="2"/>
      <charset val="1"/>
    </font>
    <font>
      <sz val="16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i/>
      <sz val="12"/>
      <color theme="6" tint="-0.499984740745262"/>
      <name val="Calibri"/>
      <family val="2"/>
      <charset val="204"/>
    </font>
    <font>
      <sz val="10"/>
      <name val="Arial Cyr"/>
      <family val="2"/>
      <charset val="204"/>
    </font>
    <font>
      <b/>
      <sz val="9"/>
      <name val="Arial"/>
      <family val="2"/>
      <charset val="204"/>
    </font>
    <font>
      <sz val="9"/>
      <color indexed="53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10"/>
      <name val="Arial"/>
      <family val="2"/>
      <charset val="204"/>
    </font>
    <font>
      <i/>
      <sz val="9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i/>
      <sz val="9"/>
      <color indexed="10"/>
      <name val="Arial"/>
      <family val="2"/>
      <charset val="204"/>
    </font>
    <font>
      <i/>
      <sz val="9"/>
      <color indexed="12"/>
      <name val="Arial"/>
      <family val="2"/>
      <charset val="204"/>
    </font>
    <font>
      <b/>
      <i/>
      <sz val="12"/>
      <color theme="6" tint="-0.499984740745262"/>
      <name val="Arial"/>
      <family val="2"/>
      <charset val="204"/>
    </font>
    <font>
      <b/>
      <i/>
      <sz val="10"/>
      <color theme="6" tint="-0.499984740745262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9"/>
      <color theme="6" tint="-0.499984740745262"/>
      <name val="Arial"/>
      <family val="2"/>
      <charset val="204"/>
    </font>
    <font>
      <b/>
      <i/>
      <sz val="9"/>
      <color theme="6" tint="-0.499984740745262"/>
      <name val="Calibri"/>
      <family val="2"/>
      <charset val="204"/>
    </font>
    <font>
      <b/>
      <sz val="11"/>
      <color theme="6" tint="-0.499984740745262"/>
      <name val="Calibri"/>
      <family val="2"/>
      <charset val="204"/>
      <scheme val="minor"/>
    </font>
    <font>
      <b/>
      <i/>
      <sz val="11"/>
      <color theme="6" tint="-0.499984740745262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i/>
      <sz val="11"/>
      <color theme="6" tint="-0.499984740745262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sz val="10"/>
      <name val="Helv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i/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theme="9" tint="0.39997558519241921"/>
      <name val="Arial"/>
      <family val="2"/>
      <charset val="204"/>
    </font>
    <font>
      <sz val="9"/>
      <color theme="9" tint="-0.249977111117893"/>
      <name val="Arial"/>
      <family val="2"/>
      <charset val="204"/>
    </font>
    <font>
      <sz val="9"/>
      <color theme="5" tint="0.39997558519241921"/>
      <name val="Arial"/>
      <family val="2"/>
      <charset val="204"/>
    </font>
    <font>
      <sz val="9"/>
      <color theme="3" tint="0.39997558519241921"/>
      <name val="Arial"/>
      <family val="2"/>
      <charset val="204"/>
    </font>
    <font>
      <sz val="9"/>
      <color rgb="FF00B050"/>
      <name val="Arial"/>
      <family val="2"/>
      <charset val="204"/>
    </font>
    <font>
      <sz val="9"/>
      <color theme="0" tint="-0.14999847407452621"/>
      <name val="Arial"/>
      <family val="2"/>
      <charset val="204"/>
    </font>
    <font>
      <sz val="9"/>
      <color theme="4" tint="0.59999389629810485"/>
      <name val="Arial"/>
      <family val="2"/>
      <charset val="204"/>
    </font>
    <font>
      <sz val="9"/>
      <color rgb="FFFFFF0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2"/>
      <name val="宋体"/>
      <charset val="134"/>
    </font>
    <font>
      <sz val="12"/>
      <name val="宋体"/>
    </font>
    <font>
      <sz val="12"/>
      <color indexed="8"/>
      <name val="宋体"/>
      <charset val="134"/>
    </font>
    <font>
      <sz val="11"/>
      <color theme="1"/>
      <name val="Calibri"/>
      <family val="2"/>
      <scheme val="minor"/>
    </font>
    <font>
      <i/>
      <sz val="9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6" tint="-0.499984740745262"/>
      <name val="Calibri"/>
      <family val="2"/>
      <charset val="204"/>
      <scheme val="minor"/>
    </font>
    <font>
      <b/>
      <i/>
      <sz val="12"/>
      <color theme="6" tint="-0.499984740745262"/>
      <name val="Calibri"/>
      <family val="2"/>
      <charset val="204"/>
      <scheme val="minor"/>
    </font>
    <font>
      <b/>
      <i/>
      <sz val="14"/>
      <color theme="6" tint="-0.499984740745262"/>
      <name val="Calibri"/>
      <family val="2"/>
      <charset val="204"/>
    </font>
    <font>
      <b/>
      <sz val="10"/>
      <color indexed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theme="6" tint="-0.499984740745262"/>
      <name val="Arial"/>
      <family val="2"/>
      <charset val="204"/>
    </font>
    <font>
      <sz val="9"/>
      <color theme="6" tint="-0.499984740745262"/>
      <name val="Arial"/>
      <family val="2"/>
      <charset val="204"/>
    </font>
    <font>
      <b/>
      <sz val="10"/>
      <color theme="2" tint="-0.89999084444715716"/>
      <name val="Arial"/>
      <family val="2"/>
      <charset val="204"/>
    </font>
    <font>
      <sz val="11"/>
      <color theme="2" tint="-0.89999084444715716"/>
      <name val="Calibri"/>
      <family val="2"/>
      <charset val="204"/>
      <scheme val="minor"/>
    </font>
    <font>
      <sz val="9"/>
      <color theme="2" tint="-0.89999084444715716"/>
      <name val="Arial"/>
      <family val="2"/>
      <charset val="204"/>
    </font>
    <font>
      <b/>
      <sz val="9"/>
      <color theme="2" tint="-0.89999084444715716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theme="1" tint="4.9989318521683403E-2"/>
      <name val="Calibri"/>
      <family val="2"/>
      <charset val="204"/>
      <scheme val="minor"/>
    </font>
    <font>
      <b/>
      <sz val="12"/>
      <color theme="1" tint="4.9989318521683403E-2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</font>
    <font>
      <sz val="11"/>
      <color theme="1" tint="4.9989318521683403E-2"/>
      <name val="Calibri"/>
      <family val="2"/>
      <charset val="204"/>
      <scheme val="minor"/>
    </font>
    <font>
      <b/>
      <sz val="16"/>
      <color theme="1" tint="4.9989318521683403E-2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b/>
      <i/>
      <sz val="10"/>
      <color theme="6" tint="-0.499984740745262"/>
      <name val="Calibri"/>
      <family val="2"/>
      <charset val="204"/>
      <scheme val="minor"/>
    </font>
    <font>
      <b/>
      <i/>
      <sz val="9"/>
      <color theme="1" tint="4.9989318521683403E-2"/>
      <name val="Arial"/>
      <family val="2"/>
      <charset val="204"/>
    </font>
    <font>
      <sz val="8"/>
      <color theme="1" tint="4.9989318521683403E-2"/>
      <name val="Arial"/>
      <family val="2"/>
      <charset val="204"/>
    </font>
    <font>
      <i/>
      <sz val="9"/>
      <color theme="1" tint="4.9989318521683403E-2"/>
      <name val="Arial"/>
      <family val="2"/>
      <charset val="204"/>
    </font>
    <font>
      <sz val="14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4"/>
      <color indexed="53"/>
      <name val="Tahoma"/>
      <family val="2"/>
      <charset val="204"/>
    </font>
    <font>
      <b/>
      <sz val="14"/>
      <color indexed="53"/>
      <name val="Tahoma"/>
      <family val="2"/>
      <charset val="204"/>
    </font>
    <font>
      <b/>
      <sz val="14"/>
      <name val="Times New Roman"/>
      <family val="1"/>
      <charset val="204"/>
    </font>
    <font>
      <b/>
      <sz val="8"/>
      <color indexed="53"/>
      <name val="Arial"/>
      <family val="2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8"/>
      <color indexed="2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53"/>
      <name val="Arial"/>
      <family val="2"/>
      <charset val="204"/>
    </font>
    <font>
      <sz val="10"/>
      <color indexed="53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sz val="12"/>
      <name val="Arial"/>
      <family val="2"/>
      <charset val="204"/>
    </font>
    <font>
      <i/>
      <sz val="8"/>
      <color indexed="8"/>
      <name val="MS Shell Dlg"/>
      <charset val="204"/>
    </font>
    <font>
      <b/>
      <sz val="10"/>
      <color indexed="5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8"/>
      <color theme="1" tint="4.9989318521683403E-2"/>
      <name val="Arial"/>
      <family val="2"/>
      <charset val="204"/>
    </font>
    <font>
      <b/>
      <sz val="14"/>
      <color theme="1" tint="4.9989318521683403E-2"/>
      <name val="Times New Roman"/>
      <family val="1"/>
      <charset val="204"/>
    </font>
    <font>
      <b/>
      <sz val="8"/>
      <color theme="1" tint="4.9989318521683403E-2"/>
      <name val="Times New Roman"/>
      <family val="1"/>
      <charset val="204"/>
    </font>
    <font>
      <sz val="14"/>
      <color theme="1" tint="4.9989318521683403E-2"/>
      <name val="Tahoma"/>
      <family val="2"/>
      <charset val="204"/>
    </font>
    <font>
      <sz val="14"/>
      <color theme="1" tint="4.9989318521683403E-2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b/>
      <sz val="14"/>
      <color theme="1" tint="4.9989318521683403E-2"/>
      <name val="Tahoma"/>
      <family val="2"/>
      <charset val="204"/>
    </font>
    <font>
      <b/>
      <i/>
      <sz val="10"/>
      <color theme="6" tint="-0.499984740745262"/>
      <name val="Calibri"/>
      <family val="2"/>
      <charset val="204"/>
    </font>
    <font>
      <b/>
      <sz val="9"/>
      <color theme="1" tint="4.9989318521683403E-2"/>
      <name val="Arial"/>
      <family val="2"/>
      <charset val="204"/>
    </font>
    <font>
      <sz val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0"/>
      <color theme="1" tint="4.9989318521683403E-2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8"/>
      <color indexed="53"/>
      <name val="Times New Roman"/>
      <family val="1"/>
      <charset val="204"/>
    </font>
    <font>
      <b/>
      <sz val="12"/>
      <color indexed="53"/>
      <name val="Bookman Old Style"/>
      <family val="1"/>
      <charset val="204"/>
    </font>
    <font>
      <b/>
      <sz val="12"/>
      <color theme="1" tint="4.9989318521683403E-2"/>
      <name val="Bookman Old Style"/>
      <family val="1"/>
      <charset val="204"/>
    </font>
    <font>
      <b/>
      <sz val="8"/>
      <color indexed="53"/>
      <name val="Bookman Old Style"/>
      <family val="1"/>
      <charset val="204"/>
    </font>
    <font>
      <b/>
      <sz val="8"/>
      <color theme="1" tint="4.9989318521683403E-2"/>
      <name val="Bookman Old Style"/>
      <family val="1"/>
      <charset val="204"/>
    </font>
    <font>
      <b/>
      <i/>
      <sz val="11"/>
      <color rgb="FFFF0000"/>
      <name val="Calibri"/>
      <family val="2"/>
      <charset val="204"/>
      <scheme val="minor"/>
    </font>
    <font>
      <b/>
      <i/>
      <sz val="11"/>
      <color rgb="FF7030A0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92D050"/>
      </patternFill>
    </fill>
    <fill>
      <patternFill patternType="solid">
        <fgColor indexed="9"/>
        <bgColor indexed="26"/>
      </patternFill>
    </fill>
    <fill>
      <patternFill patternType="solid">
        <fgColor rgb="FF92D050"/>
        <bgColor indexed="31"/>
      </patternFill>
    </fill>
    <fill>
      <patternFill patternType="solid">
        <fgColor theme="6" tint="0.59999389629810485"/>
        <bgColor indexed="31"/>
      </patternFill>
    </fill>
    <fill>
      <patternFill patternType="solid">
        <fgColor theme="6" tint="0.59999389629810485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57"/>
      </patternFill>
    </fill>
    <fill>
      <patternFill patternType="solid">
        <fgColor rgb="FF92D050"/>
        <bgColor indexed="26"/>
      </patternFill>
    </fill>
    <fill>
      <patternFill patternType="solid">
        <fgColor indexed="9"/>
        <bgColor indexed="27"/>
      </patternFill>
    </fill>
    <fill>
      <patternFill patternType="solid">
        <fgColor rgb="FF92D050"/>
        <bgColor indexed="42"/>
      </patternFill>
    </fill>
    <fill>
      <patternFill patternType="solid">
        <fgColor theme="6" tint="0.59999389629810485"/>
        <bgColor indexed="38"/>
      </patternFill>
    </fill>
    <fill>
      <patternFill patternType="solid">
        <fgColor theme="6" tint="0.59999389629810485"/>
        <bgColor indexed="39"/>
      </patternFill>
    </fill>
    <fill>
      <patternFill patternType="solid">
        <fgColor theme="6" tint="0.59999389629810485"/>
        <bgColor indexed="21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1">
    <xf numFmtId="0" fontId="0" fillId="0" borderId="0"/>
    <xf numFmtId="0" fontId="1" fillId="0" borderId="0"/>
    <xf numFmtId="0" fontId="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47" fillId="0" borderId="0"/>
    <xf numFmtId="0" fontId="24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39" fillId="0" borderId="0"/>
    <xf numFmtId="0" fontId="61" fillId="0" borderId="0"/>
    <xf numFmtId="0" fontId="61" fillId="0" borderId="0">
      <alignment vertical="center"/>
    </xf>
    <xf numFmtId="0" fontId="47" fillId="0" borderId="0"/>
    <xf numFmtId="0" fontId="61" fillId="0" borderId="0">
      <alignment vertical="center"/>
    </xf>
    <xf numFmtId="0" fontId="62" fillId="0" borderId="0"/>
    <xf numFmtId="0" fontId="63" fillId="0" borderId="0">
      <alignment vertical="center"/>
    </xf>
    <xf numFmtId="0" fontId="64" fillId="0" borderId="0"/>
    <xf numFmtId="0" fontId="76" fillId="0" borderId="0"/>
    <xf numFmtId="9" fontId="39" fillId="0" borderId="0" applyFont="0" applyFill="0" applyBorder="0" applyAlignment="0" applyProtection="0"/>
  </cellStyleXfs>
  <cellXfs count="1045">
    <xf numFmtId="0" fontId="0" fillId="0" borderId="0" xfId="0"/>
    <xf numFmtId="0" fontId="0" fillId="0" borderId="0" xfId="0" applyAlignment="1">
      <alignment horizontal="center" vertical="center"/>
    </xf>
    <xf numFmtId="0" fontId="2" fillId="2" borderId="1" xfId="1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166" fontId="2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6" fillId="0" borderId="0" xfId="1" applyNumberFormat="1" applyFont="1" applyFill="1" applyBorder="1" applyAlignment="1">
      <alignment vertical="center" wrapText="1"/>
    </xf>
    <xf numFmtId="0" fontId="3" fillId="0" borderId="1" xfId="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0" fontId="3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171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2" fontId="3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0" fillId="0" borderId="0" xfId="0" applyBorder="1"/>
    <xf numFmtId="2" fontId="13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/>
    </xf>
    <xf numFmtId="1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165" fontId="2" fillId="0" borderId="1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166" fontId="2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167" fontId="2" fillId="0" borderId="1" xfId="1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69" fontId="7" fillId="0" borderId="0" xfId="0" applyNumberFormat="1" applyFont="1" applyFill="1" applyAlignment="1">
      <alignment horizontal="center" vertical="center"/>
    </xf>
    <xf numFmtId="168" fontId="7" fillId="0" borderId="0" xfId="0" applyNumberFormat="1" applyFont="1" applyFill="1" applyAlignment="1">
      <alignment horizontal="center" vertical="center"/>
    </xf>
    <xf numFmtId="169" fontId="3" fillId="0" borderId="1" xfId="0" applyNumberFormat="1" applyFont="1" applyFill="1" applyBorder="1" applyAlignment="1">
      <alignment horizontal="center" vertical="center"/>
    </xf>
    <xf numFmtId="169" fontId="4" fillId="0" borderId="1" xfId="0" applyNumberFormat="1" applyFont="1" applyFill="1" applyBorder="1" applyAlignment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 wrapText="1"/>
    </xf>
    <xf numFmtId="0" fontId="17" fillId="6" borderId="1" xfId="0" applyNumberFormat="1" applyFont="1" applyFill="1" applyBorder="1" applyAlignment="1">
      <alignment horizontal="center" vertical="center" wrapText="1"/>
    </xf>
    <xf numFmtId="0" fontId="19" fillId="6" borderId="1" xfId="0" applyNumberFormat="1" applyFont="1" applyFill="1" applyBorder="1" applyAlignment="1">
      <alignment horizontal="center" vertical="center" wrapText="1"/>
    </xf>
    <xf numFmtId="0" fontId="9" fillId="6" borderId="1" xfId="0" applyNumberFormat="1" applyFont="1" applyFill="1" applyBorder="1" applyAlignment="1">
      <alignment horizontal="center" vertical="center" wrapText="1"/>
    </xf>
    <xf numFmtId="168" fontId="0" fillId="0" borderId="0" xfId="0" applyNumberForma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9" fontId="0" fillId="2" borderId="1" xfId="0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0" fillId="0" borderId="0" xfId="0" applyFill="1" applyAlignment="1">
      <alignment vertical="center"/>
    </xf>
    <xf numFmtId="0" fontId="20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/>
    </xf>
    <xf numFmtId="0" fontId="25" fillId="0" borderId="1" xfId="4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shrinkToFit="1"/>
    </xf>
    <xf numFmtId="0" fontId="3" fillId="8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 shrinkToFit="1"/>
    </xf>
    <xf numFmtId="0" fontId="30" fillId="0" borderId="1" xfId="0" applyNumberFormat="1" applyFont="1" applyFill="1" applyBorder="1" applyAlignment="1">
      <alignment horizontal="center" vertical="center" shrinkToFit="1"/>
    </xf>
    <xf numFmtId="0" fontId="11" fillId="0" borderId="1" xfId="0" applyNumberFormat="1" applyFont="1" applyFill="1" applyBorder="1" applyAlignment="1">
      <alignment horizontal="center" vertical="center" shrinkToFit="1"/>
    </xf>
    <xf numFmtId="0" fontId="28" fillId="0" borderId="1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3" fillId="0" borderId="1" xfId="4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0" fillId="0" borderId="1" xfId="4" applyNumberFormat="1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 wrapText="1"/>
    </xf>
    <xf numFmtId="0" fontId="3" fillId="0" borderId="1" xfId="4" applyNumberFormat="1" applyFont="1" applyFill="1" applyBorder="1" applyAlignment="1">
      <alignment horizontal="center" vertical="center" wrapText="1"/>
    </xf>
    <xf numFmtId="0" fontId="3" fillId="8" borderId="1" xfId="0" applyNumberFormat="1" applyFont="1" applyFill="1" applyBorder="1" applyAlignment="1">
      <alignment horizontal="center" vertical="center"/>
    </xf>
    <xf numFmtId="0" fontId="11" fillId="0" borderId="1" xfId="4" applyNumberFormat="1" applyFont="1" applyFill="1" applyBorder="1" applyAlignment="1">
      <alignment horizontal="center" vertical="center"/>
    </xf>
    <xf numFmtId="1" fontId="0" fillId="0" borderId="0" xfId="0" applyNumberFormat="1" applyFill="1"/>
    <xf numFmtId="173" fontId="4" fillId="0" borderId="0" xfId="0" applyNumberFormat="1" applyFont="1" applyFill="1" applyAlignment="1">
      <alignment horizontal="center" vertical="center"/>
    </xf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73" fontId="4" fillId="0" borderId="0" xfId="0" applyNumberFormat="1" applyFont="1" applyFill="1" applyBorder="1" applyAlignment="1">
      <alignment horizontal="center" vertical="center"/>
    </xf>
    <xf numFmtId="0" fontId="36" fillId="4" borderId="3" xfId="0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horizontal="center" vertical="center"/>
    </xf>
    <xf numFmtId="9" fontId="36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3" fillId="5" borderId="3" xfId="3" applyNumberFormat="1" applyFont="1" applyFill="1" applyBorder="1" applyAlignment="1" applyProtection="1">
      <alignment vertical="center" wrapText="1"/>
    </xf>
    <xf numFmtId="0" fontId="0" fillId="5" borderId="8" xfId="0" applyFill="1" applyBorder="1" applyAlignment="1"/>
    <xf numFmtId="0" fontId="0" fillId="5" borderId="3" xfId="0" applyFill="1" applyBorder="1" applyAlignment="1"/>
    <xf numFmtId="0" fontId="42" fillId="5" borderId="8" xfId="0" applyFont="1" applyFill="1" applyBorder="1" applyAlignment="1">
      <alignment horizontal="center" vertical="center"/>
    </xf>
    <xf numFmtId="0" fontId="39" fillId="5" borderId="3" xfId="0" applyFont="1" applyFill="1" applyBorder="1" applyAlignment="1"/>
    <xf numFmtId="0" fontId="21" fillId="0" borderId="1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/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Fill="1" applyBorder="1"/>
    <xf numFmtId="0" fontId="44" fillId="0" borderId="0" xfId="0" applyFont="1" applyFill="1" applyAlignment="1">
      <alignment horizontal="left" vertical="center"/>
    </xf>
    <xf numFmtId="0" fontId="40" fillId="5" borderId="2" xfId="0" applyFont="1" applyFill="1" applyBorder="1" applyAlignment="1">
      <alignment horizontal="center" vertical="center"/>
    </xf>
    <xf numFmtId="9" fontId="36" fillId="5" borderId="3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17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70" fontId="4" fillId="0" borderId="1" xfId="0" applyNumberFormat="1" applyFont="1" applyBorder="1" applyAlignment="1">
      <alignment horizontal="left" vertical="center"/>
    </xf>
    <xf numFmtId="172" fontId="4" fillId="0" borderId="1" xfId="0" applyNumberFormat="1" applyFont="1" applyBorder="1" applyAlignment="1">
      <alignment horizontal="left" vertical="center"/>
    </xf>
    <xf numFmtId="171" fontId="4" fillId="0" borderId="1" xfId="0" applyNumberFormat="1" applyFont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0" fillId="5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4" fontId="0" fillId="0" borderId="1" xfId="0" applyNumberFormat="1" applyFill="1" applyBorder="1" applyAlignment="1">
      <alignment horizontal="center" vertical="center"/>
    </xf>
    <xf numFmtId="174" fontId="0" fillId="0" borderId="0" xfId="0" applyNumberFormat="1" applyFill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168" fontId="4" fillId="0" borderId="0" xfId="0" applyNumberFormat="1" applyFont="1" applyFill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68" fontId="4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6" fillId="0" borderId="0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68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68" fontId="3" fillId="0" borderId="1" xfId="9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/>
    </xf>
    <xf numFmtId="168" fontId="4" fillId="0" borderId="1" xfId="0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174" fontId="3" fillId="17" borderId="1" xfId="0" applyNumberFormat="1" applyFont="1" applyFill="1" applyBorder="1" applyAlignment="1">
      <alignment horizontal="center" vertical="center"/>
    </xf>
    <xf numFmtId="2" fontId="3" fillId="13" borderId="1" xfId="0" applyNumberFormat="1" applyFont="1" applyFill="1" applyBorder="1" applyAlignment="1">
      <alignment horizontal="center" vertical="center"/>
    </xf>
    <xf numFmtId="175" fontId="3" fillId="16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0" fillId="12" borderId="1" xfId="0" applyFont="1" applyFill="1" applyBorder="1" applyAlignment="1">
      <alignment horizontal="left" vertical="center" wrapText="1"/>
    </xf>
    <xf numFmtId="0" fontId="12" fillId="12" borderId="1" xfId="0" applyFont="1" applyFill="1" applyBorder="1" applyAlignment="1">
      <alignment horizontal="center" vertical="center" wrapText="1"/>
    </xf>
    <xf numFmtId="2" fontId="12" fillId="12" borderId="1" xfId="0" applyNumberFormat="1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2" fontId="9" fillId="12" borderId="1" xfId="0" applyNumberFormat="1" applyFont="1" applyFill="1" applyBorder="1" applyAlignment="1">
      <alignment horizontal="center" vertical="center" wrapText="1"/>
    </xf>
    <xf numFmtId="174" fontId="51" fillId="17" borderId="1" xfId="0" applyNumberFormat="1" applyFont="1" applyFill="1" applyBorder="1" applyAlignment="1">
      <alignment horizontal="center" vertical="center"/>
    </xf>
    <xf numFmtId="174" fontId="12" fillId="18" borderId="1" xfId="0" applyNumberFormat="1" applyFont="1" applyFill="1" applyBorder="1" applyAlignment="1">
      <alignment horizontal="center" vertical="center"/>
    </xf>
    <xf numFmtId="174" fontId="9" fillId="18" borderId="1" xfId="0" applyNumberFormat="1" applyFont="1" applyFill="1" applyBorder="1" applyAlignment="1">
      <alignment horizontal="center" vertical="center"/>
    </xf>
    <xf numFmtId="2" fontId="9" fillId="12" borderId="1" xfId="0" applyNumberFormat="1" applyFont="1" applyFill="1" applyBorder="1" applyAlignment="1">
      <alignment horizontal="center" vertical="center"/>
    </xf>
    <xf numFmtId="175" fontId="4" fillId="16" borderId="1" xfId="0" applyNumberFormat="1" applyFont="1" applyFill="1" applyBorder="1" applyAlignment="1">
      <alignment horizontal="center" vertical="center"/>
    </xf>
    <xf numFmtId="2" fontId="4" fillId="14" borderId="1" xfId="0" applyNumberFormat="1" applyFont="1" applyFill="1" applyBorder="1" applyAlignment="1">
      <alignment horizontal="center" vertical="center"/>
    </xf>
    <xf numFmtId="0" fontId="52" fillId="14" borderId="1" xfId="0" applyFont="1" applyFill="1" applyBorder="1" applyAlignment="1"/>
    <xf numFmtId="0" fontId="12" fillId="14" borderId="1" xfId="0" applyFont="1" applyFill="1" applyBorder="1" applyAlignment="1"/>
    <xf numFmtId="0" fontId="53" fillId="14" borderId="1" xfId="0" applyFont="1" applyFill="1" applyBorder="1" applyAlignment="1"/>
    <xf numFmtId="0" fontId="54" fillId="14" borderId="1" xfId="0" applyFont="1" applyFill="1" applyBorder="1" applyAlignment="1"/>
    <xf numFmtId="0" fontId="55" fillId="14" borderId="1" xfId="0" applyFont="1" applyFill="1" applyBorder="1" applyAlignment="1"/>
    <xf numFmtId="0" fontId="56" fillId="14" borderId="1" xfId="0" applyFont="1" applyFill="1" applyBorder="1" applyAlignment="1"/>
    <xf numFmtId="0" fontId="57" fillId="14" borderId="1" xfId="0" applyFont="1" applyFill="1" applyBorder="1" applyAlignment="1"/>
    <xf numFmtId="0" fontId="58" fillId="14" borderId="1" xfId="0" applyFont="1" applyFill="1" applyBorder="1" applyAlignment="1"/>
    <xf numFmtId="0" fontId="59" fillId="14" borderId="1" xfId="0" applyFont="1" applyFill="1" applyBorder="1" applyAlignment="1"/>
    <xf numFmtId="0" fontId="4" fillId="0" borderId="1" xfId="0" applyFont="1" applyBorder="1" applyAlignment="1"/>
    <xf numFmtId="0" fontId="4" fillId="14" borderId="1" xfId="0" applyFont="1" applyFill="1" applyBorder="1" applyAlignment="1">
      <alignment vertical="center"/>
    </xf>
    <xf numFmtId="0" fontId="0" fillId="5" borderId="3" xfId="0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/>
    </xf>
    <xf numFmtId="174" fontId="3" fillId="3" borderId="1" xfId="10" applyNumberFormat="1" applyFont="1" applyFill="1" applyBorder="1" applyAlignment="1">
      <alignment horizontal="center" vertical="center"/>
    </xf>
    <xf numFmtId="174" fontId="4" fillId="3" borderId="1" xfId="0" applyNumberFormat="1" applyFont="1" applyFill="1" applyBorder="1" applyAlignment="1">
      <alignment horizontal="center" vertical="center"/>
    </xf>
    <xf numFmtId="174" fontId="3" fillId="3" borderId="1" xfId="0" applyNumberFormat="1" applyFont="1" applyFill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8" fontId="0" fillId="0" borderId="0" xfId="0" applyNumberFormat="1" applyBorder="1"/>
    <xf numFmtId="168" fontId="46" fillId="0" borderId="1" xfId="0" applyNumberFormat="1" applyFont="1" applyFill="1" applyBorder="1" applyAlignment="1">
      <alignment horizontal="left" vertical="center" wrapText="1"/>
    </xf>
    <xf numFmtId="168" fontId="4" fillId="15" borderId="1" xfId="0" applyNumberFormat="1" applyFont="1" applyFill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 wrapText="1"/>
    </xf>
    <xf numFmtId="168" fontId="3" fillId="15" borderId="1" xfId="0" applyNumberFormat="1" applyFont="1" applyFill="1" applyBorder="1" applyAlignment="1">
      <alignment horizontal="center" vertical="center"/>
    </xf>
    <xf numFmtId="168" fontId="3" fillId="15" borderId="1" xfId="0" applyNumberFormat="1" applyFont="1" applyFill="1" applyBorder="1" applyAlignment="1">
      <alignment horizontal="center" vertical="center" wrapText="1"/>
    </xf>
    <xf numFmtId="168" fontId="3" fillId="15" borderId="1" xfId="9" applyNumberFormat="1" applyFont="1" applyFill="1" applyBorder="1" applyAlignment="1">
      <alignment horizontal="center" vertical="center" wrapText="1"/>
    </xf>
    <xf numFmtId="168" fontId="46" fillId="0" borderId="1" xfId="0" applyNumberFormat="1" applyFont="1" applyFill="1" applyBorder="1" applyAlignment="1">
      <alignment horizontal="left" vertical="center"/>
    </xf>
    <xf numFmtId="168" fontId="27" fillId="0" borderId="1" xfId="0" applyNumberFormat="1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168" fontId="3" fillId="0" borderId="1" xfId="10" applyNumberFormat="1" applyFont="1" applyFill="1" applyBorder="1" applyAlignment="1">
      <alignment horizontal="center" vertical="center" wrapText="1"/>
    </xf>
    <xf numFmtId="168" fontId="3" fillId="0" borderId="1" xfId="5" applyNumberFormat="1" applyFont="1" applyFill="1" applyBorder="1" applyAlignment="1">
      <alignment horizontal="center" vertical="center" wrapText="1"/>
    </xf>
    <xf numFmtId="168" fontId="3" fillId="0" borderId="1" xfId="5" applyNumberFormat="1" applyFont="1" applyFill="1" applyBorder="1" applyAlignment="1">
      <alignment horizontal="center" vertical="center"/>
    </xf>
    <xf numFmtId="168" fontId="3" fillId="0" borderId="1" xfId="10" applyNumberFormat="1" applyFont="1" applyFill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36" fillId="16" borderId="1" xfId="0" applyNumberFormat="1" applyFont="1" applyFill="1" applyBorder="1" applyAlignment="1">
      <alignment horizontal="center" vertical="center"/>
    </xf>
    <xf numFmtId="0" fontId="36" fillId="16" borderId="1" xfId="0" applyNumberFormat="1" applyFont="1" applyFill="1" applyBorder="1" applyAlignment="1">
      <alignment horizontal="center" vertical="center"/>
    </xf>
    <xf numFmtId="0" fontId="36" fillId="16" borderId="1" xfId="0" applyFont="1" applyFill="1" applyBorder="1" applyAlignment="1">
      <alignment horizontal="center" vertical="center"/>
    </xf>
    <xf numFmtId="9" fontId="36" fillId="16" borderId="1" xfId="0" applyNumberFormat="1" applyFont="1" applyFill="1" applyBorder="1" applyAlignment="1">
      <alignment horizontal="center" vertical="center"/>
    </xf>
    <xf numFmtId="0" fontId="4" fillId="19" borderId="1" xfId="0" applyNumberFormat="1" applyFont="1" applyFill="1" applyBorder="1" applyAlignment="1">
      <alignment horizontal="center" vertical="center" wrapText="1"/>
    </xf>
    <xf numFmtId="0" fontId="27" fillId="19" borderId="1" xfId="0" applyFont="1" applyFill="1" applyBorder="1" applyAlignment="1">
      <alignment horizontal="center" vertical="center" wrapText="1"/>
    </xf>
    <xf numFmtId="0" fontId="4" fillId="19" borderId="1" xfId="2" applyNumberFormat="1" applyFont="1" applyFill="1" applyBorder="1" applyAlignment="1">
      <alignment horizontal="center" vertical="center"/>
    </xf>
    <xf numFmtId="0" fontId="4" fillId="14" borderId="1" xfId="0" applyNumberFormat="1" applyFont="1" applyFill="1" applyBorder="1" applyAlignment="1">
      <alignment horizontal="center" vertical="center" wrapText="1"/>
    </xf>
    <xf numFmtId="0" fontId="27" fillId="14" borderId="1" xfId="0" applyFont="1" applyFill="1" applyBorder="1" applyAlignment="1">
      <alignment horizontal="center" vertical="center" wrapText="1"/>
    </xf>
    <xf numFmtId="0" fontId="4" fillId="14" borderId="1" xfId="2" applyNumberFormat="1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/>
    </xf>
    <xf numFmtId="0" fontId="4" fillId="19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18" applyFont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 wrapText="1"/>
    </xf>
    <xf numFmtId="0" fontId="3" fillId="0" borderId="1" xfId="8" applyFont="1" applyFill="1" applyBorder="1" applyAlignment="1">
      <alignment horizontal="center" vertical="center" wrapText="1"/>
    </xf>
    <xf numFmtId="0" fontId="3" fillId="0" borderId="1" xfId="13" applyFont="1" applyBorder="1" applyAlignment="1">
      <alignment horizontal="center" vertical="center"/>
    </xf>
    <xf numFmtId="0" fontId="27" fillId="0" borderId="1" xfId="14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15" applyFont="1" applyFill="1" applyBorder="1" applyAlignment="1">
      <alignment horizontal="center" vertical="center" wrapText="1"/>
    </xf>
    <xf numFmtId="0" fontId="3" fillId="14" borderId="1" xfId="14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0" borderId="1" xfId="14" applyNumberFormat="1" applyFont="1" applyFill="1" applyBorder="1" applyAlignment="1">
      <alignment horizontal="center" vertical="center" wrapText="1"/>
    </xf>
    <xf numFmtId="0" fontId="3" fillId="0" borderId="1" xfId="14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4" fillId="0" borderId="1" xfId="16" applyFont="1" applyFill="1" applyBorder="1" applyAlignment="1">
      <alignment horizontal="center" vertical="center" wrapText="1"/>
    </xf>
    <xf numFmtId="0" fontId="27" fillId="0" borderId="1" xfId="17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4" fontId="3" fillId="3" borderId="1" xfId="6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 wrapText="1"/>
    </xf>
    <xf numFmtId="0" fontId="68" fillId="0" borderId="0" xfId="0" applyFont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168" fontId="71" fillId="3" borderId="1" xfId="0" applyNumberFormat="1" applyFont="1" applyFill="1" applyBorder="1" applyAlignment="1">
      <alignment horizontal="center" vertical="center"/>
    </xf>
    <xf numFmtId="0" fontId="71" fillId="3" borderId="1" xfId="0" applyFont="1" applyFill="1" applyBorder="1" applyAlignment="1">
      <alignment horizontal="left" vertical="center"/>
    </xf>
    <xf numFmtId="0" fontId="71" fillId="0" borderId="1" xfId="0" applyFont="1" applyFill="1" applyBorder="1" applyAlignment="1">
      <alignment horizontal="left" vertical="center"/>
    </xf>
    <xf numFmtId="168" fontId="71" fillId="0" borderId="1" xfId="0" applyNumberFormat="1" applyFont="1" applyFill="1" applyBorder="1" applyAlignment="1">
      <alignment horizontal="center" vertical="center"/>
    </xf>
    <xf numFmtId="168" fontId="48" fillId="0" borderId="1" xfId="0" applyNumberFormat="1" applyFont="1" applyFill="1" applyBorder="1" applyAlignment="1">
      <alignment horizontal="center" vertical="top" wrapText="1"/>
    </xf>
    <xf numFmtId="0" fontId="71" fillId="0" borderId="0" xfId="0" applyFont="1" applyFill="1" applyAlignment="1">
      <alignment horizontal="left" vertical="center"/>
    </xf>
    <xf numFmtId="168" fontId="71" fillId="0" borderId="0" xfId="0" applyNumberFormat="1" applyFont="1" applyFill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0" fontId="36" fillId="16" borderId="3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8" fontId="4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5" fillId="3" borderId="1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36" fillId="16" borderId="6" xfId="0" applyNumberFormat="1" applyFont="1" applyFill="1" applyBorder="1" applyAlignment="1">
      <alignment horizontal="center" vertical="center"/>
    </xf>
    <xf numFmtId="0" fontId="40" fillId="21" borderId="13" xfId="0" applyFont="1" applyFill="1" applyBorder="1" applyAlignment="1">
      <alignment horizontal="center" vertical="center"/>
    </xf>
    <xf numFmtId="0" fontId="37" fillId="3" borderId="13" xfId="0" applyFont="1" applyFill="1" applyBorder="1" applyAlignment="1">
      <alignment horizontal="center" vertical="center"/>
    </xf>
    <xf numFmtId="0" fontId="37" fillId="21" borderId="13" xfId="0" applyFont="1" applyFill="1" applyBorder="1" applyAlignment="1">
      <alignment horizontal="center" vertical="center"/>
    </xf>
    <xf numFmtId="0" fontId="37" fillId="3" borderId="13" xfId="0" applyNumberFormat="1" applyFont="1" applyFill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8" borderId="13" xfId="0" applyFont="1" applyFill="1" applyBorder="1" applyAlignment="1">
      <alignment horizontal="center" vertical="center"/>
    </xf>
    <xf numFmtId="0" fontId="37" fillId="0" borderId="13" xfId="0" applyNumberFormat="1" applyFont="1" applyBorder="1" applyAlignment="1">
      <alignment horizontal="center" vertical="center"/>
    </xf>
    <xf numFmtId="0" fontId="37" fillId="8" borderId="13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/>
    </xf>
    <xf numFmtId="172" fontId="37" fillId="0" borderId="13" xfId="0" applyNumberFormat="1" applyFont="1" applyBorder="1" applyAlignment="1">
      <alignment horizontal="center" vertical="center"/>
    </xf>
    <xf numFmtId="0" fontId="37" fillId="2" borderId="13" xfId="0" applyFont="1" applyFill="1" applyBorder="1" applyAlignment="1">
      <alignment horizontal="center" vertical="center"/>
    </xf>
    <xf numFmtId="0" fontId="37" fillId="2" borderId="13" xfId="0" applyNumberFormat="1" applyFont="1" applyFill="1" applyBorder="1" applyAlignment="1">
      <alignment horizontal="center" vertical="center"/>
    </xf>
    <xf numFmtId="0" fontId="37" fillId="20" borderId="13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168" fontId="36" fillId="16" borderId="12" xfId="0" applyNumberFormat="1" applyFont="1" applyFill="1" applyBorder="1" applyAlignment="1">
      <alignment horizontal="center" vertical="center"/>
    </xf>
    <xf numFmtId="0" fontId="0" fillId="5" borderId="2" xfId="0" applyFill="1" applyBorder="1"/>
    <xf numFmtId="0" fontId="0" fillId="5" borderId="3" xfId="0" applyFill="1" applyBorder="1"/>
    <xf numFmtId="0" fontId="37" fillId="3" borderId="14" xfId="0" applyFont="1" applyFill="1" applyBorder="1" applyAlignment="1">
      <alignment horizontal="center" vertical="center"/>
    </xf>
    <xf numFmtId="0" fontId="37" fillId="21" borderId="14" xfId="0" applyFont="1" applyFill="1" applyBorder="1" applyAlignment="1">
      <alignment horizontal="center" vertical="center"/>
    </xf>
    <xf numFmtId="0" fontId="37" fillId="3" borderId="14" xfId="0" applyNumberFormat="1" applyFont="1" applyFill="1" applyBorder="1" applyAlignment="1">
      <alignment horizontal="center" vertical="center"/>
    </xf>
    <xf numFmtId="0" fontId="37" fillId="5" borderId="13" xfId="0" applyFont="1" applyFill="1" applyBorder="1" applyAlignment="1">
      <alignment horizontal="center" vertical="center"/>
    </xf>
    <xf numFmtId="0" fontId="37" fillId="11" borderId="13" xfId="0" applyFont="1" applyFill="1" applyBorder="1" applyAlignment="1">
      <alignment horizontal="center" vertical="center"/>
    </xf>
    <xf numFmtId="0" fontId="37" fillId="5" borderId="13" xfId="0" applyNumberFormat="1" applyFont="1" applyFill="1" applyBorder="1" applyAlignment="1">
      <alignment horizontal="center" vertical="center"/>
    </xf>
    <xf numFmtId="0" fontId="0" fillId="5" borderId="1" xfId="0" applyFill="1" applyBorder="1"/>
    <xf numFmtId="0" fontId="37" fillId="11" borderId="13" xfId="0" applyFont="1" applyFill="1" applyBorder="1" applyAlignment="1">
      <alignment horizontal="center" vertical="center" wrapText="1"/>
    </xf>
    <xf numFmtId="0" fontId="37" fillId="11" borderId="13" xfId="0" applyNumberFormat="1" applyFont="1" applyFill="1" applyBorder="1" applyAlignment="1">
      <alignment horizontal="center" vertical="center"/>
    </xf>
    <xf numFmtId="0" fontId="37" fillId="0" borderId="13" xfId="0" applyNumberFormat="1" applyFont="1" applyFill="1" applyBorder="1" applyAlignment="1">
      <alignment horizontal="center" vertical="center"/>
    </xf>
    <xf numFmtId="11" fontId="37" fillId="0" borderId="13" xfId="0" applyNumberFormat="1" applyFont="1" applyFill="1" applyBorder="1" applyAlignment="1">
      <alignment horizontal="center" vertical="center"/>
    </xf>
    <xf numFmtId="0" fontId="37" fillId="0" borderId="13" xfId="19" applyFont="1" applyFill="1" applyBorder="1" applyAlignment="1">
      <alignment horizontal="center" vertical="center"/>
    </xf>
    <xf numFmtId="0" fontId="40" fillId="21" borderId="14" xfId="0" applyFont="1" applyFill="1" applyBorder="1" applyAlignment="1">
      <alignment horizontal="center" vertical="center"/>
    </xf>
    <xf numFmtId="0" fontId="79" fillId="3" borderId="15" xfId="0" applyFont="1" applyFill="1" applyBorder="1" applyAlignment="1">
      <alignment horizontal="center" vertical="center"/>
    </xf>
    <xf numFmtId="0" fontId="72" fillId="5" borderId="1" xfId="0" applyFont="1" applyFill="1" applyBorder="1"/>
    <xf numFmtId="0" fontId="79" fillId="5" borderId="16" xfId="0" applyFont="1" applyFill="1" applyBorder="1" applyAlignment="1">
      <alignment horizontal="center" vertical="center"/>
    </xf>
    <xf numFmtId="0" fontId="72" fillId="3" borderId="1" xfId="0" applyFont="1" applyFill="1" applyBorder="1"/>
    <xf numFmtId="168" fontId="71" fillId="5" borderId="1" xfId="0" applyNumberFormat="1" applyFont="1" applyFill="1" applyBorder="1" applyAlignment="1">
      <alignment horizontal="center" vertical="center"/>
    </xf>
    <xf numFmtId="0" fontId="71" fillId="5" borderId="1" xfId="0" applyFont="1" applyFill="1" applyBorder="1" applyAlignment="1">
      <alignment horizontal="center" vertical="center"/>
    </xf>
    <xf numFmtId="0" fontId="71" fillId="5" borderId="0" xfId="0" applyFont="1" applyFill="1" applyAlignment="1">
      <alignment horizontal="center" vertical="center"/>
    </xf>
    <xf numFmtId="168" fontId="4" fillId="5" borderId="1" xfId="0" applyNumberFormat="1" applyFont="1" applyFill="1" applyBorder="1" applyAlignment="1">
      <alignment horizontal="center" vertical="center"/>
    </xf>
    <xf numFmtId="168" fontId="0" fillId="5" borderId="1" xfId="0" applyNumberFormat="1" applyFont="1" applyFill="1" applyBorder="1" applyAlignment="1">
      <alignment horizontal="center" vertical="center"/>
    </xf>
    <xf numFmtId="168" fontId="0" fillId="5" borderId="1" xfId="0" applyNumberFormat="1" applyFill="1" applyBorder="1" applyAlignment="1">
      <alignment horizontal="center" vertical="center"/>
    </xf>
    <xf numFmtId="2" fontId="0" fillId="5" borderId="1" xfId="0" applyNumberFormat="1" applyFont="1" applyFill="1" applyBorder="1" applyAlignment="1">
      <alignment horizontal="center" vertical="center"/>
    </xf>
    <xf numFmtId="168" fontId="0" fillId="5" borderId="0" xfId="0" applyNumberFormat="1" applyFont="1" applyFill="1" applyBorder="1" applyAlignment="1">
      <alignment horizontal="center" vertical="center"/>
    </xf>
    <xf numFmtId="2" fontId="0" fillId="5" borderId="0" xfId="0" applyNumberFormat="1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left" vertical="center"/>
    </xf>
    <xf numFmtId="0" fontId="69" fillId="3" borderId="1" xfId="0" applyFont="1" applyFill="1" applyBorder="1" applyAlignment="1">
      <alignment horizontal="center" vertical="center"/>
    </xf>
    <xf numFmtId="0" fontId="0" fillId="0" borderId="8" xfId="0" applyBorder="1" applyAlignment="1"/>
    <xf numFmtId="0" fontId="3" fillId="5" borderId="1" xfId="0" applyNumberFormat="1" applyFont="1" applyFill="1" applyBorder="1" applyAlignment="1">
      <alignment horizontal="center" vertical="center"/>
    </xf>
    <xf numFmtId="0" fontId="25" fillId="10" borderId="1" xfId="0" applyNumberFormat="1" applyFont="1" applyFill="1" applyBorder="1" applyAlignment="1">
      <alignment horizontal="center" vertical="center"/>
    </xf>
    <xf numFmtId="0" fontId="82" fillId="3" borderId="1" xfId="0" applyNumberFormat="1" applyFont="1" applyFill="1" applyBorder="1" applyAlignment="1">
      <alignment horizontal="center" vertical="center"/>
    </xf>
    <xf numFmtId="0" fontId="83" fillId="9" borderId="1" xfId="0" applyNumberFormat="1" applyFont="1" applyFill="1" applyBorder="1" applyAlignment="1">
      <alignment horizontal="center" vertical="center"/>
    </xf>
    <xf numFmtId="0" fontId="82" fillId="9" borderId="1" xfId="0" applyNumberFormat="1" applyFont="1" applyFill="1" applyBorder="1" applyAlignment="1">
      <alignment horizontal="center" vertical="center" wrapText="1"/>
    </xf>
    <xf numFmtId="0" fontId="83" fillId="9" borderId="1" xfId="0" applyNumberFormat="1" applyFont="1" applyFill="1" applyBorder="1" applyAlignment="1">
      <alignment horizontal="center" vertical="center" wrapText="1"/>
    </xf>
    <xf numFmtId="173" fontId="83" fillId="9" borderId="1" xfId="0" applyNumberFormat="1" applyFont="1" applyFill="1" applyBorder="1" applyAlignment="1">
      <alignment horizontal="center" vertical="center" wrapText="1"/>
    </xf>
    <xf numFmtId="0" fontId="82" fillId="9" borderId="1" xfId="0" applyNumberFormat="1" applyFont="1" applyFill="1" applyBorder="1" applyAlignment="1">
      <alignment horizontal="center" vertical="center"/>
    </xf>
    <xf numFmtId="173" fontId="82" fillId="9" borderId="1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0" fontId="3" fillId="0" borderId="6" xfId="4" applyNumberFormat="1" applyFont="1" applyFill="1" applyBorder="1" applyAlignment="1">
      <alignment horizontal="center" vertical="center" wrapText="1"/>
    </xf>
    <xf numFmtId="0" fontId="3" fillId="0" borderId="6" xfId="4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27" fillId="0" borderId="6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11" fillId="0" borderId="6" xfId="4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 wrapText="1"/>
    </xf>
    <xf numFmtId="0" fontId="27" fillId="0" borderId="7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5" fillId="0" borderId="6" xfId="0" applyNumberFormat="1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0" fontId="3" fillId="5" borderId="7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82" fillId="3" borderId="6" xfId="0" applyNumberFormat="1" applyFont="1" applyFill="1" applyBorder="1" applyAlignment="1">
      <alignment horizontal="center" vertical="center"/>
    </xf>
    <xf numFmtId="0" fontId="82" fillId="9" borderId="6" xfId="0" applyNumberFormat="1" applyFont="1" applyFill="1" applyBorder="1" applyAlignment="1">
      <alignment horizontal="center" vertical="center"/>
    </xf>
    <xf numFmtId="0" fontId="11" fillId="0" borderId="6" xfId="0" applyNumberFormat="1" applyFont="1" applyBorder="1" applyAlignment="1">
      <alignment horizontal="center" vertical="center"/>
    </xf>
    <xf numFmtId="0" fontId="83" fillId="9" borderId="6" xfId="0" applyNumberFormat="1" applyFont="1" applyFill="1" applyBorder="1" applyAlignment="1">
      <alignment horizontal="center" vertical="center"/>
    </xf>
    <xf numFmtId="0" fontId="82" fillId="9" borderId="6" xfId="0" applyNumberFormat="1" applyFont="1" applyFill="1" applyBorder="1" applyAlignment="1">
      <alignment horizontal="center" vertical="center" wrapText="1"/>
    </xf>
    <xf numFmtId="0" fontId="83" fillId="9" borderId="6" xfId="0" applyNumberFormat="1" applyFont="1" applyFill="1" applyBorder="1" applyAlignment="1">
      <alignment horizontal="center" vertical="center" wrapText="1"/>
    </xf>
    <xf numFmtId="173" fontId="83" fillId="9" borderId="6" xfId="0" applyNumberFormat="1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5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shrinkToFit="1"/>
    </xf>
    <xf numFmtId="0" fontId="28" fillId="0" borderId="6" xfId="0" applyNumberFormat="1" applyFont="1" applyFill="1" applyBorder="1" applyAlignment="1">
      <alignment horizontal="center" vertical="center" shrinkToFit="1"/>
    </xf>
    <xf numFmtId="0" fontId="11" fillId="0" borderId="6" xfId="0" applyNumberFormat="1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shrinkToFit="1"/>
    </xf>
    <xf numFmtId="0" fontId="10" fillId="0" borderId="7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shrinkToFit="1"/>
    </xf>
    <xf numFmtId="0" fontId="11" fillId="0" borderId="7" xfId="0" applyNumberFormat="1" applyFont="1" applyFill="1" applyBorder="1" applyAlignment="1">
      <alignment horizontal="center" vertical="center" wrapText="1"/>
    </xf>
    <xf numFmtId="0" fontId="3" fillId="0" borderId="7" xfId="4" applyNumberFormat="1" applyFont="1" applyFill="1" applyBorder="1" applyAlignment="1">
      <alignment horizontal="center" vertical="center"/>
    </xf>
    <xf numFmtId="0" fontId="3" fillId="0" borderId="17" xfId="4" applyNumberFormat="1" applyFont="1" applyFill="1" applyBorder="1" applyAlignment="1">
      <alignment horizontal="center" vertical="center"/>
    </xf>
    <xf numFmtId="0" fontId="11" fillId="0" borderId="7" xfId="4" applyNumberFormat="1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 shrinkToFit="1"/>
    </xf>
    <xf numFmtId="0" fontId="3" fillId="0" borderId="7" xfId="0" applyNumberFormat="1" applyFont="1" applyFill="1" applyBorder="1" applyAlignment="1">
      <alignment horizontal="center" vertical="center" shrinkToFit="1"/>
    </xf>
    <xf numFmtId="0" fontId="30" fillId="0" borderId="17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0" fontId="25" fillId="0" borderId="6" xfId="4" applyFont="1" applyFill="1" applyBorder="1" applyAlignment="1">
      <alignment horizontal="center" vertical="center"/>
    </xf>
    <xf numFmtId="14" fontId="3" fillId="0" borderId="6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 vertical="center" shrinkToFit="1"/>
    </xf>
    <xf numFmtId="0" fontId="27" fillId="0" borderId="17" xfId="0" applyFont="1" applyFill="1" applyBorder="1" applyAlignment="1">
      <alignment horizontal="center" vertical="center"/>
    </xf>
    <xf numFmtId="0" fontId="27" fillId="0" borderId="17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/>
    </xf>
    <xf numFmtId="0" fontId="11" fillId="0" borderId="17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5" fillId="0" borderId="7" xfId="0" applyNumberFormat="1" applyFont="1" applyFill="1" applyBorder="1" applyAlignment="1">
      <alignment horizontal="center" vertical="center" wrapText="1"/>
    </xf>
    <xf numFmtId="0" fontId="3" fillId="0" borderId="7" xfId="4" applyFont="1" applyFill="1" applyBorder="1" applyAlignment="1">
      <alignment horizontal="center" vertical="center"/>
    </xf>
    <xf numFmtId="0" fontId="3" fillId="0" borderId="7" xfId="4" applyNumberFormat="1" applyFont="1" applyFill="1" applyBorder="1" applyAlignment="1">
      <alignment horizontal="center" vertical="center" wrapText="1"/>
    </xf>
    <xf numFmtId="0" fontId="3" fillId="0" borderId="17" xfId="4" applyFont="1" applyFill="1" applyBorder="1" applyAlignment="1">
      <alignment horizontal="center" vertical="center"/>
    </xf>
    <xf numFmtId="0" fontId="3" fillId="0" borderId="17" xfId="4" applyNumberFormat="1" applyFont="1" applyFill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/>
    </xf>
    <xf numFmtId="0" fontId="11" fillId="0" borderId="17" xfId="0" applyNumberFormat="1" applyFont="1" applyBorder="1" applyAlignment="1">
      <alignment horizontal="center" vertical="center"/>
    </xf>
    <xf numFmtId="0" fontId="25" fillId="5" borderId="1" xfId="0" applyNumberFormat="1" applyFont="1" applyFill="1" applyBorder="1" applyAlignment="1">
      <alignment horizontal="center" vertical="center"/>
    </xf>
    <xf numFmtId="173" fontId="25" fillId="10" borderId="1" xfId="0" applyNumberFormat="1" applyFont="1" applyFill="1" applyBorder="1" applyAlignment="1">
      <alignment horizontal="center" vertical="center"/>
    </xf>
    <xf numFmtId="0" fontId="4" fillId="5" borderId="7" xfId="0" applyNumberFormat="1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" xfId="0" applyFont="1" applyFill="1" applyBorder="1" applyAlignment="1">
      <alignment horizontal="center" vertical="center"/>
    </xf>
    <xf numFmtId="0" fontId="81" fillId="3" borderId="1" xfId="0" applyFont="1" applyFill="1" applyBorder="1" applyAlignment="1">
      <alignment horizontal="center" vertical="center"/>
    </xf>
    <xf numFmtId="0" fontId="81" fillId="3" borderId="6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82" fillId="9" borderId="6" xfId="4" applyNumberFormat="1" applyFont="1" applyFill="1" applyBorder="1" applyAlignment="1">
      <alignment horizontal="center" vertical="center"/>
    </xf>
    <xf numFmtId="173" fontId="82" fillId="9" borderId="6" xfId="4" applyNumberFormat="1" applyFont="1" applyFill="1" applyBorder="1" applyAlignment="1">
      <alignment horizontal="center" vertical="center"/>
    </xf>
    <xf numFmtId="173" fontId="83" fillId="9" borderId="6" xfId="0" applyNumberFormat="1" applyFont="1" applyFill="1" applyBorder="1" applyAlignment="1">
      <alignment horizontal="center" vertical="center"/>
    </xf>
    <xf numFmtId="173" fontId="82" fillId="9" borderId="6" xfId="0" applyNumberFormat="1" applyFont="1" applyFill="1" applyBorder="1" applyAlignment="1">
      <alignment horizontal="center" vertical="center"/>
    </xf>
    <xf numFmtId="173" fontId="3" fillId="5" borderId="7" xfId="0" applyNumberFormat="1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73" fontId="82" fillId="9" borderId="1" xfId="0" applyNumberFormat="1" applyFont="1" applyFill="1" applyBorder="1" applyAlignment="1">
      <alignment horizontal="center" vertical="center" wrapText="1"/>
    </xf>
    <xf numFmtId="0" fontId="77" fillId="5" borderId="1" xfId="0" applyFont="1" applyFill="1" applyBorder="1" applyAlignment="1">
      <alignment horizontal="center" vertical="center"/>
    </xf>
    <xf numFmtId="0" fontId="77" fillId="11" borderId="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/>
    </xf>
    <xf numFmtId="0" fontId="84" fillId="5" borderId="1" xfId="0" applyFont="1" applyFill="1" applyBorder="1" applyAlignment="1">
      <alignment horizontal="center" vertical="center"/>
    </xf>
    <xf numFmtId="0" fontId="66" fillId="5" borderId="1" xfId="0" applyFont="1" applyFill="1" applyBorder="1" applyAlignment="1">
      <alignment horizontal="center" vertical="center"/>
    </xf>
    <xf numFmtId="0" fontId="75" fillId="5" borderId="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 wrapText="1"/>
    </xf>
    <xf numFmtId="0" fontId="67" fillId="5" borderId="1" xfId="4" applyFont="1" applyFill="1" applyBorder="1" applyAlignment="1">
      <alignment horizontal="center" vertical="center"/>
    </xf>
    <xf numFmtId="14" fontId="67" fillId="5" borderId="1" xfId="0" applyNumberFormat="1" applyFont="1" applyFill="1" applyBorder="1" applyAlignment="1">
      <alignment horizontal="center" vertical="center"/>
    </xf>
    <xf numFmtId="0" fontId="66" fillId="5" borderId="1" xfId="0" applyFont="1" applyFill="1" applyBorder="1" applyAlignment="1">
      <alignment horizontal="center" vertical="center" wrapText="1"/>
    </xf>
    <xf numFmtId="0" fontId="80" fillId="10" borderId="1" xfId="0" applyFont="1" applyFill="1" applyBorder="1" applyAlignment="1">
      <alignment horizontal="center" vertical="center"/>
    </xf>
    <xf numFmtId="0" fontId="75" fillId="5" borderId="1" xfId="0" applyNumberFormat="1" applyFont="1" applyFill="1" applyBorder="1" applyAlignment="1">
      <alignment horizontal="center" vertical="center" shrinkToFit="1"/>
    </xf>
    <xf numFmtId="0" fontId="75" fillId="5" borderId="1" xfId="0" applyFont="1" applyFill="1" applyBorder="1" applyAlignment="1">
      <alignment horizontal="center" vertical="center" wrapText="1"/>
    </xf>
    <xf numFmtId="0" fontId="67" fillId="5" borderId="1" xfId="0" applyNumberFormat="1" applyFont="1" applyFill="1" applyBorder="1" applyAlignment="1">
      <alignment horizontal="center" vertical="center" shrinkToFit="1"/>
    </xf>
    <xf numFmtId="0" fontId="84" fillId="5" borderId="1" xfId="0" applyFont="1" applyFill="1" applyBorder="1" applyAlignment="1">
      <alignment horizontal="center" vertical="center" wrapText="1"/>
    </xf>
    <xf numFmtId="0" fontId="67" fillId="5" borderId="2" xfId="0" applyFont="1" applyFill="1" applyBorder="1" applyAlignment="1">
      <alignment horizontal="center" vertical="center"/>
    </xf>
    <xf numFmtId="0" fontId="78" fillId="9" borderId="6" xfId="0" applyFont="1" applyFill="1" applyBorder="1" applyAlignment="1">
      <alignment horizontal="center" vertical="center"/>
    </xf>
    <xf numFmtId="0" fontId="78" fillId="9" borderId="1" xfId="0" applyFont="1" applyFill="1" applyBorder="1" applyAlignment="1">
      <alignment horizontal="center" vertical="center"/>
    </xf>
    <xf numFmtId="0" fontId="78" fillId="9" borderId="1" xfId="0" applyFont="1" applyFill="1" applyBorder="1" applyAlignment="1">
      <alignment horizontal="center" vertical="center" wrapText="1"/>
    </xf>
    <xf numFmtId="0" fontId="78" fillId="9" borderId="6" xfId="0" applyFont="1" applyFill="1" applyBorder="1" applyAlignment="1">
      <alignment horizontal="center" vertical="center" wrapText="1"/>
    </xf>
    <xf numFmtId="0" fontId="75" fillId="9" borderId="1" xfId="0" applyFont="1" applyFill="1" applyBorder="1" applyAlignment="1">
      <alignment horizontal="center" vertical="center" wrapText="1"/>
    </xf>
    <xf numFmtId="0" fontId="78" fillId="9" borderId="6" xfId="4" applyFont="1" applyFill="1" applyBorder="1" applyAlignment="1">
      <alignment horizontal="center" vertical="center"/>
    </xf>
    <xf numFmtId="14" fontId="78" fillId="9" borderId="6" xfId="0" applyNumberFormat="1" applyFont="1" applyFill="1" applyBorder="1" applyAlignment="1">
      <alignment horizontal="center" vertical="center"/>
    </xf>
    <xf numFmtId="0" fontId="84" fillId="9" borderId="1" xfId="0" applyFont="1" applyFill="1" applyBorder="1" applyAlignment="1">
      <alignment horizontal="center" vertical="center"/>
    </xf>
    <xf numFmtId="0" fontId="78" fillId="9" borderId="1" xfId="0" applyNumberFormat="1" applyFont="1" applyFill="1" applyBorder="1" applyAlignment="1">
      <alignment horizontal="center" vertical="center" shrinkToFit="1"/>
    </xf>
    <xf numFmtId="0" fontId="67" fillId="5" borderId="7" xfId="0" applyFont="1" applyFill="1" applyBorder="1" applyAlignment="1">
      <alignment horizontal="center" vertical="center"/>
    </xf>
    <xf numFmtId="0" fontId="84" fillId="5" borderId="2" xfId="0" applyFont="1" applyFill="1" applyBorder="1" applyAlignment="1">
      <alignment horizontal="center" vertical="center"/>
    </xf>
    <xf numFmtId="0" fontId="84" fillId="5" borderId="2" xfId="0" applyFont="1" applyFill="1" applyBorder="1" applyAlignment="1">
      <alignment horizontal="center" vertical="center" wrapText="1"/>
    </xf>
    <xf numFmtId="0" fontId="67" fillId="5" borderId="2" xfId="0" applyFont="1" applyFill="1" applyBorder="1" applyAlignment="1">
      <alignment horizontal="center" vertical="center" wrapText="1"/>
    </xf>
    <xf numFmtId="0" fontId="75" fillId="5" borderId="2" xfId="0" applyFont="1" applyFill="1" applyBorder="1" applyAlignment="1">
      <alignment horizontal="center" vertical="center"/>
    </xf>
    <xf numFmtId="0" fontId="67" fillId="5" borderId="4" xfId="0" applyFont="1" applyFill="1" applyBorder="1" applyAlignment="1">
      <alignment horizontal="center" vertical="center"/>
    </xf>
    <xf numFmtId="0" fontId="67" fillId="5" borderId="4" xfId="0" applyFont="1" applyFill="1" applyBorder="1" applyAlignment="1">
      <alignment horizontal="center" vertical="center" wrapText="1"/>
    </xf>
    <xf numFmtId="0" fontId="67" fillId="11" borderId="2" xfId="0" applyNumberFormat="1" applyFont="1" applyFill="1" applyBorder="1" applyAlignment="1">
      <alignment horizontal="center" vertical="center" shrinkToFit="1"/>
    </xf>
    <xf numFmtId="0" fontId="84" fillId="5" borderId="2" xfId="0" applyNumberFormat="1" applyFont="1" applyFill="1" applyBorder="1" applyAlignment="1">
      <alignment horizontal="center" vertical="center" shrinkToFit="1"/>
    </xf>
    <xf numFmtId="0" fontId="67" fillId="5" borderId="2" xfId="0" applyNumberFormat="1" applyFont="1" applyFill="1" applyBorder="1" applyAlignment="1">
      <alignment horizontal="center" vertical="center" shrinkToFit="1"/>
    </xf>
    <xf numFmtId="0" fontId="70" fillId="5" borderId="4" xfId="0" applyFont="1" applyFill="1" applyBorder="1" applyAlignment="1">
      <alignment horizontal="center" vertical="center"/>
    </xf>
    <xf numFmtId="0" fontId="67" fillId="5" borderId="7" xfId="0" applyFont="1" applyFill="1" applyBorder="1" applyAlignment="1">
      <alignment horizontal="center" vertical="center" wrapText="1"/>
    </xf>
    <xf numFmtId="0" fontId="3" fillId="5" borderId="7" xfId="0" applyNumberFormat="1" applyFont="1" applyFill="1" applyBorder="1" applyAlignment="1">
      <alignment horizontal="center" vertical="center" wrapText="1"/>
    </xf>
    <xf numFmtId="173" fontId="3" fillId="5" borderId="7" xfId="0" applyNumberFormat="1" applyFont="1" applyFill="1" applyBorder="1" applyAlignment="1">
      <alignment horizontal="center" vertical="center" wrapText="1"/>
    </xf>
    <xf numFmtId="0" fontId="3" fillId="5" borderId="1" xfId="0" applyNumberFormat="1" applyFont="1" applyFill="1" applyBorder="1" applyAlignment="1">
      <alignment horizontal="center" vertical="center" wrapText="1"/>
    </xf>
    <xf numFmtId="173" fontId="3" fillId="5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173" fontId="3" fillId="5" borderId="1" xfId="0" applyNumberFormat="1" applyFont="1" applyFill="1" applyBorder="1" applyAlignment="1">
      <alignment horizontal="center" vertical="center"/>
    </xf>
    <xf numFmtId="173" fontId="3" fillId="5" borderId="6" xfId="0" applyNumberFormat="1" applyFont="1" applyFill="1" applyBorder="1" applyAlignment="1">
      <alignment horizontal="center" vertical="center"/>
    </xf>
    <xf numFmtId="0" fontId="4" fillId="5" borderId="6" xfId="0" applyNumberFormat="1" applyFont="1" applyFill="1" applyBorder="1" applyAlignment="1">
      <alignment horizontal="center" vertical="center"/>
    </xf>
    <xf numFmtId="0" fontId="3" fillId="5" borderId="6" xfId="0" applyNumberFormat="1" applyFont="1" applyFill="1" applyBorder="1" applyAlignment="1">
      <alignment horizontal="center" vertical="center"/>
    </xf>
    <xf numFmtId="173" fontId="10" fillId="5" borderId="7" xfId="0" applyNumberFormat="1" applyFont="1" applyFill="1" applyBorder="1" applyAlignment="1">
      <alignment horizontal="center" vertical="center"/>
    </xf>
    <xf numFmtId="173" fontId="10" fillId="5" borderId="1" xfId="0" applyNumberFormat="1" applyFont="1" applyFill="1" applyBorder="1" applyAlignment="1">
      <alignment horizontal="center" vertical="center"/>
    </xf>
    <xf numFmtId="173" fontId="10" fillId="5" borderId="6" xfId="0" applyNumberFormat="1" applyFont="1" applyFill="1" applyBorder="1" applyAlignment="1">
      <alignment horizontal="center" vertical="center"/>
    </xf>
    <xf numFmtId="173" fontId="3" fillId="5" borderId="17" xfId="0" applyNumberFormat="1" applyFont="1" applyFill="1" applyBorder="1" applyAlignment="1">
      <alignment horizontal="center" vertical="center"/>
    </xf>
    <xf numFmtId="0" fontId="4" fillId="5" borderId="17" xfId="0" applyNumberFormat="1" applyFont="1" applyFill="1" applyBorder="1" applyAlignment="1">
      <alignment horizontal="center" vertical="center"/>
    </xf>
    <xf numFmtId="0" fontId="3" fillId="5" borderId="17" xfId="0" applyNumberFormat="1" applyFont="1" applyFill="1" applyBorder="1" applyAlignment="1">
      <alignment horizontal="center" vertical="center"/>
    </xf>
    <xf numFmtId="173" fontId="3" fillId="5" borderId="6" xfId="0" applyNumberFormat="1" applyFont="1" applyFill="1" applyBorder="1" applyAlignment="1">
      <alignment horizontal="center" vertical="center" wrapText="1"/>
    </xf>
    <xf numFmtId="173" fontId="10" fillId="5" borderId="7" xfId="0" applyNumberFormat="1" applyFont="1" applyFill="1" applyBorder="1" applyAlignment="1">
      <alignment horizontal="center" vertical="center" wrapText="1"/>
    </xf>
    <xf numFmtId="173" fontId="3" fillId="5" borderId="17" xfId="0" applyNumberFormat="1" applyFont="1" applyFill="1" applyBorder="1" applyAlignment="1">
      <alignment horizontal="center" vertical="center" wrapText="1"/>
    </xf>
    <xf numFmtId="173" fontId="26" fillId="5" borderId="6" xfId="0" applyNumberFormat="1" applyFont="1" applyFill="1" applyBorder="1" applyAlignment="1">
      <alignment horizontal="center" vertical="center"/>
    </xf>
    <xf numFmtId="173" fontId="27" fillId="5" borderId="17" xfId="0" applyNumberFormat="1" applyFont="1" applyFill="1" applyBorder="1" applyAlignment="1">
      <alignment horizontal="center" vertical="center"/>
    </xf>
    <xf numFmtId="173" fontId="11" fillId="5" borderId="17" xfId="0" applyNumberFormat="1" applyFont="1" applyFill="1" applyBorder="1" applyAlignment="1">
      <alignment horizontal="center" vertical="center"/>
    </xf>
    <xf numFmtId="173" fontId="11" fillId="5" borderId="7" xfId="0" applyNumberFormat="1" applyFont="1" applyFill="1" applyBorder="1" applyAlignment="1">
      <alignment horizontal="center" vertical="center"/>
    </xf>
    <xf numFmtId="173" fontId="4" fillId="5" borderId="7" xfId="0" applyNumberFormat="1" applyFont="1" applyFill="1" applyBorder="1" applyAlignment="1">
      <alignment horizontal="center" vertical="center"/>
    </xf>
    <xf numFmtId="173" fontId="27" fillId="5" borderId="7" xfId="0" applyNumberFormat="1" applyFont="1" applyFill="1" applyBorder="1" applyAlignment="1">
      <alignment horizontal="center" vertical="center"/>
    </xf>
    <xf numFmtId="173" fontId="27" fillId="5" borderId="6" xfId="0" applyNumberFormat="1" applyFont="1" applyFill="1" applyBorder="1" applyAlignment="1">
      <alignment horizontal="center" vertical="center"/>
    </xf>
    <xf numFmtId="173" fontId="27" fillId="5" borderId="1" xfId="0" applyNumberFormat="1" applyFont="1" applyFill="1" applyBorder="1" applyAlignment="1">
      <alignment horizontal="center" vertical="center"/>
    </xf>
    <xf numFmtId="173" fontId="11" fillId="5" borderId="1" xfId="0" applyNumberFormat="1" applyFont="1" applyFill="1" applyBorder="1" applyAlignment="1">
      <alignment horizontal="center" vertical="center"/>
    </xf>
    <xf numFmtId="173" fontId="11" fillId="5" borderId="6" xfId="0" applyNumberFormat="1" applyFont="1" applyFill="1" applyBorder="1" applyAlignment="1">
      <alignment horizontal="center" vertical="center"/>
    </xf>
    <xf numFmtId="173" fontId="10" fillId="5" borderId="1" xfId="0" applyNumberFormat="1" applyFont="1" applyFill="1" applyBorder="1" applyAlignment="1">
      <alignment horizontal="center" vertical="center" wrapText="1"/>
    </xf>
    <xf numFmtId="173" fontId="10" fillId="5" borderId="6" xfId="0" applyNumberFormat="1" applyFont="1" applyFill="1" applyBorder="1" applyAlignment="1">
      <alignment horizontal="center" vertical="center" wrapText="1"/>
    </xf>
    <xf numFmtId="173" fontId="4" fillId="5" borderId="1" xfId="0" applyNumberFormat="1" applyFont="1" applyFill="1" applyBorder="1" applyAlignment="1">
      <alignment horizontal="center" vertical="center"/>
    </xf>
    <xf numFmtId="173" fontId="4" fillId="5" borderId="6" xfId="0" applyNumberFormat="1" applyFont="1" applyFill="1" applyBorder="1" applyAlignment="1">
      <alignment horizontal="center" vertical="center"/>
    </xf>
    <xf numFmtId="173" fontId="10" fillId="5" borderId="17" xfId="0" applyNumberFormat="1" applyFont="1" applyFill="1" applyBorder="1" applyAlignment="1">
      <alignment horizontal="center" vertical="center"/>
    </xf>
    <xf numFmtId="173" fontId="11" fillId="5" borderId="7" xfId="0" applyNumberFormat="1" applyFont="1" applyFill="1" applyBorder="1" applyAlignment="1">
      <alignment horizontal="center" vertical="center" wrapText="1"/>
    </xf>
    <xf numFmtId="173" fontId="11" fillId="5" borderId="1" xfId="0" applyNumberFormat="1" applyFont="1" applyFill="1" applyBorder="1" applyAlignment="1">
      <alignment horizontal="center" vertical="center" wrapText="1"/>
    </xf>
    <xf numFmtId="173" fontId="11" fillId="5" borderId="6" xfId="0" applyNumberFormat="1" applyFont="1" applyFill="1" applyBorder="1" applyAlignment="1">
      <alignment horizontal="center" vertical="center" wrapText="1"/>
    </xf>
    <xf numFmtId="173" fontId="25" fillId="5" borderId="17" xfId="0" applyNumberFormat="1" applyFont="1" applyFill="1" applyBorder="1" applyAlignment="1">
      <alignment horizontal="center" vertical="center"/>
    </xf>
    <xf numFmtId="173" fontId="10" fillId="5" borderId="17" xfId="0" applyNumberFormat="1" applyFont="1" applyFill="1" applyBorder="1" applyAlignment="1">
      <alignment horizontal="center" vertical="center" wrapText="1"/>
    </xf>
    <xf numFmtId="169" fontId="2" fillId="5" borderId="1" xfId="1" applyNumberFormat="1" applyFont="1" applyFill="1" applyBorder="1" applyAlignment="1">
      <alignment horizontal="center" vertical="center" wrapText="1"/>
    </xf>
    <xf numFmtId="168" fontId="2" fillId="5" borderId="1" xfId="1" applyNumberFormat="1" applyFont="1" applyFill="1" applyBorder="1" applyAlignment="1">
      <alignment horizontal="center" vertical="center" wrapText="1"/>
    </xf>
    <xf numFmtId="0" fontId="2" fillId="5" borderId="1" xfId="1" applyNumberFormat="1" applyFont="1" applyFill="1" applyBorder="1" applyAlignment="1">
      <alignment horizontal="center" vertical="center" wrapText="1"/>
    </xf>
    <xf numFmtId="169" fontId="6" fillId="5" borderId="1" xfId="1" applyNumberFormat="1" applyFont="1" applyFill="1" applyBorder="1" applyAlignment="1">
      <alignment horizontal="center" vertical="center" wrapText="1"/>
    </xf>
    <xf numFmtId="0" fontId="6" fillId="5" borderId="1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vertical="center"/>
    </xf>
    <xf numFmtId="0" fontId="36" fillId="3" borderId="6" xfId="0" applyFont="1" applyFill="1" applyBorder="1" applyAlignment="1">
      <alignment vertical="center" wrapText="1"/>
    </xf>
    <xf numFmtId="0" fontId="36" fillId="3" borderId="7" xfId="0" applyFont="1" applyFill="1" applyBorder="1" applyAlignment="1">
      <alignment vertical="center" wrapText="1"/>
    </xf>
    <xf numFmtId="0" fontId="5" fillId="3" borderId="1" xfId="1" applyNumberFormat="1" applyFont="1" applyFill="1" applyBorder="1" applyAlignment="1">
      <alignment vertical="center" wrapText="1"/>
    </xf>
    <xf numFmtId="0" fontId="5" fillId="5" borderId="1" xfId="1" applyNumberFormat="1" applyFont="1" applyFill="1" applyBorder="1" applyAlignment="1">
      <alignment vertical="center" wrapText="1"/>
    </xf>
    <xf numFmtId="0" fontId="2" fillId="2" borderId="1" xfId="1" applyNumberFormat="1" applyFont="1" applyFill="1" applyBorder="1" applyAlignment="1">
      <alignment horizontal="left" vertical="center" wrapText="1"/>
    </xf>
    <xf numFmtId="0" fontId="2" fillId="0" borderId="1" xfId="1" applyNumberFormat="1" applyFont="1" applyFill="1" applyBorder="1" applyAlignment="1">
      <alignment horizontal="left" vertical="center" wrapText="1"/>
    </xf>
    <xf numFmtId="0" fontId="5" fillId="0" borderId="1" xfId="1" applyNumberFormat="1" applyFont="1" applyFill="1" applyBorder="1" applyAlignment="1">
      <alignment horizontal="left" vertical="center" wrapText="1"/>
    </xf>
    <xf numFmtId="0" fontId="5" fillId="3" borderId="1" xfId="1" applyNumberFormat="1" applyFont="1" applyFill="1" applyBorder="1" applyAlignment="1">
      <alignment horizontal="center" vertical="center" wrapText="1"/>
    </xf>
    <xf numFmtId="0" fontId="5" fillId="5" borderId="1" xfId="1" applyNumberFormat="1" applyFont="1" applyFill="1" applyBorder="1" applyAlignment="1">
      <alignment horizontal="center" vertical="center" wrapText="1"/>
    </xf>
    <xf numFmtId="169" fontId="36" fillId="3" borderId="6" xfId="0" applyNumberFormat="1" applyFont="1" applyFill="1" applyBorder="1" applyAlignment="1">
      <alignment vertical="center" wrapText="1"/>
    </xf>
    <xf numFmtId="168" fontId="36" fillId="3" borderId="6" xfId="0" applyNumberFormat="1" applyFont="1" applyFill="1" applyBorder="1" applyAlignment="1">
      <alignment vertical="center" wrapText="1"/>
    </xf>
    <xf numFmtId="169" fontId="36" fillId="3" borderId="7" xfId="0" applyNumberFormat="1" applyFont="1" applyFill="1" applyBorder="1" applyAlignment="1">
      <alignment vertical="center" wrapText="1"/>
    </xf>
    <xf numFmtId="168" fontId="36" fillId="3" borderId="7" xfId="0" applyNumberFormat="1" applyFont="1" applyFill="1" applyBorder="1" applyAlignment="1">
      <alignment vertical="center" wrapText="1"/>
    </xf>
    <xf numFmtId="0" fontId="0" fillId="3" borderId="7" xfId="0" applyFill="1" applyBorder="1" applyAlignment="1"/>
    <xf numFmtId="0" fontId="0" fillId="3" borderId="8" xfId="0" applyFill="1" applyBorder="1" applyAlignment="1"/>
    <xf numFmtId="0" fontId="0" fillId="3" borderId="3" xfId="0" applyFill="1" applyBorder="1" applyAlignment="1"/>
    <xf numFmtId="0" fontId="15" fillId="3" borderId="2" xfId="0" applyFont="1" applyFill="1" applyBorder="1" applyAlignment="1">
      <alignment horizontal="left" vertical="center"/>
    </xf>
    <xf numFmtId="168" fontId="3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6" fillId="3" borderId="6" xfId="0" applyNumberFormat="1" applyFont="1" applyFill="1" applyBorder="1" applyAlignment="1">
      <alignment vertical="center" wrapText="1"/>
    </xf>
    <xf numFmtId="0" fontId="36" fillId="3" borderId="7" xfId="0" applyNumberFormat="1" applyFont="1" applyFill="1" applyBorder="1" applyAlignment="1">
      <alignment vertical="center" wrapText="1"/>
    </xf>
    <xf numFmtId="0" fontId="16" fillId="3" borderId="2" xfId="0" applyNumberFormat="1" applyFont="1" applyFill="1" applyBorder="1" applyAlignment="1">
      <alignment vertical="center" wrapText="1"/>
    </xf>
    <xf numFmtId="0" fontId="16" fillId="3" borderId="8" xfId="0" applyNumberFormat="1" applyFont="1" applyFill="1" applyBorder="1" applyAlignment="1">
      <alignment vertical="center" wrapText="1"/>
    </xf>
    <xf numFmtId="0" fontId="16" fillId="3" borderId="3" xfId="0" applyNumberFormat="1" applyFont="1" applyFill="1" applyBorder="1" applyAlignment="1">
      <alignment vertical="center" wrapText="1"/>
    </xf>
    <xf numFmtId="0" fontId="16" fillId="5" borderId="2" xfId="0" applyNumberFormat="1" applyFont="1" applyFill="1" applyBorder="1" applyAlignment="1">
      <alignment vertical="center" wrapText="1"/>
    </xf>
    <xf numFmtId="0" fontId="16" fillId="5" borderId="8" xfId="0" applyNumberFormat="1" applyFont="1" applyFill="1" applyBorder="1" applyAlignment="1">
      <alignment vertical="center" wrapText="1"/>
    </xf>
    <xf numFmtId="0" fontId="16" fillId="5" borderId="3" xfId="0" applyNumberFormat="1" applyFont="1" applyFill="1" applyBorder="1" applyAlignment="1">
      <alignment vertical="center" wrapText="1"/>
    </xf>
    <xf numFmtId="0" fontId="18" fillId="5" borderId="2" xfId="0" applyNumberFormat="1" applyFont="1" applyFill="1" applyBorder="1" applyAlignment="1">
      <alignment vertical="center" wrapText="1"/>
    </xf>
    <xf numFmtId="0" fontId="18" fillId="5" borderId="8" xfId="0" applyNumberFormat="1" applyFont="1" applyFill="1" applyBorder="1" applyAlignment="1">
      <alignment vertical="center" wrapText="1"/>
    </xf>
    <xf numFmtId="0" fontId="18" fillId="5" borderId="3" xfId="0" applyNumberFormat="1" applyFont="1" applyFill="1" applyBorder="1" applyAlignment="1">
      <alignment vertical="center" wrapText="1"/>
    </xf>
    <xf numFmtId="0" fontId="18" fillId="3" borderId="2" xfId="0" applyNumberFormat="1" applyFont="1" applyFill="1" applyBorder="1" applyAlignment="1">
      <alignment vertical="center" wrapText="1"/>
    </xf>
    <xf numFmtId="0" fontId="14" fillId="3" borderId="2" xfId="0" applyNumberFormat="1" applyFont="1" applyFill="1" applyBorder="1" applyAlignment="1">
      <alignment vertical="center" wrapText="1"/>
    </xf>
    <xf numFmtId="0" fontId="14" fillId="5" borderId="2" xfId="0" applyNumberFormat="1" applyFont="1" applyFill="1" applyBorder="1" applyAlignment="1">
      <alignment vertical="center" wrapText="1"/>
    </xf>
    <xf numFmtId="0" fontId="21" fillId="3" borderId="1" xfId="0" applyFont="1" applyFill="1" applyBorder="1" applyAlignment="1">
      <alignment horizontal="left" vertical="center" wrapText="1"/>
    </xf>
    <xf numFmtId="168" fontId="0" fillId="5" borderId="1" xfId="0" applyNumberFormat="1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vertical="center"/>
    </xf>
    <xf numFmtId="0" fontId="38" fillId="3" borderId="1" xfId="0" applyFont="1" applyFill="1" applyBorder="1" applyAlignment="1">
      <alignment horizontal="center" vertical="center"/>
    </xf>
    <xf numFmtId="0" fontId="71" fillId="3" borderId="1" xfId="0" applyFont="1" applyFill="1" applyBorder="1" applyAlignment="1">
      <alignment horizontal="center" vertical="center"/>
    </xf>
    <xf numFmtId="0" fontId="36" fillId="16" borderId="6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85" fillId="0" borderId="0" xfId="0" applyFont="1" applyFill="1" applyAlignment="1">
      <alignment horizontal="center" vertical="center"/>
    </xf>
    <xf numFmtId="0" fontId="88" fillId="0" borderId="0" xfId="0" applyFont="1" applyFill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0" fontId="90" fillId="3" borderId="1" xfId="0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176" fontId="88" fillId="3" borderId="1" xfId="0" applyNumberFormat="1" applyFont="1" applyFill="1" applyBorder="1" applyAlignment="1">
      <alignment horizontal="center" vertical="center" wrapText="1"/>
    </xf>
    <xf numFmtId="173" fontId="88" fillId="3" borderId="1" xfId="0" applyNumberFormat="1" applyFont="1" applyFill="1" applyBorder="1" applyAlignment="1" applyProtection="1">
      <alignment horizontal="center" vertical="center"/>
      <protection hidden="1"/>
    </xf>
    <xf numFmtId="0" fontId="88" fillId="14" borderId="1" xfId="0" applyFont="1" applyFill="1" applyBorder="1" applyAlignment="1">
      <alignment horizontal="center" vertical="center"/>
    </xf>
    <xf numFmtId="0" fontId="90" fillId="14" borderId="1" xfId="0" applyFont="1" applyFill="1" applyBorder="1" applyAlignment="1">
      <alignment horizontal="center" vertical="center"/>
    </xf>
    <xf numFmtId="0" fontId="88" fillId="14" borderId="1" xfId="0" applyFont="1" applyFill="1" applyBorder="1" applyAlignment="1">
      <alignment horizontal="center" vertical="center" wrapText="1"/>
    </xf>
    <xf numFmtId="176" fontId="88" fillId="14" borderId="1" xfId="0" applyNumberFormat="1" applyFont="1" applyFill="1" applyBorder="1" applyAlignment="1">
      <alignment horizontal="center" vertical="center" wrapText="1"/>
    </xf>
    <xf numFmtId="173" fontId="88" fillId="14" borderId="1" xfId="0" applyNumberFormat="1" applyFont="1" applyFill="1" applyBorder="1" applyAlignment="1" applyProtection="1">
      <alignment horizontal="center" vertical="center"/>
      <protection hidden="1"/>
    </xf>
    <xf numFmtId="0" fontId="88" fillId="0" borderId="1" xfId="0" applyFont="1" applyFill="1" applyBorder="1" applyAlignment="1">
      <alignment horizontal="center" vertical="center"/>
    </xf>
    <xf numFmtId="0" fontId="90" fillId="0" borderId="1" xfId="0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176" fontId="88" fillId="0" borderId="1" xfId="0" applyNumberFormat="1" applyFont="1" applyBorder="1" applyAlignment="1">
      <alignment horizontal="center" vertical="center"/>
    </xf>
    <xf numFmtId="173" fontId="88" fillId="0" borderId="1" xfId="0" applyNumberFormat="1" applyFont="1" applyBorder="1" applyAlignment="1" applyProtection="1">
      <alignment horizontal="center" vertical="center"/>
      <protection hidden="1"/>
    </xf>
    <xf numFmtId="176" fontId="88" fillId="3" borderId="1" xfId="0" applyNumberFormat="1" applyFont="1" applyFill="1" applyBorder="1" applyAlignment="1">
      <alignment horizontal="center" vertical="center"/>
    </xf>
    <xf numFmtId="0" fontId="88" fillId="0" borderId="7" xfId="0" applyFont="1" applyFill="1" applyBorder="1" applyAlignment="1">
      <alignment horizontal="center" vertical="center"/>
    </xf>
    <xf numFmtId="0" fontId="90" fillId="0" borderId="7" xfId="0" applyFont="1" applyFill="1" applyBorder="1" applyAlignment="1">
      <alignment horizontal="center" vertical="center"/>
    </xf>
    <xf numFmtId="173" fontId="88" fillId="0" borderId="7" xfId="0" applyNumberFormat="1" applyFont="1" applyBorder="1" applyAlignment="1" applyProtection="1">
      <alignment horizontal="center" vertical="center"/>
      <protection hidden="1"/>
    </xf>
    <xf numFmtId="176" fontId="88" fillId="0" borderId="1" xfId="0" applyNumberFormat="1" applyFont="1" applyFill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176" fontId="88" fillId="0" borderId="1" xfId="0" applyNumberFormat="1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 vertical="center"/>
    </xf>
    <xf numFmtId="176" fontId="85" fillId="14" borderId="1" xfId="0" applyNumberFormat="1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left" vertical="center"/>
    </xf>
    <xf numFmtId="0" fontId="88" fillId="3" borderId="2" xfId="0" applyFont="1" applyFill="1" applyBorder="1" applyAlignment="1">
      <alignment horizontal="center" vertical="center" wrapText="1"/>
    </xf>
    <xf numFmtId="173" fontId="88" fillId="3" borderId="2" xfId="0" applyNumberFormat="1" applyFont="1" applyFill="1" applyBorder="1" applyAlignment="1" applyProtection="1">
      <alignment horizontal="center" vertical="center"/>
      <protection hidden="1"/>
    </xf>
    <xf numFmtId="0" fontId="37" fillId="5" borderId="16" xfId="0" applyFont="1" applyFill="1" applyBorder="1" applyAlignment="1">
      <alignment horizontal="center" vertical="center"/>
    </xf>
    <xf numFmtId="0" fontId="37" fillId="3" borderId="16" xfId="0" applyFont="1" applyFill="1" applyBorder="1" applyAlignment="1">
      <alignment horizontal="center" vertical="center"/>
    </xf>
    <xf numFmtId="173" fontId="88" fillId="5" borderId="2" xfId="0" applyNumberFormat="1" applyFont="1" applyFill="1" applyBorder="1" applyAlignment="1" applyProtection="1">
      <alignment horizontal="center" vertical="center"/>
      <protection hidden="1"/>
    </xf>
    <xf numFmtId="0" fontId="88" fillId="5" borderId="2" xfId="0" applyFont="1" applyFill="1" applyBorder="1" applyAlignment="1">
      <alignment horizontal="center" vertical="center"/>
    </xf>
    <xf numFmtId="0" fontId="88" fillId="5" borderId="2" xfId="0" applyFont="1" applyFill="1" applyBorder="1" applyAlignment="1">
      <alignment horizontal="center" vertical="center" wrapText="1"/>
    </xf>
    <xf numFmtId="0" fontId="89" fillId="5" borderId="8" xfId="0" applyFont="1" applyFill="1" applyBorder="1" applyAlignment="1">
      <alignment horizontal="left" vertical="center"/>
    </xf>
    <xf numFmtId="0" fontId="90" fillId="3" borderId="6" xfId="0" applyFont="1" applyFill="1" applyBorder="1" applyAlignment="1">
      <alignment horizontal="center" vertical="center"/>
    </xf>
    <xf numFmtId="0" fontId="88" fillId="3" borderId="6" xfId="0" applyFont="1" applyFill="1" applyBorder="1" applyAlignment="1">
      <alignment horizontal="center" vertical="center"/>
    </xf>
    <xf numFmtId="176" fontId="88" fillId="3" borderId="6" xfId="0" applyNumberFormat="1" applyFont="1" applyFill="1" applyBorder="1" applyAlignment="1">
      <alignment horizontal="center" vertical="center"/>
    </xf>
    <xf numFmtId="173" fontId="88" fillId="3" borderId="6" xfId="0" applyNumberFormat="1" applyFont="1" applyFill="1" applyBorder="1" applyAlignment="1" applyProtection="1">
      <alignment horizontal="center" vertical="center"/>
      <protection hidden="1"/>
    </xf>
    <xf numFmtId="0" fontId="88" fillId="0" borderId="7" xfId="0" applyFont="1" applyFill="1" applyBorder="1" applyAlignment="1">
      <alignment horizontal="center" vertical="center" wrapText="1"/>
    </xf>
    <xf numFmtId="176" fontId="88" fillId="0" borderId="7" xfId="0" applyNumberFormat="1" applyFont="1" applyFill="1" applyBorder="1" applyAlignment="1">
      <alignment horizontal="center" vertical="center" wrapText="1"/>
    </xf>
    <xf numFmtId="173" fontId="88" fillId="5" borderId="4" xfId="0" applyNumberFormat="1" applyFont="1" applyFill="1" applyBorder="1" applyAlignment="1" applyProtection="1">
      <alignment horizontal="center" vertical="center"/>
      <protection hidden="1"/>
    </xf>
    <xf numFmtId="0" fontId="88" fillId="5" borderId="4" xfId="0" applyFont="1" applyFill="1" applyBorder="1" applyAlignment="1">
      <alignment horizontal="center" vertical="center"/>
    </xf>
    <xf numFmtId="0" fontId="0" fillId="5" borderId="7" xfId="0" applyFill="1" applyBorder="1"/>
    <xf numFmtId="0" fontId="89" fillId="5" borderId="2" xfId="0" applyFont="1" applyFill="1" applyBorder="1" applyAlignment="1">
      <alignment horizontal="left" vertical="center"/>
    </xf>
    <xf numFmtId="173" fontId="88" fillId="5" borderId="8" xfId="0" applyNumberFormat="1" applyFont="1" applyFill="1" applyBorder="1" applyAlignment="1" applyProtection="1">
      <alignment horizontal="center" vertical="center"/>
      <protection hidden="1"/>
    </xf>
    <xf numFmtId="0" fontId="85" fillId="3" borderId="1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left" vertical="center" wrapText="1"/>
    </xf>
    <xf numFmtId="0" fontId="85" fillId="0" borderId="0" xfId="0" applyFont="1" applyFill="1" applyAlignment="1">
      <alignment horizontal="center" vertical="center" wrapText="1"/>
    </xf>
    <xf numFmtId="173" fontId="88" fillId="3" borderId="10" xfId="0" applyNumberFormat="1" applyFont="1" applyFill="1" applyBorder="1" applyAlignment="1" applyProtection="1">
      <alignment horizontal="center" vertical="center"/>
      <protection hidden="1"/>
    </xf>
    <xf numFmtId="0" fontId="88" fillId="3" borderId="10" xfId="0" applyFont="1" applyFill="1" applyBorder="1" applyAlignment="1">
      <alignment horizontal="center" vertical="center"/>
    </xf>
    <xf numFmtId="0" fontId="0" fillId="3" borderId="6" xfId="0" applyFill="1" applyBorder="1"/>
    <xf numFmtId="0" fontId="41" fillId="5" borderId="2" xfId="3" applyNumberFormat="1" applyFont="1" applyFill="1" applyBorder="1" applyAlignment="1" applyProtection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92" fillId="3" borderId="1" xfId="0" applyNumberFormat="1" applyFont="1" applyFill="1" applyBorder="1" applyAlignment="1">
      <alignment horizontal="center" vertical="center" wrapText="1"/>
    </xf>
    <xf numFmtId="0" fontId="94" fillId="3" borderId="1" xfId="0" applyNumberFormat="1" applyFont="1" applyFill="1" applyBorder="1" applyAlignment="1">
      <alignment horizontal="center" vertical="center" wrapText="1"/>
    </xf>
    <xf numFmtId="0" fontId="92" fillId="5" borderId="1" xfId="0" applyNumberFormat="1" applyFont="1" applyFill="1" applyBorder="1" applyAlignment="1">
      <alignment horizontal="center" vertical="center" wrapText="1"/>
    </xf>
    <xf numFmtId="0" fontId="94" fillId="5" borderId="1" xfId="0" applyNumberFormat="1" applyFont="1" applyFill="1" applyBorder="1" applyAlignment="1">
      <alignment horizontal="center" vertical="center" wrapText="1"/>
    </xf>
    <xf numFmtId="0" fontId="93" fillId="2" borderId="1" xfId="0" applyNumberFormat="1" applyFont="1" applyFill="1" applyBorder="1" applyAlignment="1">
      <alignment horizontal="center" vertical="center" wrapText="1"/>
    </xf>
    <xf numFmtId="4" fontId="93" fillId="2" borderId="1" xfId="0" applyNumberFormat="1" applyFont="1" applyFill="1" applyBorder="1" applyAlignment="1">
      <alignment horizontal="center" vertical="center" wrapText="1"/>
    </xf>
    <xf numFmtId="2" fontId="93" fillId="2" borderId="1" xfId="0" applyNumberFormat="1" applyFont="1" applyFill="1" applyBorder="1" applyAlignment="1">
      <alignment horizontal="center" vertical="center" wrapText="1"/>
    </xf>
    <xf numFmtId="0" fontId="88" fillId="2" borderId="1" xfId="0" applyNumberFormat="1" applyFont="1" applyFill="1" applyBorder="1" applyAlignment="1">
      <alignment horizontal="center" vertical="center" wrapText="1"/>
    </xf>
    <xf numFmtId="2" fontId="88" fillId="2" borderId="1" xfId="0" applyNumberFormat="1" applyFont="1" applyFill="1" applyBorder="1" applyAlignment="1">
      <alignment horizontal="center" vertical="center" wrapText="1"/>
    </xf>
    <xf numFmtId="4" fontId="88" fillId="2" borderId="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5" borderId="0" xfId="0" applyFont="1" applyFill="1" applyAlignment="1">
      <alignment horizontal="center" vertical="center"/>
    </xf>
    <xf numFmtId="0" fontId="96" fillId="3" borderId="1" xfId="0" applyFont="1" applyFill="1" applyBorder="1" applyAlignment="1">
      <alignment horizontal="center" vertical="center" wrapText="1"/>
    </xf>
    <xf numFmtId="2" fontId="96" fillId="3" borderId="1" xfId="0" applyNumberFormat="1" applyFont="1" applyFill="1" applyBorder="1" applyAlignment="1">
      <alignment horizontal="center" vertical="center" wrapText="1"/>
    </xf>
    <xf numFmtId="0" fontId="96" fillId="0" borderId="1" xfId="0" applyFont="1" applyBorder="1" applyAlignment="1">
      <alignment horizontal="justify" vertical="center" wrapText="1"/>
    </xf>
    <xf numFmtId="0" fontId="96" fillId="0" borderId="1" xfId="0" applyFont="1" applyBorder="1" applyAlignment="1">
      <alignment vertical="center" wrapText="1"/>
    </xf>
    <xf numFmtId="0" fontId="96" fillId="0" borderId="1" xfId="0" applyFont="1" applyBorder="1" applyAlignment="1">
      <alignment horizontal="center" vertical="center" wrapText="1"/>
    </xf>
    <xf numFmtId="2" fontId="96" fillId="0" borderId="1" xfId="0" applyNumberFormat="1" applyFont="1" applyBorder="1" applyAlignment="1">
      <alignment horizontal="center" vertical="center" wrapText="1"/>
    </xf>
    <xf numFmtId="0" fontId="96" fillId="5" borderId="1" xfId="0" applyFont="1" applyFill="1" applyBorder="1" applyAlignment="1">
      <alignment horizontal="center" vertical="center" wrapText="1"/>
    </xf>
    <xf numFmtId="2" fontId="96" fillId="5" borderId="1" xfId="0" applyNumberFormat="1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vertical="center" wrapText="1"/>
    </xf>
    <xf numFmtId="0" fontId="96" fillId="0" borderId="1" xfId="0" applyNumberFormat="1" applyFont="1" applyBorder="1" applyAlignment="1">
      <alignment horizontal="center" vertical="center" wrapText="1"/>
    </xf>
    <xf numFmtId="1" fontId="96" fillId="0" borderId="1" xfId="0" applyNumberFormat="1" applyFont="1" applyBorder="1" applyAlignment="1">
      <alignment horizontal="center" vertical="center" wrapText="1"/>
    </xf>
    <xf numFmtId="0" fontId="96" fillId="5" borderId="1" xfId="0" applyFont="1" applyFill="1" applyBorder="1" applyAlignment="1">
      <alignment vertical="center" wrapText="1"/>
    </xf>
    <xf numFmtId="0" fontId="96" fillId="0" borderId="1" xfId="0" applyFont="1" applyFill="1" applyBorder="1" applyAlignment="1">
      <alignment horizontal="left"/>
    </xf>
    <xf numFmtId="0" fontId="96" fillId="0" borderId="1" xfId="0" applyFont="1" applyFill="1" applyBorder="1" applyAlignment="1">
      <alignment horizontal="center" vertical="center" wrapText="1"/>
    </xf>
    <xf numFmtId="2" fontId="96" fillId="0" borderId="1" xfId="0" applyNumberFormat="1" applyFont="1" applyFill="1" applyBorder="1" applyAlignment="1">
      <alignment horizontal="center" vertical="center" wrapText="1"/>
    </xf>
    <xf numFmtId="2" fontId="96" fillId="0" borderId="0" xfId="0" applyNumberFormat="1" applyFont="1" applyFill="1" applyBorder="1" applyAlignment="1">
      <alignment horizontal="center" vertical="center" wrapText="1"/>
    </xf>
    <xf numFmtId="0" fontId="96" fillId="3" borderId="1" xfId="0" applyFont="1" applyFill="1" applyBorder="1" applyAlignment="1">
      <alignment horizontal="center"/>
    </xf>
    <xf numFmtId="0" fontId="96" fillId="3" borderId="1" xfId="0" applyNumberFormat="1" applyFont="1" applyFill="1" applyBorder="1" applyAlignment="1">
      <alignment horizontal="center" vertical="center" wrapText="1"/>
    </xf>
    <xf numFmtId="1" fontId="96" fillId="3" borderId="1" xfId="0" applyNumberFormat="1" applyFont="1" applyFill="1" applyBorder="1" applyAlignment="1">
      <alignment horizontal="center" vertical="center" wrapText="1"/>
    </xf>
    <xf numFmtId="0" fontId="96" fillId="14" borderId="1" xfId="0" applyFont="1" applyFill="1" applyBorder="1" applyAlignment="1">
      <alignment horizontal="center" vertical="center" wrapText="1"/>
    </xf>
    <xf numFmtId="0" fontId="96" fillId="0" borderId="0" xfId="0" applyFont="1" applyFill="1" applyAlignment="1">
      <alignment horizontal="center" vertical="center"/>
    </xf>
    <xf numFmtId="1" fontId="96" fillId="5" borderId="1" xfId="0" applyNumberFormat="1" applyFont="1" applyFill="1" applyBorder="1" applyAlignment="1">
      <alignment horizontal="center" vertical="center" wrapText="1"/>
    </xf>
    <xf numFmtId="0" fontId="96" fillId="14" borderId="1" xfId="0" applyFont="1" applyFill="1" applyBorder="1" applyAlignment="1">
      <alignment vertical="center" wrapText="1"/>
    </xf>
    <xf numFmtId="0" fontId="96" fillId="5" borderId="1" xfId="0" applyFont="1" applyFill="1" applyBorder="1" applyAlignment="1">
      <alignment horizontal="justify" vertical="center" wrapText="1"/>
    </xf>
    <xf numFmtId="2" fontId="96" fillId="2" borderId="1" xfId="0" applyNumberFormat="1" applyFont="1" applyFill="1" applyBorder="1" applyAlignment="1">
      <alignment horizontal="center" vertical="center" wrapText="1"/>
    </xf>
    <xf numFmtId="170" fontId="96" fillId="0" borderId="1" xfId="0" applyNumberFormat="1" applyFont="1" applyBorder="1" applyAlignment="1">
      <alignment horizontal="center" vertical="center" wrapText="1"/>
    </xf>
    <xf numFmtId="0" fontId="96" fillId="5" borderId="1" xfId="0" applyFont="1" applyFill="1" applyBorder="1" applyAlignment="1">
      <alignment horizontal="left"/>
    </xf>
    <xf numFmtId="0" fontId="96" fillId="5" borderId="1" xfId="0" applyFont="1" applyFill="1" applyBorder="1" applyAlignment="1">
      <alignment horizontal="center"/>
    </xf>
    <xf numFmtId="0" fontId="96" fillId="14" borderId="1" xfId="0" applyFont="1" applyFill="1" applyBorder="1" applyAlignment="1">
      <alignment horizontal="left"/>
    </xf>
    <xf numFmtId="0" fontId="96" fillId="0" borderId="1" xfId="0" applyFont="1" applyFill="1" applyBorder="1" applyAlignment="1">
      <alignment horizontal="center"/>
    </xf>
    <xf numFmtId="0" fontId="96" fillId="2" borderId="1" xfId="0" applyFont="1" applyFill="1" applyBorder="1" applyAlignment="1">
      <alignment vertical="center" wrapText="1"/>
    </xf>
    <xf numFmtId="0" fontId="0" fillId="5" borderId="0" xfId="0" applyFill="1"/>
    <xf numFmtId="0" fontId="99" fillId="3" borderId="0" xfId="0" applyFont="1" applyFill="1" applyAlignment="1" applyProtection="1">
      <alignment horizontal="center" vertical="center"/>
      <protection hidden="1"/>
    </xf>
    <xf numFmtId="0" fontId="100" fillId="5" borderId="9" xfId="0" applyFont="1" applyFill="1" applyBorder="1" applyAlignment="1" applyProtection="1">
      <alignment horizontal="center" vertical="center"/>
      <protection hidden="1"/>
    </xf>
    <xf numFmtId="0" fontId="101" fillId="0" borderId="1" xfId="0" applyFont="1" applyFill="1" applyBorder="1" applyAlignment="1" applyProtection="1">
      <alignment horizontal="center" vertical="center" wrapText="1"/>
      <protection hidden="1"/>
    </xf>
    <xf numFmtId="1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4" fillId="0" borderId="1" xfId="0" applyFont="1" applyFill="1" applyBorder="1" applyAlignment="1" applyProtection="1">
      <alignment horizontal="center" vertical="center" wrapText="1"/>
      <protection hidden="1"/>
    </xf>
    <xf numFmtId="1" fontId="10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3" fillId="0" borderId="1" xfId="0" applyFont="1" applyFill="1" applyBorder="1" applyAlignment="1" applyProtection="1">
      <alignment horizontal="center" vertical="center" wrapText="1"/>
      <protection hidden="1"/>
    </xf>
    <xf numFmtId="14" fontId="103" fillId="0" borderId="1" xfId="0" applyNumberFormat="1" applyFont="1" applyFill="1" applyBorder="1" applyAlignment="1" applyProtection="1">
      <alignment horizontal="center" vertical="center" wrapText="1"/>
      <protection hidden="1"/>
    </xf>
    <xf numFmtId="14" fontId="104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103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104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1" fillId="2" borderId="1" xfId="0" applyFont="1" applyFill="1" applyBorder="1" applyAlignment="1" applyProtection="1">
      <alignment horizontal="center" vertical="center" wrapText="1"/>
      <protection hidden="1"/>
    </xf>
    <xf numFmtId="0" fontId="103" fillId="2" borderId="1" xfId="0" applyFont="1" applyFill="1" applyBorder="1" applyAlignment="1" applyProtection="1">
      <alignment horizontal="center" vertical="center" wrapText="1"/>
      <protection hidden="1"/>
    </xf>
    <xf numFmtId="14" fontId="103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4" fillId="2" borderId="1" xfId="0" applyFont="1" applyFill="1" applyBorder="1" applyAlignment="1" applyProtection="1">
      <alignment horizontal="center" vertical="center" wrapText="1"/>
      <protection hidden="1"/>
    </xf>
    <xf numFmtId="0" fontId="101" fillId="2" borderId="7" xfId="0" applyFont="1" applyFill="1" applyBorder="1" applyAlignment="1" applyProtection="1">
      <alignment horizontal="center" vertical="center" wrapText="1"/>
      <protection hidden="1"/>
    </xf>
    <xf numFmtId="16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5" fillId="0" borderId="1" xfId="0" applyFont="1" applyFill="1" applyBorder="1" applyAlignment="1" applyProtection="1">
      <alignment horizontal="center" vertical="center" wrapText="1"/>
      <protection hidden="1"/>
    </xf>
    <xf numFmtId="1" fontId="103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6" fillId="5" borderId="9" xfId="0" applyFont="1" applyFill="1" applyBorder="1" applyAlignment="1" applyProtection="1">
      <alignment horizontal="center" vertical="center"/>
      <protection hidden="1"/>
    </xf>
    <xf numFmtId="14" fontId="10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6" fillId="0" borderId="9" xfId="0" applyFont="1" applyBorder="1" applyAlignment="1" applyProtection="1">
      <alignment horizontal="center" vertical="center"/>
      <protection hidden="1"/>
    </xf>
    <xf numFmtId="0" fontId="107" fillId="0" borderId="9" xfId="0" applyFont="1" applyBorder="1" applyAlignment="1" applyProtection="1">
      <alignment horizontal="center" vertical="center"/>
      <protection hidden="1"/>
    </xf>
    <xf numFmtId="0" fontId="108" fillId="0" borderId="1" xfId="0" applyFont="1" applyFill="1" applyBorder="1" applyAlignment="1" applyProtection="1">
      <alignment horizontal="center" vertical="center" wrapText="1"/>
      <protection hidden="1"/>
    </xf>
    <xf numFmtId="4" fontId="10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7" fillId="5" borderId="9" xfId="0" applyFont="1" applyFill="1" applyBorder="1" applyAlignment="1" applyProtection="1">
      <alignment horizontal="center" vertical="center"/>
      <protection hidden="1"/>
    </xf>
    <xf numFmtId="0" fontId="100" fillId="0" borderId="9" xfId="0" applyFont="1" applyBorder="1" applyAlignment="1" applyProtection="1">
      <alignment horizontal="center" vertical="center"/>
      <protection hidden="1"/>
    </xf>
    <xf numFmtId="0" fontId="97" fillId="3" borderId="0" xfId="0" applyFont="1" applyFill="1" applyBorder="1" applyAlignment="1" applyProtection="1">
      <alignment horizontal="center" vertical="center"/>
      <protection hidden="1"/>
    </xf>
    <xf numFmtId="3" fontId="103" fillId="0" borderId="1" xfId="0" applyNumberFormat="1" applyFont="1" applyFill="1" applyBorder="1" applyAlignment="1" applyProtection="1">
      <alignment horizontal="center" vertical="center" wrapText="1"/>
      <protection hidden="1"/>
    </xf>
    <xf numFmtId="9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14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95" fillId="3" borderId="0" xfId="0" applyFont="1" applyFill="1" applyAlignment="1" applyProtection="1">
      <alignment horizontal="center" vertical="center"/>
      <protection hidden="1"/>
    </xf>
    <xf numFmtId="0" fontId="95" fillId="0" borderId="0" xfId="0" applyFont="1" applyFill="1" applyAlignment="1" applyProtection="1">
      <alignment horizontal="center" vertical="center"/>
      <protection hidden="1"/>
    </xf>
    <xf numFmtId="0" fontId="101" fillId="2" borderId="3" xfId="0" applyFont="1" applyFill="1" applyBorder="1" applyAlignment="1" applyProtection="1">
      <alignment horizontal="center" vertical="center" wrapText="1"/>
      <protection hidden="1"/>
    </xf>
    <xf numFmtId="16" fontId="10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09" fillId="3" borderId="0" xfId="0" applyFont="1" applyFill="1" applyAlignment="1" applyProtection="1">
      <alignment horizontal="center" vertical="center"/>
      <protection hidden="1"/>
    </xf>
    <xf numFmtId="0" fontId="2" fillId="5" borderId="9" xfId="0" applyFont="1" applyFill="1" applyBorder="1" applyAlignment="1" applyProtection="1">
      <alignment horizontal="center" vertical="center"/>
      <protection hidden="1"/>
    </xf>
    <xf numFmtId="0" fontId="108" fillId="2" borderId="1" xfId="0" applyFont="1" applyFill="1" applyBorder="1" applyAlignment="1" applyProtection="1">
      <alignment horizontal="center" vertical="center" wrapText="1"/>
      <protection hidden="1"/>
    </xf>
    <xf numFmtId="0" fontId="101" fillId="2" borderId="2" xfId="0" applyFont="1" applyFill="1" applyBorder="1" applyAlignment="1" applyProtection="1">
      <alignment horizontal="center" vertical="center" wrapText="1"/>
      <protection hidden="1"/>
    </xf>
    <xf numFmtId="0" fontId="101" fillId="0" borderId="1" xfId="0" applyFont="1" applyFill="1" applyBorder="1" applyAlignment="1">
      <alignment horizontal="center" vertical="center" wrapText="1"/>
    </xf>
    <xf numFmtId="49" fontId="101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0" fillId="0" borderId="9" xfId="0" applyFont="1" applyFill="1" applyBorder="1" applyAlignment="1" applyProtection="1">
      <alignment horizontal="center" vertical="center"/>
      <protection hidden="1"/>
    </xf>
    <xf numFmtId="0" fontId="98" fillId="3" borderId="0" xfId="0" applyFont="1" applyFill="1" applyAlignment="1" applyProtection="1">
      <alignment horizontal="center" vertical="center"/>
      <protection hidden="1"/>
    </xf>
    <xf numFmtId="0" fontId="105" fillId="2" borderId="1" xfId="0" applyFont="1" applyFill="1" applyBorder="1" applyAlignment="1" applyProtection="1">
      <alignment horizontal="center" vertical="center" wrapText="1"/>
      <protection hidden="1"/>
    </xf>
    <xf numFmtId="0" fontId="101" fillId="2" borderId="1" xfId="0" applyFont="1" applyFill="1" applyBorder="1" applyAlignment="1">
      <alignment horizontal="center" vertical="center" wrapText="1"/>
    </xf>
    <xf numFmtId="14" fontId="101" fillId="2" borderId="1" xfId="0" applyNumberFormat="1" applyFont="1" applyFill="1" applyBorder="1" applyAlignment="1">
      <alignment horizontal="center" vertical="center" wrapText="1"/>
    </xf>
    <xf numFmtId="14" fontId="10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97" fillId="3" borderId="0" xfId="0" applyFont="1" applyFill="1" applyAlignment="1" applyProtection="1">
      <alignment horizontal="center" vertical="center"/>
      <protection hidden="1"/>
    </xf>
    <xf numFmtId="0" fontId="111" fillId="5" borderId="9" xfId="0" applyFont="1" applyFill="1" applyBorder="1" applyAlignment="1" applyProtection="1">
      <alignment horizontal="center" vertical="center"/>
      <protection hidden="1"/>
    </xf>
    <xf numFmtId="0" fontId="101" fillId="0" borderId="1" xfId="0" applyFont="1" applyFill="1" applyBorder="1" applyAlignment="1" applyProtection="1">
      <alignment horizontal="left" vertical="center" wrapText="1"/>
      <protection hidden="1"/>
    </xf>
    <xf numFmtId="0" fontId="101" fillId="2" borderId="1" xfId="0" applyFont="1" applyFill="1" applyBorder="1" applyAlignment="1" applyProtection="1">
      <alignment horizontal="left" vertical="center" wrapText="1"/>
      <protection hidden="1"/>
    </xf>
    <xf numFmtId="0" fontId="105" fillId="0" borderId="1" xfId="0" applyFont="1" applyFill="1" applyBorder="1" applyAlignment="1" applyProtection="1">
      <alignment horizontal="left" vertical="center" wrapText="1"/>
      <protection hidden="1"/>
    </xf>
    <xf numFmtId="0" fontId="98" fillId="0" borderId="0" xfId="0" applyFont="1" applyFill="1" applyAlignment="1" applyProtection="1">
      <alignment horizontal="left" vertical="center"/>
      <protection hidden="1"/>
    </xf>
    <xf numFmtId="0" fontId="105" fillId="2" borderId="1" xfId="0" applyFont="1" applyFill="1" applyBorder="1" applyAlignment="1" applyProtection="1">
      <alignment horizontal="left" vertical="center" wrapText="1"/>
      <protection hidden="1"/>
    </xf>
    <xf numFmtId="9" fontId="101" fillId="2" borderId="1" xfId="20" applyFont="1" applyFill="1" applyBorder="1" applyAlignment="1" applyProtection="1">
      <alignment horizontal="left" vertical="center" wrapText="1"/>
      <protection hidden="1"/>
    </xf>
    <xf numFmtId="4" fontId="101" fillId="0" borderId="2" xfId="0" applyNumberFormat="1" applyFont="1" applyFill="1" applyBorder="1" applyAlignment="1" applyProtection="1">
      <alignment horizontal="center" vertical="center" wrapText="1"/>
      <protection hidden="1"/>
    </xf>
    <xf numFmtId="4" fontId="104" fillId="0" borderId="2" xfId="0" applyNumberFormat="1" applyFont="1" applyFill="1" applyBorder="1" applyAlignment="1" applyProtection="1">
      <alignment horizontal="center" vertical="center" wrapText="1"/>
      <protection hidden="1"/>
    </xf>
    <xf numFmtId="4" fontId="103" fillId="0" borderId="2" xfId="0" applyNumberFormat="1" applyFont="1" applyFill="1" applyBorder="1" applyAlignment="1" applyProtection="1">
      <alignment horizontal="center" vertical="center" wrapText="1"/>
      <protection hidden="1"/>
    </xf>
    <xf numFmtId="4" fontId="108" fillId="0" borderId="2" xfId="0" applyNumberFormat="1" applyFont="1" applyFill="1" applyBorder="1" applyAlignment="1" applyProtection="1">
      <alignment horizontal="center" vertical="center" wrapText="1"/>
      <protection hidden="1"/>
    </xf>
    <xf numFmtId="4" fontId="104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01" fillId="2" borderId="2" xfId="0" applyNumberFormat="1" applyFont="1" applyFill="1" applyBorder="1" applyAlignment="1" applyProtection="1">
      <alignment horizontal="center" vertical="center" wrapText="1"/>
      <protection hidden="1"/>
    </xf>
    <xf numFmtId="4" fontId="105" fillId="0" borderId="2" xfId="0" applyNumberFormat="1" applyFont="1" applyFill="1" applyBorder="1" applyAlignment="1" applyProtection="1">
      <alignment horizontal="center" vertical="center" wrapText="1"/>
      <protection hidden="1"/>
    </xf>
    <xf numFmtId="4" fontId="103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>
      <alignment horizontal="center" vertical="center" wrapText="1"/>
    </xf>
    <xf numFmtId="4" fontId="101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101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99" fillId="3" borderId="11" xfId="0" applyFont="1" applyFill="1" applyBorder="1" applyAlignment="1" applyProtection="1">
      <alignment horizontal="center" vertical="center"/>
      <protection hidden="1"/>
    </xf>
    <xf numFmtId="0" fontId="99" fillId="3" borderId="12" xfId="0" applyFont="1" applyFill="1" applyBorder="1" applyAlignment="1" applyProtection="1">
      <alignment horizontal="center" vertical="center"/>
      <protection hidden="1"/>
    </xf>
    <xf numFmtId="0" fontId="100" fillId="5" borderId="5" xfId="0" applyFont="1" applyFill="1" applyBorder="1" applyAlignment="1" applyProtection="1">
      <alignment horizontal="center" vertical="center"/>
      <protection hidden="1"/>
    </xf>
    <xf numFmtId="0" fontId="77" fillId="24" borderId="1" xfId="0" applyFont="1" applyFill="1" applyBorder="1" applyAlignment="1">
      <alignment horizontal="center" vertical="top" wrapText="1"/>
    </xf>
    <xf numFmtId="0" fontId="115" fillId="0" borderId="1" xfId="0" applyFont="1" applyBorder="1" applyAlignment="1">
      <alignment horizontal="center" vertical="center" wrapText="1"/>
    </xf>
    <xf numFmtId="170" fontId="115" fillId="0" borderId="1" xfId="0" applyNumberFormat="1" applyFont="1" applyFill="1" applyBorder="1" applyAlignment="1">
      <alignment horizontal="center"/>
    </xf>
    <xf numFmtId="170" fontId="115" fillId="0" borderId="1" xfId="0" applyNumberFormat="1" applyFont="1" applyBorder="1" applyAlignment="1">
      <alignment horizontal="center" vertical="center" wrapText="1"/>
    </xf>
    <xf numFmtId="170" fontId="115" fillId="0" borderId="1" xfId="0" applyNumberFormat="1" applyFont="1" applyBorder="1" applyAlignment="1">
      <alignment horizontal="center" wrapText="1"/>
    </xf>
    <xf numFmtId="0" fontId="115" fillId="0" borderId="1" xfId="0" applyFont="1" applyFill="1" applyBorder="1" applyAlignment="1">
      <alignment horizontal="left"/>
    </xf>
    <xf numFmtId="0" fontId="115" fillId="22" borderId="1" xfId="0" applyFont="1" applyFill="1" applyBorder="1" applyAlignment="1">
      <alignment horizontal="left"/>
    </xf>
    <xf numFmtId="0" fontId="115" fillId="0" borderId="1" xfId="0" applyFont="1" applyBorder="1" applyAlignment="1">
      <alignment horizontal="center" wrapText="1"/>
    </xf>
    <xf numFmtId="0" fontId="115" fillId="0" borderId="1" xfId="0" applyFont="1" applyFill="1" applyBorder="1" applyAlignment="1">
      <alignment horizontal="center" vertical="center" wrapText="1"/>
    </xf>
    <xf numFmtId="170" fontId="115" fillId="0" borderId="1" xfId="0" applyNumberFormat="1" applyFont="1" applyFill="1" applyBorder="1" applyAlignment="1">
      <alignment horizontal="center" vertical="center" wrapText="1"/>
    </xf>
    <xf numFmtId="170" fontId="115" fillId="0" borderId="1" xfId="0" applyNumberFormat="1" applyFont="1" applyFill="1" applyBorder="1" applyAlignment="1">
      <alignment horizontal="center" vertical="top" wrapText="1"/>
    </xf>
    <xf numFmtId="170" fontId="115" fillId="0" borderId="1" xfId="0" applyNumberFormat="1" applyFont="1" applyFill="1" applyBorder="1" applyAlignment="1">
      <alignment horizontal="center" wrapText="1"/>
    </xf>
    <xf numFmtId="170" fontId="115" fillId="0" borderId="1" xfId="0" applyNumberFormat="1" applyFont="1" applyBorder="1" applyAlignment="1">
      <alignment horizontal="center"/>
    </xf>
    <xf numFmtId="170" fontId="115" fillId="0" borderId="1" xfId="0" applyNumberFormat="1" applyFont="1" applyFill="1" applyBorder="1" applyAlignment="1">
      <alignment horizontal="center" vertical="center"/>
    </xf>
    <xf numFmtId="0" fontId="115" fillId="0" borderId="1" xfId="0" applyFont="1" applyFill="1" applyBorder="1" applyAlignment="1">
      <alignment horizontal="center" vertical="top" wrapText="1"/>
    </xf>
    <xf numFmtId="0" fontId="115" fillId="0" borderId="6" xfId="0" applyFont="1" applyBorder="1" applyAlignment="1">
      <alignment horizontal="center" vertical="center" wrapText="1"/>
    </xf>
    <xf numFmtId="170" fontId="115" fillId="0" borderId="6" xfId="0" applyNumberFormat="1" applyFont="1" applyFill="1" applyBorder="1" applyAlignment="1">
      <alignment horizontal="center"/>
    </xf>
    <xf numFmtId="170" fontId="115" fillId="0" borderId="6" xfId="0" applyNumberFormat="1" applyFont="1" applyBorder="1" applyAlignment="1">
      <alignment horizontal="center" vertical="center" wrapText="1"/>
    </xf>
    <xf numFmtId="170" fontId="115" fillId="0" borderId="6" xfId="0" applyNumberFormat="1" applyFont="1" applyBorder="1" applyAlignment="1">
      <alignment horizontal="center" wrapText="1"/>
    </xf>
    <xf numFmtId="0" fontId="115" fillId="0" borderId="6" xfId="0" applyFont="1" applyFill="1" applyBorder="1" applyAlignment="1">
      <alignment horizontal="left"/>
    </xf>
    <xf numFmtId="0" fontId="115" fillId="0" borderId="6" xfId="0" applyFont="1" applyBorder="1" applyAlignment="1">
      <alignment horizontal="center" wrapText="1"/>
    </xf>
    <xf numFmtId="0" fontId="115" fillId="0" borderId="6" xfId="0" applyFont="1" applyFill="1" applyBorder="1" applyAlignment="1">
      <alignment horizontal="center" vertical="center" wrapText="1"/>
    </xf>
    <xf numFmtId="170" fontId="115" fillId="0" borderId="6" xfId="0" applyNumberFormat="1" applyFont="1" applyFill="1" applyBorder="1" applyAlignment="1">
      <alignment horizontal="center" vertical="center" wrapText="1"/>
    </xf>
    <xf numFmtId="170" fontId="115" fillId="0" borderId="6" xfId="0" applyNumberFormat="1" applyFont="1" applyFill="1" applyBorder="1" applyAlignment="1">
      <alignment horizontal="center" vertical="top" wrapText="1"/>
    </xf>
    <xf numFmtId="170" fontId="115" fillId="0" borderId="6" xfId="0" applyNumberFormat="1" applyFont="1" applyFill="1" applyBorder="1" applyAlignment="1">
      <alignment horizontal="center" wrapText="1"/>
    </xf>
    <xf numFmtId="170" fontId="115" fillId="0" borderId="6" xfId="0" applyNumberFormat="1" applyFont="1" applyBorder="1" applyAlignment="1">
      <alignment horizontal="center"/>
    </xf>
    <xf numFmtId="0" fontId="115" fillId="0" borderId="7" xfId="0" applyFont="1" applyBorder="1" applyAlignment="1">
      <alignment horizontal="center" vertical="center" wrapText="1"/>
    </xf>
    <xf numFmtId="170" fontId="115" fillId="0" borderId="7" xfId="0" applyNumberFormat="1" applyFont="1" applyFill="1" applyBorder="1" applyAlignment="1">
      <alignment horizontal="center"/>
    </xf>
    <xf numFmtId="170" fontId="115" fillId="0" borderId="7" xfId="0" applyNumberFormat="1" applyFont="1" applyBorder="1" applyAlignment="1">
      <alignment horizontal="center" vertical="center" wrapText="1"/>
    </xf>
    <xf numFmtId="170" fontId="115" fillId="0" borderId="7" xfId="0" applyNumberFormat="1" applyFont="1" applyBorder="1" applyAlignment="1">
      <alignment horizontal="center" wrapText="1"/>
    </xf>
    <xf numFmtId="0" fontId="115" fillId="0" borderId="7" xfId="0" applyFont="1" applyFill="1" applyBorder="1" applyAlignment="1">
      <alignment horizontal="left"/>
    </xf>
    <xf numFmtId="0" fontId="115" fillId="22" borderId="7" xfId="0" applyFont="1" applyFill="1" applyBorder="1" applyAlignment="1">
      <alignment horizontal="left"/>
    </xf>
    <xf numFmtId="0" fontId="115" fillId="0" borderId="7" xfId="0" applyFont="1" applyBorder="1" applyAlignment="1">
      <alignment horizontal="center" wrapText="1"/>
    </xf>
    <xf numFmtId="0" fontId="115" fillId="0" borderId="7" xfId="0" applyFont="1" applyFill="1" applyBorder="1" applyAlignment="1">
      <alignment horizontal="center" vertical="center" wrapText="1"/>
    </xf>
    <xf numFmtId="170" fontId="115" fillId="0" borderId="7" xfId="0" applyNumberFormat="1" applyFont="1" applyFill="1" applyBorder="1" applyAlignment="1">
      <alignment horizontal="center" vertical="center" wrapText="1"/>
    </xf>
    <xf numFmtId="0" fontId="115" fillId="0" borderId="17" xfId="0" applyFont="1" applyBorder="1" applyAlignment="1">
      <alignment horizontal="center" vertical="center" wrapText="1"/>
    </xf>
    <xf numFmtId="170" fontId="115" fillId="0" borderId="17" xfId="0" applyNumberFormat="1" applyFont="1" applyBorder="1" applyAlignment="1">
      <alignment horizontal="center" vertical="center" wrapText="1"/>
    </xf>
    <xf numFmtId="170" fontId="115" fillId="0" borderId="17" xfId="0" applyNumberFormat="1" applyFont="1" applyFill="1" applyBorder="1" applyAlignment="1">
      <alignment horizontal="center"/>
    </xf>
    <xf numFmtId="170" fontId="115" fillId="0" borderId="17" xfId="0" applyNumberFormat="1" applyFont="1" applyBorder="1" applyAlignment="1">
      <alignment horizontal="center" wrapText="1"/>
    </xf>
    <xf numFmtId="170" fontId="115" fillId="0" borderId="7" xfId="0" applyNumberFormat="1" applyFont="1" applyFill="1" applyBorder="1" applyAlignment="1">
      <alignment horizontal="center" wrapText="1"/>
    </xf>
    <xf numFmtId="170" fontId="115" fillId="0" borderId="7" xfId="0" applyNumberFormat="1" applyFont="1" applyFill="1" applyBorder="1" applyAlignment="1">
      <alignment horizontal="center" vertical="top" wrapText="1"/>
    </xf>
    <xf numFmtId="0" fontId="115" fillId="0" borderId="7" xfId="0" applyFont="1" applyFill="1" applyBorder="1" applyAlignment="1">
      <alignment horizontal="center" vertical="top" wrapText="1"/>
    </xf>
    <xf numFmtId="0" fontId="77" fillId="24" borderId="8" xfId="0" applyFont="1" applyFill="1" applyBorder="1" applyAlignment="1">
      <alignment horizontal="center" vertical="top" wrapText="1"/>
    </xf>
    <xf numFmtId="170" fontId="77" fillId="24" borderId="8" xfId="0" applyNumberFormat="1" applyFont="1" applyFill="1" applyBorder="1" applyAlignment="1">
      <alignment horizontal="center" vertical="top" wrapText="1"/>
    </xf>
    <xf numFmtId="170" fontId="77" fillId="24" borderId="8" xfId="0" applyNumberFormat="1" applyFont="1" applyFill="1" applyBorder="1" applyAlignment="1">
      <alignment horizontal="center" wrapText="1"/>
    </xf>
    <xf numFmtId="0" fontId="77" fillId="25" borderId="8" xfId="0" applyFont="1" applyFill="1" applyBorder="1" applyAlignment="1">
      <alignment horizontal="center" vertical="top" wrapText="1"/>
    </xf>
    <xf numFmtId="170" fontId="77" fillId="25" borderId="8" xfId="0" applyNumberFormat="1" applyFont="1" applyFill="1" applyBorder="1" applyAlignment="1">
      <alignment horizontal="center" vertical="top" wrapText="1"/>
    </xf>
    <xf numFmtId="170" fontId="77" fillId="25" borderId="8" xfId="0" applyNumberFormat="1" applyFont="1" applyFill="1" applyBorder="1" applyAlignment="1">
      <alignment horizontal="center" wrapText="1"/>
    </xf>
    <xf numFmtId="0" fontId="77" fillId="5" borderId="8" xfId="0" applyFont="1" applyFill="1" applyBorder="1" applyAlignment="1">
      <alignment horizontal="center" vertical="top" wrapText="1"/>
    </xf>
    <xf numFmtId="170" fontId="77" fillId="5" borderId="8" xfId="0" applyNumberFormat="1" applyFont="1" applyFill="1" applyBorder="1" applyAlignment="1">
      <alignment horizontal="center" vertical="top" wrapText="1"/>
    </xf>
    <xf numFmtId="170" fontId="77" fillId="5" borderId="8" xfId="0" applyNumberFormat="1" applyFont="1" applyFill="1" applyBorder="1" applyAlignment="1">
      <alignment horizontal="center" wrapText="1"/>
    </xf>
    <xf numFmtId="0" fontId="77" fillId="26" borderId="8" xfId="0" applyFont="1" applyFill="1" applyBorder="1" applyAlignment="1">
      <alignment horizontal="center" vertical="top" wrapText="1"/>
    </xf>
    <xf numFmtId="170" fontId="77" fillId="26" borderId="8" xfId="0" applyNumberFormat="1" applyFont="1" applyFill="1" applyBorder="1" applyAlignment="1">
      <alignment horizontal="center" vertical="top" wrapText="1"/>
    </xf>
    <xf numFmtId="170" fontId="77" fillId="26" borderId="8" xfId="0" applyNumberFormat="1" applyFont="1" applyFill="1" applyBorder="1" applyAlignment="1">
      <alignment horizontal="center" wrapText="1"/>
    </xf>
    <xf numFmtId="0" fontId="115" fillId="22" borderId="6" xfId="0" applyFont="1" applyFill="1" applyBorder="1" applyAlignment="1">
      <alignment horizontal="left"/>
    </xf>
    <xf numFmtId="0" fontId="77" fillId="24" borderId="9" xfId="0" applyFont="1" applyFill="1" applyBorder="1" applyAlignment="1">
      <alignment horizontal="center" vertical="top" wrapText="1"/>
    </xf>
    <xf numFmtId="170" fontId="77" fillId="24" borderId="9" xfId="0" applyNumberFormat="1" applyFont="1" applyFill="1" applyBorder="1" applyAlignment="1">
      <alignment horizontal="center" vertical="top" wrapText="1"/>
    </xf>
    <xf numFmtId="170" fontId="77" fillId="24" borderId="9" xfId="0" applyNumberFormat="1" applyFont="1" applyFill="1" applyBorder="1" applyAlignment="1">
      <alignment horizontal="center" wrapText="1"/>
    </xf>
    <xf numFmtId="0" fontId="77" fillId="25" borderId="9" xfId="0" applyFont="1" applyFill="1" applyBorder="1" applyAlignment="1">
      <alignment horizontal="center" vertical="top" wrapText="1"/>
    </xf>
    <xf numFmtId="170" fontId="77" fillId="25" borderId="9" xfId="0" applyNumberFormat="1" applyFont="1" applyFill="1" applyBorder="1" applyAlignment="1">
      <alignment horizontal="center" vertical="top" wrapText="1"/>
    </xf>
    <xf numFmtId="170" fontId="77" fillId="25" borderId="9" xfId="0" applyNumberFormat="1" applyFont="1" applyFill="1" applyBorder="1" applyAlignment="1">
      <alignment horizontal="center" wrapText="1"/>
    </xf>
    <xf numFmtId="0" fontId="114" fillId="23" borderId="8" xfId="0" applyFont="1" applyFill="1" applyBorder="1" applyAlignment="1">
      <alignment horizontal="center" vertical="top" wrapText="1"/>
    </xf>
    <xf numFmtId="170" fontId="114" fillId="23" borderId="8" xfId="0" applyNumberFormat="1" applyFont="1" applyFill="1" applyBorder="1" applyAlignment="1">
      <alignment horizontal="center" vertical="top" wrapText="1"/>
    </xf>
    <xf numFmtId="170" fontId="114" fillId="23" borderId="8" xfId="0" applyNumberFormat="1" applyFont="1" applyFill="1" applyBorder="1" applyAlignment="1">
      <alignment horizontal="center" wrapText="1"/>
    </xf>
    <xf numFmtId="0" fontId="109" fillId="23" borderId="8" xfId="0" applyFont="1" applyFill="1" applyBorder="1" applyAlignment="1">
      <alignment horizontal="center" vertical="top" wrapText="1"/>
    </xf>
    <xf numFmtId="0" fontId="114" fillId="23" borderId="3" xfId="0" applyFont="1" applyFill="1" applyBorder="1" applyAlignment="1">
      <alignment horizontal="center"/>
    </xf>
    <xf numFmtId="0" fontId="96" fillId="24" borderId="9" xfId="0" applyFont="1" applyFill="1" applyBorder="1" applyAlignment="1">
      <alignment horizontal="center" vertical="top" wrapText="1"/>
    </xf>
    <xf numFmtId="0" fontId="119" fillId="24" borderId="5" xfId="0" applyFont="1" applyFill="1" applyBorder="1" applyAlignment="1">
      <alignment horizontal="center"/>
    </xf>
    <xf numFmtId="0" fontId="48" fillId="22" borderId="7" xfId="0" applyFont="1" applyFill="1" applyBorder="1" applyAlignment="1">
      <alignment horizontal="center" vertical="top" wrapText="1"/>
    </xf>
    <xf numFmtId="2" fontId="116" fillId="0" borderId="7" xfId="0" applyNumberFormat="1" applyFont="1" applyFill="1" applyBorder="1" applyAlignment="1">
      <alignment horizontal="center"/>
    </xf>
    <xf numFmtId="0" fontId="48" fillId="22" borderId="1" xfId="0" applyFont="1" applyFill="1" applyBorder="1" applyAlignment="1">
      <alignment horizontal="center" vertical="top" wrapText="1"/>
    </xf>
    <xf numFmtId="2" fontId="116" fillId="0" borderId="1" xfId="0" applyNumberFormat="1" applyFont="1" applyFill="1" applyBorder="1" applyAlignment="1">
      <alignment horizontal="center"/>
    </xf>
    <xf numFmtId="2" fontId="115" fillId="0" borderId="1" xfId="0" applyNumberFormat="1" applyFont="1" applyFill="1" applyBorder="1" applyAlignment="1">
      <alignment horizontal="center"/>
    </xf>
    <xf numFmtId="0" fontId="48" fillId="22" borderId="6" xfId="0" applyFont="1" applyFill="1" applyBorder="1" applyAlignment="1">
      <alignment horizontal="center" vertical="top" wrapText="1"/>
    </xf>
    <xf numFmtId="2" fontId="115" fillId="0" borderId="6" xfId="0" applyNumberFormat="1" applyFont="1" applyFill="1" applyBorder="1" applyAlignment="1">
      <alignment horizontal="center"/>
    </xf>
    <xf numFmtId="0" fontId="96" fillId="24" borderId="8" xfId="0" applyFont="1" applyFill="1" applyBorder="1" applyAlignment="1">
      <alignment horizontal="center" vertical="top" wrapText="1"/>
    </xf>
    <xf numFmtId="0" fontId="119" fillId="24" borderId="3" xfId="0" applyFont="1" applyFill="1" applyBorder="1" applyAlignment="1">
      <alignment horizontal="center"/>
    </xf>
    <xf numFmtId="2" fontId="115" fillId="0" borderId="7" xfId="0" applyNumberFormat="1" applyFont="1" applyFill="1" applyBorder="1" applyAlignment="1">
      <alignment horizontal="center"/>
    </xf>
    <xf numFmtId="2" fontId="116" fillId="0" borderId="6" xfId="0" applyNumberFormat="1" applyFont="1" applyFill="1" applyBorder="1" applyAlignment="1">
      <alignment horizontal="center"/>
    </xf>
    <xf numFmtId="0" fontId="96" fillId="25" borderId="8" xfId="0" applyFont="1" applyFill="1" applyBorder="1" applyAlignment="1">
      <alignment horizontal="center" vertical="top" wrapText="1"/>
    </xf>
    <xf numFmtId="0" fontId="119" fillId="25" borderId="3" xfId="0" applyFont="1" applyFill="1" applyBorder="1" applyAlignment="1">
      <alignment horizontal="center"/>
    </xf>
    <xf numFmtId="2" fontId="115" fillId="22" borderId="1" xfId="0" applyNumberFormat="1" applyFont="1" applyFill="1" applyBorder="1" applyAlignment="1">
      <alignment horizontal="center"/>
    </xf>
    <xf numFmtId="2" fontId="115" fillId="22" borderId="7" xfId="0" applyNumberFormat="1" applyFont="1" applyFill="1" applyBorder="1" applyAlignment="1">
      <alignment horizontal="center"/>
    </xf>
    <xf numFmtId="2" fontId="115" fillId="22" borderId="6" xfId="0" applyNumberFormat="1" applyFont="1" applyFill="1" applyBorder="1" applyAlignment="1">
      <alignment horizontal="center"/>
    </xf>
    <xf numFmtId="2" fontId="117" fillId="0" borderId="1" xfId="0" applyNumberFormat="1" applyFont="1" applyFill="1" applyBorder="1" applyAlignment="1">
      <alignment horizontal="center"/>
    </xf>
    <xf numFmtId="2" fontId="117" fillId="0" borderId="6" xfId="0" applyNumberFormat="1" applyFont="1" applyFill="1" applyBorder="1" applyAlignment="1">
      <alignment horizontal="center"/>
    </xf>
    <xf numFmtId="2" fontId="117" fillId="0" borderId="7" xfId="0" applyNumberFormat="1" applyFont="1" applyFill="1" applyBorder="1" applyAlignment="1">
      <alignment horizontal="center"/>
    </xf>
    <xf numFmtId="2" fontId="116" fillId="22" borderId="7" xfId="0" applyNumberFormat="1" applyFont="1" applyFill="1" applyBorder="1" applyAlignment="1">
      <alignment horizontal="center"/>
    </xf>
    <xf numFmtId="2" fontId="116" fillId="22" borderId="1" xfId="0" applyNumberFormat="1" applyFont="1" applyFill="1" applyBorder="1" applyAlignment="1">
      <alignment horizontal="center"/>
    </xf>
    <xf numFmtId="0" fontId="48" fillId="22" borderId="17" xfId="0" applyFont="1" applyFill="1" applyBorder="1" applyAlignment="1">
      <alignment horizontal="center" vertical="top" wrapText="1"/>
    </xf>
    <xf numFmtId="2" fontId="115" fillId="0" borderId="17" xfId="0" applyNumberFormat="1" applyFont="1" applyFill="1" applyBorder="1" applyAlignment="1">
      <alignment horizontal="center"/>
    </xf>
    <xf numFmtId="2" fontId="116" fillId="22" borderId="6" xfId="0" applyNumberFormat="1" applyFont="1" applyFill="1" applyBorder="1" applyAlignment="1">
      <alignment horizontal="center"/>
    </xf>
    <xf numFmtId="2" fontId="118" fillId="22" borderId="1" xfId="0" applyNumberFormat="1" applyFont="1" applyFill="1" applyBorder="1" applyAlignment="1">
      <alignment horizontal="center"/>
    </xf>
    <xf numFmtId="0" fontId="96" fillId="25" borderId="9" xfId="0" applyFont="1" applyFill="1" applyBorder="1" applyAlignment="1">
      <alignment horizontal="center" vertical="top" wrapText="1"/>
    </xf>
    <xf numFmtId="0" fontId="119" fillId="25" borderId="5" xfId="0" applyFont="1" applyFill="1" applyBorder="1" applyAlignment="1">
      <alignment horizontal="center"/>
    </xf>
    <xf numFmtId="2" fontId="118" fillId="0" borderId="1" xfId="0" applyNumberFormat="1" applyFont="1" applyFill="1" applyBorder="1" applyAlignment="1">
      <alignment horizontal="center"/>
    </xf>
    <xf numFmtId="0" fontId="96" fillId="5" borderId="8" xfId="0" applyFont="1" applyFill="1" applyBorder="1" applyAlignment="1">
      <alignment horizontal="center" vertical="top" wrapText="1"/>
    </xf>
    <xf numFmtId="0" fontId="119" fillId="5" borderId="3" xfId="0" applyFont="1" applyFill="1" applyBorder="1" applyAlignment="1">
      <alignment horizontal="center"/>
    </xf>
    <xf numFmtId="0" fontId="48" fillId="22" borderId="7" xfId="0" applyFont="1" applyFill="1" applyBorder="1" applyAlignment="1">
      <alignment horizontal="center" wrapText="1"/>
    </xf>
    <xf numFmtId="0" fontId="48" fillId="22" borderId="1" xfId="0" applyFont="1" applyFill="1" applyBorder="1" applyAlignment="1">
      <alignment horizontal="center" wrapText="1"/>
    </xf>
    <xf numFmtId="0" fontId="48" fillId="22" borderId="6" xfId="0" applyFont="1" applyFill="1" applyBorder="1" applyAlignment="1">
      <alignment horizontal="center" wrapText="1"/>
    </xf>
    <xf numFmtId="0" fontId="96" fillId="26" borderId="8" xfId="0" applyFont="1" applyFill="1" applyBorder="1" applyAlignment="1">
      <alignment horizontal="center" vertical="top" wrapText="1"/>
    </xf>
    <xf numFmtId="0" fontId="119" fillId="26" borderId="3" xfId="0" applyFont="1" applyFill="1" applyBorder="1" applyAlignment="1">
      <alignment horizontal="center"/>
    </xf>
    <xf numFmtId="0" fontId="77" fillId="24" borderId="8" xfId="0" applyFont="1" applyFill="1" applyBorder="1" applyAlignment="1">
      <alignment vertical="top" wrapText="1"/>
    </xf>
    <xf numFmtId="0" fontId="77" fillId="24" borderId="3" xfId="0" applyFont="1" applyFill="1" applyBorder="1" applyAlignment="1">
      <alignment vertical="top" wrapText="1"/>
    </xf>
    <xf numFmtId="0" fontId="77" fillId="24" borderId="8" xfId="0" applyFont="1" applyFill="1" applyBorder="1" applyAlignment="1">
      <alignment vertical="top"/>
    </xf>
    <xf numFmtId="0" fontId="77" fillId="24" borderId="3" xfId="0" applyFont="1" applyFill="1" applyBorder="1" applyAlignment="1">
      <alignment vertical="top"/>
    </xf>
    <xf numFmtId="0" fontId="77" fillId="26" borderId="8" xfId="0" applyFont="1" applyFill="1" applyBorder="1" applyAlignment="1">
      <alignment vertical="top"/>
    </xf>
    <xf numFmtId="0" fontId="77" fillId="26" borderId="3" xfId="0" applyFont="1" applyFill="1" applyBorder="1" applyAlignment="1">
      <alignment vertical="top"/>
    </xf>
    <xf numFmtId="0" fontId="113" fillId="23" borderId="2" xfId="0" applyFont="1" applyFill="1" applyBorder="1" applyAlignment="1">
      <alignment horizontal="left" vertical="top"/>
    </xf>
    <xf numFmtId="0" fontId="77" fillId="24" borderId="4" xfId="0" applyFont="1" applyFill="1" applyBorder="1" applyAlignment="1">
      <alignment horizontal="left" vertical="top"/>
    </xf>
    <xf numFmtId="0" fontId="77" fillId="24" borderId="2" xfId="0" applyFont="1" applyFill="1" applyBorder="1" applyAlignment="1">
      <alignment horizontal="left" vertical="top"/>
    </xf>
    <xf numFmtId="0" fontId="77" fillId="25" borderId="2" xfId="0" applyFont="1" applyFill="1" applyBorder="1" applyAlignment="1">
      <alignment horizontal="left" vertical="top"/>
    </xf>
    <xf numFmtId="0" fontId="77" fillId="24" borderId="2" xfId="0" applyFont="1" applyFill="1" applyBorder="1" applyAlignment="1">
      <alignment horizontal="left" vertical="top" wrapText="1"/>
    </xf>
    <xf numFmtId="0" fontId="115" fillId="0" borderId="7" xfId="0" applyFont="1" applyBorder="1" applyAlignment="1">
      <alignment horizontal="left" vertical="center"/>
    </xf>
    <xf numFmtId="0" fontId="115" fillId="0" borderId="1" xfId="0" applyFont="1" applyBorder="1" applyAlignment="1">
      <alignment horizontal="left" vertical="center"/>
    </xf>
    <xf numFmtId="0" fontId="115" fillId="0" borderId="6" xfId="0" applyFont="1" applyBorder="1" applyAlignment="1">
      <alignment horizontal="left" vertical="center"/>
    </xf>
    <xf numFmtId="0" fontId="117" fillId="0" borderId="7" xfId="0" applyFont="1" applyFill="1" applyBorder="1" applyAlignment="1">
      <alignment horizontal="left"/>
    </xf>
    <xf numFmtId="0" fontId="117" fillId="0" borderId="1" xfId="0" applyFont="1" applyFill="1" applyBorder="1" applyAlignment="1">
      <alignment horizontal="left"/>
    </xf>
    <xf numFmtId="0" fontId="117" fillId="0" borderId="6" xfId="0" applyFont="1" applyFill="1" applyBorder="1" applyAlignment="1">
      <alignment horizontal="left"/>
    </xf>
    <xf numFmtId="0" fontId="115" fillId="0" borderId="17" xfId="0" applyFont="1" applyFill="1" applyBorder="1" applyAlignment="1">
      <alignment horizontal="left"/>
    </xf>
    <xf numFmtId="0" fontId="77" fillId="25" borderId="4" xfId="0" applyFont="1" applyFill="1" applyBorder="1" applyAlignment="1">
      <alignment horizontal="left" vertical="top"/>
    </xf>
    <xf numFmtId="0" fontId="77" fillId="5" borderId="2" xfId="0" applyFont="1" applyFill="1" applyBorder="1" applyAlignment="1">
      <alignment horizontal="left" vertical="top"/>
    </xf>
    <xf numFmtId="0" fontId="77" fillId="26" borderId="2" xfId="0" applyFont="1" applyFill="1" applyBorder="1" applyAlignment="1">
      <alignment horizontal="left" vertical="top"/>
    </xf>
    <xf numFmtId="0" fontId="114" fillId="23" borderId="8" xfId="0" applyFont="1" applyFill="1" applyBorder="1" applyAlignment="1">
      <alignment horizontal="center"/>
    </xf>
    <xf numFmtId="0" fontId="114" fillId="23" borderId="3" xfId="0" applyFont="1" applyFill="1" applyBorder="1" applyAlignment="1">
      <alignment horizontal="center" vertical="top" wrapText="1"/>
    </xf>
    <xf numFmtId="0" fontId="119" fillId="24" borderId="8" xfId="0" applyFont="1" applyFill="1" applyBorder="1" applyAlignment="1">
      <alignment horizontal="center"/>
    </xf>
    <xf numFmtId="0" fontId="77" fillId="24" borderId="3" xfId="0" applyFont="1" applyFill="1" applyBorder="1" applyAlignment="1">
      <alignment horizontal="center" vertical="top" wrapText="1"/>
    </xf>
    <xf numFmtId="0" fontId="67" fillId="3" borderId="1" xfId="0" applyFont="1" applyFill="1" applyBorder="1" applyAlignment="1">
      <alignment horizontal="left" vertical="center"/>
    </xf>
    <xf numFmtId="0" fontId="67" fillId="3" borderId="1" xfId="0" applyFont="1" applyFill="1" applyBorder="1" applyAlignment="1">
      <alignment horizontal="center" vertical="center"/>
    </xf>
    <xf numFmtId="170" fontId="67" fillId="3" borderId="1" xfId="0" applyNumberFormat="1" applyFont="1" applyFill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center" vertical="center" wrapText="1"/>
    </xf>
    <xf numFmtId="0" fontId="112" fillId="3" borderId="1" xfId="0" applyFont="1" applyFill="1" applyBorder="1" applyAlignment="1">
      <alignment horizontal="center" vertical="center"/>
    </xf>
    <xf numFmtId="0" fontId="0" fillId="5" borderId="10" xfId="0" applyFill="1" applyBorder="1"/>
    <xf numFmtId="0" fontId="0" fillId="5" borderId="12" xfId="0" applyFill="1" applyBorder="1"/>
    <xf numFmtId="0" fontId="115" fillId="0" borderId="0" xfId="0" applyFont="1" applyBorder="1" applyAlignment="1">
      <alignment horizontal="center" vertical="center" wrapText="1"/>
    </xf>
    <xf numFmtId="0" fontId="115" fillId="0" borderId="9" xfId="0" applyFont="1" applyBorder="1" applyAlignment="1">
      <alignment horizontal="center" vertical="center" wrapText="1"/>
    </xf>
    <xf numFmtId="0" fontId="115" fillId="0" borderId="8" xfId="0" applyFont="1" applyBorder="1" applyAlignment="1">
      <alignment horizontal="center" vertical="center" wrapText="1"/>
    </xf>
    <xf numFmtId="0" fontId="115" fillId="0" borderId="9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 wrapText="1"/>
    </xf>
    <xf numFmtId="0" fontId="115" fillId="0" borderId="8" xfId="0" applyFont="1" applyBorder="1" applyAlignment="1">
      <alignment horizontal="center" wrapText="1"/>
    </xf>
    <xf numFmtId="0" fontId="115" fillId="0" borderId="8" xfId="0" applyFont="1" applyFill="1" applyBorder="1" applyAlignment="1">
      <alignment horizontal="center"/>
    </xf>
    <xf numFmtId="0" fontId="115" fillId="0" borderId="9" xfId="0" applyFont="1" applyFill="1" applyBorder="1" applyAlignment="1">
      <alignment horizontal="center"/>
    </xf>
    <xf numFmtId="0" fontId="115" fillId="22" borderId="8" xfId="0" applyFont="1" applyFill="1" applyBorder="1" applyAlignment="1">
      <alignment horizontal="center"/>
    </xf>
    <xf numFmtId="0" fontId="115" fillId="22" borderId="9" xfId="0" applyFont="1" applyFill="1" applyBorder="1" applyAlignment="1">
      <alignment horizontal="center"/>
    </xf>
    <xf numFmtId="0" fontId="115" fillId="0" borderId="11" xfId="0" applyFont="1" applyFill="1" applyBorder="1" applyAlignment="1">
      <alignment horizontal="center"/>
    </xf>
    <xf numFmtId="0" fontId="115" fillId="0" borderId="11" xfId="0" applyFont="1" applyBorder="1" applyAlignment="1">
      <alignment horizontal="center" vertical="center" wrapText="1"/>
    </xf>
    <xf numFmtId="0" fontId="115" fillId="0" borderId="11" xfId="0" applyFont="1" applyFill="1" applyBorder="1" applyAlignment="1">
      <alignment horizontal="center" vertical="center" wrapText="1"/>
    </xf>
    <xf numFmtId="0" fontId="115" fillId="0" borderId="9" xfId="0" applyFont="1" applyFill="1" applyBorder="1" applyAlignment="1">
      <alignment horizontal="center" wrapText="1"/>
    </xf>
    <xf numFmtId="0" fontId="115" fillId="0" borderId="9" xfId="0" applyFont="1" applyFill="1" applyBorder="1" applyAlignment="1">
      <alignment horizontal="center" vertical="top" wrapText="1"/>
    </xf>
    <xf numFmtId="0" fontId="115" fillId="0" borderId="8" xfId="0" applyFont="1" applyFill="1" applyBorder="1" applyAlignment="1">
      <alignment horizontal="center" vertical="top" wrapText="1"/>
    </xf>
    <xf numFmtId="0" fontId="115" fillId="22" borderId="11" xfId="0" applyFont="1" applyFill="1" applyBorder="1" applyAlignment="1">
      <alignment horizontal="center"/>
    </xf>
    <xf numFmtId="0" fontId="115" fillId="0" borderId="9" xfId="0" applyFont="1" applyBorder="1" applyAlignment="1">
      <alignment horizontal="center" wrapText="1"/>
    </xf>
    <xf numFmtId="0" fontId="115" fillId="0" borderId="11" xfId="0" applyFont="1" applyBorder="1" applyAlignment="1">
      <alignment horizontal="center" wrapText="1"/>
    </xf>
    <xf numFmtId="0" fontId="120" fillId="3" borderId="11" xfId="0" applyFont="1" applyFill="1" applyBorder="1" applyAlignment="1" applyProtection="1">
      <alignment horizontal="center" vertical="center"/>
      <protection hidden="1"/>
    </xf>
    <xf numFmtId="0" fontId="119" fillId="5" borderId="9" xfId="0" applyFont="1" applyFill="1" applyBorder="1" applyAlignment="1" applyProtection="1">
      <alignment horizontal="center" vertical="center"/>
      <protection hidden="1"/>
    </xf>
    <xf numFmtId="4" fontId="121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20" fillId="3" borderId="0" xfId="0" applyFont="1" applyFill="1" applyAlignment="1" applyProtection="1">
      <alignment horizontal="center" vertical="center"/>
      <protection hidden="1"/>
    </xf>
    <xf numFmtId="0" fontId="88" fillId="5" borderId="9" xfId="0" applyFont="1" applyFill="1" applyBorder="1" applyAlignment="1" applyProtection="1">
      <alignment horizontal="center" vertical="center"/>
      <protection hidden="1"/>
    </xf>
    <xf numFmtId="0" fontId="88" fillId="5" borderId="8" xfId="0" applyFont="1" applyFill="1" applyBorder="1" applyAlignment="1" applyProtection="1">
      <alignment horizontal="center" vertical="center"/>
      <protection hidden="1"/>
    </xf>
    <xf numFmtId="0" fontId="93" fillId="5" borderId="9" xfId="0" applyFont="1" applyFill="1" applyBorder="1" applyAlignment="1" applyProtection="1">
      <alignment horizontal="center" vertical="center"/>
      <protection hidden="1"/>
    </xf>
    <xf numFmtId="0" fontId="93" fillId="0" borderId="9" xfId="0" applyFont="1" applyBorder="1" applyAlignment="1" applyProtection="1">
      <alignment horizontal="center" vertical="center"/>
      <protection hidden="1"/>
    </xf>
    <xf numFmtId="0" fontId="96" fillId="0" borderId="9" xfId="0" applyFont="1" applyBorder="1" applyAlignment="1" applyProtection="1">
      <alignment horizontal="center" vertical="center"/>
      <protection hidden="1"/>
    </xf>
    <xf numFmtId="0" fontId="96" fillId="5" borderId="9" xfId="0" applyFont="1" applyFill="1" applyBorder="1" applyAlignment="1" applyProtection="1">
      <alignment horizontal="center" vertical="center"/>
      <protection hidden="1"/>
    </xf>
    <xf numFmtId="0" fontId="119" fillId="0" borderId="9" xfId="0" applyFont="1" applyBorder="1" applyAlignment="1" applyProtection="1">
      <alignment horizontal="center" vertical="center"/>
      <protection hidden="1"/>
    </xf>
    <xf numFmtId="0" fontId="122" fillId="3" borderId="0" xfId="0" applyFont="1" applyFill="1" applyBorder="1" applyAlignment="1" applyProtection="1">
      <alignment horizontal="center" vertical="center"/>
      <protection hidden="1"/>
    </xf>
    <xf numFmtId="0" fontId="123" fillId="3" borderId="0" xfId="0" applyFont="1" applyFill="1" applyAlignment="1" applyProtection="1">
      <alignment horizontal="center" vertical="center"/>
      <protection hidden="1"/>
    </xf>
    <xf numFmtId="0" fontId="123" fillId="0" borderId="0" xfId="0" applyFont="1" applyFill="1" applyAlignment="1" applyProtection="1">
      <alignment horizontal="center" vertical="center"/>
      <protection hidden="1"/>
    </xf>
    <xf numFmtId="0" fontId="124" fillId="3" borderId="0" xfId="0" applyFont="1" applyFill="1" applyAlignment="1" applyProtection="1">
      <alignment horizontal="center" vertical="center"/>
      <protection hidden="1"/>
    </xf>
    <xf numFmtId="4" fontId="121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119" fillId="0" borderId="9" xfId="0" applyFont="1" applyFill="1" applyBorder="1" applyAlignment="1" applyProtection="1">
      <alignment horizontal="center" vertical="center"/>
      <protection hidden="1"/>
    </xf>
    <xf numFmtId="0" fontId="125" fillId="3" borderId="0" xfId="0" applyFont="1" applyFill="1" applyAlignment="1" applyProtection="1">
      <alignment horizontal="center" vertical="center"/>
      <protection hidden="1"/>
    </xf>
    <xf numFmtId="0" fontId="122" fillId="3" borderId="0" xfId="0" applyFont="1" applyFill="1" applyAlignment="1" applyProtection="1">
      <alignment horizontal="center" vertical="center"/>
      <protection hidden="1"/>
    </xf>
    <xf numFmtId="0" fontId="77" fillId="5" borderId="9" xfId="0" applyFont="1" applyFill="1" applyBorder="1" applyAlignment="1" applyProtection="1">
      <alignment horizontal="center" vertical="center"/>
      <protection hidden="1"/>
    </xf>
    <xf numFmtId="0" fontId="43" fillId="5" borderId="8" xfId="3" applyFont="1" applyFill="1" applyBorder="1" applyAlignment="1" applyProtection="1">
      <alignment horizontal="center" vertical="center"/>
    </xf>
    <xf numFmtId="169" fontId="36" fillId="3" borderId="6" xfId="1" applyNumberFormat="1" applyFont="1" applyFill="1" applyBorder="1" applyAlignment="1">
      <alignment horizontal="center" vertical="center" wrapText="1"/>
    </xf>
    <xf numFmtId="169" fontId="36" fillId="3" borderId="7" xfId="1" applyNumberFormat="1" applyFont="1" applyFill="1" applyBorder="1" applyAlignment="1">
      <alignment horizontal="center" vertical="center" wrapText="1"/>
    </xf>
    <xf numFmtId="0" fontId="36" fillId="3" borderId="6" xfId="1" applyNumberFormat="1" applyFont="1" applyFill="1" applyBorder="1" applyAlignment="1">
      <alignment horizontal="center" vertical="center" wrapText="1"/>
    </xf>
    <xf numFmtId="0" fontId="36" fillId="3" borderId="7" xfId="1" applyNumberFormat="1" applyFont="1" applyFill="1" applyBorder="1" applyAlignment="1">
      <alignment horizontal="center" vertical="center" wrapText="1"/>
    </xf>
    <xf numFmtId="168" fontId="36" fillId="3" borderId="6" xfId="1" applyNumberFormat="1" applyFont="1" applyFill="1" applyBorder="1" applyAlignment="1">
      <alignment horizontal="center" vertical="center" wrapText="1"/>
    </xf>
    <xf numFmtId="168" fontId="36" fillId="3" borderId="7" xfId="1" applyNumberFormat="1" applyFont="1" applyFill="1" applyBorder="1" applyAlignment="1">
      <alignment horizontal="center" vertical="center" wrapText="1"/>
    </xf>
    <xf numFmtId="0" fontId="43" fillId="7" borderId="2" xfId="3" applyFont="1" applyFill="1" applyBorder="1" applyAlignment="1" applyProtection="1">
      <alignment horizontal="center" vertical="center" wrapText="1"/>
    </xf>
    <xf numFmtId="0" fontId="43" fillId="7" borderId="8" xfId="3" applyFont="1" applyFill="1" applyBorder="1" applyAlignment="1" applyProtection="1">
      <alignment horizontal="center" vertical="center" wrapText="1"/>
    </xf>
    <xf numFmtId="0" fontId="43" fillId="5" borderId="2" xfId="3" applyNumberFormat="1" applyFont="1" applyFill="1" applyBorder="1" applyAlignment="1" applyProtection="1">
      <alignment horizontal="center" vertical="center" wrapText="1"/>
    </xf>
    <xf numFmtId="0" fontId="43" fillId="5" borderId="8" xfId="3" applyNumberFormat="1" applyFont="1" applyFill="1" applyBorder="1" applyAlignment="1" applyProtection="1">
      <alignment horizontal="center" vertical="center" wrapText="1"/>
    </xf>
    <xf numFmtId="0" fontId="36" fillId="9" borderId="6" xfId="0" applyFont="1" applyFill="1" applyBorder="1" applyAlignment="1">
      <alignment horizontal="center" vertical="center"/>
    </xf>
    <xf numFmtId="0" fontId="36" fillId="9" borderId="7" xfId="0" applyFont="1" applyFill="1" applyBorder="1" applyAlignment="1">
      <alignment horizontal="center" vertical="center"/>
    </xf>
    <xf numFmtId="0" fontId="36" fillId="9" borderId="6" xfId="0" applyNumberFormat="1" applyFont="1" applyFill="1" applyBorder="1" applyAlignment="1">
      <alignment horizontal="center" vertical="center" wrapText="1"/>
    </xf>
    <xf numFmtId="0" fontId="36" fillId="9" borderId="7" xfId="0" applyNumberFormat="1" applyFont="1" applyFill="1" applyBorder="1" applyAlignment="1">
      <alignment horizontal="center" vertical="center" wrapText="1"/>
    </xf>
    <xf numFmtId="0" fontId="43" fillId="10" borderId="2" xfId="3" applyFont="1" applyFill="1" applyBorder="1" applyAlignment="1" applyProtection="1">
      <alignment horizontal="center" vertical="center"/>
    </xf>
    <xf numFmtId="0" fontId="43" fillId="10" borderId="8" xfId="3" applyFont="1" applyFill="1" applyBorder="1" applyAlignment="1" applyProtection="1">
      <alignment horizontal="center" vertical="center"/>
    </xf>
    <xf numFmtId="173" fontId="36" fillId="9" borderId="6" xfId="0" applyNumberFormat="1" applyFont="1" applyFill="1" applyBorder="1" applyAlignment="1">
      <alignment horizontal="center" vertical="center" wrapText="1"/>
    </xf>
    <xf numFmtId="173" fontId="36" fillId="9" borderId="7" xfId="0" applyNumberFormat="1" applyFont="1" applyFill="1" applyBorder="1" applyAlignment="1">
      <alignment horizontal="center" vertical="center" wrapText="1"/>
    </xf>
    <xf numFmtId="0" fontId="73" fillId="3" borderId="6" xfId="0" applyFont="1" applyFill="1" applyBorder="1" applyAlignment="1">
      <alignment horizontal="center" vertical="center"/>
    </xf>
    <xf numFmtId="0" fontId="73" fillId="3" borderId="7" xfId="0" applyFont="1" applyFill="1" applyBorder="1" applyAlignment="1">
      <alignment horizontal="center" vertical="center"/>
    </xf>
    <xf numFmtId="0" fontId="43" fillId="5" borderId="2" xfId="3" applyFont="1" applyFill="1" applyBorder="1" applyAlignment="1" applyProtection="1">
      <alignment horizontal="center" vertical="center"/>
    </xf>
    <xf numFmtId="0" fontId="43" fillId="5" borderId="3" xfId="3" applyFont="1" applyFill="1" applyBorder="1" applyAlignment="1" applyProtection="1">
      <alignment horizontal="center" vertical="center"/>
    </xf>
    <xf numFmtId="9" fontId="36" fillId="4" borderId="6" xfId="0" applyNumberFormat="1" applyFont="1" applyFill="1" applyBorder="1" applyAlignment="1">
      <alignment horizontal="center" vertical="center"/>
    </xf>
    <xf numFmtId="9" fontId="36" fillId="4" borderId="7" xfId="0" applyNumberFormat="1" applyFont="1" applyFill="1" applyBorder="1" applyAlignment="1">
      <alignment horizontal="center" vertical="center"/>
    </xf>
    <xf numFmtId="0" fontId="36" fillId="3" borderId="1" xfId="0" applyNumberFormat="1" applyFont="1" applyFill="1" applyBorder="1" applyAlignment="1">
      <alignment horizontal="center" vertical="center" wrapText="1"/>
    </xf>
    <xf numFmtId="0" fontId="36" fillId="3" borderId="6" xfId="0" applyNumberFormat="1" applyFont="1" applyFill="1" applyBorder="1" applyAlignment="1">
      <alignment horizontal="center" vertical="center" wrapText="1"/>
    </xf>
    <xf numFmtId="168" fontId="36" fillId="3" borderId="6" xfId="0" applyNumberFormat="1" applyFont="1" applyFill="1" applyBorder="1" applyAlignment="1">
      <alignment horizontal="center" vertical="center" wrapText="1"/>
    </xf>
    <xf numFmtId="168" fontId="36" fillId="3" borderId="7" xfId="0" applyNumberFormat="1" applyFont="1" applyFill="1" applyBorder="1" applyAlignment="1">
      <alignment horizontal="center" vertical="center" wrapText="1"/>
    </xf>
    <xf numFmtId="0" fontId="74" fillId="5" borderId="2" xfId="3" applyNumberFormat="1" applyFont="1" applyFill="1" applyBorder="1" applyAlignment="1" applyProtection="1">
      <alignment horizontal="center" vertical="center" wrapText="1"/>
    </xf>
    <xf numFmtId="0" fontId="74" fillId="5" borderId="8" xfId="3" applyNumberFormat="1" applyFont="1" applyFill="1" applyBorder="1" applyAlignment="1" applyProtection="1">
      <alignment horizontal="center" vertical="center" wrapText="1"/>
    </xf>
    <xf numFmtId="0" fontId="74" fillId="5" borderId="3" xfId="3" applyNumberFormat="1" applyFont="1" applyFill="1" applyBorder="1" applyAlignment="1" applyProtection="1">
      <alignment horizontal="center" vertical="center" wrapText="1"/>
    </xf>
    <xf numFmtId="0" fontId="36" fillId="4" borderId="6" xfId="0" applyFont="1" applyFill="1" applyBorder="1" applyAlignment="1">
      <alignment horizontal="center" vertical="center"/>
    </xf>
    <xf numFmtId="0" fontId="36" fillId="4" borderId="7" xfId="0" applyFont="1" applyFill="1" applyBorder="1" applyAlignment="1">
      <alignment horizontal="center" vertical="center"/>
    </xf>
    <xf numFmtId="168" fontId="36" fillId="3" borderId="1" xfId="0" applyNumberFormat="1" applyFont="1" applyFill="1" applyBorder="1" applyAlignment="1">
      <alignment horizontal="center" vertical="center" wrapText="1"/>
    </xf>
    <xf numFmtId="0" fontId="45" fillId="3" borderId="6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168" fontId="45" fillId="3" borderId="6" xfId="0" applyNumberFormat="1" applyFont="1" applyFill="1" applyBorder="1" applyAlignment="1">
      <alignment horizontal="center" vertical="center"/>
    </xf>
    <xf numFmtId="168" fontId="45" fillId="3" borderId="7" xfId="0" applyNumberFormat="1" applyFont="1" applyFill="1" applyBorder="1" applyAlignment="1">
      <alignment horizontal="center" vertical="center"/>
    </xf>
    <xf numFmtId="174" fontId="45" fillId="3" borderId="6" xfId="0" applyNumberFormat="1" applyFont="1" applyFill="1" applyBorder="1" applyAlignment="1">
      <alignment horizontal="center" vertical="center"/>
    </xf>
    <xf numFmtId="174" fontId="45" fillId="3" borderId="7" xfId="0" applyNumberFormat="1" applyFont="1" applyFill="1" applyBorder="1" applyAlignment="1">
      <alignment horizontal="center" vertical="center"/>
    </xf>
    <xf numFmtId="0" fontId="66" fillId="14" borderId="1" xfId="0" applyFont="1" applyFill="1" applyBorder="1" applyAlignment="1">
      <alignment horizontal="left" vertical="center" wrapText="1"/>
    </xf>
    <xf numFmtId="0" fontId="67" fillId="14" borderId="1" xfId="0" applyFont="1" applyFill="1" applyBorder="1" applyAlignment="1">
      <alignment horizontal="left" vertical="center" wrapText="1"/>
    </xf>
    <xf numFmtId="168" fontId="46" fillId="3" borderId="1" xfId="0" applyNumberFormat="1" applyFont="1" applyFill="1" applyBorder="1" applyAlignment="1">
      <alignment horizontal="left" vertical="center" wrapText="1"/>
    </xf>
    <xf numFmtId="0" fontId="46" fillId="3" borderId="1" xfId="0" applyFont="1" applyFill="1" applyBorder="1" applyAlignment="1">
      <alignment horizontal="left" vertical="center" wrapText="1"/>
    </xf>
    <xf numFmtId="168" fontId="38" fillId="3" borderId="1" xfId="0" applyNumberFormat="1" applyFont="1" applyFill="1" applyBorder="1" applyAlignment="1">
      <alignment horizontal="center" vertical="center"/>
    </xf>
    <xf numFmtId="168" fontId="38" fillId="12" borderId="1" xfId="0" applyNumberFormat="1" applyFont="1" applyFill="1" applyBorder="1" applyAlignment="1">
      <alignment horizontal="center" vertical="center" wrapText="1"/>
    </xf>
    <xf numFmtId="2" fontId="38" fillId="12" borderId="1" xfId="0" applyNumberFormat="1" applyFont="1" applyFill="1" applyBorder="1" applyAlignment="1">
      <alignment horizontal="center" vertical="center" wrapText="1"/>
    </xf>
    <xf numFmtId="168" fontId="50" fillId="3" borderId="1" xfId="0" applyNumberFormat="1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center" vertical="center" wrapText="1"/>
    </xf>
    <xf numFmtId="168" fontId="36" fillId="16" borderId="6" xfId="0" applyNumberFormat="1" applyFont="1" applyFill="1" applyBorder="1" applyAlignment="1">
      <alignment horizontal="center" vertical="center"/>
    </xf>
    <xf numFmtId="168" fontId="36" fillId="16" borderId="7" xfId="0" applyNumberFormat="1" applyFont="1" applyFill="1" applyBorder="1" applyAlignment="1">
      <alignment horizontal="center" vertical="center"/>
    </xf>
    <xf numFmtId="9" fontId="36" fillId="16" borderId="6" xfId="0" applyNumberFormat="1" applyFont="1" applyFill="1" applyBorder="1" applyAlignment="1">
      <alignment horizontal="center" vertical="center"/>
    </xf>
    <xf numFmtId="9" fontId="36" fillId="16" borderId="7" xfId="0" applyNumberFormat="1" applyFont="1" applyFill="1" applyBorder="1" applyAlignment="1">
      <alignment horizontal="center" vertical="center"/>
    </xf>
    <xf numFmtId="0" fontId="70" fillId="3" borderId="6" xfId="0" applyFont="1" applyFill="1" applyBorder="1" applyAlignment="1">
      <alignment horizontal="center" vertical="center"/>
    </xf>
    <xf numFmtId="0" fontId="70" fillId="3" borderId="7" xfId="0" applyFont="1" applyFill="1" applyBorder="1" applyAlignment="1">
      <alignment horizontal="center" vertical="center"/>
    </xf>
    <xf numFmtId="168" fontId="70" fillId="3" borderId="6" xfId="0" applyNumberFormat="1" applyFont="1" applyFill="1" applyBorder="1" applyAlignment="1">
      <alignment horizontal="center" vertical="center"/>
    </xf>
    <xf numFmtId="168" fontId="70" fillId="3" borderId="7" xfId="0" applyNumberFormat="1" applyFont="1" applyFill="1" applyBorder="1" applyAlignment="1">
      <alignment horizontal="center" vertical="center"/>
    </xf>
    <xf numFmtId="0" fontId="35" fillId="5" borderId="10" xfId="3" applyFont="1" applyFill="1" applyBorder="1" applyAlignment="1" applyProtection="1">
      <alignment horizontal="center" vertical="center"/>
    </xf>
    <xf numFmtId="0" fontId="35" fillId="5" borderId="11" xfId="3" applyFont="1" applyFill="1" applyBorder="1" applyAlignment="1" applyProtection="1">
      <alignment horizontal="center" vertical="center"/>
    </xf>
    <xf numFmtId="0" fontId="35" fillId="5" borderId="12" xfId="3" applyFont="1" applyFill="1" applyBorder="1" applyAlignment="1" applyProtection="1">
      <alignment horizontal="center" vertical="center"/>
    </xf>
    <xf numFmtId="0" fontId="35" fillId="5" borderId="4" xfId="3" applyFont="1" applyFill="1" applyBorder="1" applyAlignment="1" applyProtection="1">
      <alignment horizontal="center" vertical="center"/>
    </xf>
    <xf numFmtId="0" fontId="35" fillId="5" borderId="9" xfId="3" applyFont="1" applyFill="1" applyBorder="1" applyAlignment="1" applyProtection="1">
      <alignment horizontal="center" vertical="center"/>
    </xf>
    <xf numFmtId="0" fontId="35" fillId="5" borderId="5" xfId="3" applyFont="1" applyFill="1" applyBorder="1" applyAlignment="1" applyProtection="1">
      <alignment horizontal="center" vertical="center"/>
    </xf>
    <xf numFmtId="0" fontId="36" fillId="16" borderId="6" xfId="0" applyNumberFormat="1" applyFont="1" applyFill="1" applyBorder="1" applyAlignment="1">
      <alignment horizontal="center" vertical="center"/>
    </xf>
    <xf numFmtId="0" fontId="36" fillId="16" borderId="7" xfId="0" applyNumberFormat="1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36" fillId="21" borderId="1" xfId="0" applyFont="1" applyFill="1" applyBorder="1" applyAlignment="1">
      <alignment horizontal="center" vertical="center" wrapText="1"/>
    </xf>
    <xf numFmtId="0" fontId="36" fillId="21" borderId="1" xfId="0" applyNumberFormat="1" applyFont="1" applyFill="1" applyBorder="1" applyAlignment="1">
      <alignment horizontal="center" vertical="center" wrapText="1"/>
    </xf>
    <xf numFmtId="0" fontId="36" fillId="21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173" fontId="73" fillId="3" borderId="6" xfId="0" applyNumberFormat="1" applyFont="1" applyFill="1" applyBorder="1" applyAlignment="1" applyProtection="1">
      <alignment horizontal="center" vertical="center" wrapText="1"/>
      <protection hidden="1"/>
    </xf>
    <xf numFmtId="173" fontId="73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73" fillId="3" borderId="6" xfId="0" applyFont="1" applyFill="1" applyBorder="1" applyAlignment="1">
      <alignment horizontal="center" vertical="center" wrapText="1"/>
    </xf>
    <xf numFmtId="0" fontId="73" fillId="3" borderId="7" xfId="0" applyFont="1" applyFill="1" applyBorder="1" applyAlignment="1">
      <alignment horizontal="center" vertical="center" wrapText="1"/>
    </xf>
    <xf numFmtId="0" fontId="86" fillId="3" borderId="1" xfId="0" applyFont="1" applyFill="1" applyBorder="1" applyAlignment="1">
      <alignment horizontal="center" vertical="center" wrapText="1"/>
    </xf>
    <xf numFmtId="0" fontId="85" fillId="14" borderId="1" xfId="0" applyFont="1" applyFill="1" applyBorder="1" applyAlignment="1">
      <alignment horizontal="center" vertical="center" wrapText="1"/>
    </xf>
    <xf numFmtId="176" fontId="73" fillId="3" borderId="6" xfId="0" applyNumberFormat="1" applyFont="1" applyFill="1" applyBorder="1" applyAlignment="1">
      <alignment horizontal="center" vertical="center" wrapText="1"/>
    </xf>
    <xf numFmtId="176" fontId="73" fillId="3" borderId="7" xfId="0" applyNumberFormat="1" applyFont="1" applyFill="1" applyBorder="1" applyAlignment="1">
      <alignment horizontal="center" vertical="center" wrapText="1"/>
    </xf>
    <xf numFmtId="0" fontId="85" fillId="3" borderId="6" xfId="0" applyFont="1" applyFill="1" applyBorder="1" applyAlignment="1">
      <alignment horizontal="center" vertical="center" wrapText="1"/>
    </xf>
    <xf numFmtId="0" fontId="85" fillId="3" borderId="17" xfId="0" applyFont="1" applyFill="1" applyBorder="1" applyAlignment="1">
      <alignment horizontal="center" vertical="center" wrapText="1"/>
    </xf>
    <xf numFmtId="0" fontId="85" fillId="3" borderId="7" xfId="0" applyFont="1" applyFill="1" applyBorder="1" applyAlignment="1">
      <alignment horizontal="center" vertical="center" wrapText="1"/>
    </xf>
    <xf numFmtId="0" fontId="85" fillId="0" borderId="6" xfId="0" applyFont="1" applyFill="1" applyBorder="1" applyAlignment="1">
      <alignment horizontal="center" vertical="center" wrapText="1"/>
    </xf>
    <xf numFmtId="0" fontId="85" fillId="0" borderId="17" xfId="0" applyFont="1" applyFill="1" applyBorder="1" applyAlignment="1">
      <alignment horizontal="center" vertical="center" wrapText="1"/>
    </xf>
    <xf numFmtId="0" fontId="85" fillId="0" borderId="7" xfId="0" applyFont="1" applyFill="1" applyBorder="1" applyAlignment="1">
      <alignment horizontal="center" vertical="center" wrapText="1"/>
    </xf>
    <xf numFmtId="0" fontId="85" fillId="14" borderId="6" xfId="0" applyFont="1" applyFill="1" applyBorder="1" applyAlignment="1">
      <alignment horizontal="center" vertical="center" wrapText="1"/>
    </xf>
    <xf numFmtId="0" fontId="85" fillId="14" borderId="17" xfId="0" applyFont="1" applyFill="1" applyBorder="1" applyAlignment="1">
      <alignment horizontal="center" vertical="center" wrapText="1"/>
    </xf>
    <xf numFmtId="0" fontId="85" fillId="14" borderId="7" xfId="0" applyFont="1" applyFill="1" applyBorder="1" applyAlignment="1">
      <alignment horizontal="center" vertical="center" wrapText="1"/>
    </xf>
    <xf numFmtId="0" fontId="85" fillId="3" borderId="1" xfId="0" applyFont="1" applyFill="1" applyBorder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43" fillId="5" borderId="3" xfId="3" applyNumberFormat="1" applyFont="1" applyFill="1" applyBorder="1" applyAlignment="1" applyProtection="1">
      <alignment horizontal="center" vertical="center" wrapText="1"/>
    </xf>
    <xf numFmtId="0" fontId="36" fillId="16" borderId="6" xfId="0" applyFont="1" applyFill="1" applyBorder="1" applyAlignment="1">
      <alignment horizontal="center" vertical="center"/>
    </xf>
    <xf numFmtId="0" fontId="36" fillId="16" borderId="7" xfId="0" applyFont="1" applyFill="1" applyBorder="1" applyAlignment="1">
      <alignment horizontal="center" vertical="center"/>
    </xf>
    <xf numFmtId="0" fontId="91" fillId="3" borderId="18" xfId="0" applyFont="1" applyFill="1" applyBorder="1" applyAlignment="1">
      <alignment horizontal="center" vertical="center"/>
    </xf>
    <xf numFmtId="0" fontId="91" fillId="3" borderId="4" xfId="0" applyFont="1" applyFill="1" applyBorder="1" applyAlignment="1">
      <alignment horizontal="center" vertical="center"/>
    </xf>
    <xf numFmtId="2" fontId="36" fillId="3" borderId="6" xfId="0" applyNumberFormat="1" applyFont="1" applyFill="1" applyBorder="1" applyAlignment="1">
      <alignment horizontal="center" vertical="center" wrapText="1"/>
    </xf>
    <xf numFmtId="2" fontId="36" fillId="3" borderId="7" xfId="0" applyNumberFormat="1" applyFont="1" applyFill="1" applyBorder="1" applyAlignment="1">
      <alignment horizontal="center" vertical="center" wrapText="1"/>
    </xf>
    <xf numFmtId="0" fontId="36" fillId="3" borderId="6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1" fontId="36" fillId="3" borderId="6" xfId="0" applyNumberFormat="1" applyFont="1" applyFill="1" applyBorder="1" applyAlignment="1">
      <alignment horizontal="center" vertical="center" wrapText="1"/>
    </xf>
    <xf numFmtId="1" fontId="36" fillId="3" borderId="7" xfId="0" applyNumberFormat="1" applyFont="1" applyFill="1" applyBorder="1" applyAlignment="1">
      <alignment horizontal="center" vertical="center" wrapText="1"/>
    </xf>
    <xf numFmtId="0" fontId="36" fillId="3" borderId="7" xfId="0" applyNumberFormat="1" applyFont="1" applyFill="1" applyBorder="1" applyAlignment="1">
      <alignment horizontal="center" vertical="center" wrapText="1"/>
    </xf>
    <xf numFmtId="0" fontId="96" fillId="3" borderId="1" xfId="0" applyFont="1" applyFill="1" applyBorder="1" applyAlignment="1">
      <alignment horizontal="center" vertical="center" wrapText="1"/>
    </xf>
    <xf numFmtId="0" fontId="96" fillId="3" borderId="1" xfId="0" applyFont="1" applyFill="1" applyBorder="1" applyAlignment="1">
      <alignment horizontal="center"/>
    </xf>
    <xf numFmtId="2" fontId="96" fillId="3" borderId="1" xfId="0" applyNumberFormat="1" applyFont="1" applyFill="1" applyBorder="1" applyAlignment="1">
      <alignment horizontal="center" vertical="center" wrapText="1"/>
    </xf>
    <xf numFmtId="0" fontId="96" fillId="5" borderId="2" xfId="0" applyFont="1" applyFill="1" applyBorder="1" applyAlignment="1">
      <alignment horizontal="center" vertical="center" wrapText="1"/>
    </xf>
    <xf numFmtId="0" fontId="96" fillId="5" borderId="3" xfId="0" applyFont="1" applyFill="1" applyBorder="1" applyAlignment="1">
      <alignment horizontal="center" vertical="center" wrapText="1"/>
    </xf>
    <xf numFmtId="0" fontId="43" fillId="5" borderId="10" xfId="3" applyFont="1" applyFill="1" applyBorder="1" applyAlignment="1" applyProtection="1">
      <alignment horizontal="center" vertical="center" wrapText="1"/>
      <protection hidden="1"/>
    </xf>
    <xf numFmtId="0" fontId="43" fillId="5" borderId="11" xfId="3" applyFont="1" applyFill="1" applyBorder="1" applyAlignment="1" applyProtection="1">
      <alignment horizontal="center" vertical="center" wrapText="1"/>
      <protection hidden="1"/>
    </xf>
    <xf numFmtId="0" fontId="43" fillId="5" borderId="12" xfId="3" applyFont="1" applyFill="1" applyBorder="1" applyAlignment="1" applyProtection="1">
      <alignment horizontal="center" vertical="center" wrapText="1"/>
      <protection hidden="1"/>
    </xf>
    <xf numFmtId="0" fontId="43" fillId="5" borderId="4" xfId="3" applyFont="1" applyFill="1" applyBorder="1" applyAlignment="1" applyProtection="1">
      <alignment horizontal="center" vertical="center" wrapText="1"/>
      <protection hidden="1"/>
    </xf>
    <xf numFmtId="0" fontId="43" fillId="5" borderId="9" xfId="3" applyFont="1" applyFill="1" applyBorder="1" applyAlignment="1" applyProtection="1">
      <alignment horizontal="center" vertical="center" wrapText="1"/>
      <protection hidden="1"/>
    </xf>
    <xf numFmtId="0" fontId="43" fillId="5" borderId="5" xfId="3" applyFont="1" applyFill="1" applyBorder="1" applyAlignment="1" applyProtection="1">
      <alignment horizontal="center" vertical="center" wrapText="1"/>
      <protection hidden="1"/>
    </xf>
    <xf numFmtId="0" fontId="43" fillId="5" borderId="2" xfId="3" applyFont="1" applyFill="1" applyBorder="1" applyAlignment="1" applyProtection="1">
      <alignment horizontal="right" vertical="center" wrapText="1"/>
    </xf>
    <xf numFmtId="0" fontId="43" fillId="5" borderId="8" xfId="3" applyFont="1" applyFill="1" applyBorder="1" applyAlignment="1" applyProtection="1">
      <alignment horizontal="right" vertical="center" wrapText="1"/>
    </xf>
    <xf numFmtId="0" fontId="43" fillId="5" borderId="3" xfId="3" applyFont="1" applyFill="1" applyBorder="1" applyAlignment="1" applyProtection="1">
      <alignment horizontal="right" vertical="center" wrapText="1"/>
    </xf>
    <xf numFmtId="0" fontId="126" fillId="5" borderId="10" xfId="3" applyFont="1" applyFill="1" applyBorder="1" applyAlignment="1" applyProtection="1">
      <alignment horizontal="center" vertical="center" wrapText="1"/>
    </xf>
    <xf numFmtId="0" fontId="126" fillId="5" borderId="11" xfId="3" applyFont="1" applyFill="1" applyBorder="1" applyAlignment="1" applyProtection="1">
      <alignment horizontal="center" vertical="center" wrapText="1"/>
    </xf>
    <xf numFmtId="0" fontId="126" fillId="5" borderId="12" xfId="3" applyFont="1" applyFill="1" applyBorder="1" applyAlignment="1" applyProtection="1">
      <alignment horizontal="center" vertical="center" wrapText="1"/>
    </xf>
    <xf numFmtId="0" fontId="126" fillId="5" borderId="4" xfId="3" applyFont="1" applyFill="1" applyBorder="1" applyAlignment="1" applyProtection="1">
      <alignment horizontal="center" vertical="center" wrapText="1"/>
    </xf>
    <xf numFmtId="0" fontId="126" fillId="5" borderId="9" xfId="3" applyFont="1" applyFill="1" applyBorder="1" applyAlignment="1" applyProtection="1">
      <alignment horizontal="center" vertical="center" wrapText="1"/>
    </xf>
    <xf numFmtId="0" fontId="126" fillId="5" borderId="5" xfId="3" applyFont="1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 applyProtection="1">
      <alignment horizontal="center" vertical="center" wrapText="1"/>
      <protection hidden="1"/>
    </xf>
    <xf numFmtId="4" fontId="25" fillId="3" borderId="1" xfId="0" applyNumberFormat="1" applyFont="1" applyFill="1" applyBorder="1" applyAlignment="1" applyProtection="1">
      <alignment horizontal="center" vertical="center" wrapText="1"/>
      <protection hidden="1"/>
    </xf>
    <xf numFmtId="4" fontId="25" fillId="3" borderId="12" xfId="0" applyNumberFormat="1" applyFont="1" applyFill="1" applyBorder="1" applyAlignment="1" applyProtection="1">
      <alignment horizontal="center" vertical="center" wrapText="1"/>
      <protection hidden="1"/>
    </xf>
    <xf numFmtId="4" fontId="127" fillId="3" borderId="12" xfId="0" applyNumberFormat="1" applyFont="1" applyFill="1" applyBorder="1" applyAlignment="1" applyProtection="1">
      <alignment horizontal="center" vertical="center" wrapText="1"/>
      <protection hidden="1"/>
    </xf>
    <xf numFmtId="0" fontId="77" fillId="3" borderId="10" xfId="0" applyFont="1" applyFill="1" applyBorder="1" applyAlignment="1" applyProtection="1">
      <alignment horizontal="left" vertical="center"/>
      <protection hidden="1"/>
    </xf>
    <xf numFmtId="0" fontId="127" fillId="5" borderId="4" xfId="0" applyFont="1" applyFill="1" applyBorder="1" applyAlignment="1" applyProtection="1">
      <alignment horizontal="left" vertical="center"/>
      <protection hidden="1"/>
    </xf>
    <xf numFmtId="0" fontId="127" fillId="5" borderId="9" xfId="0" applyFont="1" applyFill="1" applyBorder="1" applyAlignment="1" applyProtection="1">
      <alignment horizontal="left" vertical="center"/>
      <protection hidden="1"/>
    </xf>
    <xf numFmtId="0" fontId="77" fillId="3" borderId="0" xfId="0" applyFont="1" applyFill="1" applyAlignment="1" applyProtection="1">
      <alignment horizontal="left" vertical="center"/>
      <protection hidden="1"/>
    </xf>
    <xf numFmtId="0" fontId="129" fillId="5" borderId="9" xfId="0" applyFont="1" applyFill="1" applyBorder="1" applyAlignment="1" applyProtection="1">
      <alignment horizontal="center" vertical="center"/>
      <protection hidden="1"/>
    </xf>
    <xf numFmtId="0" fontId="130" fillId="5" borderId="9" xfId="0" applyFont="1" applyFill="1" applyBorder="1" applyAlignment="1" applyProtection="1">
      <alignment horizontal="center" vertical="center"/>
      <protection hidden="1"/>
    </xf>
    <xf numFmtId="0" fontId="0" fillId="5" borderId="9" xfId="0" applyFont="1" applyFill="1" applyBorder="1" applyAlignment="1" applyProtection="1">
      <alignment horizontal="center" vertical="center"/>
      <protection hidden="1"/>
    </xf>
    <xf numFmtId="0" fontId="48" fillId="5" borderId="9" xfId="0" applyFont="1" applyFill="1" applyBorder="1" applyAlignment="1" applyProtection="1">
      <alignment horizontal="center" vertical="center"/>
      <protection hidden="1"/>
    </xf>
    <xf numFmtId="0" fontId="127" fillId="5" borderId="8" xfId="0" applyFont="1" applyFill="1" applyBorder="1" applyAlignment="1" applyProtection="1">
      <alignment horizontal="left" vertical="center"/>
      <protection hidden="1"/>
    </xf>
    <xf numFmtId="0" fontId="0" fillId="5" borderId="8" xfId="0" applyFont="1" applyFill="1" applyBorder="1" applyAlignment="1" applyProtection="1">
      <alignment horizontal="center" vertical="center"/>
      <protection hidden="1"/>
    </xf>
    <xf numFmtId="0" fontId="103" fillId="0" borderId="9" xfId="0" applyFont="1" applyBorder="1" applyAlignment="1" applyProtection="1">
      <alignment horizontal="left" vertical="center"/>
      <protection hidden="1"/>
    </xf>
    <xf numFmtId="0" fontId="132" fillId="0" borderId="9" xfId="0" applyFont="1" applyBorder="1" applyAlignment="1" applyProtection="1">
      <alignment horizontal="left" vertical="center"/>
      <protection hidden="1"/>
    </xf>
    <xf numFmtId="0" fontId="127" fillId="0" borderId="9" xfId="0" applyFont="1" applyBorder="1" applyAlignment="1" applyProtection="1">
      <alignment horizontal="left" vertical="center"/>
      <protection hidden="1"/>
    </xf>
    <xf numFmtId="0" fontId="77" fillId="3" borderId="0" xfId="0" applyFont="1" applyFill="1" applyBorder="1" applyAlignment="1" applyProtection="1">
      <alignment horizontal="left" vertical="center"/>
      <protection hidden="1"/>
    </xf>
    <xf numFmtId="0" fontId="132" fillId="5" borderId="9" xfId="0" applyFont="1" applyFill="1" applyBorder="1" applyAlignment="1" applyProtection="1">
      <alignment horizontal="center" vertical="center"/>
      <protection hidden="1"/>
    </xf>
    <xf numFmtId="0" fontId="121" fillId="5" borderId="9" xfId="0" applyFont="1" applyFill="1" applyBorder="1" applyAlignment="1" applyProtection="1">
      <alignment horizontal="center" vertical="center"/>
      <protection hidden="1"/>
    </xf>
    <xf numFmtId="0" fontId="133" fillId="3" borderId="0" xfId="0" applyFont="1" applyFill="1" applyAlignment="1" applyProtection="1">
      <alignment horizontal="center" vertical="center"/>
      <protection hidden="1"/>
    </xf>
    <xf numFmtId="0" fontId="134" fillId="3" borderId="0" xfId="0" applyFont="1" applyFill="1" applyAlignment="1" applyProtection="1">
      <alignment horizontal="center" vertical="center"/>
      <protection hidden="1"/>
    </xf>
    <xf numFmtId="0" fontId="132" fillId="0" borderId="9" xfId="0" applyFont="1" applyFill="1" applyBorder="1" applyAlignment="1" applyProtection="1">
      <alignment horizontal="left" vertical="center"/>
      <protection hidden="1"/>
    </xf>
    <xf numFmtId="0" fontId="135" fillId="3" borderId="0" xfId="0" applyFont="1" applyFill="1" applyAlignment="1" applyProtection="1">
      <alignment horizontal="center" vertical="center"/>
      <protection hidden="1"/>
    </xf>
    <xf numFmtId="0" fontId="136" fillId="3" borderId="0" xfId="0" applyFont="1" applyFill="1" applyAlignment="1" applyProtection="1">
      <alignment horizontal="center" vertical="center"/>
      <protection hidden="1"/>
    </xf>
    <xf numFmtId="0" fontId="0" fillId="0" borderId="0" xfId="0" applyFont="1" applyFill="1" applyAlignment="1">
      <alignment horizontal="left" vertical="center"/>
    </xf>
    <xf numFmtId="0" fontId="137" fillId="0" borderId="0" xfId="0" applyFont="1" applyFill="1"/>
    <xf numFmtId="0" fontId="138" fillId="0" borderId="0" xfId="0" applyFont="1" applyFill="1"/>
  </cellXfs>
  <cellStyles count="21">
    <cellStyle name="Excel Built-in Normal" xfId="19"/>
    <cellStyle name="Excel Built-in Normal 1" xfId="6"/>
    <cellStyle name="Normal_CI  DRAFT 2" xfId="8"/>
    <cellStyle name="Гиперссылка" xfId="3" builtinId="8"/>
    <cellStyle name="Обычный" xfId="0" builtinId="0"/>
    <cellStyle name="Обычный 10" xfId="13"/>
    <cellStyle name="Обычный 12" xfId="18"/>
    <cellStyle name="Обычный 14" xfId="7"/>
    <cellStyle name="Обычный 2" xfId="2"/>
    <cellStyle name="Обычный 2 4 3" xfId="10"/>
    <cellStyle name="Обычный 2 4_прайс-лист рубл. розница с фото c распродажей" xfId="9"/>
    <cellStyle name="Обычный 3" xfId="11"/>
    <cellStyle name="Обычный_Евро" xfId="4"/>
    <cellStyle name="Обычный_Лист1" xfId="1"/>
    <cellStyle name="Процентный" xfId="20" builtinId="5"/>
    <cellStyle name="常规_jindezhen%20order(1).01" xfId="15"/>
    <cellStyle name="常规_Sheet1" xfId="5"/>
    <cellStyle name="常规_Sheet1 3" xfId="14"/>
    <cellStyle name="常规_分柜明细2" xfId="12"/>
    <cellStyle name="常规_分柜明细2 2" xfId="16"/>
    <cellStyle name="普通 2" xfId="17"/>
  </cellStyles>
  <dxfs count="0"/>
  <tableStyles count="0" defaultTableStyle="TableStyleMedium9" defaultPivotStyle="PivotStyleLight16"/>
  <colors>
    <mruColors>
      <color rgb="FF28C63B"/>
      <color rgb="FF087215"/>
      <color rgb="FF33881C"/>
      <color rgb="FF0A941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1847850</xdr:colOff>
      <xdr:row>284</xdr:row>
      <xdr:rowOff>866775</xdr:rowOff>
    </xdr:from>
    <xdr:to>
      <xdr:col>1</xdr:col>
      <xdr:colOff>1886132</xdr:colOff>
      <xdr:row>284</xdr:row>
      <xdr:rowOff>183284</xdr:rowOff>
    </xdr:to>
    <xdr:pic>
      <xdr:nvPicPr>
        <xdr:cNvPr id="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5400000">
          <a:off x="6041710" y="104941570"/>
          <a:ext cx="235" cy="53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1390650</xdr:colOff>
      <xdr:row>284</xdr:row>
      <xdr:rowOff>866775</xdr:rowOff>
    </xdr:from>
    <xdr:to>
      <xdr:col>1</xdr:col>
      <xdr:colOff>1396871</xdr:colOff>
      <xdr:row>284</xdr:row>
      <xdr:rowOff>183284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16105" y="105209975"/>
          <a:ext cx="837494" cy="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5" name="Text Box 1117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6" name="Text Box 1118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7" name="Text Box 1119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8" name="Text Box 1120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9" name="Text Box 1121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10" name="Text Box 1122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232920</xdr:colOff>
      <xdr:row>290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8044873" y="110097455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1" name="Text Box 13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2" name="Text Box 1117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3" name="Text Box 1118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4" name="Text Box 1119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5" name="Text Box 1120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6" name="Text Box 1121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7" name="Text Box 1122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8" name="Text Box 13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39" name="Text Box 13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40" name="Text Box 13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290</xdr:row>
      <xdr:rowOff>0</xdr:rowOff>
    </xdr:from>
    <xdr:to>
      <xdr:col>6</xdr:col>
      <xdr:colOff>565429</xdr:colOff>
      <xdr:row>290</xdr:row>
      <xdr:rowOff>9525</xdr:rowOff>
    </xdr:to>
    <xdr:sp macro="" textlink="">
      <xdr:nvSpPr>
        <xdr:cNvPr id="141" name="Text Box 13"/>
        <xdr:cNvSpPr txBox="1">
          <a:spLocks noChangeArrowheads="1"/>
        </xdr:cNvSpPr>
      </xdr:nvSpPr>
      <xdr:spPr bwMode="auto">
        <a:xfrm>
          <a:off x="8044873" y="110236000"/>
          <a:ext cx="2311102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voceramics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vivoceramics.ru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vivoceramics.r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vivoceramics.ru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vivoceramics.r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vivoceramics.r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vivoceramics.ru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vivoceramics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vivoceramics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vivoceramics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vivoceramics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vivoceramics.ru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vivoceramics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vivoceramics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vivoceramics.r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vivoceramic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87215"/>
  </sheetPr>
  <dimension ref="A1:K909"/>
  <sheetViews>
    <sheetView showGridLines="0" showZeros="0" tabSelected="1" defaultGridColor="0" colorId="58" zoomScaleNormal="100" workbookViewId="0">
      <pane ySplit="3" topLeftCell="A4" activePane="bottomLeft" state="frozen"/>
      <selection activeCell="A4" sqref="A4"/>
      <selection pane="bottomLeft" activeCell="A8" sqref="A8"/>
    </sheetView>
  </sheetViews>
  <sheetFormatPr defaultRowHeight="14.55"/>
  <cols>
    <col min="1" max="1" width="49.42578125" style="7" customWidth="1"/>
    <col min="2" max="2" width="14" style="7" bestFit="1" customWidth="1"/>
    <col min="3" max="3" width="6.28515625" style="7" customWidth="1"/>
    <col min="4" max="4" width="19.140625" style="7" bestFit="1" customWidth="1"/>
    <col min="5" max="5" width="19.28515625" style="7" bestFit="1" customWidth="1"/>
    <col min="6" max="6" width="13.7109375" style="7" customWidth="1"/>
    <col min="7" max="7" width="10" style="8" hidden="1" customWidth="1"/>
    <col min="8" max="8" width="13.28515625" style="9" customWidth="1"/>
    <col min="9" max="9" width="5.28515625" style="7" customWidth="1"/>
    <col min="10" max="10" width="9.85546875" hidden="1" customWidth="1"/>
    <col min="11" max="11" width="5.5703125" hidden="1" customWidth="1"/>
  </cols>
  <sheetData>
    <row r="1" spans="1:11" ht="14.55" customHeight="1">
      <c r="A1" s="897" t="s">
        <v>0</v>
      </c>
      <c r="B1" s="897" t="s">
        <v>1</v>
      </c>
      <c r="C1" s="897" t="s">
        <v>2</v>
      </c>
      <c r="D1" s="897" t="s">
        <v>3</v>
      </c>
      <c r="E1" s="897" t="s">
        <v>4</v>
      </c>
      <c r="F1" s="897" t="s">
        <v>5</v>
      </c>
      <c r="G1" s="895" t="s">
        <v>883</v>
      </c>
      <c r="H1" s="899" t="s">
        <v>884</v>
      </c>
      <c r="I1" s="897" t="s">
        <v>7</v>
      </c>
      <c r="J1" s="102" t="s">
        <v>885</v>
      </c>
      <c r="K1" s="102">
        <v>80</v>
      </c>
    </row>
    <row r="2" spans="1:11">
      <c r="A2" s="898"/>
      <c r="B2" s="898"/>
      <c r="C2" s="898"/>
      <c r="D2" s="898"/>
      <c r="E2" s="898"/>
      <c r="F2" s="898"/>
      <c r="G2" s="896"/>
      <c r="H2" s="900"/>
      <c r="I2" s="898"/>
      <c r="J2" s="102" t="s">
        <v>886</v>
      </c>
      <c r="K2" s="103">
        <v>0.3</v>
      </c>
    </row>
    <row r="3" spans="1:11" ht="16.75" customHeight="1">
      <c r="A3" s="894" t="s">
        <v>11905</v>
      </c>
      <c r="B3" s="894"/>
      <c r="C3" s="894"/>
      <c r="D3" s="894"/>
      <c r="E3" s="894"/>
      <c r="F3" s="894"/>
      <c r="G3" s="894"/>
      <c r="H3" s="894"/>
      <c r="I3" s="894"/>
      <c r="J3" s="603" t="s">
        <v>7002</v>
      </c>
      <c r="K3" s="106"/>
    </row>
    <row r="4" spans="1:11">
      <c r="A4" s="516" t="s">
        <v>8</v>
      </c>
      <c r="B4" s="511"/>
      <c r="C4" s="511"/>
      <c r="D4" s="511"/>
      <c r="E4" s="511"/>
      <c r="F4" s="511"/>
      <c r="G4" s="511"/>
      <c r="H4" s="511"/>
      <c r="I4" s="511"/>
      <c r="J4" s="511"/>
      <c r="K4" s="10"/>
    </row>
    <row r="5" spans="1:11">
      <c r="A5" s="517" t="s">
        <v>9</v>
      </c>
      <c r="B5" s="512"/>
      <c r="C5" s="512"/>
      <c r="D5" s="512"/>
      <c r="E5" s="512"/>
      <c r="F5" s="512"/>
      <c r="G5" s="512"/>
      <c r="H5" s="512"/>
      <c r="I5" s="512"/>
      <c r="J5" s="512"/>
    </row>
    <row r="6" spans="1:11" ht="21.85">
      <c r="A6" s="513" t="s">
        <v>10</v>
      </c>
      <c r="B6" s="2" t="s">
        <v>11</v>
      </c>
      <c r="C6" s="3">
        <v>0.35</v>
      </c>
      <c r="D6" s="4">
        <v>4</v>
      </c>
      <c r="E6" s="4">
        <v>4</v>
      </c>
      <c r="F6" s="4">
        <v>4</v>
      </c>
      <c r="G6" s="503">
        <v>6.75</v>
      </c>
      <c r="H6" s="504">
        <f>ROUNDUP(((G6*$K$1)*(1+$K$2)), 0)</f>
        <v>702</v>
      </c>
      <c r="I6" s="505" t="s">
        <v>12</v>
      </c>
      <c r="J6" s="284"/>
    </row>
    <row r="7" spans="1:11" ht="21.85" customHeight="1">
      <c r="A7" s="513" t="s">
        <v>13</v>
      </c>
      <c r="B7" s="2" t="s">
        <v>14</v>
      </c>
      <c r="C7" s="3">
        <v>16.059999999999999</v>
      </c>
      <c r="D7" s="5">
        <v>64.8</v>
      </c>
      <c r="E7" s="3">
        <v>1.35</v>
      </c>
      <c r="F7" s="4">
        <v>9</v>
      </c>
      <c r="G7" s="503">
        <v>27.81</v>
      </c>
      <c r="H7" s="504">
        <f>ROUNDUP(((G7*$K$1)*(1+$K$2)), 0)</f>
        <v>2893</v>
      </c>
      <c r="I7" s="505" t="s">
        <v>15</v>
      </c>
      <c r="J7" s="284"/>
    </row>
    <row r="8" spans="1:11">
      <c r="A8" s="513" t="s">
        <v>16</v>
      </c>
      <c r="B8" s="2" t="s">
        <v>17</v>
      </c>
      <c r="C8" s="3">
        <v>16.059999999999999</v>
      </c>
      <c r="D8" s="5">
        <v>64.8</v>
      </c>
      <c r="E8" s="3">
        <v>1.35</v>
      </c>
      <c r="F8" s="4">
        <v>9</v>
      </c>
      <c r="G8" s="503">
        <v>26.82</v>
      </c>
      <c r="H8" s="504">
        <f>ROUNDUP(((G8*$K$1)*(1+$K$2)), 0)</f>
        <v>2790</v>
      </c>
      <c r="I8" s="505" t="s">
        <v>15</v>
      </c>
      <c r="J8" s="284"/>
    </row>
    <row r="9" spans="1:11">
      <c r="A9" s="513" t="s">
        <v>18</v>
      </c>
      <c r="B9" s="2" t="s">
        <v>19</v>
      </c>
      <c r="C9" s="3">
        <v>16.059999999999999</v>
      </c>
      <c r="D9" s="5">
        <v>64.8</v>
      </c>
      <c r="E9" s="3">
        <v>1.35</v>
      </c>
      <c r="F9" s="4">
        <v>9</v>
      </c>
      <c r="G9" s="503">
        <v>27.42</v>
      </c>
      <c r="H9" s="504">
        <f>ROUNDUP(((G9*$K$1)*(1+$K$2)), 0)</f>
        <v>2852</v>
      </c>
      <c r="I9" s="505" t="s">
        <v>15</v>
      </c>
      <c r="J9" s="284"/>
    </row>
    <row r="10" spans="1:11" ht="21.85">
      <c r="A10" s="513" t="s">
        <v>20</v>
      </c>
      <c r="B10" s="2" t="s">
        <v>21</v>
      </c>
      <c r="C10" s="5">
        <v>20.5</v>
      </c>
      <c r="D10" s="3">
        <v>53.68</v>
      </c>
      <c r="E10" s="3">
        <v>1.22</v>
      </c>
      <c r="F10" s="4">
        <v>11</v>
      </c>
      <c r="G10" s="503">
        <v>29.01</v>
      </c>
      <c r="H10" s="504">
        <f>ROUNDUP(((G10*$K$1)*(1+$K$2)), 0)</f>
        <v>3018</v>
      </c>
      <c r="I10" s="505" t="s">
        <v>15</v>
      </c>
      <c r="J10" s="284"/>
    </row>
    <row r="11" spans="1:11">
      <c r="A11" s="516" t="s">
        <v>22</v>
      </c>
      <c r="B11" s="511"/>
      <c r="C11" s="511"/>
      <c r="D11" s="511"/>
      <c r="E11" s="511"/>
      <c r="F11" s="511"/>
      <c r="G11" s="511"/>
      <c r="H11" s="511"/>
      <c r="I11" s="511"/>
      <c r="J11" s="255"/>
    </row>
    <row r="12" spans="1:11">
      <c r="A12" s="517" t="s">
        <v>23</v>
      </c>
      <c r="B12" s="512"/>
      <c r="C12" s="512"/>
      <c r="D12" s="512"/>
      <c r="E12" s="512"/>
      <c r="F12" s="512"/>
      <c r="G12" s="512"/>
      <c r="H12" s="512"/>
      <c r="I12" s="512"/>
      <c r="J12" s="284"/>
    </row>
    <row r="13" spans="1:11" ht="21.85">
      <c r="A13" s="513" t="s">
        <v>24</v>
      </c>
      <c r="B13" s="2" t="s">
        <v>25</v>
      </c>
      <c r="C13" s="5">
        <v>0.3</v>
      </c>
      <c r="D13" s="4">
        <v>6</v>
      </c>
      <c r="E13" s="4">
        <v>6</v>
      </c>
      <c r="F13" s="4">
        <v>6</v>
      </c>
      <c r="G13" s="503">
        <v>8.82</v>
      </c>
      <c r="H13" s="504">
        <f t="shared" ref="H13:H28" si="0">ROUNDUP(((G13*$K$1)*(1+$K$2)), 0)</f>
        <v>918</v>
      </c>
      <c r="I13" s="505" t="s">
        <v>12</v>
      </c>
      <c r="J13" s="284"/>
    </row>
    <row r="14" spans="1:11" ht="21.85">
      <c r="A14" s="513" t="s">
        <v>26</v>
      </c>
      <c r="B14" s="2" t="s">
        <v>27</v>
      </c>
      <c r="C14" s="3">
        <v>0.23</v>
      </c>
      <c r="D14" s="4">
        <v>6</v>
      </c>
      <c r="E14" s="4">
        <v>6</v>
      </c>
      <c r="F14" s="4">
        <v>6</v>
      </c>
      <c r="G14" s="503">
        <v>7.73</v>
      </c>
      <c r="H14" s="504">
        <f t="shared" si="0"/>
        <v>804</v>
      </c>
      <c r="I14" s="505" t="s">
        <v>12</v>
      </c>
      <c r="J14" s="284"/>
    </row>
    <row r="15" spans="1:11" ht="21.85" customHeight="1">
      <c r="A15" s="513" t="s">
        <v>28</v>
      </c>
      <c r="B15" s="2" t="s">
        <v>29</v>
      </c>
      <c r="C15" s="5">
        <v>0.1</v>
      </c>
      <c r="D15" s="4">
        <v>6</v>
      </c>
      <c r="E15" s="4">
        <v>6</v>
      </c>
      <c r="F15" s="4">
        <v>6</v>
      </c>
      <c r="G15" s="503">
        <v>5.64</v>
      </c>
      <c r="H15" s="504">
        <f t="shared" si="0"/>
        <v>587</v>
      </c>
      <c r="I15" s="505" t="s">
        <v>12</v>
      </c>
      <c r="J15" s="284"/>
    </row>
    <row r="16" spans="1:11" ht="21.85">
      <c r="A16" s="513" t="s">
        <v>30</v>
      </c>
      <c r="B16" s="2" t="s">
        <v>31</v>
      </c>
      <c r="C16" s="3">
        <v>0.36</v>
      </c>
      <c r="D16" s="4">
        <v>6</v>
      </c>
      <c r="E16" s="4">
        <v>6</v>
      </c>
      <c r="F16" s="4">
        <v>6</v>
      </c>
      <c r="G16" s="503">
        <v>8.1</v>
      </c>
      <c r="H16" s="504">
        <f t="shared" si="0"/>
        <v>843</v>
      </c>
      <c r="I16" s="505" t="s">
        <v>12</v>
      </c>
      <c r="J16" s="284"/>
    </row>
    <row r="17" spans="1:10" ht="21.85">
      <c r="A17" s="513" t="s">
        <v>32</v>
      </c>
      <c r="B17" s="2" t="s">
        <v>33</v>
      </c>
      <c r="C17" s="5">
        <v>0.4</v>
      </c>
      <c r="D17" s="4">
        <v>6</v>
      </c>
      <c r="E17" s="4">
        <v>6</v>
      </c>
      <c r="F17" s="4">
        <v>6</v>
      </c>
      <c r="G17" s="503">
        <v>6.84</v>
      </c>
      <c r="H17" s="504">
        <f t="shared" si="0"/>
        <v>712</v>
      </c>
      <c r="I17" s="505" t="s">
        <v>12</v>
      </c>
      <c r="J17" s="284"/>
    </row>
    <row r="18" spans="1:10" ht="21.85" customHeight="1">
      <c r="A18" s="514" t="s">
        <v>34</v>
      </c>
      <c r="B18" s="34" t="s">
        <v>35</v>
      </c>
      <c r="C18" s="36">
        <v>1.4</v>
      </c>
      <c r="D18" s="32">
        <v>4</v>
      </c>
      <c r="E18" s="32">
        <v>4</v>
      </c>
      <c r="F18" s="32">
        <v>4</v>
      </c>
      <c r="G18" s="503">
        <v>18</v>
      </c>
      <c r="H18" s="504">
        <f t="shared" si="0"/>
        <v>1872</v>
      </c>
      <c r="I18" s="505" t="s">
        <v>12</v>
      </c>
      <c r="J18" s="284"/>
    </row>
    <row r="19" spans="1:10">
      <c r="A19" s="514" t="s">
        <v>36</v>
      </c>
      <c r="B19" s="34" t="s">
        <v>37</v>
      </c>
      <c r="C19" s="36">
        <v>16.5</v>
      </c>
      <c r="D19" s="32">
        <v>56</v>
      </c>
      <c r="E19" s="36">
        <v>1.4</v>
      </c>
      <c r="F19" s="32">
        <v>7</v>
      </c>
      <c r="G19" s="503">
        <v>28.12</v>
      </c>
      <c r="H19" s="504">
        <f t="shared" si="0"/>
        <v>2925</v>
      </c>
      <c r="I19" s="505" t="s">
        <v>15</v>
      </c>
      <c r="J19" s="284"/>
    </row>
    <row r="20" spans="1:10" ht="21.85">
      <c r="A20" s="514" t="s">
        <v>38</v>
      </c>
      <c r="B20" s="34" t="s">
        <v>39</v>
      </c>
      <c r="C20" s="36">
        <v>16.5</v>
      </c>
      <c r="D20" s="32">
        <v>56</v>
      </c>
      <c r="E20" s="36">
        <v>1.4</v>
      </c>
      <c r="F20" s="32">
        <v>7</v>
      </c>
      <c r="G20" s="503">
        <v>28.12</v>
      </c>
      <c r="H20" s="504">
        <f t="shared" si="0"/>
        <v>2925</v>
      </c>
      <c r="I20" s="505" t="s">
        <v>15</v>
      </c>
      <c r="J20" s="284"/>
    </row>
    <row r="21" spans="1:10" ht="21.85" customHeight="1">
      <c r="A21" s="514" t="s">
        <v>40</v>
      </c>
      <c r="B21" s="34" t="s">
        <v>41</v>
      </c>
      <c r="C21" s="36">
        <v>16.5</v>
      </c>
      <c r="D21" s="32">
        <v>56</v>
      </c>
      <c r="E21" s="36">
        <v>1.4</v>
      </c>
      <c r="F21" s="32">
        <v>7</v>
      </c>
      <c r="G21" s="503">
        <v>28.12</v>
      </c>
      <c r="H21" s="504">
        <f t="shared" si="0"/>
        <v>2925</v>
      </c>
      <c r="I21" s="505" t="s">
        <v>15</v>
      </c>
      <c r="J21" s="284"/>
    </row>
    <row r="22" spans="1:10" ht="21.85">
      <c r="A22" s="514" t="s">
        <v>42</v>
      </c>
      <c r="B22" s="34" t="s">
        <v>43</v>
      </c>
      <c r="C22" s="36">
        <v>16.5</v>
      </c>
      <c r="D22" s="36">
        <v>44.8</v>
      </c>
      <c r="E22" s="36">
        <v>1.4</v>
      </c>
      <c r="F22" s="32">
        <v>7</v>
      </c>
      <c r="G22" s="503">
        <v>28.12</v>
      </c>
      <c r="H22" s="504">
        <f t="shared" si="0"/>
        <v>2925</v>
      </c>
      <c r="I22" s="505" t="s">
        <v>15</v>
      </c>
      <c r="J22" s="284"/>
    </row>
    <row r="23" spans="1:10" ht="21.85">
      <c r="A23" s="514" t="s">
        <v>44</v>
      </c>
      <c r="B23" s="34" t="s">
        <v>45</v>
      </c>
      <c r="C23" s="36">
        <v>16.5</v>
      </c>
      <c r="D23" s="36">
        <v>44.8</v>
      </c>
      <c r="E23" s="36">
        <v>1.4</v>
      </c>
      <c r="F23" s="32">
        <v>7</v>
      </c>
      <c r="G23" s="503">
        <v>28.12</v>
      </c>
      <c r="H23" s="504">
        <f t="shared" si="0"/>
        <v>2925</v>
      </c>
      <c r="I23" s="505" t="s">
        <v>15</v>
      </c>
      <c r="J23" s="284"/>
    </row>
    <row r="24" spans="1:10" ht="21.85" customHeight="1">
      <c r="A24" s="514" t="s">
        <v>46</v>
      </c>
      <c r="B24" s="34" t="s">
        <v>47</v>
      </c>
      <c r="C24" s="37">
        <v>19.149999999999999</v>
      </c>
      <c r="D24" s="38">
        <v>55.944000000000003</v>
      </c>
      <c r="E24" s="38">
        <v>1.3320000000000001</v>
      </c>
      <c r="F24" s="32">
        <v>12</v>
      </c>
      <c r="G24" s="503">
        <v>29.69</v>
      </c>
      <c r="H24" s="504">
        <f t="shared" si="0"/>
        <v>3088</v>
      </c>
      <c r="I24" s="505" t="s">
        <v>15</v>
      </c>
      <c r="J24" s="284"/>
    </row>
    <row r="25" spans="1:10" ht="21.85" customHeight="1">
      <c r="A25" s="514" t="s">
        <v>48</v>
      </c>
      <c r="B25" s="34" t="s">
        <v>49</v>
      </c>
      <c r="C25" s="37">
        <v>0.04</v>
      </c>
      <c r="D25" s="32">
        <v>4</v>
      </c>
      <c r="E25" s="34"/>
      <c r="F25" s="32">
        <v>4</v>
      </c>
      <c r="G25" s="503">
        <v>6.6</v>
      </c>
      <c r="H25" s="504">
        <f t="shared" si="0"/>
        <v>687</v>
      </c>
      <c r="I25" s="505" t="s">
        <v>12</v>
      </c>
      <c r="J25" s="284"/>
    </row>
    <row r="26" spans="1:10">
      <c r="A26" s="514" t="s">
        <v>50</v>
      </c>
      <c r="B26" s="34" t="s">
        <v>51</v>
      </c>
      <c r="C26" s="37">
        <v>0.02</v>
      </c>
      <c r="D26" s="32">
        <v>4</v>
      </c>
      <c r="E26" s="34"/>
      <c r="F26" s="32">
        <v>4</v>
      </c>
      <c r="G26" s="503">
        <v>7.88</v>
      </c>
      <c r="H26" s="504">
        <f t="shared" si="0"/>
        <v>820</v>
      </c>
      <c r="I26" s="505" t="s">
        <v>12</v>
      </c>
      <c r="J26" s="284"/>
    </row>
    <row r="27" spans="1:10">
      <c r="A27" s="514" t="s">
        <v>52</v>
      </c>
      <c r="B27" s="34" t="s">
        <v>53</v>
      </c>
      <c r="C27" s="37">
        <v>0.01</v>
      </c>
      <c r="D27" s="32">
        <v>4</v>
      </c>
      <c r="E27" s="34"/>
      <c r="F27" s="32">
        <v>4</v>
      </c>
      <c r="G27" s="503">
        <v>6.6</v>
      </c>
      <c r="H27" s="504">
        <f t="shared" si="0"/>
        <v>687</v>
      </c>
      <c r="I27" s="505" t="s">
        <v>12</v>
      </c>
      <c r="J27" s="284"/>
    </row>
    <row r="28" spans="1:10">
      <c r="A28" s="514" t="s">
        <v>54</v>
      </c>
      <c r="B28" s="34" t="s">
        <v>55</v>
      </c>
      <c r="C28" s="37">
        <v>0.09</v>
      </c>
      <c r="D28" s="32">
        <v>4</v>
      </c>
      <c r="E28" s="34"/>
      <c r="F28" s="32">
        <v>4</v>
      </c>
      <c r="G28" s="503">
        <v>20.27</v>
      </c>
      <c r="H28" s="504">
        <f t="shared" si="0"/>
        <v>2109</v>
      </c>
      <c r="I28" s="505" t="s">
        <v>12</v>
      </c>
      <c r="J28" s="284"/>
    </row>
    <row r="29" spans="1:10">
      <c r="A29" s="517" t="s">
        <v>56</v>
      </c>
      <c r="B29" s="512"/>
      <c r="C29" s="512"/>
      <c r="D29" s="512"/>
      <c r="E29" s="512"/>
      <c r="F29" s="512"/>
      <c r="G29" s="512"/>
      <c r="H29" s="512"/>
      <c r="I29" s="512"/>
      <c r="J29" s="284"/>
    </row>
    <row r="30" spans="1:10">
      <c r="A30" s="514" t="s">
        <v>57</v>
      </c>
      <c r="B30" s="34" t="s">
        <v>58</v>
      </c>
      <c r="C30" s="36">
        <v>0.3</v>
      </c>
      <c r="D30" s="32">
        <v>6</v>
      </c>
      <c r="E30" s="32">
        <v>6</v>
      </c>
      <c r="F30" s="32">
        <v>6</v>
      </c>
      <c r="G30" s="503">
        <v>8.82</v>
      </c>
      <c r="H30" s="504">
        <f t="shared" ref="H30:H45" si="1">ROUNDUP(((G30*$K$1)*(1+$K$2)), 0)</f>
        <v>918</v>
      </c>
      <c r="I30" s="505" t="s">
        <v>12</v>
      </c>
      <c r="J30" s="284"/>
    </row>
    <row r="31" spans="1:10" ht="21.85" customHeight="1">
      <c r="A31" s="514" t="s">
        <v>59</v>
      </c>
      <c r="B31" s="34" t="s">
        <v>60</v>
      </c>
      <c r="C31" s="37">
        <v>0.23</v>
      </c>
      <c r="D31" s="32">
        <v>6</v>
      </c>
      <c r="E31" s="32">
        <v>6</v>
      </c>
      <c r="F31" s="32">
        <v>6</v>
      </c>
      <c r="G31" s="503">
        <v>7.73</v>
      </c>
      <c r="H31" s="504">
        <f t="shared" si="1"/>
        <v>804</v>
      </c>
      <c r="I31" s="505" t="s">
        <v>12</v>
      </c>
      <c r="J31" s="284"/>
    </row>
    <row r="32" spans="1:10" ht="21.85" customHeight="1">
      <c r="A32" s="514" t="s">
        <v>61</v>
      </c>
      <c r="B32" s="34" t="s">
        <v>62</v>
      </c>
      <c r="C32" s="36">
        <v>0.1</v>
      </c>
      <c r="D32" s="32">
        <v>6</v>
      </c>
      <c r="E32" s="32">
        <v>6</v>
      </c>
      <c r="F32" s="32">
        <v>6</v>
      </c>
      <c r="G32" s="503">
        <v>5.64</v>
      </c>
      <c r="H32" s="504">
        <f t="shared" si="1"/>
        <v>587</v>
      </c>
      <c r="I32" s="505" t="s">
        <v>12</v>
      </c>
      <c r="J32" s="284"/>
    </row>
    <row r="33" spans="1:10" ht="21.85">
      <c r="A33" s="514" t="s">
        <v>63</v>
      </c>
      <c r="B33" s="34" t="s">
        <v>64</v>
      </c>
      <c r="C33" s="37">
        <v>0.36</v>
      </c>
      <c r="D33" s="32">
        <v>6</v>
      </c>
      <c r="E33" s="32">
        <v>6</v>
      </c>
      <c r="F33" s="32">
        <v>6</v>
      </c>
      <c r="G33" s="503">
        <v>8.1</v>
      </c>
      <c r="H33" s="504">
        <f t="shared" si="1"/>
        <v>843</v>
      </c>
      <c r="I33" s="505" t="s">
        <v>12</v>
      </c>
      <c r="J33" s="284"/>
    </row>
    <row r="34" spans="1:10" ht="21.85">
      <c r="A34" s="514" t="s">
        <v>65</v>
      </c>
      <c r="B34" s="34" t="s">
        <v>66</v>
      </c>
      <c r="C34" s="36">
        <v>0.4</v>
      </c>
      <c r="D34" s="32">
        <v>6</v>
      </c>
      <c r="E34" s="32">
        <v>6</v>
      </c>
      <c r="F34" s="32">
        <v>6</v>
      </c>
      <c r="G34" s="503">
        <v>6.84</v>
      </c>
      <c r="H34" s="504">
        <f t="shared" si="1"/>
        <v>712</v>
      </c>
      <c r="I34" s="505" t="s">
        <v>12</v>
      </c>
      <c r="J34" s="284"/>
    </row>
    <row r="35" spans="1:10" ht="21.85" customHeight="1">
      <c r="A35" s="514" t="s">
        <v>67</v>
      </c>
      <c r="B35" s="34" t="s">
        <v>68</v>
      </c>
      <c r="C35" s="36">
        <v>1.4</v>
      </c>
      <c r="D35" s="32">
        <v>4</v>
      </c>
      <c r="E35" s="32">
        <v>4</v>
      </c>
      <c r="F35" s="32">
        <v>4</v>
      </c>
      <c r="G35" s="503">
        <v>18</v>
      </c>
      <c r="H35" s="504">
        <f t="shared" si="1"/>
        <v>1872</v>
      </c>
      <c r="I35" s="505" t="s">
        <v>12</v>
      </c>
      <c r="J35" s="284"/>
    </row>
    <row r="36" spans="1:10">
      <c r="A36" s="514" t="s">
        <v>69</v>
      </c>
      <c r="B36" s="34" t="s">
        <v>70</v>
      </c>
      <c r="C36" s="36">
        <v>16.5</v>
      </c>
      <c r="D36" s="32">
        <v>56</v>
      </c>
      <c r="E36" s="36">
        <v>1.4</v>
      </c>
      <c r="F36" s="32">
        <v>7</v>
      </c>
      <c r="G36" s="503">
        <v>28.12</v>
      </c>
      <c r="H36" s="504">
        <f t="shared" si="1"/>
        <v>2925</v>
      </c>
      <c r="I36" s="505" t="s">
        <v>15</v>
      </c>
      <c r="J36" s="284"/>
    </row>
    <row r="37" spans="1:10" ht="21.85">
      <c r="A37" s="514" t="s">
        <v>71</v>
      </c>
      <c r="B37" s="34" t="s">
        <v>72</v>
      </c>
      <c r="C37" s="36">
        <v>16.5</v>
      </c>
      <c r="D37" s="32">
        <v>56</v>
      </c>
      <c r="E37" s="36">
        <v>1.4</v>
      </c>
      <c r="F37" s="32">
        <v>7</v>
      </c>
      <c r="G37" s="503">
        <v>28.12</v>
      </c>
      <c r="H37" s="504">
        <f t="shared" si="1"/>
        <v>2925</v>
      </c>
      <c r="I37" s="505" t="s">
        <v>15</v>
      </c>
      <c r="J37" s="284"/>
    </row>
    <row r="38" spans="1:10" ht="21.85" customHeight="1">
      <c r="A38" s="514" t="s">
        <v>73</v>
      </c>
      <c r="B38" s="34" t="s">
        <v>74</v>
      </c>
      <c r="C38" s="36">
        <v>16.5</v>
      </c>
      <c r="D38" s="32">
        <v>56</v>
      </c>
      <c r="E38" s="36">
        <v>1.4</v>
      </c>
      <c r="F38" s="32">
        <v>7</v>
      </c>
      <c r="G38" s="503">
        <v>28.12</v>
      </c>
      <c r="H38" s="504">
        <f t="shared" si="1"/>
        <v>2925</v>
      </c>
      <c r="I38" s="505" t="s">
        <v>15</v>
      </c>
      <c r="J38" s="284"/>
    </row>
    <row r="39" spans="1:10" ht="21.85" customHeight="1">
      <c r="A39" s="514" t="s">
        <v>75</v>
      </c>
      <c r="B39" s="34" t="s">
        <v>76</v>
      </c>
      <c r="C39" s="36">
        <v>16.5</v>
      </c>
      <c r="D39" s="36">
        <v>44.8</v>
      </c>
      <c r="E39" s="36">
        <v>1.4</v>
      </c>
      <c r="F39" s="32">
        <v>7</v>
      </c>
      <c r="G39" s="503">
        <v>28.12</v>
      </c>
      <c r="H39" s="504">
        <f t="shared" si="1"/>
        <v>2925</v>
      </c>
      <c r="I39" s="505" t="s">
        <v>15</v>
      </c>
      <c r="J39" s="284"/>
    </row>
    <row r="40" spans="1:10" ht="21.85">
      <c r="A40" s="514" t="s">
        <v>77</v>
      </c>
      <c r="B40" s="34" t="s">
        <v>78</v>
      </c>
      <c r="C40" s="36">
        <v>16.5</v>
      </c>
      <c r="D40" s="36">
        <v>44.8</v>
      </c>
      <c r="E40" s="36">
        <v>1.4</v>
      </c>
      <c r="F40" s="32">
        <v>7</v>
      </c>
      <c r="G40" s="503">
        <v>28.12</v>
      </c>
      <c r="H40" s="504">
        <f t="shared" si="1"/>
        <v>2925</v>
      </c>
      <c r="I40" s="505" t="s">
        <v>15</v>
      </c>
      <c r="J40" s="284"/>
    </row>
    <row r="41" spans="1:10" ht="21.85" customHeight="1">
      <c r="A41" s="514" t="s">
        <v>79</v>
      </c>
      <c r="B41" s="34" t="s">
        <v>80</v>
      </c>
      <c r="C41" s="37">
        <v>19.149999999999999</v>
      </c>
      <c r="D41" s="38">
        <v>55.944000000000003</v>
      </c>
      <c r="E41" s="38">
        <v>1.3320000000000001</v>
      </c>
      <c r="F41" s="32">
        <v>12</v>
      </c>
      <c r="G41" s="503">
        <v>29.69</v>
      </c>
      <c r="H41" s="504">
        <f t="shared" si="1"/>
        <v>3088</v>
      </c>
      <c r="I41" s="505" t="s">
        <v>15</v>
      </c>
      <c r="J41" s="284"/>
    </row>
    <row r="42" spans="1:10">
      <c r="A42" s="514" t="s">
        <v>81</v>
      </c>
      <c r="B42" s="34" t="s">
        <v>82</v>
      </c>
      <c r="C42" s="37">
        <v>0.04</v>
      </c>
      <c r="D42" s="32">
        <v>4</v>
      </c>
      <c r="E42" s="34"/>
      <c r="F42" s="32">
        <v>6</v>
      </c>
      <c r="G42" s="503">
        <v>6.6</v>
      </c>
      <c r="H42" s="504">
        <f t="shared" si="1"/>
        <v>687</v>
      </c>
      <c r="I42" s="505" t="s">
        <v>12</v>
      </c>
      <c r="J42" s="284"/>
    </row>
    <row r="43" spans="1:10">
      <c r="A43" s="514" t="s">
        <v>83</v>
      </c>
      <c r="B43" s="34" t="s">
        <v>84</v>
      </c>
      <c r="C43" s="37">
        <v>0.02</v>
      </c>
      <c r="D43" s="32">
        <v>4</v>
      </c>
      <c r="E43" s="34"/>
      <c r="F43" s="32">
        <v>4</v>
      </c>
      <c r="G43" s="503">
        <v>7.88</v>
      </c>
      <c r="H43" s="504">
        <f t="shared" si="1"/>
        <v>820</v>
      </c>
      <c r="I43" s="505" t="s">
        <v>12</v>
      </c>
      <c r="J43" s="284"/>
    </row>
    <row r="44" spans="1:10">
      <c r="A44" s="514" t="s">
        <v>85</v>
      </c>
      <c r="B44" s="34" t="s">
        <v>86</v>
      </c>
      <c r="C44" s="37">
        <v>0.01</v>
      </c>
      <c r="D44" s="32">
        <v>4</v>
      </c>
      <c r="E44" s="34"/>
      <c r="F44" s="32">
        <v>4</v>
      </c>
      <c r="G44" s="503">
        <v>6.6</v>
      </c>
      <c r="H44" s="504">
        <f t="shared" si="1"/>
        <v>687</v>
      </c>
      <c r="I44" s="505" t="s">
        <v>12</v>
      </c>
      <c r="J44" s="284"/>
    </row>
    <row r="45" spans="1:10">
      <c r="A45" s="514" t="s">
        <v>87</v>
      </c>
      <c r="B45" s="34" t="s">
        <v>88</v>
      </c>
      <c r="C45" s="37">
        <v>0.09</v>
      </c>
      <c r="D45" s="32">
        <v>4</v>
      </c>
      <c r="E45" s="34"/>
      <c r="F45" s="32">
        <v>4</v>
      </c>
      <c r="G45" s="503">
        <v>20.27</v>
      </c>
      <c r="H45" s="504">
        <f t="shared" si="1"/>
        <v>2109</v>
      </c>
      <c r="I45" s="505" t="s">
        <v>12</v>
      </c>
      <c r="J45" s="284"/>
    </row>
    <row r="46" spans="1:10">
      <c r="A46" s="517" t="s">
        <v>89</v>
      </c>
      <c r="B46" s="512"/>
      <c r="C46" s="512"/>
      <c r="D46" s="512"/>
      <c r="E46" s="512"/>
      <c r="F46" s="512"/>
      <c r="G46" s="512"/>
      <c r="H46" s="512"/>
      <c r="I46" s="512"/>
      <c r="J46" s="284"/>
    </row>
    <row r="47" spans="1:10">
      <c r="A47" s="514" t="s">
        <v>90</v>
      </c>
      <c r="B47" s="34" t="s">
        <v>91</v>
      </c>
      <c r="C47" s="36">
        <v>0.3</v>
      </c>
      <c r="D47" s="32">
        <v>6</v>
      </c>
      <c r="E47" s="32">
        <v>6</v>
      </c>
      <c r="F47" s="32">
        <v>6</v>
      </c>
      <c r="G47" s="503">
        <v>8.82</v>
      </c>
      <c r="H47" s="504">
        <f t="shared" ref="H47:H61" si="2">ROUNDUP(((G47*$K$1)*(1+$K$2)), 0)</f>
        <v>918</v>
      </c>
      <c r="I47" s="505" t="s">
        <v>12</v>
      </c>
      <c r="J47" s="284"/>
    </row>
    <row r="48" spans="1:10" ht="21.85" customHeight="1">
      <c r="A48" s="514" t="s">
        <v>92</v>
      </c>
      <c r="B48" s="34" t="s">
        <v>93</v>
      </c>
      <c r="C48" s="36">
        <v>0.1</v>
      </c>
      <c r="D48" s="32">
        <v>6</v>
      </c>
      <c r="E48" s="32">
        <v>6</v>
      </c>
      <c r="F48" s="32">
        <v>6</v>
      </c>
      <c r="G48" s="503">
        <v>5.64</v>
      </c>
      <c r="H48" s="504">
        <f t="shared" si="2"/>
        <v>587</v>
      </c>
      <c r="I48" s="505" t="s">
        <v>12</v>
      </c>
      <c r="J48" s="284"/>
    </row>
    <row r="49" spans="1:10" ht="21.85">
      <c r="A49" s="514" t="s">
        <v>94</v>
      </c>
      <c r="B49" s="34" t="s">
        <v>95</v>
      </c>
      <c r="C49" s="36">
        <v>0.4</v>
      </c>
      <c r="D49" s="32">
        <v>6</v>
      </c>
      <c r="E49" s="32">
        <v>6</v>
      </c>
      <c r="F49" s="32">
        <v>6</v>
      </c>
      <c r="G49" s="503">
        <v>6.84</v>
      </c>
      <c r="H49" s="504">
        <f t="shared" si="2"/>
        <v>712</v>
      </c>
      <c r="I49" s="505" t="s">
        <v>12</v>
      </c>
      <c r="J49" s="284"/>
    </row>
    <row r="50" spans="1:10" ht="21.85" customHeight="1">
      <c r="A50" s="514" t="s">
        <v>96</v>
      </c>
      <c r="B50" s="34" t="s">
        <v>97</v>
      </c>
      <c r="C50" s="36">
        <v>1.4</v>
      </c>
      <c r="D50" s="32">
        <v>4</v>
      </c>
      <c r="E50" s="32">
        <v>4</v>
      </c>
      <c r="F50" s="32">
        <v>4</v>
      </c>
      <c r="G50" s="503">
        <v>18</v>
      </c>
      <c r="H50" s="504">
        <f t="shared" si="2"/>
        <v>1872</v>
      </c>
      <c r="I50" s="505" t="s">
        <v>12</v>
      </c>
      <c r="J50" s="284"/>
    </row>
    <row r="51" spans="1:10" ht="21.85" customHeight="1">
      <c r="A51" s="514" t="s">
        <v>98</v>
      </c>
      <c r="B51" s="34" t="s">
        <v>99</v>
      </c>
      <c r="C51" s="36">
        <v>16.5</v>
      </c>
      <c r="D51" s="32">
        <v>56</v>
      </c>
      <c r="E51" s="36">
        <v>1.4</v>
      </c>
      <c r="F51" s="32">
        <v>7</v>
      </c>
      <c r="G51" s="503">
        <v>28.12</v>
      </c>
      <c r="H51" s="504">
        <f t="shared" si="2"/>
        <v>2925</v>
      </c>
      <c r="I51" s="505" t="s">
        <v>15</v>
      </c>
      <c r="J51" s="284"/>
    </row>
    <row r="52" spans="1:10" ht="21.85">
      <c r="A52" s="514" t="s">
        <v>100</v>
      </c>
      <c r="B52" s="34" t="s">
        <v>101</v>
      </c>
      <c r="C52" s="36">
        <v>16.5</v>
      </c>
      <c r="D52" s="36">
        <v>44.8</v>
      </c>
      <c r="E52" s="36">
        <v>1.4</v>
      </c>
      <c r="F52" s="32">
        <v>7</v>
      </c>
      <c r="G52" s="503">
        <v>28.12</v>
      </c>
      <c r="H52" s="504">
        <f t="shared" si="2"/>
        <v>2925</v>
      </c>
      <c r="I52" s="505" t="s">
        <v>15</v>
      </c>
      <c r="J52" s="284"/>
    </row>
    <row r="53" spans="1:10" ht="21.85" customHeight="1">
      <c r="A53" s="514" t="s">
        <v>102</v>
      </c>
      <c r="B53" s="34" t="s">
        <v>103</v>
      </c>
      <c r="C53" s="37">
        <v>19.149999999999999</v>
      </c>
      <c r="D53" s="38">
        <v>55.944000000000003</v>
      </c>
      <c r="E53" s="38">
        <v>1.3320000000000001</v>
      </c>
      <c r="F53" s="32">
        <v>12</v>
      </c>
      <c r="G53" s="503">
        <v>29.69</v>
      </c>
      <c r="H53" s="504">
        <f t="shared" si="2"/>
        <v>3088</v>
      </c>
      <c r="I53" s="505" t="s">
        <v>15</v>
      </c>
      <c r="J53" s="284"/>
    </row>
    <row r="54" spans="1:10">
      <c r="A54" s="515" t="s">
        <v>104</v>
      </c>
      <c r="B54" s="35"/>
      <c r="C54" s="35"/>
      <c r="D54" s="35"/>
      <c r="E54" s="35"/>
      <c r="F54" s="35"/>
      <c r="G54" s="506"/>
      <c r="H54" s="504">
        <f t="shared" si="2"/>
        <v>0</v>
      </c>
      <c r="I54" s="507"/>
      <c r="J54" s="284"/>
    </row>
    <row r="55" spans="1:10" ht="21.85" customHeight="1">
      <c r="A55" s="514" t="s">
        <v>105</v>
      </c>
      <c r="B55" s="34" t="s">
        <v>106</v>
      </c>
      <c r="C55" s="37">
        <v>0.41</v>
      </c>
      <c r="D55" s="32">
        <v>6</v>
      </c>
      <c r="E55" s="32">
        <v>6</v>
      </c>
      <c r="F55" s="32">
        <v>6</v>
      </c>
      <c r="G55" s="503">
        <v>8.5299999999999994</v>
      </c>
      <c r="H55" s="504">
        <f t="shared" si="2"/>
        <v>888</v>
      </c>
      <c r="I55" s="505" t="s">
        <v>12</v>
      </c>
      <c r="J55" s="284"/>
    </row>
    <row r="56" spans="1:10" ht="21.85">
      <c r="A56" s="514" t="s">
        <v>107</v>
      </c>
      <c r="B56" s="34" t="s">
        <v>108</v>
      </c>
      <c r="C56" s="37">
        <v>0.52</v>
      </c>
      <c r="D56" s="32">
        <v>21</v>
      </c>
      <c r="E56" s="32">
        <v>21</v>
      </c>
      <c r="F56" s="32">
        <v>21</v>
      </c>
      <c r="G56" s="503">
        <v>1.75</v>
      </c>
      <c r="H56" s="504">
        <f t="shared" si="2"/>
        <v>182</v>
      </c>
      <c r="I56" s="505" t="s">
        <v>12</v>
      </c>
      <c r="J56" s="284"/>
    </row>
    <row r="57" spans="1:10" ht="21.85">
      <c r="A57" s="514" t="s">
        <v>109</v>
      </c>
      <c r="B57" s="34" t="s">
        <v>110</v>
      </c>
      <c r="C57" s="37">
        <v>0.52</v>
      </c>
      <c r="D57" s="32">
        <v>21</v>
      </c>
      <c r="E57" s="32">
        <v>21</v>
      </c>
      <c r="F57" s="32">
        <v>21</v>
      </c>
      <c r="G57" s="503">
        <v>1.75</v>
      </c>
      <c r="H57" s="504">
        <f t="shared" si="2"/>
        <v>182</v>
      </c>
      <c r="I57" s="505" t="s">
        <v>12</v>
      </c>
      <c r="J57" s="284"/>
    </row>
    <row r="58" spans="1:10" ht="21.85" customHeight="1">
      <c r="A58" s="514" t="s">
        <v>111</v>
      </c>
      <c r="B58" s="34" t="s">
        <v>112</v>
      </c>
      <c r="C58" s="37">
        <v>19.149999999999999</v>
      </c>
      <c r="D58" s="38">
        <v>55.944000000000003</v>
      </c>
      <c r="E58" s="38">
        <v>1.3320000000000001</v>
      </c>
      <c r="F58" s="32">
        <v>12</v>
      </c>
      <c r="G58" s="503">
        <v>22.02</v>
      </c>
      <c r="H58" s="504">
        <f t="shared" si="2"/>
        <v>2291</v>
      </c>
      <c r="I58" s="505" t="s">
        <v>15</v>
      </c>
      <c r="J58" s="284"/>
    </row>
    <row r="59" spans="1:10">
      <c r="A59" s="514" t="s">
        <v>113</v>
      </c>
      <c r="B59" s="34" t="s">
        <v>114</v>
      </c>
      <c r="C59" s="37">
        <v>19.149999999999999</v>
      </c>
      <c r="D59" s="38">
        <v>55.944000000000003</v>
      </c>
      <c r="E59" s="38">
        <v>1.3320000000000001</v>
      </c>
      <c r="F59" s="32">
        <v>12</v>
      </c>
      <c r="G59" s="503">
        <v>22.02</v>
      </c>
      <c r="H59" s="504">
        <f t="shared" si="2"/>
        <v>2291</v>
      </c>
      <c r="I59" s="505" t="s">
        <v>15</v>
      </c>
      <c r="J59" s="284"/>
    </row>
    <row r="60" spans="1:10">
      <c r="A60" s="514" t="s">
        <v>115</v>
      </c>
      <c r="B60" s="34" t="s">
        <v>116</v>
      </c>
      <c r="C60" s="36">
        <v>20.5</v>
      </c>
      <c r="D60" s="38">
        <v>36.287999999999997</v>
      </c>
      <c r="E60" s="38">
        <v>1.512</v>
      </c>
      <c r="F60" s="32">
        <v>6</v>
      </c>
      <c r="G60" s="503">
        <v>26.05</v>
      </c>
      <c r="H60" s="504">
        <f t="shared" si="2"/>
        <v>2710</v>
      </c>
      <c r="I60" s="505" t="s">
        <v>15</v>
      </c>
      <c r="J60" s="284"/>
    </row>
    <row r="61" spans="1:10">
      <c r="A61" s="514" t="s">
        <v>117</v>
      </c>
      <c r="B61" s="34" t="s">
        <v>118</v>
      </c>
      <c r="C61" s="36">
        <v>20.5</v>
      </c>
      <c r="D61" s="38">
        <v>36.287999999999997</v>
      </c>
      <c r="E61" s="38">
        <v>1.512</v>
      </c>
      <c r="F61" s="32">
        <v>6</v>
      </c>
      <c r="G61" s="503">
        <v>26.05</v>
      </c>
      <c r="H61" s="504">
        <f t="shared" si="2"/>
        <v>2710</v>
      </c>
      <c r="I61" s="505" t="s">
        <v>15</v>
      </c>
      <c r="J61" s="284"/>
    </row>
    <row r="62" spans="1:10">
      <c r="A62" s="516" t="s">
        <v>119</v>
      </c>
      <c r="B62" s="511"/>
      <c r="C62" s="511"/>
      <c r="D62" s="511"/>
      <c r="E62" s="511"/>
      <c r="F62" s="511"/>
      <c r="G62" s="511"/>
      <c r="H62" s="511"/>
      <c r="I62" s="511"/>
      <c r="J62" s="255"/>
    </row>
    <row r="63" spans="1:10">
      <c r="A63" s="517" t="s">
        <v>120</v>
      </c>
      <c r="B63" s="512"/>
      <c r="C63" s="512"/>
      <c r="D63" s="512"/>
      <c r="E63" s="512"/>
      <c r="F63" s="512"/>
      <c r="G63" s="512"/>
      <c r="H63" s="512"/>
      <c r="I63" s="512"/>
      <c r="J63" s="284"/>
    </row>
    <row r="64" spans="1:10">
      <c r="A64" s="514" t="s">
        <v>121</v>
      </c>
      <c r="B64" s="34" t="s">
        <v>122</v>
      </c>
      <c r="C64" s="32">
        <v>25</v>
      </c>
      <c r="D64" s="36">
        <v>43.2</v>
      </c>
      <c r="E64" s="37">
        <v>1.44</v>
      </c>
      <c r="F64" s="32">
        <v>4</v>
      </c>
      <c r="G64" s="503">
        <v>52.53</v>
      </c>
      <c r="H64" s="504">
        <f>ROUNDUP(((G64*$K$1)*(1+$K$2)), 0)</f>
        <v>5464</v>
      </c>
      <c r="I64" s="505" t="s">
        <v>15</v>
      </c>
      <c r="J64" s="284"/>
    </row>
    <row r="65" spans="1:10">
      <c r="A65" s="514" t="s">
        <v>123</v>
      </c>
      <c r="B65" s="34" t="s">
        <v>124</v>
      </c>
      <c r="C65" s="32">
        <v>25</v>
      </c>
      <c r="D65" s="36">
        <v>43.2</v>
      </c>
      <c r="E65" s="37">
        <v>1.44</v>
      </c>
      <c r="F65" s="32">
        <v>4</v>
      </c>
      <c r="G65" s="503">
        <v>39.619999999999997</v>
      </c>
      <c r="H65" s="504">
        <f>ROUNDUP(((G65*$K$1)*(1+$K$2)), 0)</f>
        <v>4121</v>
      </c>
      <c r="I65" s="505" t="s">
        <v>15</v>
      </c>
      <c r="J65" s="284"/>
    </row>
    <row r="66" spans="1:10">
      <c r="A66" s="514" t="s">
        <v>125</v>
      </c>
      <c r="B66" s="34" t="s">
        <v>126</v>
      </c>
      <c r="C66" s="32">
        <v>25</v>
      </c>
      <c r="D66" s="36">
        <v>43.2</v>
      </c>
      <c r="E66" s="37">
        <v>1.44</v>
      </c>
      <c r="F66" s="32">
        <v>4</v>
      </c>
      <c r="G66" s="503">
        <v>39.619999999999997</v>
      </c>
      <c r="H66" s="504">
        <f>ROUNDUP(((G66*$K$1)*(1+$K$2)), 0)</f>
        <v>4121</v>
      </c>
      <c r="I66" s="505" t="s">
        <v>15</v>
      </c>
      <c r="J66" s="284"/>
    </row>
    <row r="67" spans="1:10">
      <c r="A67" s="514" t="s">
        <v>127</v>
      </c>
      <c r="B67" s="34" t="s">
        <v>128</v>
      </c>
      <c r="C67" s="32">
        <v>25</v>
      </c>
      <c r="D67" s="36">
        <v>43.2</v>
      </c>
      <c r="E67" s="37">
        <v>1.44</v>
      </c>
      <c r="F67" s="32">
        <v>4</v>
      </c>
      <c r="G67" s="503">
        <v>39.619999999999997</v>
      </c>
      <c r="H67" s="504">
        <f>ROUNDUP(((G67*$K$1)*(1+$K$2)), 0)</f>
        <v>4121</v>
      </c>
      <c r="I67" s="505" t="s">
        <v>15</v>
      </c>
      <c r="J67" s="284"/>
    </row>
    <row r="68" spans="1:10">
      <c r="A68" s="517" t="s">
        <v>129</v>
      </c>
      <c r="B68" s="512"/>
      <c r="C68" s="512"/>
      <c r="D68" s="512"/>
      <c r="E68" s="512"/>
      <c r="F68" s="512"/>
      <c r="G68" s="512"/>
      <c r="H68" s="512"/>
      <c r="I68" s="512"/>
      <c r="J68" s="284"/>
    </row>
    <row r="69" spans="1:10">
      <c r="A69" s="514" t="s">
        <v>130</v>
      </c>
      <c r="B69" s="34" t="s">
        <v>131</v>
      </c>
      <c r="C69" s="36">
        <v>21.6</v>
      </c>
      <c r="D69" s="37">
        <v>51.84</v>
      </c>
      <c r="E69" s="37">
        <v>1.08</v>
      </c>
      <c r="F69" s="32">
        <v>6</v>
      </c>
      <c r="G69" s="503">
        <v>33.39</v>
      </c>
      <c r="H69" s="504">
        <f>ROUNDUP(((G69*$K$1)*(1+$K$2)), 0)</f>
        <v>3473</v>
      </c>
      <c r="I69" s="505" t="s">
        <v>15</v>
      </c>
      <c r="J69" s="284"/>
    </row>
    <row r="70" spans="1:10">
      <c r="A70" s="514" t="s">
        <v>132</v>
      </c>
      <c r="B70" s="34" t="s">
        <v>133</v>
      </c>
      <c r="C70" s="36">
        <v>21.6</v>
      </c>
      <c r="D70" s="37">
        <v>51.84</v>
      </c>
      <c r="E70" s="37">
        <v>1.08</v>
      </c>
      <c r="F70" s="32">
        <v>6</v>
      </c>
      <c r="G70" s="503">
        <v>33.39</v>
      </c>
      <c r="H70" s="504">
        <f>ROUNDUP(((G70*$K$1)*(1+$K$2)), 0)</f>
        <v>3473</v>
      </c>
      <c r="I70" s="505" t="s">
        <v>15</v>
      </c>
      <c r="J70" s="284"/>
    </row>
    <row r="71" spans="1:10">
      <c r="A71" s="517" t="s">
        <v>134</v>
      </c>
      <c r="B71" s="512"/>
      <c r="C71" s="512"/>
      <c r="D71" s="512"/>
      <c r="E71" s="512"/>
      <c r="F71" s="512"/>
      <c r="G71" s="512"/>
      <c r="H71" s="512"/>
      <c r="I71" s="512"/>
      <c r="J71" s="284"/>
    </row>
    <row r="72" spans="1:10">
      <c r="A72" s="514" t="s">
        <v>135</v>
      </c>
      <c r="B72" s="34" t="s">
        <v>136</v>
      </c>
      <c r="C72" s="36">
        <v>21.6</v>
      </c>
      <c r="D72" s="37">
        <v>51.84</v>
      </c>
      <c r="E72" s="37">
        <v>1.08</v>
      </c>
      <c r="F72" s="32">
        <v>6</v>
      </c>
      <c r="G72" s="503">
        <v>29.93</v>
      </c>
      <c r="H72" s="504">
        <f>ROUNDUP(((G72*$K$1)*(1+$K$2)), 0)</f>
        <v>3113</v>
      </c>
      <c r="I72" s="505" t="s">
        <v>15</v>
      </c>
      <c r="J72" s="284"/>
    </row>
    <row r="73" spans="1:10">
      <c r="A73" s="514" t="s">
        <v>137</v>
      </c>
      <c r="B73" s="34" t="s">
        <v>138</v>
      </c>
      <c r="C73" s="36">
        <v>21.6</v>
      </c>
      <c r="D73" s="37">
        <v>51.84</v>
      </c>
      <c r="E73" s="37">
        <v>1.08</v>
      </c>
      <c r="F73" s="32">
        <v>6</v>
      </c>
      <c r="G73" s="503">
        <v>29.93</v>
      </c>
      <c r="H73" s="504">
        <f>ROUNDUP(((G73*$K$1)*(1+$K$2)), 0)</f>
        <v>3113</v>
      </c>
      <c r="I73" s="505" t="s">
        <v>15</v>
      </c>
      <c r="J73" s="284"/>
    </row>
    <row r="74" spans="1:10">
      <c r="A74" s="517" t="s">
        <v>139</v>
      </c>
      <c r="B74" s="512"/>
      <c r="C74" s="512"/>
      <c r="D74" s="512"/>
      <c r="E74" s="512"/>
      <c r="F74" s="512"/>
      <c r="G74" s="512"/>
      <c r="H74" s="512"/>
      <c r="I74" s="512"/>
      <c r="J74" s="284"/>
    </row>
    <row r="75" spans="1:10">
      <c r="A75" s="514" t="s">
        <v>140</v>
      </c>
      <c r="B75" s="34" t="s">
        <v>141</v>
      </c>
      <c r="C75" s="38">
        <v>2.5000000000000001E-2</v>
      </c>
      <c r="D75" s="32">
        <v>5</v>
      </c>
      <c r="E75" s="32">
        <v>5</v>
      </c>
      <c r="F75" s="32">
        <v>5</v>
      </c>
      <c r="G75" s="503">
        <v>4.47</v>
      </c>
      <c r="H75" s="504">
        <f>ROUNDUP(((G75*$K$1)*(1+$K$2)), 0)</f>
        <v>465</v>
      </c>
      <c r="I75" s="505" t="s">
        <v>12</v>
      </c>
      <c r="J75" s="284"/>
    </row>
    <row r="76" spans="1:10" ht="21.85">
      <c r="A76" s="514" t="s">
        <v>142</v>
      </c>
      <c r="B76" s="34" t="s">
        <v>143</v>
      </c>
      <c r="C76" s="37">
        <v>1.53</v>
      </c>
      <c r="D76" s="32">
        <v>12</v>
      </c>
      <c r="E76" s="32">
        <v>12</v>
      </c>
      <c r="F76" s="32">
        <v>12</v>
      </c>
      <c r="G76" s="503">
        <v>9.42</v>
      </c>
      <c r="H76" s="504">
        <f>ROUNDUP(((G76*$K$1)*(1+$K$2)), 0)</f>
        <v>980</v>
      </c>
      <c r="I76" s="505" t="s">
        <v>12</v>
      </c>
      <c r="J76" s="284"/>
    </row>
    <row r="77" spans="1:10" ht="21.85">
      <c r="A77" s="514" t="s">
        <v>144</v>
      </c>
      <c r="B77" s="34" t="s">
        <v>145</v>
      </c>
      <c r="C77" s="37">
        <v>1.53</v>
      </c>
      <c r="D77" s="32">
        <v>12</v>
      </c>
      <c r="E77" s="32">
        <v>12</v>
      </c>
      <c r="F77" s="32">
        <v>12</v>
      </c>
      <c r="G77" s="503">
        <v>7.57</v>
      </c>
      <c r="H77" s="504">
        <f>ROUNDUP(((G77*$K$1)*(1+$K$2)), 0)</f>
        <v>788</v>
      </c>
      <c r="I77" s="505" t="s">
        <v>12</v>
      </c>
      <c r="J77" s="284"/>
    </row>
    <row r="78" spans="1:10">
      <c r="A78" s="514" t="s">
        <v>146</v>
      </c>
      <c r="B78" s="34" t="s">
        <v>147</v>
      </c>
      <c r="C78" s="36">
        <v>21.6</v>
      </c>
      <c r="D78" s="37">
        <v>51.84</v>
      </c>
      <c r="E78" s="37">
        <v>1.08</v>
      </c>
      <c r="F78" s="32">
        <v>6</v>
      </c>
      <c r="G78" s="503">
        <v>31.84</v>
      </c>
      <c r="H78" s="504">
        <f>ROUNDUP(((G78*$K$1)*(1+$K$2)), 0)</f>
        <v>3312</v>
      </c>
      <c r="I78" s="505" t="s">
        <v>15</v>
      </c>
      <c r="J78" s="284"/>
    </row>
    <row r="79" spans="1:10">
      <c r="A79" s="516" t="s">
        <v>148</v>
      </c>
      <c r="B79" s="511"/>
      <c r="C79" s="511"/>
      <c r="D79" s="511"/>
      <c r="E79" s="511"/>
      <c r="F79" s="511"/>
      <c r="G79" s="511"/>
      <c r="H79" s="511"/>
      <c r="I79" s="511"/>
      <c r="J79" s="255"/>
    </row>
    <row r="80" spans="1:10">
      <c r="A80" s="517" t="s">
        <v>149</v>
      </c>
      <c r="B80" s="512"/>
      <c r="C80" s="512"/>
      <c r="D80" s="512"/>
      <c r="E80" s="512"/>
      <c r="F80" s="512"/>
      <c r="G80" s="512"/>
      <c r="H80" s="512"/>
      <c r="I80" s="512"/>
      <c r="J80" s="284"/>
    </row>
    <row r="81" spans="1:10">
      <c r="A81" s="514" t="s">
        <v>150</v>
      </c>
      <c r="B81" s="34" t="s">
        <v>151</v>
      </c>
      <c r="C81" s="37">
        <v>0.24</v>
      </c>
      <c r="D81" s="32">
        <v>6</v>
      </c>
      <c r="E81" s="32">
        <v>6</v>
      </c>
      <c r="F81" s="32">
        <v>6</v>
      </c>
      <c r="G81" s="503">
        <v>4.25</v>
      </c>
      <c r="H81" s="504">
        <f t="shared" ref="H81:H94" si="3">ROUNDUP(((G81*$K$1)*(1+$K$2)), 0)</f>
        <v>442</v>
      </c>
      <c r="I81" s="505" t="s">
        <v>12</v>
      </c>
      <c r="J81" s="284"/>
    </row>
    <row r="82" spans="1:10">
      <c r="A82" s="514" t="s">
        <v>152</v>
      </c>
      <c r="B82" s="34" t="s">
        <v>153</v>
      </c>
      <c r="C82" s="37">
        <v>0.24</v>
      </c>
      <c r="D82" s="32">
        <v>6</v>
      </c>
      <c r="E82" s="32">
        <v>6</v>
      </c>
      <c r="F82" s="32">
        <v>6</v>
      </c>
      <c r="G82" s="503">
        <v>4.25</v>
      </c>
      <c r="H82" s="504">
        <f t="shared" si="3"/>
        <v>442</v>
      </c>
      <c r="I82" s="505" t="s">
        <v>12</v>
      </c>
      <c r="J82" s="284"/>
    </row>
    <row r="83" spans="1:10">
      <c r="A83" s="514" t="s">
        <v>154</v>
      </c>
      <c r="B83" s="34" t="s">
        <v>155</v>
      </c>
      <c r="C83" s="37">
        <v>18.62</v>
      </c>
      <c r="D83" s="32">
        <v>56</v>
      </c>
      <c r="E83" s="32">
        <v>1</v>
      </c>
      <c r="F83" s="32">
        <v>10</v>
      </c>
      <c r="G83" s="503">
        <v>27.15</v>
      </c>
      <c r="H83" s="504">
        <f t="shared" si="3"/>
        <v>2824</v>
      </c>
      <c r="I83" s="505" t="s">
        <v>15</v>
      </c>
      <c r="J83" s="284"/>
    </row>
    <row r="84" spans="1:10">
      <c r="A84" s="514" t="s">
        <v>156</v>
      </c>
      <c r="B84" s="34" t="s">
        <v>157</v>
      </c>
      <c r="C84" s="37">
        <v>18.62</v>
      </c>
      <c r="D84" s="32">
        <v>56</v>
      </c>
      <c r="E84" s="32">
        <v>1</v>
      </c>
      <c r="F84" s="32">
        <v>10</v>
      </c>
      <c r="G84" s="503">
        <v>30.99</v>
      </c>
      <c r="H84" s="504">
        <f t="shared" si="3"/>
        <v>3223</v>
      </c>
      <c r="I84" s="505" t="s">
        <v>15</v>
      </c>
      <c r="J84" s="284"/>
    </row>
    <row r="85" spans="1:10">
      <c r="A85" s="514" t="s">
        <v>158</v>
      </c>
      <c r="B85" s="34" t="s">
        <v>159</v>
      </c>
      <c r="C85" s="37">
        <v>18.62</v>
      </c>
      <c r="D85" s="32">
        <v>56</v>
      </c>
      <c r="E85" s="32">
        <v>1</v>
      </c>
      <c r="F85" s="32">
        <v>10</v>
      </c>
      <c r="G85" s="503">
        <v>30.99</v>
      </c>
      <c r="H85" s="504">
        <f t="shared" si="3"/>
        <v>3223</v>
      </c>
      <c r="I85" s="505" t="s">
        <v>15</v>
      </c>
      <c r="J85" s="284"/>
    </row>
    <row r="86" spans="1:10">
      <c r="A86" s="514" t="s">
        <v>160</v>
      </c>
      <c r="B86" s="34" t="s">
        <v>161</v>
      </c>
      <c r="C86" s="37">
        <v>19.149999999999999</v>
      </c>
      <c r="D86" s="38">
        <v>58.555</v>
      </c>
      <c r="E86" s="38">
        <v>1.331</v>
      </c>
      <c r="F86" s="32">
        <v>12</v>
      </c>
      <c r="G86" s="503">
        <v>25.47</v>
      </c>
      <c r="H86" s="504">
        <f t="shared" si="3"/>
        <v>2649</v>
      </c>
      <c r="I86" s="505" t="s">
        <v>15</v>
      </c>
      <c r="J86" s="284"/>
    </row>
    <row r="87" spans="1:10">
      <c r="A87" s="514" t="s">
        <v>162</v>
      </c>
      <c r="B87" s="34" t="s">
        <v>163</v>
      </c>
      <c r="C87" s="37">
        <v>18.62</v>
      </c>
      <c r="D87" s="32">
        <v>56</v>
      </c>
      <c r="E87" s="32">
        <v>1</v>
      </c>
      <c r="F87" s="32">
        <v>10</v>
      </c>
      <c r="G87" s="503">
        <v>27.15</v>
      </c>
      <c r="H87" s="504">
        <f t="shared" si="3"/>
        <v>2824</v>
      </c>
      <c r="I87" s="505" t="s">
        <v>15</v>
      </c>
      <c r="J87" s="284"/>
    </row>
    <row r="88" spans="1:10">
      <c r="A88" s="514" t="s">
        <v>164</v>
      </c>
      <c r="B88" s="34" t="s">
        <v>165</v>
      </c>
      <c r="C88" s="37">
        <v>18.62</v>
      </c>
      <c r="D88" s="32">
        <v>56</v>
      </c>
      <c r="E88" s="32">
        <v>1</v>
      </c>
      <c r="F88" s="32">
        <v>10</v>
      </c>
      <c r="G88" s="503">
        <v>30.99</v>
      </c>
      <c r="H88" s="504">
        <f t="shared" si="3"/>
        <v>3223</v>
      </c>
      <c r="I88" s="505" t="s">
        <v>15</v>
      </c>
      <c r="J88" s="284"/>
    </row>
    <row r="89" spans="1:10">
      <c r="A89" s="514" t="s">
        <v>166</v>
      </c>
      <c r="B89" s="34" t="s">
        <v>167</v>
      </c>
      <c r="C89" s="37">
        <v>18.62</v>
      </c>
      <c r="D89" s="32">
        <v>56</v>
      </c>
      <c r="E89" s="32">
        <v>1</v>
      </c>
      <c r="F89" s="32">
        <v>10</v>
      </c>
      <c r="G89" s="503">
        <v>30.99</v>
      </c>
      <c r="H89" s="504">
        <f t="shared" si="3"/>
        <v>3223</v>
      </c>
      <c r="I89" s="505" t="s">
        <v>15</v>
      </c>
      <c r="J89" s="284"/>
    </row>
    <row r="90" spans="1:10">
      <c r="A90" s="514" t="s">
        <v>168</v>
      </c>
      <c r="B90" s="34" t="s">
        <v>169</v>
      </c>
      <c r="C90" s="37">
        <v>19.149999999999999</v>
      </c>
      <c r="D90" s="38">
        <v>58.555</v>
      </c>
      <c r="E90" s="38">
        <v>1.331</v>
      </c>
      <c r="F90" s="32">
        <v>12</v>
      </c>
      <c r="G90" s="503">
        <v>25.47</v>
      </c>
      <c r="H90" s="504">
        <f t="shared" si="3"/>
        <v>2649</v>
      </c>
      <c r="I90" s="505" t="s">
        <v>15</v>
      </c>
      <c r="J90" s="284"/>
    </row>
    <row r="91" spans="1:10">
      <c r="A91" s="514" t="s">
        <v>170</v>
      </c>
      <c r="B91" s="34" t="s">
        <v>171</v>
      </c>
      <c r="C91" s="37">
        <v>19.149999999999999</v>
      </c>
      <c r="D91" s="38">
        <v>58.555</v>
      </c>
      <c r="E91" s="38">
        <v>1.331</v>
      </c>
      <c r="F91" s="32">
        <v>12</v>
      </c>
      <c r="G91" s="503">
        <v>25.47</v>
      </c>
      <c r="H91" s="504">
        <f t="shared" si="3"/>
        <v>2649</v>
      </c>
      <c r="I91" s="505" t="s">
        <v>15</v>
      </c>
      <c r="J91" s="284"/>
    </row>
    <row r="92" spans="1:10">
      <c r="A92" s="514" t="s">
        <v>172</v>
      </c>
      <c r="B92" s="34" t="s">
        <v>173</v>
      </c>
      <c r="C92" s="37">
        <v>18.62</v>
      </c>
      <c r="D92" s="32">
        <v>56</v>
      </c>
      <c r="E92" s="32">
        <v>1</v>
      </c>
      <c r="F92" s="32">
        <v>10</v>
      </c>
      <c r="G92" s="503">
        <v>27.15</v>
      </c>
      <c r="H92" s="504">
        <f t="shared" si="3"/>
        <v>2824</v>
      </c>
      <c r="I92" s="505" t="s">
        <v>15</v>
      </c>
      <c r="J92" s="284"/>
    </row>
    <row r="93" spans="1:10">
      <c r="A93" s="514" t="s">
        <v>174</v>
      </c>
      <c r="B93" s="34" t="s">
        <v>175</v>
      </c>
      <c r="C93" s="37">
        <v>18.62</v>
      </c>
      <c r="D93" s="32">
        <v>56</v>
      </c>
      <c r="E93" s="32">
        <v>1</v>
      </c>
      <c r="F93" s="32">
        <v>10</v>
      </c>
      <c r="G93" s="503">
        <v>30.99</v>
      </c>
      <c r="H93" s="504">
        <f t="shared" si="3"/>
        <v>3223</v>
      </c>
      <c r="I93" s="505" t="s">
        <v>15</v>
      </c>
      <c r="J93" s="284"/>
    </row>
    <row r="94" spans="1:10">
      <c r="A94" s="514" t="s">
        <v>176</v>
      </c>
      <c r="B94" s="34" t="s">
        <v>177</v>
      </c>
      <c r="C94" s="37">
        <v>18.62</v>
      </c>
      <c r="D94" s="32">
        <v>56</v>
      </c>
      <c r="E94" s="32">
        <v>1</v>
      </c>
      <c r="F94" s="32">
        <v>10</v>
      </c>
      <c r="G94" s="503">
        <v>30.99</v>
      </c>
      <c r="H94" s="504">
        <f t="shared" si="3"/>
        <v>3223</v>
      </c>
      <c r="I94" s="505" t="s">
        <v>15</v>
      </c>
      <c r="J94" s="284"/>
    </row>
    <row r="95" spans="1:10">
      <c r="A95" s="516" t="s">
        <v>178</v>
      </c>
      <c r="B95" s="511"/>
      <c r="C95" s="511"/>
      <c r="D95" s="511"/>
      <c r="E95" s="511"/>
      <c r="F95" s="511"/>
      <c r="G95" s="511"/>
      <c r="H95" s="511"/>
      <c r="I95" s="511"/>
      <c r="J95" s="255"/>
    </row>
    <row r="96" spans="1:10">
      <c r="A96" s="517" t="s">
        <v>179</v>
      </c>
      <c r="B96" s="512"/>
      <c r="C96" s="512"/>
      <c r="D96" s="512"/>
      <c r="E96" s="512"/>
      <c r="F96" s="512"/>
      <c r="G96" s="512"/>
      <c r="H96" s="512"/>
      <c r="I96" s="512"/>
      <c r="J96" s="284"/>
    </row>
    <row r="97" spans="1:10">
      <c r="A97" s="514" t="s">
        <v>180</v>
      </c>
      <c r="B97" s="34" t="s">
        <v>181</v>
      </c>
      <c r="C97" s="37">
        <v>1.79</v>
      </c>
      <c r="D97" s="32">
        <v>4</v>
      </c>
      <c r="E97" s="32">
        <v>4</v>
      </c>
      <c r="F97" s="32">
        <v>4</v>
      </c>
      <c r="G97" s="503">
        <v>24.7</v>
      </c>
      <c r="H97" s="504">
        <f t="shared" ref="H97:H104" si="4">ROUNDUP(((G97*$K$1)*(1+$K$2)), 0)</f>
        <v>2569</v>
      </c>
      <c r="I97" s="505" t="s">
        <v>12</v>
      </c>
      <c r="J97" s="284"/>
    </row>
    <row r="98" spans="1:10" ht="21.85" customHeight="1">
      <c r="A98" s="514" t="s">
        <v>182</v>
      </c>
      <c r="B98" s="34" t="s">
        <v>183</v>
      </c>
      <c r="C98" s="36">
        <v>0.9</v>
      </c>
      <c r="D98" s="32">
        <v>4</v>
      </c>
      <c r="E98" s="32">
        <v>4</v>
      </c>
      <c r="F98" s="32">
        <v>4</v>
      </c>
      <c r="G98" s="503">
        <v>10.93</v>
      </c>
      <c r="H98" s="504">
        <f t="shared" si="4"/>
        <v>1137</v>
      </c>
      <c r="I98" s="505" t="s">
        <v>12</v>
      </c>
      <c r="J98" s="284"/>
    </row>
    <row r="99" spans="1:10" ht="21.85" customHeight="1">
      <c r="A99" s="514" t="s">
        <v>184</v>
      </c>
      <c r="B99" s="34" t="s">
        <v>185</v>
      </c>
      <c r="C99" s="37">
        <v>2.44</v>
      </c>
      <c r="D99" s="32">
        <v>6</v>
      </c>
      <c r="E99" s="32">
        <v>6</v>
      </c>
      <c r="F99" s="32">
        <v>6</v>
      </c>
      <c r="G99" s="503">
        <v>11.4</v>
      </c>
      <c r="H99" s="504">
        <f t="shared" si="4"/>
        <v>1186</v>
      </c>
      <c r="I99" s="505" t="s">
        <v>12</v>
      </c>
      <c r="J99" s="284"/>
    </row>
    <row r="100" spans="1:10" ht="21.85" customHeight="1">
      <c r="A100" s="514" t="s">
        <v>186</v>
      </c>
      <c r="B100" s="34" t="s">
        <v>187</v>
      </c>
      <c r="C100" s="32">
        <v>13</v>
      </c>
      <c r="D100" s="32">
        <v>1</v>
      </c>
      <c r="E100" s="32">
        <v>1</v>
      </c>
      <c r="F100" s="32">
        <v>1</v>
      </c>
      <c r="G100" s="503">
        <v>105.45</v>
      </c>
      <c r="H100" s="504">
        <f t="shared" si="4"/>
        <v>10967</v>
      </c>
      <c r="I100" s="505" t="s">
        <v>12</v>
      </c>
      <c r="J100" s="284"/>
    </row>
    <row r="101" spans="1:10">
      <c r="A101" s="514" t="s">
        <v>188</v>
      </c>
      <c r="B101" s="34" t="s">
        <v>189</v>
      </c>
      <c r="C101" s="36">
        <v>22.3</v>
      </c>
      <c r="D101" s="36">
        <v>46.8</v>
      </c>
      <c r="E101" s="37">
        <v>1.04</v>
      </c>
      <c r="F101" s="32">
        <v>13</v>
      </c>
      <c r="G101" s="503">
        <v>33.01</v>
      </c>
      <c r="H101" s="504">
        <f t="shared" si="4"/>
        <v>3434</v>
      </c>
      <c r="I101" s="505" t="s">
        <v>15</v>
      </c>
      <c r="J101" s="284"/>
    </row>
    <row r="102" spans="1:10">
      <c r="A102" s="514" t="s">
        <v>190</v>
      </c>
      <c r="B102" s="34" t="s">
        <v>191</v>
      </c>
      <c r="C102" s="36">
        <v>22.4</v>
      </c>
      <c r="D102" s="36">
        <v>62.4</v>
      </c>
      <c r="E102" s="37">
        <v>1.04</v>
      </c>
      <c r="F102" s="32">
        <v>26</v>
      </c>
      <c r="G102" s="503">
        <v>33.25</v>
      </c>
      <c r="H102" s="504">
        <f t="shared" si="4"/>
        <v>3458</v>
      </c>
      <c r="I102" s="505" t="s">
        <v>15</v>
      </c>
      <c r="J102" s="284"/>
    </row>
    <row r="103" spans="1:10">
      <c r="A103" s="514" t="s">
        <v>192</v>
      </c>
      <c r="B103" s="34" t="s">
        <v>193</v>
      </c>
      <c r="C103" s="36">
        <v>21.4</v>
      </c>
      <c r="D103" s="37">
        <v>58.24</v>
      </c>
      <c r="E103" s="37">
        <v>1.1200000000000001</v>
      </c>
      <c r="F103" s="32">
        <v>7</v>
      </c>
      <c r="G103" s="503">
        <v>31.97</v>
      </c>
      <c r="H103" s="504">
        <f t="shared" si="4"/>
        <v>3325</v>
      </c>
      <c r="I103" s="505" t="s">
        <v>15</v>
      </c>
      <c r="J103" s="284"/>
    </row>
    <row r="104" spans="1:10">
      <c r="A104" s="514" t="s">
        <v>194</v>
      </c>
      <c r="B104" s="34" t="s">
        <v>195</v>
      </c>
      <c r="C104" s="36">
        <v>21.9</v>
      </c>
      <c r="D104" s="36">
        <v>57.6</v>
      </c>
      <c r="E104" s="37">
        <v>0.96</v>
      </c>
      <c r="F104" s="32">
        <v>4</v>
      </c>
      <c r="G104" s="503">
        <v>39</v>
      </c>
      <c r="H104" s="504">
        <f t="shared" si="4"/>
        <v>4056</v>
      </c>
      <c r="I104" s="505" t="s">
        <v>15</v>
      </c>
      <c r="J104" s="284"/>
    </row>
    <row r="105" spans="1:10">
      <c r="A105" s="517" t="s">
        <v>196</v>
      </c>
      <c r="B105" s="512"/>
      <c r="C105" s="512"/>
      <c r="D105" s="512"/>
      <c r="E105" s="512"/>
      <c r="F105" s="512"/>
      <c r="G105" s="512"/>
      <c r="H105" s="512"/>
      <c r="I105" s="512"/>
      <c r="J105" s="284"/>
    </row>
    <row r="106" spans="1:10" ht="21.85">
      <c r="A106" s="514" t="s">
        <v>197</v>
      </c>
      <c r="B106" s="34" t="s">
        <v>198</v>
      </c>
      <c r="C106" s="37">
        <v>1.79</v>
      </c>
      <c r="D106" s="32">
        <v>4</v>
      </c>
      <c r="E106" s="32">
        <v>4</v>
      </c>
      <c r="F106" s="32">
        <v>4</v>
      </c>
      <c r="G106" s="503">
        <v>24.7</v>
      </c>
      <c r="H106" s="504">
        <f t="shared" ref="H106:H113" si="5">ROUNDUP(((G106*$K$1)*(1+$K$2)), 0)</f>
        <v>2569</v>
      </c>
      <c r="I106" s="505" t="s">
        <v>12</v>
      </c>
      <c r="J106" s="284"/>
    </row>
    <row r="107" spans="1:10" ht="21.85">
      <c r="A107" s="514" t="s">
        <v>199</v>
      </c>
      <c r="B107" s="34" t="s">
        <v>200</v>
      </c>
      <c r="C107" s="36">
        <v>0.9</v>
      </c>
      <c r="D107" s="32">
        <v>4</v>
      </c>
      <c r="E107" s="32">
        <v>4</v>
      </c>
      <c r="F107" s="32">
        <v>4</v>
      </c>
      <c r="G107" s="503">
        <v>10.93</v>
      </c>
      <c r="H107" s="504">
        <f t="shared" si="5"/>
        <v>1137</v>
      </c>
      <c r="I107" s="505" t="s">
        <v>12</v>
      </c>
      <c r="J107" s="284"/>
    </row>
    <row r="108" spans="1:10" ht="21.85">
      <c r="A108" s="514" t="s">
        <v>201</v>
      </c>
      <c r="B108" s="34" t="s">
        <v>202</v>
      </c>
      <c r="C108" s="37">
        <v>2.44</v>
      </c>
      <c r="D108" s="32">
        <v>6</v>
      </c>
      <c r="E108" s="32">
        <v>6</v>
      </c>
      <c r="F108" s="32">
        <v>6</v>
      </c>
      <c r="G108" s="503">
        <v>11.4</v>
      </c>
      <c r="H108" s="504">
        <f t="shared" si="5"/>
        <v>1186</v>
      </c>
      <c r="I108" s="505" t="s">
        <v>12</v>
      </c>
      <c r="J108" s="284"/>
    </row>
    <row r="109" spans="1:10" ht="21.85" customHeight="1">
      <c r="A109" s="514" t="s">
        <v>203</v>
      </c>
      <c r="B109" s="34" t="s">
        <v>204</v>
      </c>
      <c r="C109" s="32">
        <v>13</v>
      </c>
      <c r="D109" s="32">
        <v>1</v>
      </c>
      <c r="E109" s="32">
        <v>1</v>
      </c>
      <c r="F109" s="32">
        <v>1</v>
      </c>
      <c r="G109" s="503">
        <v>105.45</v>
      </c>
      <c r="H109" s="504">
        <f t="shared" si="5"/>
        <v>10967</v>
      </c>
      <c r="I109" s="505" t="s">
        <v>12</v>
      </c>
      <c r="J109" s="284"/>
    </row>
    <row r="110" spans="1:10">
      <c r="A110" s="514" t="s">
        <v>205</v>
      </c>
      <c r="B110" s="34" t="s">
        <v>206</v>
      </c>
      <c r="C110" s="36">
        <v>22.4</v>
      </c>
      <c r="D110" s="36">
        <v>62.4</v>
      </c>
      <c r="E110" s="37">
        <v>1.04</v>
      </c>
      <c r="F110" s="32">
        <v>26</v>
      </c>
      <c r="G110" s="503">
        <v>33.25</v>
      </c>
      <c r="H110" s="504">
        <f t="shared" si="5"/>
        <v>3458</v>
      </c>
      <c r="I110" s="505" t="s">
        <v>15</v>
      </c>
      <c r="J110" s="284"/>
    </row>
    <row r="111" spans="1:10">
      <c r="A111" s="514" t="s">
        <v>207</v>
      </c>
      <c r="B111" s="34" t="s">
        <v>208</v>
      </c>
      <c r="C111" s="36">
        <v>22.3</v>
      </c>
      <c r="D111" s="36">
        <v>46.8</v>
      </c>
      <c r="E111" s="37">
        <v>1.04</v>
      </c>
      <c r="F111" s="32">
        <v>13</v>
      </c>
      <c r="G111" s="503">
        <v>33.01</v>
      </c>
      <c r="H111" s="504">
        <f t="shared" si="5"/>
        <v>3434</v>
      </c>
      <c r="I111" s="505" t="s">
        <v>15</v>
      </c>
      <c r="J111" s="284"/>
    </row>
    <row r="112" spans="1:10">
      <c r="A112" s="514" t="s">
        <v>209</v>
      </c>
      <c r="B112" s="34" t="s">
        <v>210</v>
      </c>
      <c r="C112" s="36">
        <v>21.4</v>
      </c>
      <c r="D112" s="37">
        <v>58.24</v>
      </c>
      <c r="E112" s="37">
        <v>1.1200000000000001</v>
      </c>
      <c r="F112" s="32">
        <v>7</v>
      </c>
      <c r="G112" s="503">
        <v>31.97</v>
      </c>
      <c r="H112" s="504">
        <f t="shared" si="5"/>
        <v>3325</v>
      </c>
      <c r="I112" s="505" t="s">
        <v>15</v>
      </c>
      <c r="J112" s="284"/>
    </row>
    <row r="113" spans="1:10">
      <c r="A113" s="514" t="s">
        <v>211</v>
      </c>
      <c r="B113" s="34" t="s">
        <v>212</v>
      </c>
      <c r="C113" s="36">
        <v>21.9</v>
      </c>
      <c r="D113" s="36">
        <v>57.6</v>
      </c>
      <c r="E113" s="37">
        <v>0.96</v>
      </c>
      <c r="F113" s="32">
        <v>4</v>
      </c>
      <c r="G113" s="503">
        <v>39</v>
      </c>
      <c r="H113" s="504">
        <f t="shared" si="5"/>
        <v>4056</v>
      </c>
      <c r="I113" s="505" t="s">
        <v>15</v>
      </c>
      <c r="J113" s="284"/>
    </row>
    <row r="114" spans="1:10">
      <c r="A114" s="517" t="s">
        <v>213</v>
      </c>
      <c r="B114" s="512"/>
      <c r="C114" s="512"/>
      <c r="D114" s="512"/>
      <c r="E114" s="512"/>
      <c r="F114" s="512"/>
      <c r="G114" s="512"/>
      <c r="H114" s="512"/>
      <c r="I114" s="512"/>
      <c r="J114" s="284"/>
    </row>
    <row r="115" spans="1:10" ht="21.85">
      <c r="A115" s="514" t="s">
        <v>214</v>
      </c>
      <c r="B115" s="34" t="s">
        <v>215</v>
      </c>
      <c r="C115" s="37">
        <v>1.79</v>
      </c>
      <c r="D115" s="32">
        <v>4</v>
      </c>
      <c r="E115" s="34"/>
      <c r="F115" s="34"/>
      <c r="G115" s="503">
        <v>24.7</v>
      </c>
      <c r="H115" s="504">
        <f t="shared" ref="H115:H121" si="6">ROUNDUP(((G115*$K$1)*(1+$K$2)), 0)</f>
        <v>2569</v>
      </c>
      <c r="I115" s="505" t="s">
        <v>12</v>
      </c>
      <c r="J115" s="284"/>
    </row>
    <row r="116" spans="1:10" ht="21.85">
      <c r="A116" s="514" t="s">
        <v>216</v>
      </c>
      <c r="B116" s="34" t="s">
        <v>217</v>
      </c>
      <c r="C116" s="36">
        <v>0.9</v>
      </c>
      <c r="D116" s="32">
        <v>4</v>
      </c>
      <c r="E116" s="34"/>
      <c r="F116" s="34"/>
      <c r="G116" s="503">
        <v>10.93</v>
      </c>
      <c r="H116" s="504">
        <f t="shared" si="6"/>
        <v>1137</v>
      </c>
      <c r="I116" s="505" t="s">
        <v>12</v>
      </c>
      <c r="J116" s="284"/>
    </row>
    <row r="117" spans="1:10" ht="21.85" customHeight="1">
      <c r="A117" s="514" t="s">
        <v>218</v>
      </c>
      <c r="B117" s="34" t="s">
        <v>219</v>
      </c>
      <c r="C117" s="37">
        <v>2.44</v>
      </c>
      <c r="D117" s="32">
        <v>6</v>
      </c>
      <c r="E117" s="34"/>
      <c r="F117" s="34"/>
      <c r="G117" s="503">
        <v>11.4</v>
      </c>
      <c r="H117" s="504">
        <f t="shared" si="6"/>
        <v>1186</v>
      </c>
      <c r="I117" s="505" t="s">
        <v>12</v>
      </c>
      <c r="J117" s="284"/>
    </row>
    <row r="118" spans="1:10" ht="21.85">
      <c r="A118" s="514" t="s">
        <v>220</v>
      </c>
      <c r="B118" s="34" t="s">
        <v>221</v>
      </c>
      <c r="C118" s="32">
        <v>13</v>
      </c>
      <c r="D118" s="32">
        <v>1</v>
      </c>
      <c r="E118" s="32">
        <v>1</v>
      </c>
      <c r="F118" s="32">
        <v>1</v>
      </c>
      <c r="G118" s="503">
        <v>105.45</v>
      </c>
      <c r="H118" s="504">
        <f t="shared" si="6"/>
        <v>10967</v>
      </c>
      <c r="I118" s="505" t="s">
        <v>12</v>
      </c>
      <c r="J118" s="284"/>
    </row>
    <row r="119" spans="1:10">
      <c r="A119" s="514" t="s">
        <v>222</v>
      </c>
      <c r="B119" s="34" t="s">
        <v>223</v>
      </c>
      <c r="C119" s="36">
        <v>22.3</v>
      </c>
      <c r="D119" s="36">
        <v>46.8</v>
      </c>
      <c r="E119" s="37">
        <v>1.04</v>
      </c>
      <c r="F119" s="32">
        <v>13</v>
      </c>
      <c r="G119" s="503">
        <v>33.01</v>
      </c>
      <c r="H119" s="504">
        <f t="shared" si="6"/>
        <v>3434</v>
      </c>
      <c r="I119" s="505" t="s">
        <v>15</v>
      </c>
      <c r="J119" s="284"/>
    </row>
    <row r="120" spans="1:10">
      <c r="A120" s="514" t="s">
        <v>224</v>
      </c>
      <c r="B120" s="34" t="s">
        <v>225</v>
      </c>
      <c r="C120" s="36">
        <v>22.4</v>
      </c>
      <c r="D120" s="36">
        <v>62.4</v>
      </c>
      <c r="E120" s="37">
        <v>1.04</v>
      </c>
      <c r="F120" s="32">
        <v>26</v>
      </c>
      <c r="G120" s="503">
        <v>33.25</v>
      </c>
      <c r="H120" s="504">
        <f t="shared" si="6"/>
        <v>3458</v>
      </c>
      <c r="I120" s="505" t="s">
        <v>15</v>
      </c>
      <c r="J120" s="284"/>
    </row>
    <row r="121" spans="1:10">
      <c r="A121" s="514" t="s">
        <v>226</v>
      </c>
      <c r="B121" s="34" t="s">
        <v>227</v>
      </c>
      <c r="C121" s="36">
        <v>21.4</v>
      </c>
      <c r="D121" s="37">
        <v>58.24</v>
      </c>
      <c r="E121" s="37">
        <v>1.1200000000000001</v>
      </c>
      <c r="F121" s="32">
        <v>7</v>
      </c>
      <c r="G121" s="503">
        <v>31.97</v>
      </c>
      <c r="H121" s="504">
        <f t="shared" si="6"/>
        <v>3325</v>
      </c>
      <c r="I121" s="505" t="s">
        <v>15</v>
      </c>
      <c r="J121" s="284"/>
    </row>
    <row r="122" spans="1:10">
      <c r="A122" s="517" t="s">
        <v>228</v>
      </c>
      <c r="B122" s="512"/>
      <c r="C122" s="512"/>
      <c r="D122" s="512"/>
      <c r="E122" s="512"/>
      <c r="F122" s="512"/>
      <c r="G122" s="512"/>
      <c r="H122" s="512"/>
      <c r="I122" s="512"/>
      <c r="J122" s="284"/>
    </row>
    <row r="123" spans="1:10">
      <c r="A123" s="514" t="s">
        <v>229</v>
      </c>
      <c r="B123" s="34" t="s">
        <v>230</v>
      </c>
      <c r="C123" s="37">
        <v>1.79</v>
      </c>
      <c r="D123" s="32">
        <v>4</v>
      </c>
      <c r="E123" s="34"/>
      <c r="F123" s="34"/>
      <c r="G123" s="503">
        <v>24.7</v>
      </c>
      <c r="H123" s="504">
        <f t="shared" ref="H123:H130" si="7">ROUNDUP(((G123*$K$1)*(1+$K$2)), 0)</f>
        <v>2569</v>
      </c>
      <c r="I123" s="505" t="s">
        <v>12</v>
      </c>
      <c r="J123" s="284"/>
    </row>
    <row r="124" spans="1:10" ht="21.85" customHeight="1">
      <c r="A124" s="514" t="s">
        <v>231</v>
      </c>
      <c r="B124" s="34" t="s">
        <v>232</v>
      </c>
      <c r="C124" s="36">
        <v>0.9</v>
      </c>
      <c r="D124" s="32">
        <v>4</v>
      </c>
      <c r="E124" s="34"/>
      <c r="F124" s="34"/>
      <c r="G124" s="503">
        <v>10.93</v>
      </c>
      <c r="H124" s="504">
        <f t="shared" si="7"/>
        <v>1137</v>
      </c>
      <c r="I124" s="505" t="s">
        <v>12</v>
      </c>
      <c r="J124" s="284"/>
    </row>
    <row r="125" spans="1:10" ht="21.85" customHeight="1">
      <c r="A125" s="514" t="s">
        <v>233</v>
      </c>
      <c r="B125" s="34" t="s">
        <v>234</v>
      </c>
      <c r="C125" s="37">
        <v>2.44</v>
      </c>
      <c r="D125" s="32">
        <v>6</v>
      </c>
      <c r="E125" s="34"/>
      <c r="F125" s="34"/>
      <c r="G125" s="503">
        <v>11.4</v>
      </c>
      <c r="H125" s="504">
        <f t="shared" si="7"/>
        <v>1186</v>
      </c>
      <c r="I125" s="505" t="s">
        <v>12</v>
      </c>
      <c r="J125" s="284"/>
    </row>
    <row r="126" spans="1:10">
      <c r="A126" s="514" t="s">
        <v>235</v>
      </c>
      <c r="B126" s="34" t="s">
        <v>236</v>
      </c>
      <c r="C126" s="32">
        <v>13</v>
      </c>
      <c r="D126" s="32">
        <v>1</v>
      </c>
      <c r="E126" s="32">
        <v>1</v>
      </c>
      <c r="F126" s="32">
        <v>1</v>
      </c>
      <c r="G126" s="503">
        <v>105.45</v>
      </c>
      <c r="H126" s="504">
        <f t="shared" si="7"/>
        <v>10967</v>
      </c>
      <c r="I126" s="505" t="s">
        <v>12</v>
      </c>
      <c r="J126" s="284"/>
    </row>
    <row r="127" spans="1:10">
      <c r="A127" s="514" t="s">
        <v>237</v>
      </c>
      <c r="B127" s="34" t="s">
        <v>238</v>
      </c>
      <c r="C127" s="36">
        <v>22.3</v>
      </c>
      <c r="D127" s="36">
        <v>46.8</v>
      </c>
      <c r="E127" s="37">
        <v>1.04</v>
      </c>
      <c r="F127" s="32">
        <v>13</v>
      </c>
      <c r="G127" s="503">
        <v>33.01</v>
      </c>
      <c r="H127" s="504">
        <f t="shared" si="7"/>
        <v>3434</v>
      </c>
      <c r="I127" s="505" t="s">
        <v>15</v>
      </c>
      <c r="J127" s="284"/>
    </row>
    <row r="128" spans="1:10">
      <c r="A128" s="514" t="s">
        <v>239</v>
      </c>
      <c r="B128" s="34" t="s">
        <v>240</v>
      </c>
      <c r="C128" s="36">
        <v>22.4</v>
      </c>
      <c r="D128" s="36">
        <v>62.4</v>
      </c>
      <c r="E128" s="37">
        <v>1.04</v>
      </c>
      <c r="F128" s="32">
        <v>26</v>
      </c>
      <c r="G128" s="503">
        <v>33.25</v>
      </c>
      <c r="H128" s="504">
        <f t="shared" si="7"/>
        <v>3458</v>
      </c>
      <c r="I128" s="505" t="s">
        <v>15</v>
      </c>
      <c r="J128" s="284"/>
    </row>
    <row r="129" spans="1:10">
      <c r="A129" s="514" t="s">
        <v>241</v>
      </c>
      <c r="B129" s="34" t="s">
        <v>242</v>
      </c>
      <c r="C129" s="36">
        <v>21.4</v>
      </c>
      <c r="D129" s="37">
        <v>58.24</v>
      </c>
      <c r="E129" s="37">
        <v>1.1200000000000001</v>
      </c>
      <c r="F129" s="32">
        <v>7</v>
      </c>
      <c r="G129" s="503">
        <v>31.97</v>
      </c>
      <c r="H129" s="504">
        <f t="shared" si="7"/>
        <v>3325</v>
      </c>
      <c r="I129" s="505" t="s">
        <v>15</v>
      </c>
      <c r="J129" s="284"/>
    </row>
    <row r="130" spans="1:10">
      <c r="A130" s="514" t="s">
        <v>243</v>
      </c>
      <c r="B130" s="34" t="s">
        <v>244</v>
      </c>
      <c r="C130" s="36">
        <v>21.9</v>
      </c>
      <c r="D130" s="36">
        <v>57.6</v>
      </c>
      <c r="E130" s="37">
        <v>0.96</v>
      </c>
      <c r="F130" s="32">
        <v>4</v>
      </c>
      <c r="G130" s="503">
        <v>39</v>
      </c>
      <c r="H130" s="504">
        <f t="shared" si="7"/>
        <v>4056</v>
      </c>
      <c r="I130" s="505" t="s">
        <v>15</v>
      </c>
      <c r="J130" s="284"/>
    </row>
    <row r="131" spans="1:10">
      <c r="A131" s="517" t="s">
        <v>245</v>
      </c>
      <c r="B131" s="512"/>
      <c r="C131" s="512"/>
      <c r="D131" s="512"/>
      <c r="E131" s="512"/>
      <c r="F131" s="512"/>
      <c r="G131" s="512"/>
      <c r="H131" s="512"/>
      <c r="I131" s="512"/>
      <c r="J131" s="284"/>
    </row>
    <row r="132" spans="1:10">
      <c r="A132" s="514" t="s">
        <v>246</v>
      </c>
      <c r="B132" s="34" t="s">
        <v>247</v>
      </c>
      <c r="C132" s="37">
        <v>1.79</v>
      </c>
      <c r="D132" s="32">
        <v>4</v>
      </c>
      <c r="E132" s="34"/>
      <c r="F132" s="34"/>
      <c r="G132" s="503">
        <v>24.7</v>
      </c>
      <c r="H132" s="504">
        <f t="shared" ref="H132:H149" si="8">ROUNDUP(((G132*$K$1)*(1+$K$2)), 0)</f>
        <v>2569</v>
      </c>
      <c r="I132" s="505" t="s">
        <v>12</v>
      </c>
      <c r="J132" s="284"/>
    </row>
    <row r="133" spans="1:10" ht="21.85" customHeight="1">
      <c r="A133" s="514" t="s">
        <v>248</v>
      </c>
      <c r="B133" s="34" t="s">
        <v>249</v>
      </c>
      <c r="C133" s="36">
        <v>0.9</v>
      </c>
      <c r="D133" s="32">
        <v>4</v>
      </c>
      <c r="E133" s="34"/>
      <c r="F133" s="34"/>
      <c r="G133" s="503">
        <v>10.93</v>
      </c>
      <c r="H133" s="504">
        <f t="shared" si="8"/>
        <v>1137</v>
      </c>
      <c r="I133" s="505" t="s">
        <v>12</v>
      </c>
      <c r="J133" s="284"/>
    </row>
    <row r="134" spans="1:10" ht="21.85" customHeight="1">
      <c r="A134" s="514" t="s">
        <v>250</v>
      </c>
      <c r="B134" s="34" t="s">
        <v>251</v>
      </c>
      <c r="C134" s="37">
        <v>2.44</v>
      </c>
      <c r="D134" s="32">
        <v>6</v>
      </c>
      <c r="E134" s="34"/>
      <c r="F134" s="34"/>
      <c r="G134" s="503">
        <v>11.4</v>
      </c>
      <c r="H134" s="504">
        <f t="shared" si="8"/>
        <v>1186</v>
      </c>
      <c r="I134" s="505" t="s">
        <v>12</v>
      </c>
      <c r="J134" s="284"/>
    </row>
    <row r="135" spans="1:10" ht="21.85">
      <c r="A135" s="514" t="s">
        <v>252</v>
      </c>
      <c r="B135" s="34" t="s">
        <v>253</v>
      </c>
      <c r="C135" s="37">
        <v>2.44</v>
      </c>
      <c r="D135" s="32">
        <v>6</v>
      </c>
      <c r="E135" s="34"/>
      <c r="F135" s="34"/>
      <c r="G135" s="503">
        <v>11.4</v>
      </c>
      <c r="H135" s="504">
        <f t="shared" si="8"/>
        <v>1186</v>
      </c>
      <c r="I135" s="505" t="s">
        <v>12</v>
      </c>
      <c r="J135" s="284"/>
    </row>
    <row r="136" spans="1:10" ht="21.85" customHeight="1">
      <c r="A136" s="514" t="s">
        <v>254</v>
      </c>
      <c r="B136" s="34" t="s">
        <v>255</v>
      </c>
      <c r="C136" s="32">
        <v>13</v>
      </c>
      <c r="D136" s="32">
        <v>1</v>
      </c>
      <c r="E136" s="32">
        <v>1</v>
      </c>
      <c r="F136" s="32">
        <v>1</v>
      </c>
      <c r="G136" s="503">
        <v>105.45</v>
      </c>
      <c r="H136" s="504">
        <f t="shared" si="8"/>
        <v>10967</v>
      </c>
      <c r="I136" s="505" t="s">
        <v>12</v>
      </c>
      <c r="J136" s="284"/>
    </row>
    <row r="137" spans="1:10">
      <c r="A137" s="514" t="s">
        <v>256</v>
      </c>
      <c r="B137" s="34" t="s">
        <v>257</v>
      </c>
      <c r="C137" s="36">
        <v>22.3</v>
      </c>
      <c r="D137" s="36">
        <v>46.8</v>
      </c>
      <c r="E137" s="37">
        <v>1.04</v>
      </c>
      <c r="F137" s="32">
        <v>13</v>
      </c>
      <c r="G137" s="503">
        <v>33.01</v>
      </c>
      <c r="H137" s="504">
        <f t="shared" si="8"/>
        <v>3434</v>
      </c>
      <c r="I137" s="505" t="s">
        <v>15</v>
      </c>
      <c r="J137" s="284"/>
    </row>
    <row r="138" spans="1:10">
      <c r="A138" s="514" t="s">
        <v>258</v>
      </c>
      <c r="B138" s="34" t="s">
        <v>259</v>
      </c>
      <c r="C138" s="36">
        <v>22.4</v>
      </c>
      <c r="D138" s="36">
        <v>62.4</v>
      </c>
      <c r="E138" s="37">
        <v>1.04</v>
      </c>
      <c r="F138" s="32">
        <v>26</v>
      </c>
      <c r="G138" s="503">
        <v>33.25</v>
      </c>
      <c r="H138" s="504">
        <f t="shared" si="8"/>
        <v>3458</v>
      </c>
      <c r="I138" s="505" t="s">
        <v>15</v>
      </c>
      <c r="J138" s="284"/>
    </row>
    <row r="139" spans="1:10">
      <c r="A139" s="514" t="s">
        <v>260</v>
      </c>
      <c r="B139" s="34" t="s">
        <v>261</v>
      </c>
      <c r="C139" s="36">
        <v>21.4</v>
      </c>
      <c r="D139" s="37">
        <v>58.24</v>
      </c>
      <c r="E139" s="37">
        <v>1.1200000000000001</v>
      </c>
      <c r="F139" s="32">
        <v>7</v>
      </c>
      <c r="G139" s="503">
        <v>31.97</v>
      </c>
      <c r="H139" s="504">
        <f t="shared" si="8"/>
        <v>3325</v>
      </c>
      <c r="I139" s="505" t="s">
        <v>15</v>
      </c>
      <c r="J139" s="284"/>
    </row>
    <row r="140" spans="1:10">
      <c r="A140" s="514" t="s">
        <v>262</v>
      </c>
      <c r="B140" s="34" t="s">
        <v>263</v>
      </c>
      <c r="C140" s="36">
        <v>21.9</v>
      </c>
      <c r="D140" s="36">
        <v>57.6</v>
      </c>
      <c r="E140" s="37">
        <v>0.96</v>
      </c>
      <c r="F140" s="32">
        <v>4</v>
      </c>
      <c r="G140" s="503">
        <v>39</v>
      </c>
      <c r="H140" s="504">
        <f t="shared" si="8"/>
        <v>4056</v>
      </c>
      <c r="I140" s="505" t="s">
        <v>15</v>
      </c>
      <c r="J140" s="284"/>
    </row>
    <row r="141" spans="1:10">
      <c r="A141" s="515" t="s">
        <v>264</v>
      </c>
      <c r="B141" s="35"/>
      <c r="C141" s="35"/>
      <c r="D141" s="35"/>
      <c r="E141" s="35"/>
      <c r="F141" s="35"/>
      <c r="G141" s="506"/>
      <c r="H141" s="504">
        <f t="shared" si="8"/>
        <v>0</v>
      </c>
      <c r="I141" s="507"/>
      <c r="J141" s="284"/>
    </row>
    <row r="142" spans="1:10" ht="21.85">
      <c r="A142" s="514" t="s">
        <v>265</v>
      </c>
      <c r="B142" s="34" t="s">
        <v>266</v>
      </c>
      <c r="C142" s="36">
        <v>0.9</v>
      </c>
      <c r="D142" s="32">
        <v>4</v>
      </c>
      <c r="E142" s="34"/>
      <c r="F142" s="34"/>
      <c r="G142" s="503">
        <v>10.93</v>
      </c>
      <c r="H142" s="504">
        <f t="shared" si="8"/>
        <v>1137</v>
      </c>
      <c r="I142" s="505" t="s">
        <v>12</v>
      </c>
      <c r="J142" s="284"/>
    </row>
    <row r="143" spans="1:10" ht="21.85">
      <c r="A143" s="514" t="s">
        <v>267</v>
      </c>
      <c r="B143" s="34" t="s">
        <v>268</v>
      </c>
      <c r="C143" s="37">
        <v>1.79</v>
      </c>
      <c r="D143" s="32">
        <v>4</v>
      </c>
      <c r="E143" s="34"/>
      <c r="F143" s="34"/>
      <c r="G143" s="503">
        <v>24.7</v>
      </c>
      <c r="H143" s="504">
        <f t="shared" si="8"/>
        <v>2569</v>
      </c>
      <c r="I143" s="505" t="s">
        <v>12</v>
      </c>
      <c r="J143" s="284"/>
    </row>
    <row r="144" spans="1:10" ht="21.85" customHeight="1">
      <c r="A144" s="514" t="s">
        <v>269</v>
      </c>
      <c r="B144" s="34" t="s">
        <v>270</v>
      </c>
      <c r="C144" s="32">
        <v>2</v>
      </c>
      <c r="D144" s="32">
        <v>6</v>
      </c>
      <c r="E144" s="34"/>
      <c r="F144" s="32">
        <v>6</v>
      </c>
      <c r="G144" s="503">
        <v>11.4</v>
      </c>
      <c r="H144" s="504">
        <f t="shared" si="8"/>
        <v>1186</v>
      </c>
      <c r="I144" s="505" t="s">
        <v>12</v>
      </c>
      <c r="J144" s="284"/>
    </row>
    <row r="145" spans="1:10" ht="21.85" customHeight="1">
      <c r="A145" s="514" t="s">
        <v>271</v>
      </c>
      <c r="B145" s="34" t="s">
        <v>272</v>
      </c>
      <c r="C145" s="32">
        <v>2</v>
      </c>
      <c r="D145" s="32">
        <v>6</v>
      </c>
      <c r="E145" s="34"/>
      <c r="F145" s="32">
        <v>6</v>
      </c>
      <c r="G145" s="503">
        <v>11.4</v>
      </c>
      <c r="H145" s="504">
        <f t="shared" si="8"/>
        <v>1186</v>
      </c>
      <c r="I145" s="505" t="s">
        <v>12</v>
      </c>
      <c r="J145" s="284"/>
    </row>
    <row r="146" spans="1:10" ht="21.85">
      <c r="A146" s="514" t="s">
        <v>273</v>
      </c>
      <c r="B146" s="34" t="s">
        <v>274</v>
      </c>
      <c r="C146" s="32">
        <v>13</v>
      </c>
      <c r="D146" s="32">
        <v>1</v>
      </c>
      <c r="E146" s="32">
        <v>1</v>
      </c>
      <c r="F146" s="32">
        <v>1</v>
      </c>
      <c r="G146" s="503">
        <v>105.45</v>
      </c>
      <c r="H146" s="504">
        <f t="shared" si="8"/>
        <v>10967</v>
      </c>
      <c r="I146" s="505" t="s">
        <v>12</v>
      </c>
      <c r="J146" s="284"/>
    </row>
    <row r="147" spans="1:10">
      <c r="A147" s="514" t="s">
        <v>275</v>
      </c>
      <c r="B147" s="34" t="s">
        <v>276</v>
      </c>
      <c r="C147" s="36">
        <v>22.3</v>
      </c>
      <c r="D147" s="36">
        <v>46.8</v>
      </c>
      <c r="E147" s="37">
        <v>1.04</v>
      </c>
      <c r="F147" s="32">
        <v>13</v>
      </c>
      <c r="G147" s="503">
        <v>33.01</v>
      </c>
      <c r="H147" s="504">
        <f t="shared" si="8"/>
        <v>3434</v>
      </c>
      <c r="I147" s="505" t="s">
        <v>15</v>
      </c>
      <c r="J147" s="284"/>
    </row>
    <row r="148" spans="1:10">
      <c r="A148" s="514" t="s">
        <v>277</v>
      </c>
      <c r="B148" s="34" t="s">
        <v>278</v>
      </c>
      <c r="C148" s="36">
        <v>22.4</v>
      </c>
      <c r="D148" s="36">
        <v>62.4</v>
      </c>
      <c r="E148" s="37">
        <v>1.04</v>
      </c>
      <c r="F148" s="32">
        <v>26</v>
      </c>
      <c r="G148" s="503">
        <v>33.25</v>
      </c>
      <c r="H148" s="504">
        <f t="shared" si="8"/>
        <v>3458</v>
      </c>
      <c r="I148" s="505" t="s">
        <v>15</v>
      </c>
      <c r="J148" s="284"/>
    </row>
    <row r="149" spans="1:10">
      <c r="A149" s="514" t="s">
        <v>279</v>
      </c>
      <c r="B149" s="34" t="s">
        <v>280</v>
      </c>
      <c r="C149" s="36">
        <v>21.4</v>
      </c>
      <c r="D149" s="37">
        <v>58.24</v>
      </c>
      <c r="E149" s="37">
        <v>1.1200000000000001</v>
      </c>
      <c r="F149" s="32">
        <v>7</v>
      </c>
      <c r="G149" s="503">
        <v>31.97</v>
      </c>
      <c r="H149" s="504">
        <f t="shared" si="8"/>
        <v>3325</v>
      </c>
      <c r="I149" s="505" t="s">
        <v>15</v>
      </c>
      <c r="J149" s="284"/>
    </row>
    <row r="150" spans="1:10">
      <c r="A150" s="517" t="s">
        <v>281</v>
      </c>
      <c r="B150" s="512"/>
      <c r="C150" s="512"/>
      <c r="D150" s="512"/>
      <c r="E150" s="512"/>
      <c r="F150" s="512"/>
      <c r="G150" s="512"/>
      <c r="H150" s="512"/>
      <c r="I150" s="512"/>
      <c r="J150" s="284"/>
    </row>
    <row r="151" spans="1:10">
      <c r="A151" s="514" t="s">
        <v>282</v>
      </c>
      <c r="B151" s="34" t="s">
        <v>283</v>
      </c>
      <c r="C151" s="37">
        <v>0.25</v>
      </c>
      <c r="D151" s="32">
        <v>7</v>
      </c>
      <c r="E151" s="34"/>
      <c r="F151" s="32">
        <v>7</v>
      </c>
      <c r="G151" s="503">
        <v>8.94</v>
      </c>
      <c r="H151" s="504">
        <f t="shared" ref="H151:H158" si="9">ROUNDUP(((G151*$K$1)*(1+$K$2)), 0)</f>
        <v>930</v>
      </c>
      <c r="I151" s="505" t="s">
        <v>12</v>
      </c>
      <c r="J151" s="284"/>
    </row>
    <row r="152" spans="1:10" ht="21.85">
      <c r="A152" s="514" t="s">
        <v>284</v>
      </c>
      <c r="B152" s="34" t="s">
        <v>285</v>
      </c>
      <c r="C152" s="37">
        <v>0.25</v>
      </c>
      <c r="D152" s="32">
        <v>7</v>
      </c>
      <c r="E152" s="34"/>
      <c r="F152" s="32">
        <v>7</v>
      </c>
      <c r="G152" s="503">
        <v>8.94</v>
      </c>
      <c r="H152" s="504">
        <f t="shared" si="9"/>
        <v>930</v>
      </c>
      <c r="I152" s="505" t="s">
        <v>12</v>
      </c>
      <c r="J152" s="284"/>
    </row>
    <row r="153" spans="1:10" ht="21.85" customHeight="1">
      <c r="A153" s="514" t="s">
        <v>286</v>
      </c>
      <c r="B153" s="34" t="s">
        <v>287</v>
      </c>
      <c r="C153" s="37">
        <v>0.25</v>
      </c>
      <c r="D153" s="32">
        <v>15</v>
      </c>
      <c r="E153" s="34"/>
      <c r="F153" s="32">
        <v>15</v>
      </c>
      <c r="G153" s="503">
        <v>9.91</v>
      </c>
      <c r="H153" s="504">
        <f t="shared" si="9"/>
        <v>1031</v>
      </c>
      <c r="I153" s="505" t="s">
        <v>12</v>
      </c>
      <c r="J153" s="284"/>
    </row>
    <row r="154" spans="1:10" ht="21.85" customHeight="1">
      <c r="A154" s="514" t="s">
        <v>288</v>
      </c>
      <c r="B154" s="34" t="s">
        <v>289</v>
      </c>
      <c r="C154" s="37">
        <v>0.25</v>
      </c>
      <c r="D154" s="32">
        <v>15</v>
      </c>
      <c r="E154" s="34"/>
      <c r="F154" s="32">
        <v>15</v>
      </c>
      <c r="G154" s="503">
        <v>9.91</v>
      </c>
      <c r="H154" s="504">
        <f t="shared" si="9"/>
        <v>1031</v>
      </c>
      <c r="I154" s="505" t="s">
        <v>12</v>
      </c>
      <c r="J154" s="284"/>
    </row>
    <row r="155" spans="1:10" ht="21.85" customHeight="1">
      <c r="A155" s="514" t="s">
        <v>290</v>
      </c>
      <c r="B155" s="34" t="s">
        <v>291</v>
      </c>
      <c r="C155" s="36">
        <v>0.1</v>
      </c>
      <c r="D155" s="32">
        <v>20</v>
      </c>
      <c r="E155" s="34"/>
      <c r="F155" s="32">
        <v>20</v>
      </c>
      <c r="G155" s="503">
        <v>5.04</v>
      </c>
      <c r="H155" s="504">
        <f t="shared" si="9"/>
        <v>525</v>
      </c>
      <c r="I155" s="505" t="s">
        <v>12</v>
      </c>
      <c r="J155" s="284"/>
    </row>
    <row r="156" spans="1:10" ht="21.85" customHeight="1">
      <c r="A156" s="514" t="s">
        <v>292</v>
      </c>
      <c r="B156" s="34" t="s">
        <v>293</v>
      </c>
      <c r="C156" s="36">
        <v>0.1</v>
      </c>
      <c r="D156" s="32">
        <v>20</v>
      </c>
      <c r="E156" s="34"/>
      <c r="F156" s="32">
        <v>20</v>
      </c>
      <c r="G156" s="503">
        <v>5.04</v>
      </c>
      <c r="H156" s="504">
        <f t="shared" si="9"/>
        <v>525</v>
      </c>
      <c r="I156" s="505" t="s">
        <v>12</v>
      </c>
      <c r="J156" s="284"/>
    </row>
    <row r="157" spans="1:10" ht="21.85">
      <c r="A157" s="514" t="s">
        <v>294</v>
      </c>
      <c r="B157" s="34" t="s">
        <v>295</v>
      </c>
      <c r="C157" s="36">
        <v>0.1</v>
      </c>
      <c r="D157" s="32">
        <v>10</v>
      </c>
      <c r="E157" s="34"/>
      <c r="F157" s="32">
        <v>10</v>
      </c>
      <c r="G157" s="503">
        <v>3.04</v>
      </c>
      <c r="H157" s="504">
        <f t="shared" si="9"/>
        <v>317</v>
      </c>
      <c r="I157" s="505" t="s">
        <v>12</v>
      </c>
      <c r="J157" s="284"/>
    </row>
    <row r="158" spans="1:10" ht="21.85">
      <c r="A158" s="514" t="s">
        <v>296</v>
      </c>
      <c r="B158" s="34" t="s">
        <v>297</v>
      </c>
      <c r="C158" s="36">
        <v>0.1</v>
      </c>
      <c r="D158" s="32">
        <v>10</v>
      </c>
      <c r="E158" s="34"/>
      <c r="F158" s="32">
        <v>10</v>
      </c>
      <c r="G158" s="503">
        <v>3.04</v>
      </c>
      <c r="H158" s="504">
        <f t="shared" si="9"/>
        <v>317</v>
      </c>
      <c r="I158" s="505" t="s">
        <v>12</v>
      </c>
      <c r="J158" s="284"/>
    </row>
    <row r="159" spans="1:10">
      <c r="A159" s="517" t="s">
        <v>298</v>
      </c>
      <c r="B159" s="512"/>
      <c r="C159" s="512"/>
      <c r="D159" s="512"/>
      <c r="E159" s="512"/>
      <c r="F159" s="512"/>
      <c r="G159" s="512"/>
      <c r="H159" s="512"/>
      <c r="I159" s="512"/>
      <c r="J159" s="284"/>
    </row>
    <row r="160" spans="1:10" ht="21.85">
      <c r="A160" s="514" t="s">
        <v>299</v>
      </c>
      <c r="B160" s="34" t="s">
        <v>300</v>
      </c>
      <c r="C160" s="36">
        <v>1.7</v>
      </c>
      <c r="D160" s="32">
        <v>4</v>
      </c>
      <c r="E160" s="32">
        <v>4</v>
      </c>
      <c r="F160" s="32">
        <v>4</v>
      </c>
      <c r="G160" s="503">
        <v>18.05</v>
      </c>
      <c r="H160" s="504">
        <f t="shared" ref="H160:H165" si="10">ROUNDUP(((G160*$K$1)*(1+$K$2)), 0)</f>
        <v>1878</v>
      </c>
      <c r="I160" s="505" t="s">
        <v>12</v>
      </c>
      <c r="J160" s="284"/>
    </row>
    <row r="161" spans="1:10" ht="21.85">
      <c r="A161" s="514" t="s">
        <v>301</v>
      </c>
      <c r="B161" s="34" t="s">
        <v>302</v>
      </c>
      <c r="C161" s="36">
        <v>0.9</v>
      </c>
      <c r="D161" s="32">
        <v>4</v>
      </c>
      <c r="E161" s="32">
        <v>4</v>
      </c>
      <c r="F161" s="32">
        <v>4</v>
      </c>
      <c r="G161" s="503">
        <v>9.5</v>
      </c>
      <c r="H161" s="504">
        <f t="shared" si="10"/>
        <v>988</v>
      </c>
      <c r="I161" s="505" t="s">
        <v>12</v>
      </c>
      <c r="J161" s="284"/>
    </row>
    <row r="162" spans="1:10" ht="21.85">
      <c r="A162" s="514" t="s">
        <v>303</v>
      </c>
      <c r="B162" s="34" t="s">
        <v>304</v>
      </c>
      <c r="C162" s="32">
        <v>14</v>
      </c>
      <c r="D162" s="32">
        <v>1</v>
      </c>
      <c r="E162" s="32">
        <v>1</v>
      </c>
      <c r="F162" s="32">
        <v>1</v>
      </c>
      <c r="G162" s="503">
        <v>90.25</v>
      </c>
      <c r="H162" s="504">
        <f t="shared" si="10"/>
        <v>9386</v>
      </c>
      <c r="I162" s="505" t="s">
        <v>12</v>
      </c>
      <c r="J162" s="284"/>
    </row>
    <row r="163" spans="1:10">
      <c r="A163" s="514" t="s">
        <v>305</v>
      </c>
      <c r="B163" s="34" t="s">
        <v>306</v>
      </c>
      <c r="C163" s="36">
        <v>21.6</v>
      </c>
      <c r="D163" s="36">
        <v>62.4</v>
      </c>
      <c r="E163" s="37">
        <v>1.04</v>
      </c>
      <c r="F163" s="32">
        <v>26</v>
      </c>
      <c r="G163" s="503">
        <v>29.45</v>
      </c>
      <c r="H163" s="504">
        <f t="shared" si="10"/>
        <v>3063</v>
      </c>
      <c r="I163" s="505" t="s">
        <v>15</v>
      </c>
      <c r="J163" s="284"/>
    </row>
    <row r="164" spans="1:10">
      <c r="A164" s="514" t="s">
        <v>307</v>
      </c>
      <c r="B164" s="34" t="s">
        <v>308</v>
      </c>
      <c r="C164" s="36">
        <v>21.7</v>
      </c>
      <c r="D164" s="36">
        <v>46.8</v>
      </c>
      <c r="E164" s="37">
        <v>1.04</v>
      </c>
      <c r="F164" s="32">
        <v>13</v>
      </c>
      <c r="G164" s="503">
        <v>29.45</v>
      </c>
      <c r="H164" s="504">
        <f t="shared" si="10"/>
        <v>3063</v>
      </c>
      <c r="I164" s="505" t="s">
        <v>15</v>
      </c>
      <c r="J164" s="284"/>
    </row>
    <row r="165" spans="1:10">
      <c r="A165" s="514" t="s">
        <v>309</v>
      </c>
      <c r="B165" s="34" t="s">
        <v>310</v>
      </c>
      <c r="C165" s="36">
        <v>21.5</v>
      </c>
      <c r="D165" s="37">
        <v>58.24</v>
      </c>
      <c r="E165" s="37">
        <v>1.1200000000000001</v>
      </c>
      <c r="F165" s="32">
        <v>7</v>
      </c>
      <c r="G165" s="503">
        <v>29.45</v>
      </c>
      <c r="H165" s="504">
        <f t="shared" si="10"/>
        <v>3063</v>
      </c>
      <c r="I165" s="505" t="s">
        <v>15</v>
      </c>
      <c r="J165" s="284"/>
    </row>
    <row r="166" spans="1:10">
      <c r="A166" s="517" t="s">
        <v>311</v>
      </c>
      <c r="B166" s="512"/>
      <c r="C166" s="512"/>
      <c r="D166" s="512"/>
      <c r="E166" s="512"/>
      <c r="F166" s="512"/>
      <c r="G166" s="512"/>
      <c r="H166" s="512"/>
      <c r="I166" s="512"/>
      <c r="J166" s="284"/>
    </row>
    <row r="167" spans="1:10">
      <c r="A167" s="514" t="s">
        <v>312</v>
      </c>
      <c r="B167" s="34" t="s">
        <v>313</v>
      </c>
      <c r="C167" s="36">
        <v>1.7</v>
      </c>
      <c r="D167" s="32">
        <v>4</v>
      </c>
      <c r="E167" s="32">
        <v>4</v>
      </c>
      <c r="F167" s="32">
        <v>4</v>
      </c>
      <c r="G167" s="503">
        <v>18.05</v>
      </c>
      <c r="H167" s="504">
        <f t="shared" ref="H167:H172" si="11">ROUNDUP(((G167*$K$1)*(1+$K$2)), 0)</f>
        <v>1878</v>
      </c>
      <c r="I167" s="505" t="s">
        <v>12</v>
      </c>
      <c r="J167" s="284"/>
    </row>
    <row r="168" spans="1:10" ht="21.85" customHeight="1">
      <c r="A168" s="514" t="s">
        <v>314</v>
      </c>
      <c r="B168" s="34" t="s">
        <v>315</v>
      </c>
      <c r="C168" s="36">
        <v>0.9</v>
      </c>
      <c r="D168" s="32">
        <v>4</v>
      </c>
      <c r="E168" s="32">
        <v>4</v>
      </c>
      <c r="F168" s="32">
        <v>4</v>
      </c>
      <c r="G168" s="503">
        <v>9.5</v>
      </c>
      <c r="H168" s="504">
        <f t="shared" si="11"/>
        <v>988</v>
      </c>
      <c r="I168" s="505" t="s">
        <v>12</v>
      </c>
      <c r="J168" s="284"/>
    </row>
    <row r="169" spans="1:10" ht="21.85" customHeight="1">
      <c r="A169" s="514" t="s">
        <v>316</v>
      </c>
      <c r="B169" s="34" t="s">
        <v>317</v>
      </c>
      <c r="C169" s="32">
        <v>14</v>
      </c>
      <c r="D169" s="32">
        <v>1</v>
      </c>
      <c r="E169" s="32">
        <v>1</v>
      </c>
      <c r="F169" s="32">
        <v>1</v>
      </c>
      <c r="G169" s="503">
        <v>90.25</v>
      </c>
      <c r="H169" s="504">
        <f t="shared" si="11"/>
        <v>9386</v>
      </c>
      <c r="I169" s="505" t="s">
        <v>12</v>
      </c>
      <c r="J169" s="284"/>
    </row>
    <row r="170" spans="1:10">
      <c r="A170" s="514" t="s">
        <v>318</v>
      </c>
      <c r="B170" s="34" t="s">
        <v>319</v>
      </c>
      <c r="C170" s="36">
        <v>21.6</v>
      </c>
      <c r="D170" s="36">
        <v>62.4</v>
      </c>
      <c r="E170" s="37">
        <v>1.04</v>
      </c>
      <c r="F170" s="32">
        <v>26</v>
      </c>
      <c r="G170" s="503">
        <v>29.45</v>
      </c>
      <c r="H170" s="504">
        <f t="shared" si="11"/>
        <v>3063</v>
      </c>
      <c r="I170" s="505" t="s">
        <v>15</v>
      </c>
      <c r="J170" s="284"/>
    </row>
    <row r="171" spans="1:10">
      <c r="A171" s="514" t="s">
        <v>320</v>
      </c>
      <c r="B171" s="34" t="s">
        <v>321</v>
      </c>
      <c r="C171" s="36">
        <v>21.7</v>
      </c>
      <c r="D171" s="36">
        <v>46.8</v>
      </c>
      <c r="E171" s="37">
        <v>1.04</v>
      </c>
      <c r="F171" s="32">
        <v>13</v>
      </c>
      <c r="G171" s="503">
        <v>29.45</v>
      </c>
      <c r="H171" s="504">
        <f t="shared" si="11"/>
        <v>3063</v>
      </c>
      <c r="I171" s="505" t="s">
        <v>15</v>
      </c>
      <c r="J171" s="284"/>
    </row>
    <row r="172" spans="1:10">
      <c r="A172" s="514" t="s">
        <v>322</v>
      </c>
      <c r="B172" s="34" t="s">
        <v>323</v>
      </c>
      <c r="C172" s="36">
        <v>21.5</v>
      </c>
      <c r="D172" s="37">
        <v>58.24</v>
      </c>
      <c r="E172" s="37">
        <v>1.1200000000000001</v>
      </c>
      <c r="F172" s="32">
        <v>7</v>
      </c>
      <c r="G172" s="503">
        <v>29.45</v>
      </c>
      <c r="H172" s="504">
        <f t="shared" si="11"/>
        <v>3063</v>
      </c>
      <c r="I172" s="505" t="s">
        <v>15</v>
      </c>
      <c r="J172" s="284"/>
    </row>
    <row r="173" spans="1:10">
      <c r="A173" s="517" t="s">
        <v>324</v>
      </c>
      <c r="B173" s="512"/>
      <c r="C173" s="512"/>
      <c r="D173" s="512"/>
      <c r="E173" s="512"/>
      <c r="F173" s="512"/>
      <c r="G173" s="512"/>
      <c r="H173" s="512"/>
      <c r="I173" s="512"/>
      <c r="J173" s="284"/>
    </row>
    <row r="174" spans="1:10">
      <c r="A174" s="514" t="s">
        <v>325</v>
      </c>
      <c r="B174" s="34" t="s">
        <v>326</v>
      </c>
      <c r="C174" s="36">
        <v>1.7</v>
      </c>
      <c r="D174" s="32">
        <v>4</v>
      </c>
      <c r="E174" s="32">
        <v>4</v>
      </c>
      <c r="F174" s="32">
        <v>4</v>
      </c>
      <c r="G174" s="503">
        <v>18.05</v>
      </c>
      <c r="H174" s="504">
        <f t="shared" ref="H174:H179" si="12">ROUNDUP(((G174*$K$1)*(1+$K$2)), 0)</f>
        <v>1878</v>
      </c>
      <c r="I174" s="505" t="s">
        <v>12</v>
      </c>
      <c r="J174" s="284"/>
    </row>
    <row r="175" spans="1:10" ht="21.85" customHeight="1">
      <c r="A175" s="514" t="s">
        <v>327</v>
      </c>
      <c r="B175" s="34" t="s">
        <v>328</v>
      </c>
      <c r="C175" s="36">
        <v>0.9</v>
      </c>
      <c r="D175" s="32">
        <v>4</v>
      </c>
      <c r="E175" s="32">
        <v>4</v>
      </c>
      <c r="F175" s="32">
        <v>4</v>
      </c>
      <c r="G175" s="503">
        <v>9.5</v>
      </c>
      <c r="H175" s="504">
        <f t="shared" si="12"/>
        <v>988</v>
      </c>
      <c r="I175" s="505" t="s">
        <v>12</v>
      </c>
      <c r="J175" s="284"/>
    </row>
    <row r="176" spans="1:10" ht="21.85" customHeight="1">
      <c r="A176" s="514" t="s">
        <v>329</v>
      </c>
      <c r="B176" s="34" t="s">
        <v>330</v>
      </c>
      <c r="C176" s="32">
        <v>14</v>
      </c>
      <c r="D176" s="32">
        <v>1</v>
      </c>
      <c r="E176" s="32">
        <v>1</v>
      </c>
      <c r="F176" s="32">
        <v>1</v>
      </c>
      <c r="G176" s="503">
        <v>90.25</v>
      </c>
      <c r="H176" s="504">
        <f t="shared" si="12"/>
        <v>9386</v>
      </c>
      <c r="I176" s="505" t="s">
        <v>12</v>
      </c>
      <c r="J176" s="284"/>
    </row>
    <row r="177" spans="1:10">
      <c r="A177" s="514" t="s">
        <v>331</v>
      </c>
      <c r="B177" s="34" t="s">
        <v>332</v>
      </c>
      <c r="C177" s="36">
        <v>21.6</v>
      </c>
      <c r="D177" s="36">
        <v>62.4</v>
      </c>
      <c r="E177" s="37">
        <v>1.04</v>
      </c>
      <c r="F177" s="32">
        <v>26</v>
      </c>
      <c r="G177" s="503">
        <v>29.45</v>
      </c>
      <c r="H177" s="504">
        <f t="shared" si="12"/>
        <v>3063</v>
      </c>
      <c r="I177" s="505" t="s">
        <v>15</v>
      </c>
      <c r="J177" s="284"/>
    </row>
    <row r="178" spans="1:10">
      <c r="A178" s="514" t="s">
        <v>333</v>
      </c>
      <c r="B178" s="34" t="s">
        <v>334</v>
      </c>
      <c r="C178" s="36">
        <v>21.7</v>
      </c>
      <c r="D178" s="36">
        <v>46.8</v>
      </c>
      <c r="E178" s="37">
        <v>1.04</v>
      </c>
      <c r="F178" s="32">
        <v>13</v>
      </c>
      <c r="G178" s="503">
        <v>29.45</v>
      </c>
      <c r="H178" s="504">
        <f t="shared" si="12"/>
        <v>3063</v>
      </c>
      <c r="I178" s="505" t="s">
        <v>15</v>
      </c>
      <c r="J178" s="284"/>
    </row>
    <row r="179" spans="1:10">
      <c r="A179" s="514" t="s">
        <v>335</v>
      </c>
      <c r="B179" s="34" t="s">
        <v>336</v>
      </c>
      <c r="C179" s="36">
        <v>21.5</v>
      </c>
      <c r="D179" s="37">
        <v>58.24</v>
      </c>
      <c r="E179" s="37">
        <v>1.1200000000000001</v>
      </c>
      <c r="F179" s="32">
        <v>7</v>
      </c>
      <c r="G179" s="503">
        <v>29.45</v>
      </c>
      <c r="H179" s="504">
        <f t="shared" si="12"/>
        <v>3063</v>
      </c>
      <c r="I179" s="505" t="s">
        <v>15</v>
      </c>
      <c r="J179" s="284"/>
    </row>
    <row r="180" spans="1:10">
      <c r="A180" s="517" t="s">
        <v>337</v>
      </c>
      <c r="B180" s="512"/>
      <c r="C180" s="512"/>
      <c r="D180" s="512"/>
      <c r="E180" s="512"/>
      <c r="F180" s="512"/>
      <c r="G180" s="512"/>
      <c r="H180" s="512"/>
      <c r="I180" s="512"/>
      <c r="J180" s="284"/>
    </row>
    <row r="181" spans="1:10" ht="21.85">
      <c r="A181" s="514" t="s">
        <v>338</v>
      </c>
      <c r="B181" s="34" t="s">
        <v>339</v>
      </c>
      <c r="C181" s="36">
        <v>1.7</v>
      </c>
      <c r="D181" s="32">
        <v>4</v>
      </c>
      <c r="E181" s="32">
        <v>4</v>
      </c>
      <c r="F181" s="32">
        <v>4</v>
      </c>
      <c r="G181" s="503">
        <v>18.05</v>
      </c>
      <c r="H181" s="504">
        <f t="shared" ref="H181:H186" si="13">ROUNDUP(((G181*$K$1)*(1+$K$2)), 0)</f>
        <v>1878</v>
      </c>
      <c r="I181" s="505" t="s">
        <v>12</v>
      </c>
      <c r="J181" s="284"/>
    </row>
    <row r="182" spans="1:10" ht="21.85">
      <c r="A182" s="514" t="s">
        <v>340</v>
      </c>
      <c r="B182" s="34" t="s">
        <v>341</v>
      </c>
      <c r="C182" s="36">
        <v>0.9</v>
      </c>
      <c r="D182" s="32">
        <v>4</v>
      </c>
      <c r="E182" s="32">
        <v>4</v>
      </c>
      <c r="F182" s="32">
        <v>4</v>
      </c>
      <c r="G182" s="503">
        <v>9.5</v>
      </c>
      <c r="H182" s="504">
        <f t="shared" si="13"/>
        <v>988</v>
      </c>
      <c r="I182" s="505" t="s">
        <v>12</v>
      </c>
      <c r="J182" s="284"/>
    </row>
    <row r="183" spans="1:10" ht="21.85">
      <c r="A183" s="514" t="s">
        <v>342</v>
      </c>
      <c r="B183" s="34" t="s">
        <v>343</v>
      </c>
      <c r="C183" s="32">
        <v>14</v>
      </c>
      <c r="D183" s="32">
        <v>1</v>
      </c>
      <c r="E183" s="32">
        <v>1</v>
      </c>
      <c r="F183" s="32">
        <v>1</v>
      </c>
      <c r="G183" s="503">
        <v>90.25</v>
      </c>
      <c r="H183" s="504">
        <f t="shared" si="13"/>
        <v>9386</v>
      </c>
      <c r="I183" s="505" t="s">
        <v>12</v>
      </c>
      <c r="J183" s="284"/>
    </row>
    <row r="184" spans="1:10">
      <c r="A184" s="514" t="s">
        <v>344</v>
      </c>
      <c r="B184" s="34" t="s">
        <v>345</v>
      </c>
      <c r="C184" s="36">
        <v>21.6</v>
      </c>
      <c r="D184" s="36">
        <v>62.4</v>
      </c>
      <c r="E184" s="37">
        <v>1.04</v>
      </c>
      <c r="F184" s="32">
        <v>26</v>
      </c>
      <c r="G184" s="503">
        <v>29.45</v>
      </c>
      <c r="H184" s="504">
        <f t="shared" si="13"/>
        <v>3063</v>
      </c>
      <c r="I184" s="505" t="s">
        <v>15</v>
      </c>
      <c r="J184" s="284"/>
    </row>
    <row r="185" spans="1:10">
      <c r="A185" s="514" t="s">
        <v>346</v>
      </c>
      <c r="B185" s="34" t="s">
        <v>347</v>
      </c>
      <c r="C185" s="36">
        <v>21.7</v>
      </c>
      <c r="D185" s="36">
        <v>46.8</v>
      </c>
      <c r="E185" s="37">
        <v>1.04</v>
      </c>
      <c r="F185" s="32">
        <v>13</v>
      </c>
      <c r="G185" s="503">
        <v>29.45</v>
      </c>
      <c r="H185" s="504">
        <f t="shared" si="13"/>
        <v>3063</v>
      </c>
      <c r="I185" s="505" t="s">
        <v>15</v>
      </c>
      <c r="J185" s="284"/>
    </row>
    <row r="186" spans="1:10">
      <c r="A186" s="514" t="s">
        <v>348</v>
      </c>
      <c r="B186" s="34" t="s">
        <v>349</v>
      </c>
      <c r="C186" s="36">
        <v>21.5</v>
      </c>
      <c r="D186" s="37">
        <v>58.24</v>
      </c>
      <c r="E186" s="37">
        <v>1.1200000000000001</v>
      </c>
      <c r="F186" s="32">
        <v>7</v>
      </c>
      <c r="G186" s="503">
        <v>29.45</v>
      </c>
      <c r="H186" s="504">
        <f t="shared" si="13"/>
        <v>3063</v>
      </c>
      <c r="I186" s="505" t="s">
        <v>15</v>
      </c>
      <c r="J186" s="284"/>
    </row>
    <row r="187" spans="1:10">
      <c r="A187" s="517" t="s">
        <v>350</v>
      </c>
      <c r="B187" s="512"/>
      <c r="C187" s="512"/>
      <c r="D187" s="512"/>
      <c r="E187" s="512"/>
      <c r="F187" s="512"/>
      <c r="G187" s="512"/>
      <c r="H187" s="512"/>
      <c r="I187" s="512"/>
      <c r="J187" s="284"/>
    </row>
    <row r="188" spans="1:10" ht="21.85">
      <c r="A188" s="514" t="s">
        <v>351</v>
      </c>
      <c r="B188" s="34" t="s">
        <v>352</v>
      </c>
      <c r="C188" s="36">
        <v>1.7</v>
      </c>
      <c r="D188" s="32">
        <v>4</v>
      </c>
      <c r="E188" s="32">
        <v>4</v>
      </c>
      <c r="F188" s="32">
        <v>4</v>
      </c>
      <c r="G188" s="503">
        <v>18.05</v>
      </c>
      <c r="H188" s="504">
        <f t="shared" ref="H188:H193" si="14">ROUNDUP(((G188*$K$1)*(1+$K$2)), 0)</f>
        <v>1878</v>
      </c>
      <c r="I188" s="505" t="s">
        <v>12</v>
      </c>
      <c r="J188" s="284"/>
    </row>
    <row r="189" spans="1:10" ht="21.85" customHeight="1">
      <c r="A189" s="514" t="s">
        <v>353</v>
      </c>
      <c r="B189" s="34" t="s">
        <v>354</v>
      </c>
      <c r="C189" s="36">
        <v>0.9</v>
      </c>
      <c r="D189" s="32">
        <v>4</v>
      </c>
      <c r="E189" s="32">
        <v>4</v>
      </c>
      <c r="F189" s="32">
        <v>4</v>
      </c>
      <c r="G189" s="503">
        <v>9.5</v>
      </c>
      <c r="H189" s="504">
        <f t="shared" si="14"/>
        <v>988</v>
      </c>
      <c r="I189" s="505" t="s">
        <v>12</v>
      </c>
      <c r="J189" s="284"/>
    </row>
    <row r="190" spans="1:10" ht="21.85" customHeight="1">
      <c r="A190" s="514" t="s">
        <v>355</v>
      </c>
      <c r="B190" s="34" t="s">
        <v>356</v>
      </c>
      <c r="C190" s="32">
        <v>14</v>
      </c>
      <c r="D190" s="32">
        <v>1</v>
      </c>
      <c r="E190" s="32">
        <v>1</v>
      </c>
      <c r="F190" s="32">
        <v>1</v>
      </c>
      <c r="G190" s="503">
        <v>90.25</v>
      </c>
      <c r="H190" s="504">
        <f t="shared" si="14"/>
        <v>9386</v>
      </c>
      <c r="I190" s="505" t="s">
        <v>12</v>
      </c>
      <c r="J190" s="284"/>
    </row>
    <row r="191" spans="1:10">
      <c r="A191" s="514" t="s">
        <v>357</v>
      </c>
      <c r="B191" s="34" t="s">
        <v>358</v>
      </c>
      <c r="C191" s="36">
        <v>21.6</v>
      </c>
      <c r="D191" s="36">
        <v>62.4</v>
      </c>
      <c r="E191" s="37">
        <v>1.04</v>
      </c>
      <c r="F191" s="32">
        <v>26</v>
      </c>
      <c r="G191" s="503">
        <v>29.45</v>
      </c>
      <c r="H191" s="504">
        <f t="shared" si="14"/>
        <v>3063</v>
      </c>
      <c r="I191" s="505" t="s">
        <v>15</v>
      </c>
      <c r="J191" s="284"/>
    </row>
    <row r="192" spans="1:10">
      <c r="A192" s="514" t="s">
        <v>359</v>
      </c>
      <c r="B192" s="34" t="s">
        <v>360</v>
      </c>
      <c r="C192" s="36">
        <v>21.7</v>
      </c>
      <c r="D192" s="36">
        <v>46.8</v>
      </c>
      <c r="E192" s="37">
        <v>1.04</v>
      </c>
      <c r="F192" s="32">
        <v>13</v>
      </c>
      <c r="G192" s="503">
        <v>29.45</v>
      </c>
      <c r="H192" s="504">
        <f t="shared" si="14"/>
        <v>3063</v>
      </c>
      <c r="I192" s="505" t="s">
        <v>15</v>
      </c>
      <c r="J192" s="284"/>
    </row>
    <row r="193" spans="1:10">
      <c r="A193" s="514" t="s">
        <v>361</v>
      </c>
      <c r="B193" s="34" t="s">
        <v>362</v>
      </c>
      <c r="C193" s="36">
        <v>21.5</v>
      </c>
      <c r="D193" s="37">
        <v>58.24</v>
      </c>
      <c r="E193" s="37">
        <v>1.1200000000000001</v>
      </c>
      <c r="F193" s="32">
        <v>7</v>
      </c>
      <c r="G193" s="503">
        <v>29.45</v>
      </c>
      <c r="H193" s="504">
        <f t="shared" si="14"/>
        <v>3063</v>
      </c>
      <c r="I193" s="505" t="s">
        <v>15</v>
      </c>
      <c r="J193" s="284"/>
    </row>
    <row r="194" spans="1:10">
      <c r="A194" s="517" t="s">
        <v>363</v>
      </c>
      <c r="B194" s="512"/>
      <c r="C194" s="512"/>
      <c r="D194" s="512"/>
      <c r="E194" s="512"/>
      <c r="F194" s="512"/>
      <c r="G194" s="512"/>
      <c r="H194" s="512"/>
      <c r="I194" s="512"/>
      <c r="J194" s="284"/>
    </row>
    <row r="195" spans="1:10" ht="21.85">
      <c r="A195" s="514" t="s">
        <v>364</v>
      </c>
      <c r="B195" s="34" t="s">
        <v>365</v>
      </c>
      <c r="C195" s="36">
        <v>2.5</v>
      </c>
      <c r="D195" s="32">
        <v>8</v>
      </c>
      <c r="E195" s="32">
        <v>8</v>
      </c>
      <c r="F195" s="32">
        <v>8</v>
      </c>
      <c r="G195" s="503">
        <v>14.26</v>
      </c>
      <c r="H195" s="504">
        <f t="shared" ref="H195:H204" si="15">ROUNDUP(((G195*$K$1)*(1+$K$2)), 0)</f>
        <v>1484</v>
      </c>
      <c r="I195" s="505" t="s">
        <v>12</v>
      </c>
      <c r="J195" s="284"/>
    </row>
    <row r="196" spans="1:10" ht="21.85">
      <c r="A196" s="514" t="s">
        <v>366</v>
      </c>
      <c r="B196" s="34" t="s">
        <v>367</v>
      </c>
      <c r="C196" s="36">
        <v>2.5</v>
      </c>
      <c r="D196" s="32">
        <v>8</v>
      </c>
      <c r="E196" s="32">
        <v>8</v>
      </c>
      <c r="F196" s="32">
        <v>8</v>
      </c>
      <c r="G196" s="503">
        <v>14.26</v>
      </c>
      <c r="H196" s="504">
        <f t="shared" si="15"/>
        <v>1484</v>
      </c>
      <c r="I196" s="505" t="s">
        <v>12</v>
      </c>
      <c r="J196" s="284"/>
    </row>
    <row r="197" spans="1:10" ht="21.85">
      <c r="A197" s="514" t="s">
        <v>368</v>
      </c>
      <c r="B197" s="34" t="s">
        <v>369</v>
      </c>
      <c r="C197" s="36">
        <v>2.5</v>
      </c>
      <c r="D197" s="32">
        <v>8</v>
      </c>
      <c r="E197" s="32">
        <v>8</v>
      </c>
      <c r="F197" s="32">
        <v>8</v>
      </c>
      <c r="G197" s="503">
        <v>14.26</v>
      </c>
      <c r="H197" s="504">
        <f t="shared" si="15"/>
        <v>1484</v>
      </c>
      <c r="I197" s="505" t="s">
        <v>12</v>
      </c>
      <c r="J197" s="284"/>
    </row>
    <row r="198" spans="1:10" ht="21.85">
      <c r="A198" s="514" t="s">
        <v>370</v>
      </c>
      <c r="B198" s="34" t="s">
        <v>371</v>
      </c>
      <c r="C198" s="36">
        <v>2.5</v>
      </c>
      <c r="D198" s="32">
        <v>8</v>
      </c>
      <c r="E198" s="32">
        <v>8</v>
      </c>
      <c r="F198" s="32">
        <v>8</v>
      </c>
      <c r="G198" s="503">
        <v>14.26</v>
      </c>
      <c r="H198" s="504">
        <f t="shared" si="15"/>
        <v>1484</v>
      </c>
      <c r="I198" s="505" t="s">
        <v>12</v>
      </c>
      <c r="J198" s="284"/>
    </row>
    <row r="199" spans="1:10" ht="21.85">
      <c r="A199" s="514" t="s">
        <v>372</v>
      </c>
      <c r="B199" s="34" t="s">
        <v>373</v>
      </c>
      <c r="C199" s="36">
        <v>2.5</v>
      </c>
      <c r="D199" s="32">
        <v>8</v>
      </c>
      <c r="E199" s="32">
        <v>8</v>
      </c>
      <c r="F199" s="32">
        <v>8</v>
      </c>
      <c r="G199" s="503">
        <v>14.26</v>
      </c>
      <c r="H199" s="504">
        <f t="shared" si="15"/>
        <v>1484</v>
      </c>
      <c r="I199" s="505" t="s">
        <v>12</v>
      </c>
      <c r="J199" s="284"/>
    </row>
    <row r="200" spans="1:10" ht="21.85" customHeight="1">
      <c r="A200" s="514" t="s">
        <v>374</v>
      </c>
      <c r="B200" s="34" t="s">
        <v>375</v>
      </c>
      <c r="C200" s="36">
        <v>22.1</v>
      </c>
      <c r="D200" s="32">
        <v>36</v>
      </c>
      <c r="E200" s="32">
        <v>1</v>
      </c>
      <c r="F200" s="32">
        <v>4</v>
      </c>
      <c r="G200" s="503">
        <v>35.82</v>
      </c>
      <c r="H200" s="504">
        <f t="shared" si="15"/>
        <v>3726</v>
      </c>
      <c r="I200" s="505" t="s">
        <v>15</v>
      </c>
      <c r="J200" s="284"/>
    </row>
    <row r="201" spans="1:10" ht="21.85">
      <c r="A201" s="514" t="s">
        <v>376</v>
      </c>
      <c r="B201" s="34" t="s">
        <v>377</v>
      </c>
      <c r="C201" s="36">
        <v>22.1</v>
      </c>
      <c r="D201" s="32">
        <v>36</v>
      </c>
      <c r="E201" s="32">
        <v>1</v>
      </c>
      <c r="F201" s="32">
        <v>4</v>
      </c>
      <c r="G201" s="503">
        <v>35.82</v>
      </c>
      <c r="H201" s="504">
        <f t="shared" si="15"/>
        <v>3726</v>
      </c>
      <c r="I201" s="505" t="s">
        <v>15</v>
      </c>
      <c r="J201" s="284"/>
    </row>
    <row r="202" spans="1:10" ht="21.85">
      <c r="A202" s="514" t="s">
        <v>378</v>
      </c>
      <c r="B202" s="34" t="s">
        <v>379</v>
      </c>
      <c r="C202" s="36">
        <v>22.1</v>
      </c>
      <c r="D202" s="32">
        <v>36</v>
      </c>
      <c r="E202" s="32">
        <v>1</v>
      </c>
      <c r="F202" s="32">
        <v>4</v>
      </c>
      <c r="G202" s="503">
        <v>35.82</v>
      </c>
      <c r="H202" s="504">
        <f t="shared" si="15"/>
        <v>3726</v>
      </c>
      <c r="I202" s="505" t="s">
        <v>15</v>
      </c>
      <c r="J202" s="284"/>
    </row>
    <row r="203" spans="1:10" ht="21.85" customHeight="1">
      <c r="A203" s="514" t="s">
        <v>380</v>
      </c>
      <c r="B203" s="34" t="s">
        <v>381</v>
      </c>
      <c r="C203" s="36">
        <v>22.1</v>
      </c>
      <c r="D203" s="32">
        <v>36</v>
      </c>
      <c r="E203" s="32">
        <v>1</v>
      </c>
      <c r="F203" s="32">
        <v>4</v>
      </c>
      <c r="G203" s="503">
        <v>35.82</v>
      </c>
      <c r="H203" s="504">
        <f t="shared" si="15"/>
        <v>3726</v>
      </c>
      <c r="I203" s="505" t="s">
        <v>15</v>
      </c>
      <c r="J203" s="284"/>
    </row>
    <row r="204" spans="1:10">
      <c r="A204" s="514" t="s">
        <v>382</v>
      </c>
      <c r="B204" s="34" t="s">
        <v>383</v>
      </c>
      <c r="C204" s="36">
        <v>22.1</v>
      </c>
      <c r="D204" s="32">
        <v>36</v>
      </c>
      <c r="E204" s="32">
        <v>1</v>
      </c>
      <c r="F204" s="32">
        <v>4</v>
      </c>
      <c r="G204" s="503">
        <v>35.82</v>
      </c>
      <c r="H204" s="504">
        <f t="shared" si="15"/>
        <v>3726</v>
      </c>
      <c r="I204" s="505" t="s">
        <v>15</v>
      </c>
      <c r="J204" s="284"/>
    </row>
    <row r="205" spans="1:10">
      <c r="A205" s="517" t="s">
        <v>384</v>
      </c>
      <c r="B205" s="512"/>
      <c r="C205" s="512"/>
      <c r="D205" s="512"/>
      <c r="E205" s="512"/>
      <c r="F205" s="512"/>
      <c r="G205" s="512"/>
      <c r="H205" s="512"/>
      <c r="I205" s="512"/>
      <c r="J205" s="284"/>
    </row>
    <row r="206" spans="1:10">
      <c r="A206" s="514" t="s">
        <v>385</v>
      </c>
      <c r="B206" s="34" t="s">
        <v>386</v>
      </c>
      <c r="C206" s="36">
        <v>21.8</v>
      </c>
      <c r="D206" s="32">
        <v>36</v>
      </c>
      <c r="E206" s="32">
        <v>1</v>
      </c>
      <c r="F206" s="32">
        <v>5</v>
      </c>
      <c r="G206" s="503">
        <v>32.9</v>
      </c>
      <c r="H206" s="504">
        <f>ROUNDUP(((G206*$K$1)*(1+$K$2)), 0)</f>
        <v>3422</v>
      </c>
      <c r="I206" s="505" t="s">
        <v>15</v>
      </c>
      <c r="J206" s="284"/>
    </row>
    <row r="207" spans="1:10" ht="21.85" customHeight="1">
      <c r="A207" s="514" t="s">
        <v>387</v>
      </c>
      <c r="B207" s="34" t="s">
        <v>388</v>
      </c>
      <c r="C207" s="36">
        <v>21.8</v>
      </c>
      <c r="D207" s="32">
        <v>36</v>
      </c>
      <c r="E207" s="32">
        <v>1</v>
      </c>
      <c r="F207" s="32">
        <v>5</v>
      </c>
      <c r="G207" s="503">
        <v>43.5</v>
      </c>
      <c r="H207" s="504">
        <f>ROUNDUP(((G207*$K$1)*(1+$K$2)), 0)</f>
        <v>4524</v>
      </c>
      <c r="I207" s="505" t="s">
        <v>15</v>
      </c>
      <c r="J207" s="284"/>
    </row>
    <row r="208" spans="1:10" ht="21.85" customHeight="1">
      <c r="A208" s="514" t="s">
        <v>389</v>
      </c>
      <c r="B208" s="34" t="s">
        <v>390</v>
      </c>
      <c r="C208" s="36">
        <v>21.8</v>
      </c>
      <c r="D208" s="32">
        <v>36</v>
      </c>
      <c r="E208" s="32">
        <v>1</v>
      </c>
      <c r="F208" s="32">
        <v>5</v>
      </c>
      <c r="G208" s="503">
        <v>32.9</v>
      </c>
      <c r="H208" s="504">
        <f>ROUNDUP(((G208*$K$1)*(1+$K$2)), 0)</f>
        <v>3422</v>
      </c>
      <c r="I208" s="505" t="s">
        <v>15</v>
      </c>
      <c r="J208" s="284"/>
    </row>
    <row r="209" spans="1:10">
      <c r="A209" s="514" t="s">
        <v>391</v>
      </c>
      <c r="B209" s="34" t="s">
        <v>392</v>
      </c>
      <c r="C209" s="36">
        <v>21.8</v>
      </c>
      <c r="D209" s="32">
        <v>36</v>
      </c>
      <c r="E209" s="32">
        <v>1</v>
      </c>
      <c r="F209" s="32">
        <v>5</v>
      </c>
      <c r="G209" s="503">
        <v>43.5</v>
      </c>
      <c r="H209" s="504">
        <f>ROUNDUP(((G209*$K$1)*(1+$K$2)), 0)</f>
        <v>4524</v>
      </c>
      <c r="I209" s="505" t="s">
        <v>15</v>
      </c>
      <c r="J209" s="284"/>
    </row>
    <row r="210" spans="1:10" ht="21.85">
      <c r="A210" s="514" t="s">
        <v>393</v>
      </c>
      <c r="B210" s="34" t="s">
        <v>394</v>
      </c>
      <c r="C210" s="36">
        <v>21.8</v>
      </c>
      <c r="D210" s="32">
        <v>36</v>
      </c>
      <c r="E210" s="32">
        <v>1</v>
      </c>
      <c r="F210" s="32">
        <v>5</v>
      </c>
      <c r="G210" s="503">
        <v>32.9</v>
      </c>
      <c r="H210" s="504">
        <f>ROUNDUP(((G210*$K$1)*(1+$K$2)), 0)</f>
        <v>3422</v>
      </c>
      <c r="I210" s="505" t="s">
        <v>15</v>
      </c>
      <c r="J210" s="284"/>
    </row>
    <row r="211" spans="1:10">
      <c r="A211" s="517" t="s">
        <v>395</v>
      </c>
      <c r="B211" s="512"/>
      <c r="C211" s="512"/>
      <c r="D211" s="512"/>
      <c r="E211" s="512"/>
      <c r="F211" s="512"/>
      <c r="G211" s="512"/>
      <c r="H211" s="512"/>
      <c r="I211" s="512"/>
      <c r="J211" s="284"/>
    </row>
    <row r="212" spans="1:10">
      <c r="A212" s="514" t="s">
        <v>396</v>
      </c>
      <c r="B212" s="34" t="s">
        <v>397</v>
      </c>
      <c r="C212" s="36">
        <v>21.3</v>
      </c>
      <c r="D212" s="36">
        <v>43.2</v>
      </c>
      <c r="E212" s="37">
        <v>1.08</v>
      </c>
      <c r="F212" s="32">
        <v>12</v>
      </c>
      <c r="G212" s="503">
        <v>31.92</v>
      </c>
      <c r="H212" s="504">
        <f t="shared" ref="H212:H217" si="16">ROUNDUP(((G212*$K$1)*(1+$K$2)), 0)</f>
        <v>3320</v>
      </c>
      <c r="I212" s="505" t="s">
        <v>15</v>
      </c>
      <c r="J212" s="284"/>
    </row>
    <row r="213" spans="1:10" ht="21.85" customHeight="1">
      <c r="A213" s="514" t="s">
        <v>398</v>
      </c>
      <c r="B213" s="34" t="s">
        <v>399</v>
      </c>
      <c r="C213" s="36">
        <v>21.3</v>
      </c>
      <c r="D213" s="36">
        <v>43.2</v>
      </c>
      <c r="E213" s="37">
        <v>1.08</v>
      </c>
      <c r="F213" s="32">
        <v>24</v>
      </c>
      <c r="G213" s="503">
        <v>35.69</v>
      </c>
      <c r="H213" s="504">
        <f t="shared" si="16"/>
        <v>3712</v>
      </c>
      <c r="I213" s="505" t="s">
        <v>15</v>
      </c>
      <c r="J213" s="284"/>
    </row>
    <row r="214" spans="1:10" ht="21.85" customHeight="1">
      <c r="A214" s="514" t="s">
        <v>400</v>
      </c>
      <c r="B214" s="34" t="s">
        <v>401</v>
      </c>
      <c r="C214" s="36">
        <v>21.3</v>
      </c>
      <c r="D214" s="36">
        <v>43.2</v>
      </c>
      <c r="E214" s="37">
        <v>1.08</v>
      </c>
      <c r="F214" s="32">
        <v>12</v>
      </c>
      <c r="G214" s="503">
        <v>31.92</v>
      </c>
      <c r="H214" s="504">
        <f t="shared" si="16"/>
        <v>3320</v>
      </c>
      <c r="I214" s="505" t="s">
        <v>15</v>
      </c>
      <c r="J214" s="284"/>
    </row>
    <row r="215" spans="1:10" ht="21.85" customHeight="1">
      <c r="A215" s="514" t="s">
        <v>402</v>
      </c>
      <c r="B215" s="34" t="s">
        <v>403</v>
      </c>
      <c r="C215" s="36">
        <v>21.3</v>
      </c>
      <c r="D215" s="36">
        <v>43.2</v>
      </c>
      <c r="E215" s="37">
        <v>1.08</v>
      </c>
      <c r="F215" s="32">
        <v>24</v>
      </c>
      <c r="G215" s="503">
        <v>35.69</v>
      </c>
      <c r="H215" s="504">
        <f t="shared" si="16"/>
        <v>3712</v>
      </c>
      <c r="I215" s="505" t="s">
        <v>15</v>
      </c>
      <c r="J215" s="284"/>
    </row>
    <row r="216" spans="1:10" ht="21.85" customHeight="1">
      <c r="A216" s="514" t="s">
        <v>404</v>
      </c>
      <c r="B216" s="34" t="s">
        <v>405</v>
      </c>
      <c r="C216" s="36">
        <v>21.3</v>
      </c>
      <c r="D216" s="36">
        <v>43.2</v>
      </c>
      <c r="E216" s="37">
        <v>1.08</v>
      </c>
      <c r="F216" s="32">
        <v>12</v>
      </c>
      <c r="G216" s="503">
        <v>31.92</v>
      </c>
      <c r="H216" s="504">
        <f t="shared" si="16"/>
        <v>3320</v>
      </c>
      <c r="I216" s="505" t="s">
        <v>15</v>
      </c>
      <c r="J216" s="284"/>
    </row>
    <row r="217" spans="1:10">
      <c r="A217" s="514" t="s">
        <v>406</v>
      </c>
      <c r="B217" s="34" t="s">
        <v>407</v>
      </c>
      <c r="C217" s="36">
        <v>21.3</v>
      </c>
      <c r="D217" s="36">
        <v>43.2</v>
      </c>
      <c r="E217" s="37">
        <v>1.08</v>
      </c>
      <c r="F217" s="32">
        <v>24</v>
      </c>
      <c r="G217" s="503">
        <v>35.69</v>
      </c>
      <c r="H217" s="504">
        <f t="shared" si="16"/>
        <v>3712</v>
      </c>
      <c r="I217" s="505" t="s">
        <v>15</v>
      </c>
      <c r="J217" s="284"/>
    </row>
    <row r="218" spans="1:10">
      <c r="A218" s="516" t="s">
        <v>408</v>
      </c>
      <c r="B218" s="511"/>
      <c r="C218" s="511"/>
      <c r="D218" s="511"/>
      <c r="E218" s="511"/>
      <c r="F218" s="511"/>
      <c r="G218" s="511"/>
      <c r="H218" s="511"/>
      <c r="I218" s="511"/>
      <c r="J218" s="255"/>
    </row>
    <row r="219" spans="1:10">
      <c r="A219" s="517" t="s">
        <v>409</v>
      </c>
      <c r="B219" s="512"/>
      <c r="C219" s="512"/>
      <c r="D219" s="512"/>
      <c r="E219" s="512"/>
      <c r="F219" s="512"/>
      <c r="G219" s="512"/>
      <c r="H219" s="512"/>
      <c r="I219" s="512"/>
      <c r="J219" s="284"/>
    </row>
    <row r="220" spans="1:10" ht="21.85">
      <c r="A220" s="514" t="s">
        <v>410</v>
      </c>
      <c r="B220" s="34" t="s">
        <v>411</v>
      </c>
      <c r="C220" s="36">
        <v>2.1</v>
      </c>
      <c r="D220" s="32">
        <v>9</v>
      </c>
      <c r="E220" s="32">
        <v>9</v>
      </c>
      <c r="F220" s="32">
        <v>9</v>
      </c>
      <c r="G220" s="503">
        <v>8.2899999999999991</v>
      </c>
      <c r="H220" s="504">
        <f t="shared" ref="H220:H235" si="17">ROUNDUP(((G220*$K$1)*(1+$K$2)), 0)</f>
        <v>863</v>
      </c>
      <c r="I220" s="505" t="s">
        <v>12</v>
      </c>
      <c r="J220" s="284"/>
    </row>
    <row r="221" spans="1:10" ht="21.85">
      <c r="A221" s="514" t="s">
        <v>412</v>
      </c>
      <c r="B221" s="34" t="s">
        <v>413</v>
      </c>
      <c r="C221" s="36">
        <v>2.1</v>
      </c>
      <c r="D221" s="32">
        <v>9</v>
      </c>
      <c r="E221" s="32">
        <v>9</v>
      </c>
      <c r="F221" s="32">
        <v>9</v>
      </c>
      <c r="G221" s="503">
        <v>8.2899999999999991</v>
      </c>
      <c r="H221" s="504">
        <f t="shared" si="17"/>
        <v>863</v>
      </c>
      <c r="I221" s="505" t="s">
        <v>12</v>
      </c>
      <c r="J221" s="284"/>
    </row>
    <row r="222" spans="1:10" ht="21.85">
      <c r="A222" s="514" t="s">
        <v>414</v>
      </c>
      <c r="B222" s="34" t="s">
        <v>415</v>
      </c>
      <c r="C222" s="36">
        <v>2.1</v>
      </c>
      <c r="D222" s="32">
        <v>9</v>
      </c>
      <c r="E222" s="32">
        <v>9</v>
      </c>
      <c r="F222" s="32">
        <v>9</v>
      </c>
      <c r="G222" s="503">
        <v>8.2899999999999991</v>
      </c>
      <c r="H222" s="504">
        <f t="shared" si="17"/>
        <v>863</v>
      </c>
      <c r="I222" s="505" t="s">
        <v>12</v>
      </c>
      <c r="J222" s="284"/>
    </row>
    <row r="223" spans="1:10" ht="21.85">
      <c r="A223" s="514" t="s">
        <v>416</v>
      </c>
      <c r="B223" s="34" t="s">
        <v>417</v>
      </c>
      <c r="C223" s="36">
        <v>2.1</v>
      </c>
      <c r="D223" s="32">
        <v>9</v>
      </c>
      <c r="E223" s="32">
        <v>9</v>
      </c>
      <c r="F223" s="32">
        <v>9</v>
      </c>
      <c r="G223" s="503">
        <v>8.2899999999999991</v>
      </c>
      <c r="H223" s="504">
        <f t="shared" si="17"/>
        <v>863</v>
      </c>
      <c r="I223" s="505" t="s">
        <v>12</v>
      </c>
      <c r="J223" s="284"/>
    </row>
    <row r="224" spans="1:10" ht="21.85" customHeight="1">
      <c r="A224" s="514" t="s">
        <v>418</v>
      </c>
      <c r="B224" s="34" t="s">
        <v>419</v>
      </c>
      <c r="C224" s="32">
        <v>1</v>
      </c>
      <c r="D224" s="32">
        <v>15</v>
      </c>
      <c r="E224" s="32">
        <v>15</v>
      </c>
      <c r="F224" s="32">
        <v>15</v>
      </c>
      <c r="G224" s="503">
        <v>3.3</v>
      </c>
      <c r="H224" s="504">
        <f t="shared" si="17"/>
        <v>344</v>
      </c>
      <c r="I224" s="505" t="s">
        <v>12</v>
      </c>
      <c r="J224" s="284"/>
    </row>
    <row r="225" spans="1:10" ht="21.85">
      <c r="A225" s="514" t="s">
        <v>420</v>
      </c>
      <c r="B225" s="34" t="s">
        <v>421</v>
      </c>
      <c r="C225" s="32">
        <v>1</v>
      </c>
      <c r="D225" s="32">
        <v>15</v>
      </c>
      <c r="E225" s="32">
        <v>15</v>
      </c>
      <c r="F225" s="32">
        <v>15</v>
      </c>
      <c r="G225" s="503">
        <v>3.3</v>
      </c>
      <c r="H225" s="504">
        <f t="shared" si="17"/>
        <v>344</v>
      </c>
      <c r="I225" s="505" t="s">
        <v>12</v>
      </c>
      <c r="J225" s="284"/>
    </row>
    <row r="226" spans="1:10" ht="21.85" customHeight="1">
      <c r="A226" s="514" t="s">
        <v>422</v>
      </c>
      <c r="B226" s="34" t="s">
        <v>423</v>
      </c>
      <c r="C226" s="32">
        <v>1</v>
      </c>
      <c r="D226" s="32">
        <v>15</v>
      </c>
      <c r="E226" s="32">
        <v>15</v>
      </c>
      <c r="F226" s="32">
        <v>15</v>
      </c>
      <c r="G226" s="503">
        <v>3.3</v>
      </c>
      <c r="H226" s="504">
        <f t="shared" si="17"/>
        <v>344</v>
      </c>
      <c r="I226" s="505" t="s">
        <v>12</v>
      </c>
      <c r="J226" s="284"/>
    </row>
    <row r="227" spans="1:10" ht="21.85" customHeight="1">
      <c r="A227" s="514" t="s">
        <v>424</v>
      </c>
      <c r="B227" s="34" t="s">
        <v>425</v>
      </c>
      <c r="C227" s="32">
        <v>1</v>
      </c>
      <c r="D227" s="32">
        <v>15</v>
      </c>
      <c r="E227" s="32">
        <v>15</v>
      </c>
      <c r="F227" s="32">
        <v>15</v>
      </c>
      <c r="G227" s="503">
        <v>3.3</v>
      </c>
      <c r="H227" s="504">
        <f t="shared" si="17"/>
        <v>344</v>
      </c>
      <c r="I227" s="505" t="s">
        <v>12</v>
      </c>
      <c r="J227" s="284"/>
    </row>
    <row r="228" spans="1:10">
      <c r="A228" s="514" t="s">
        <v>426</v>
      </c>
      <c r="B228" s="34" t="s">
        <v>427</v>
      </c>
      <c r="C228" s="36">
        <v>21.7</v>
      </c>
      <c r="D228" s="32">
        <v>68</v>
      </c>
      <c r="E228" s="32">
        <v>1</v>
      </c>
      <c r="F228" s="32">
        <v>5</v>
      </c>
      <c r="G228" s="503">
        <v>23.88</v>
      </c>
      <c r="H228" s="504">
        <f t="shared" si="17"/>
        <v>2484</v>
      </c>
      <c r="I228" s="505" t="s">
        <v>15</v>
      </c>
      <c r="J228" s="284"/>
    </row>
    <row r="229" spans="1:10">
      <c r="A229" s="514" t="s">
        <v>428</v>
      </c>
      <c r="B229" s="34" t="s">
        <v>429</v>
      </c>
      <c r="C229" s="36">
        <v>21.7</v>
      </c>
      <c r="D229" s="32">
        <v>68</v>
      </c>
      <c r="E229" s="32">
        <v>1</v>
      </c>
      <c r="F229" s="32">
        <v>5</v>
      </c>
      <c r="G229" s="503">
        <v>23.88</v>
      </c>
      <c r="H229" s="504">
        <f t="shared" si="17"/>
        <v>2484</v>
      </c>
      <c r="I229" s="505" t="s">
        <v>15</v>
      </c>
      <c r="J229" s="284"/>
    </row>
    <row r="230" spans="1:10">
      <c r="A230" s="514" t="s">
        <v>430</v>
      </c>
      <c r="B230" s="34" t="s">
        <v>431</v>
      </c>
      <c r="C230" s="36">
        <v>21.7</v>
      </c>
      <c r="D230" s="32">
        <v>68</v>
      </c>
      <c r="E230" s="32">
        <v>1</v>
      </c>
      <c r="F230" s="32">
        <v>5</v>
      </c>
      <c r="G230" s="503">
        <v>23.88</v>
      </c>
      <c r="H230" s="504">
        <f t="shared" si="17"/>
        <v>2484</v>
      </c>
      <c r="I230" s="505" t="s">
        <v>15</v>
      </c>
      <c r="J230" s="284"/>
    </row>
    <row r="231" spans="1:10">
      <c r="A231" s="514" t="s">
        <v>432</v>
      </c>
      <c r="B231" s="34" t="s">
        <v>433</v>
      </c>
      <c r="C231" s="36">
        <v>21.7</v>
      </c>
      <c r="D231" s="32">
        <v>68</v>
      </c>
      <c r="E231" s="32">
        <v>1</v>
      </c>
      <c r="F231" s="32">
        <v>5</v>
      </c>
      <c r="G231" s="503">
        <v>23.88</v>
      </c>
      <c r="H231" s="504">
        <f t="shared" si="17"/>
        <v>2484</v>
      </c>
      <c r="I231" s="505" t="s">
        <v>15</v>
      </c>
      <c r="J231" s="284"/>
    </row>
    <row r="232" spans="1:10">
      <c r="A232" s="514" t="s">
        <v>434</v>
      </c>
      <c r="B232" s="34" t="s">
        <v>435</v>
      </c>
      <c r="C232" s="37">
        <v>22.13</v>
      </c>
      <c r="D232" s="32">
        <v>48</v>
      </c>
      <c r="E232" s="32">
        <v>1</v>
      </c>
      <c r="F232" s="32">
        <v>10</v>
      </c>
      <c r="G232" s="503">
        <v>24.51</v>
      </c>
      <c r="H232" s="504">
        <f t="shared" si="17"/>
        <v>2550</v>
      </c>
      <c r="I232" s="505" t="s">
        <v>15</v>
      </c>
      <c r="J232" s="284"/>
    </row>
    <row r="233" spans="1:10">
      <c r="A233" s="514" t="s">
        <v>436</v>
      </c>
      <c r="B233" s="34" t="s">
        <v>437</v>
      </c>
      <c r="C233" s="37">
        <v>22.13</v>
      </c>
      <c r="D233" s="32">
        <v>48</v>
      </c>
      <c r="E233" s="32">
        <v>1</v>
      </c>
      <c r="F233" s="32">
        <v>10</v>
      </c>
      <c r="G233" s="503">
        <v>24.51</v>
      </c>
      <c r="H233" s="504">
        <f t="shared" si="17"/>
        <v>2550</v>
      </c>
      <c r="I233" s="505" t="s">
        <v>15</v>
      </c>
      <c r="J233" s="284"/>
    </row>
    <row r="234" spans="1:10">
      <c r="A234" s="514" t="s">
        <v>438</v>
      </c>
      <c r="B234" s="34" t="s">
        <v>439</v>
      </c>
      <c r="C234" s="37">
        <v>22.13</v>
      </c>
      <c r="D234" s="32">
        <v>48</v>
      </c>
      <c r="E234" s="32">
        <v>1</v>
      </c>
      <c r="F234" s="32">
        <v>10</v>
      </c>
      <c r="G234" s="503">
        <v>24.51</v>
      </c>
      <c r="H234" s="504">
        <f t="shared" si="17"/>
        <v>2550</v>
      </c>
      <c r="I234" s="505" t="s">
        <v>15</v>
      </c>
      <c r="J234" s="284"/>
    </row>
    <row r="235" spans="1:10">
      <c r="A235" s="514" t="s">
        <v>440</v>
      </c>
      <c r="B235" s="34" t="s">
        <v>441</v>
      </c>
      <c r="C235" s="37">
        <v>22.13</v>
      </c>
      <c r="D235" s="32">
        <v>48</v>
      </c>
      <c r="E235" s="32">
        <v>1</v>
      </c>
      <c r="F235" s="32">
        <v>10</v>
      </c>
      <c r="G235" s="503">
        <v>24.51</v>
      </c>
      <c r="H235" s="504">
        <f t="shared" si="17"/>
        <v>2550</v>
      </c>
      <c r="I235" s="505" t="s">
        <v>15</v>
      </c>
      <c r="J235" s="284"/>
    </row>
    <row r="236" spans="1:10">
      <c r="A236" s="516" t="s">
        <v>442</v>
      </c>
      <c r="B236" s="511"/>
      <c r="C236" s="511"/>
      <c r="D236" s="511"/>
      <c r="E236" s="511"/>
      <c r="F236" s="511"/>
      <c r="G236" s="511"/>
      <c r="H236" s="511"/>
      <c r="I236" s="511"/>
      <c r="J236" s="255"/>
    </row>
    <row r="237" spans="1:10">
      <c r="A237" s="517" t="s">
        <v>443</v>
      </c>
      <c r="B237" s="512"/>
      <c r="C237" s="512"/>
      <c r="D237" s="512"/>
      <c r="E237" s="512"/>
      <c r="F237" s="512"/>
      <c r="G237" s="512"/>
      <c r="H237" s="512"/>
      <c r="I237" s="512"/>
      <c r="J237" s="284"/>
    </row>
    <row r="238" spans="1:10">
      <c r="A238" s="514" t="s">
        <v>444</v>
      </c>
      <c r="B238" s="34" t="s">
        <v>445</v>
      </c>
      <c r="C238" s="32">
        <v>20</v>
      </c>
      <c r="D238" s="36">
        <v>64.8</v>
      </c>
      <c r="E238" s="37">
        <v>1.08</v>
      </c>
      <c r="F238" s="32">
        <v>6</v>
      </c>
      <c r="G238" s="503">
        <v>28.75</v>
      </c>
      <c r="H238" s="504">
        <f>ROUNDUP(((G238*$K$1)*(1+$K$2)), 0)</f>
        <v>2990</v>
      </c>
      <c r="I238" s="505" t="s">
        <v>15</v>
      </c>
      <c r="J238" s="284"/>
    </row>
    <row r="239" spans="1:10">
      <c r="A239" s="514" t="s">
        <v>446</v>
      </c>
      <c r="B239" s="34" t="s">
        <v>447</v>
      </c>
      <c r="C239" s="32">
        <v>20</v>
      </c>
      <c r="D239" s="36">
        <v>64.8</v>
      </c>
      <c r="E239" s="37">
        <v>1.08</v>
      </c>
      <c r="F239" s="32">
        <v>6</v>
      </c>
      <c r="G239" s="503">
        <v>28.75</v>
      </c>
      <c r="H239" s="504">
        <f>ROUNDUP(((G239*$K$1)*(1+$K$2)), 0)</f>
        <v>2990</v>
      </c>
      <c r="I239" s="505" t="s">
        <v>15</v>
      </c>
      <c r="J239" s="284"/>
    </row>
    <row r="240" spans="1:10">
      <c r="A240" s="514" t="s">
        <v>448</v>
      </c>
      <c r="B240" s="34" t="s">
        <v>449</v>
      </c>
      <c r="C240" s="32">
        <v>20</v>
      </c>
      <c r="D240" s="36">
        <v>64.8</v>
      </c>
      <c r="E240" s="37">
        <v>1.08</v>
      </c>
      <c r="F240" s="32">
        <v>6</v>
      </c>
      <c r="G240" s="503">
        <v>28.75</v>
      </c>
      <c r="H240" s="504">
        <f>ROUNDUP(((G240*$K$1)*(1+$K$2)), 0)</f>
        <v>2990</v>
      </c>
      <c r="I240" s="505" t="s">
        <v>15</v>
      </c>
      <c r="J240" s="284"/>
    </row>
    <row r="241" spans="1:10">
      <c r="A241" s="514" t="s">
        <v>450</v>
      </c>
      <c r="B241" s="34" t="s">
        <v>451</v>
      </c>
      <c r="C241" s="32">
        <v>20</v>
      </c>
      <c r="D241" s="36">
        <v>64.8</v>
      </c>
      <c r="E241" s="37">
        <v>1.08</v>
      </c>
      <c r="F241" s="32">
        <v>6</v>
      </c>
      <c r="G241" s="503">
        <v>28.75</v>
      </c>
      <c r="H241" s="504">
        <f>ROUNDUP(((G241*$K$1)*(1+$K$2)), 0)</f>
        <v>2990</v>
      </c>
      <c r="I241" s="505" t="s">
        <v>15</v>
      </c>
      <c r="J241" s="284"/>
    </row>
    <row r="242" spans="1:10">
      <c r="A242" s="516" t="s">
        <v>452</v>
      </c>
      <c r="B242" s="511"/>
      <c r="C242" s="511"/>
      <c r="D242" s="511"/>
      <c r="E242" s="511"/>
      <c r="F242" s="511"/>
      <c r="G242" s="511"/>
      <c r="H242" s="511"/>
      <c r="I242" s="511"/>
      <c r="J242" s="255"/>
    </row>
    <row r="243" spans="1:10">
      <c r="A243" s="517" t="s">
        <v>453</v>
      </c>
      <c r="B243" s="512"/>
      <c r="C243" s="512"/>
      <c r="D243" s="512"/>
      <c r="E243" s="512"/>
      <c r="F243" s="512"/>
      <c r="G243" s="512"/>
      <c r="H243" s="512"/>
      <c r="I243" s="512"/>
      <c r="J243" s="284"/>
    </row>
    <row r="244" spans="1:10">
      <c r="A244" s="514" t="s">
        <v>454</v>
      </c>
      <c r="B244" s="34" t="s">
        <v>455</v>
      </c>
      <c r="C244" s="37">
        <v>0.81</v>
      </c>
      <c r="D244" s="32">
        <v>12</v>
      </c>
      <c r="E244" s="34"/>
      <c r="F244" s="34"/>
      <c r="G244" s="503">
        <v>3.44</v>
      </c>
      <c r="H244" s="504">
        <f t="shared" ref="H244:H251" si="18">ROUNDUP(((G244*$K$1)*(1+$K$2)), 0)</f>
        <v>358</v>
      </c>
      <c r="I244" s="505" t="s">
        <v>12</v>
      </c>
      <c r="J244" s="284"/>
    </row>
    <row r="245" spans="1:10" ht="21.85">
      <c r="A245" s="514" t="s">
        <v>456</v>
      </c>
      <c r="B245" s="34" t="s">
        <v>457</v>
      </c>
      <c r="C245" s="37">
        <v>0.81</v>
      </c>
      <c r="D245" s="32">
        <v>12</v>
      </c>
      <c r="E245" s="34"/>
      <c r="F245" s="34"/>
      <c r="G245" s="503">
        <v>3.44</v>
      </c>
      <c r="H245" s="504">
        <f t="shared" si="18"/>
        <v>358</v>
      </c>
      <c r="I245" s="505" t="s">
        <v>12</v>
      </c>
      <c r="J245" s="284"/>
    </row>
    <row r="246" spans="1:10" ht="21.85" customHeight="1">
      <c r="A246" s="514" t="s">
        <v>458</v>
      </c>
      <c r="B246" s="34" t="s">
        <v>459</v>
      </c>
      <c r="C246" s="37">
        <v>0.81</v>
      </c>
      <c r="D246" s="32">
        <v>12</v>
      </c>
      <c r="E246" s="34"/>
      <c r="F246" s="34"/>
      <c r="G246" s="503">
        <v>3.44</v>
      </c>
      <c r="H246" s="504">
        <f t="shared" si="18"/>
        <v>358</v>
      </c>
      <c r="I246" s="505" t="s">
        <v>12</v>
      </c>
      <c r="J246" s="284"/>
    </row>
    <row r="247" spans="1:10" ht="21.85">
      <c r="A247" s="514" t="s">
        <v>460</v>
      </c>
      <c r="B247" s="34" t="s">
        <v>461</v>
      </c>
      <c r="C247" s="37">
        <v>2.27</v>
      </c>
      <c r="D247" s="32">
        <v>4</v>
      </c>
      <c r="E247" s="34"/>
      <c r="F247" s="34"/>
      <c r="G247" s="503">
        <v>9.9499999999999993</v>
      </c>
      <c r="H247" s="504">
        <f t="shared" si="18"/>
        <v>1035</v>
      </c>
      <c r="I247" s="505" t="s">
        <v>12</v>
      </c>
      <c r="J247" s="284"/>
    </row>
    <row r="248" spans="1:10" ht="21.85">
      <c r="A248" s="514" t="s">
        <v>462</v>
      </c>
      <c r="B248" s="34" t="s">
        <v>463</v>
      </c>
      <c r="C248" s="37">
        <v>2.27</v>
      </c>
      <c r="D248" s="32">
        <v>4</v>
      </c>
      <c r="E248" s="34"/>
      <c r="F248" s="34"/>
      <c r="G248" s="503">
        <v>9.9499999999999993</v>
      </c>
      <c r="H248" s="504">
        <f t="shared" si="18"/>
        <v>1035</v>
      </c>
      <c r="I248" s="505" t="s">
        <v>12</v>
      </c>
      <c r="J248" s="284"/>
    </row>
    <row r="249" spans="1:10">
      <c r="A249" s="514" t="s">
        <v>464</v>
      </c>
      <c r="B249" s="34" t="s">
        <v>465</v>
      </c>
      <c r="C249" s="37">
        <v>19.989999999999998</v>
      </c>
      <c r="D249" s="38">
        <v>36.287999999999997</v>
      </c>
      <c r="E249" s="38">
        <v>1.512</v>
      </c>
      <c r="F249" s="32">
        <v>6</v>
      </c>
      <c r="G249" s="503">
        <v>32.869999999999997</v>
      </c>
      <c r="H249" s="504">
        <f t="shared" si="18"/>
        <v>3419</v>
      </c>
      <c r="I249" s="505" t="s">
        <v>15</v>
      </c>
      <c r="J249" s="284"/>
    </row>
    <row r="250" spans="1:10">
      <c r="A250" s="514" t="s">
        <v>466</v>
      </c>
      <c r="B250" s="34" t="s">
        <v>467</v>
      </c>
      <c r="C250" s="37">
        <v>19.989999999999998</v>
      </c>
      <c r="D250" s="38">
        <v>36.287999999999997</v>
      </c>
      <c r="E250" s="38">
        <v>1.512</v>
      </c>
      <c r="F250" s="32">
        <v>6</v>
      </c>
      <c r="G250" s="503">
        <v>32.869999999999997</v>
      </c>
      <c r="H250" s="504">
        <f t="shared" si="18"/>
        <v>3419</v>
      </c>
      <c r="I250" s="505" t="s">
        <v>15</v>
      </c>
      <c r="J250" s="284"/>
    </row>
    <row r="251" spans="1:10">
      <c r="A251" s="514" t="s">
        <v>468</v>
      </c>
      <c r="B251" s="34" t="s">
        <v>469</v>
      </c>
      <c r="C251" s="37">
        <v>19.989999999999998</v>
      </c>
      <c r="D251" s="38">
        <v>36.287999999999997</v>
      </c>
      <c r="E251" s="38">
        <v>1.512</v>
      </c>
      <c r="F251" s="32">
        <v>6</v>
      </c>
      <c r="G251" s="503">
        <v>32.869999999999997</v>
      </c>
      <c r="H251" s="504">
        <f t="shared" si="18"/>
        <v>3419</v>
      </c>
      <c r="I251" s="505" t="s">
        <v>15</v>
      </c>
      <c r="J251" s="284"/>
    </row>
    <row r="252" spans="1:10">
      <c r="A252" s="517" t="s">
        <v>470</v>
      </c>
      <c r="B252" s="512"/>
      <c r="C252" s="512"/>
      <c r="D252" s="512"/>
      <c r="E252" s="512"/>
      <c r="F252" s="512"/>
      <c r="G252" s="512"/>
      <c r="H252" s="512"/>
      <c r="I252" s="512"/>
      <c r="J252" s="284"/>
    </row>
    <row r="253" spans="1:10">
      <c r="A253" s="514" t="s">
        <v>471</v>
      </c>
      <c r="B253" s="34" t="s">
        <v>472</v>
      </c>
      <c r="C253" s="37">
        <v>0.86</v>
      </c>
      <c r="D253" s="32">
        <v>2</v>
      </c>
      <c r="E253" s="34"/>
      <c r="F253" s="34"/>
      <c r="G253" s="503">
        <v>12.74</v>
      </c>
      <c r="H253" s="504">
        <f>ROUNDUP(((G253*$K$1)*(1+$K$2)), 0)</f>
        <v>1325</v>
      </c>
      <c r="I253" s="505" t="s">
        <v>12</v>
      </c>
      <c r="J253" s="284"/>
    </row>
    <row r="254" spans="1:10" ht="21.85" customHeight="1">
      <c r="A254" s="514" t="s">
        <v>473</v>
      </c>
      <c r="B254" s="34" t="s">
        <v>474</v>
      </c>
      <c r="C254" s="32">
        <v>20</v>
      </c>
      <c r="D254" s="38">
        <v>36.287999999999997</v>
      </c>
      <c r="E254" s="38">
        <v>1.512</v>
      </c>
      <c r="F254" s="32">
        <v>6</v>
      </c>
      <c r="G254" s="503">
        <v>29.38</v>
      </c>
      <c r="H254" s="504">
        <f>ROUNDUP(((G254*$K$1)*(1+$K$2)), 0)</f>
        <v>3056</v>
      </c>
      <c r="I254" s="505" t="s">
        <v>15</v>
      </c>
      <c r="J254" s="284"/>
    </row>
    <row r="255" spans="1:10">
      <c r="A255" s="514" t="s">
        <v>475</v>
      </c>
      <c r="B255" s="34" t="s">
        <v>476</v>
      </c>
      <c r="C255" s="32">
        <v>20</v>
      </c>
      <c r="D255" s="38">
        <v>36.287999999999997</v>
      </c>
      <c r="E255" s="38">
        <v>1.512</v>
      </c>
      <c r="F255" s="32">
        <v>6</v>
      </c>
      <c r="G255" s="503">
        <v>29.38</v>
      </c>
      <c r="H255" s="504">
        <f>ROUNDUP(((G255*$K$1)*(1+$K$2)), 0)</f>
        <v>3056</v>
      </c>
      <c r="I255" s="505" t="s">
        <v>15</v>
      </c>
      <c r="J255" s="284"/>
    </row>
    <row r="256" spans="1:10">
      <c r="A256" s="517" t="s">
        <v>477</v>
      </c>
      <c r="B256" s="512"/>
      <c r="C256" s="512"/>
      <c r="D256" s="512"/>
      <c r="E256" s="512"/>
      <c r="F256" s="512"/>
      <c r="G256" s="512"/>
      <c r="H256" s="512"/>
      <c r="I256" s="512"/>
      <c r="J256" s="284"/>
    </row>
    <row r="257" spans="1:10">
      <c r="A257" s="514" t="s">
        <v>478</v>
      </c>
      <c r="B257" s="34" t="s">
        <v>479</v>
      </c>
      <c r="C257" s="36">
        <v>20.5</v>
      </c>
      <c r="D257" s="38">
        <v>35.427</v>
      </c>
      <c r="E257" s="38">
        <v>1.476</v>
      </c>
      <c r="F257" s="32">
        <v>6</v>
      </c>
      <c r="G257" s="503">
        <v>32.19</v>
      </c>
      <c r="H257" s="504">
        <f>ROUNDUP(((G257*$K$1)*(1+$K$2)), 0)</f>
        <v>3348</v>
      </c>
      <c r="I257" s="505" t="s">
        <v>15</v>
      </c>
      <c r="J257" s="284"/>
    </row>
    <row r="258" spans="1:10" ht="21.85" customHeight="1">
      <c r="A258" s="514" t="s">
        <v>480</v>
      </c>
      <c r="B258" s="34" t="s">
        <v>481</v>
      </c>
      <c r="C258" s="36">
        <v>20.5</v>
      </c>
      <c r="D258" s="38">
        <v>35.427</v>
      </c>
      <c r="E258" s="38">
        <v>1.476</v>
      </c>
      <c r="F258" s="32">
        <v>6</v>
      </c>
      <c r="G258" s="503">
        <v>32.19</v>
      </c>
      <c r="H258" s="504">
        <f>ROUNDUP(((G258*$K$1)*(1+$K$2)), 0)</f>
        <v>3348</v>
      </c>
      <c r="I258" s="505" t="s">
        <v>15</v>
      </c>
      <c r="J258" s="284"/>
    </row>
    <row r="259" spans="1:10">
      <c r="A259" s="514" t="s">
        <v>482</v>
      </c>
      <c r="B259" s="34" t="s">
        <v>483</v>
      </c>
      <c r="C259" s="36">
        <v>20.5</v>
      </c>
      <c r="D259" s="38">
        <v>35.427</v>
      </c>
      <c r="E259" s="38">
        <v>1.476</v>
      </c>
      <c r="F259" s="32">
        <v>6</v>
      </c>
      <c r="G259" s="503">
        <v>32.19</v>
      </c>
      <c r="H259" s="504">
        <f>ROUNDUP(((G259*$K$1)*(1+$K$2)), 0)</f>
        <v>3348</v>
      </c>
      <c r="I259" s="505" t="s">
        <v>15</v>
      </c>
      <c r="J259" s="284"/>
    </row>
    <row r="260" spans="1:10" ht="21.85" customHeight="1">
      <c r="A260" s="514" t="s">
        <v>484</v>
      </c>
      <c r="B260" s="34" t="s">
        <v>485</v>
      </c>
      <c r="C260" s="36">
        <v>20.5</v>
      </c>
      <c r="D260" s="38">
        <v>35.427</v>
      </c>
      <c r="E260" s="38">
        <v>1.476</v>
      </c>
      <c r="F260" s="32">
        <v>6</v>
      </c>
      <c r="G260" s="503">
        <v>32.19</v>
      </c>
      <c r="H260" s="504">
        <f>ROUNDUP(((G260*$K$1)*(1+$K$2)), 0)</f>
        <v>3348</v>
      </c>
      <c r="I260" s="505" t="s">
        <v>15</v>
      </c>
      <c r="J260" s="284"/>
    </row>
    <row r="261" spans="1:10">
      <c r="A261" s="514" t="s">
        <v>486</v>
      </c>
      <c r="B261" s="34" t="s">
        <v>487</v>
      </c>
      <c r="C261" s="36">
        <v>20.5</v>
      </c>
      <c r="D261" s="38">
        <v>35.427</v>
      </c>
      <c r="E261" s="38">
        <v>1.476</v>
      </c>
      <c r="F261" s="32">
        <v>6</v>
      </c>
      <c r="G261" s="503">
        <v>32.19</v>
      </c>
      <c r="H261" s="504">
        <f>ROUNDUP(((G261*$K$1)*(1+$K$2)), 0)</f>
        <v>3348</v>
      </c>
      <c r="I261" s="505" t="s">
        <v>15</v>
      </c>
      <c r="J261" s="284"/>
    </row>
    <row r="262" spans="1:10">
      <c r="A262" s="517" t="s">
        <v>488</v>
      </c>
      <c r="B262" s="512"/>
      <c r="C262" s="512"/>
      <c r="D262" s="512"/>
      <c r="E262" s="512"/>
      <c r="F262" s="512"/>
      <c r="G262" s="512"/>
      <c r="H262" s="512"/>
      <c r="I262" s="512"/>
      <c r="J262" s="284"/>
    </row>
    <row r="263" spans="1:10">
      <c r="A263" s="514" t="s">
        <v>489</v>
      </c>
      <c r="B263" s="34" t="s">
        <v>490</v>
      </c>
      <c r="C263" s="37">
        <v>0.54</v>
      </c>
      <c r="D263" s="32">
        <v>21</v>
      </c>
      <c r="E263" s="34"/>
      <c r="F263" s="34"/>
      <c r="G263" s="503">
        <v>1.84</v>
      </c>
      <c r="H263" s="504">
        <f t="shared" ref="H263:H268" si="19">ROUNDUP(((G263*$K$1)*(1+$K$2)), 0)</f>
        <v>192</v>
      </c>
      <c r="I263" s="505" t="s">
        <v>12</v>
      </c>
      <c r="J263" s="284"/>
    </row>
    <row r="264" spans="1:10" ht="21.85" customHeight="1">
      <c r="A264" s="514" t="s">
        <v>491</v>
      </c>
      <c r="B264" s="34" t="s">
        <v>492</v>
      </c>
      <c r="C264" s="37">
        <v>2.2400000000000002</v>
      </c>
      <c r="D264" s="32">
        <v>4</v>
      </c>
      <c r="E264" s="34"/>
      <c r="F264" s="34"/>
      <c r="G264" s="503">
        <v>10.38</v>
      </c>
      <c r="H264" s="504">
        <f t="shared" si="19"/>
        <v>1080</v>
      </c>
      <c r="I264" s="505" t="s">
        <v>12</v>
      </c>
      <c r="J264" s="284"/>
    </row>
    <row r="265" spans="1:10">
      <c r="A265" s="514" t="s">
        <v>493</v>
      </c>
      <c r="B265" s="34" t="s">
        <v>494</v>
      </c>
      <c r="C265" s="32">
        <v>20</v>
      </c>
      <c r="D265" s="38">
        <v>55.944000000000003</v>
      </c>
      <c r="E265" s="38">
        <v>1.3320000000000001</v>
      </c>
      <c r="F265" s="32">
        <v>12</v>
      </c>
      <c r="G265" s="503">
        <v>25.5</v>
      </c>
      <c r="H265" s="504">
        <f t="shared" si="19"/>
        <v>2652</v>
      </c>
      <c r="I265" s="505" t="s">
        <v>15</v>
      </c>
      <c r="J265" s="284"/>
    </row>
    <row r="266" spans="1:10">
      <c r="A266" s="514" t="s">
        <v>495</v>
      </c>
      <c r="B266" s="34" t="s">
        <v>496</v>
      </c>
      <c r="C266" s="37">
        <v>19.989999999999998</v>
      </c>
      <c r="D266" s="38">
        <v>36.287999999999997</v>
      </c>
      <c r="E266" s="38">
        <v>1.512</v>
      </c>
      <c r="F266" s="32">
        <v>6</v>
      </c>
      <c r="G266" s="503">
        <v>28.13</v>
      </c>
      <c r="H266" s="504">
        <f t="shared" si="19"/>
        <v>2926</v>
      </c>
      <c r="I266" s="505" t="s">
        <v>15</v>
      </c>
      <c r="J266" s="284"/>
    </row>
    <row r="267" spans="1:10">
      <c r="A267" s="514" t="s">
        <v>497</v>
      </c>
      <c r="B267" s="34" t="s">
        <v>498</v>
      </c>
      <c r="C267" s="37">
        <v>20.28</v>
      </c>
      <c r="D267" s="38">
        <v>65.064999999999998</v>
      </c>
      <c r="E267" s="38">
        <v>1.1830000000000001</v>
      </c>
      <c r="F267" s="32">
        <v>44</v>
      </c>
      <c r="G267" s="503">
        <v>29.55</v>
      </c>
      <c r="H267" s="504">
        <f t="shared" si="19"/>
        <v>3074</v>
      </c>
      <c r="I267" s="505" t="s">
        <v>15</v>
      </c>
      <c r="J267" s="284"/>
    </row>
    <row r="268" spans="1:10">
      <c r="A268" s="514" t="s">
        <v>499</v>
      </c>
      <c r="B268" s="34" t="s">
        <v>500</v>
      </c>
      <c r="C268" s="36">
        <v>20.3</v>
      </c>
      <c r="D268" s="38">
        <v>47.423999999999999</v>
      </c>
      <c r="E268" s="38">
        <v>0.98799999999999999</v>
      </c>
      <c r="F268" s="32">
        <v>12</v>
      </c>
      <c r="G268" s="503">
        <v>32.19</v>
      </c>
      <c r="H268" s="504">
        <f t="shared" si="19"/>
        <v>3348</v>
      </c>
      <c r="I268" s="505" t="s">
        <v>15</v>
      </c>
      <c r="J268" s="284"/>
    </row>
    <row r="269" spans="1:10">
      <c r="A269" s="517" t="s">
        <v>501</v>
      </c>
      <c r="B269" s="512"/>
      <c r="C269" s="512"/>
      <c r="D269" s="512"/>
      <c r="E269" s="512"/>
      <c r="F269" s="512"/>
      <c r="G269" s="512"/>
      <c r="H269" s="512"/>
      <c r="I269" s="512"/>
      <c r="J269" s="284"/>
    </row>
    <row r="270" spans="1:10">
      <c r="A270" s="514" t="s">
        <v>502</v>
      </c>
      <c r="B270" s="34" t="s">
        <v>503</v>
      </c>
      <c r="C270" s="37">
        <v>0.54</v>
      </c>
      <c r="D270" s="32">
        <v>21</v>
      </c>
      <c r="E270" s="34"/>
      <c r="F270" s="34"/>
      <c r="G270" s="503">
        <v>1.84</v>
      </c>
      <c r="H270" s="504">
        <f t="shared" ref="H270:H275" si="20">ROUNDUP(((G270*$K$1)*(1+$K$2)), 0)</f>
        <v>192</v>
      </c>
      <c r="I270" s="505" t="s">
        <v>12</v>
      </c>
      <c r="J270" s="284"/>
    </row>
    <row r="271" spans="1:10" ht="21.85" customHeight="1">
      <c r="A271" s="514" t="s">
        <v>504</v>
      </c>
      <c r="B271" s="34" t="s">
        <v>505</v>
      </c>
      <c r="C271" s="37">
        <v>2.2400000000000002</v>
      </c>
      <c r="D271" s="32">
        <v>4</v>
      </c>
      <c r="E271" s="34"/>
      <c r="F271" s="34"/>
      <c r="G271" s="503">
        <v>10.38</v>
      </c>
      <c r="H271" s="504">
        <f t="shared" si="20"/>
        <v>1080</v>
      </c>
      <c r="I271" s="505" t="s">
        <v>12</v>
      </c>
      <c r="J271" s="284"/>
    </row>
    <row r="272" spans="1:10">
      <c r="A272" s="514" t="s">
        <v>506</v>
      </c>
      <c r="B272" s="34" t="s">
        <v>507</v>
      </c>
      <c r="C272" s="32">
        <v>20</v>
      </c>
      <c r="D272" s="38">
        <v>55.944000000000003</v>
      </c>
      <c r="E272" s="38">
        <v>1.3320000000000001</v>
      </c>
      <c r="F272" s="32">
        <v>12</v>
      </c>
      <c r="G272" s="503">
        <v>25.5</v>
      </c>
      <c r="H272" s="504">
        <f t="shared" si="20"/>
        <v>2652</v>
      </c>
      <c r="I272" s="505" t="s">
        <v>15</v>
      </c>
      <c r="J272" s="284"/>
    </row>
    <row r="273" spans="1:10">
      <c r="A273" s="514" t="s">
        <v>508</v>
      </c>
      <c r="B273" s="34" t="s">
        <v>509</v>
      </c>
      <c r="C273" s="32">
        <v>20</v>
      </c>
      <c r="D273" s="38">
        <v>36.287999999999997</v>
      </c>
      <c r="E273" s="38">
        <v>1.512</v>
      </c>
      <c r="F273" s="32">
        <v>6</v>
      </c>
      <c r="G273" s="503">
        <v>28.13</v>
      </c>
      <c r="H273" s="504">
        <f t="shared" si="20"/>
        <v>2926</v>
      </c>
      <c r="I273" s="505" t="s">
        <v>15</v>
      </c>
      <c r="J273" s="284"/>
    </row>
    <row r="274" spans="1:10">
      <c r="A274" s="514" t="s">
        <v>510</v>
      </c>
      <c r="B274" s="34" t="s">
        <v>511</v>
      </c>
      <c r="C274" s="36">
        <v>20.3</v>
      </c>
      <c r="D274" s="38">
        <v>47.423999999999999</v>
      </c>
      <c r="E274" s="38">
        <v>0.98799999999999999</v>
      </c>
      <c r="F274" s="32">
        <v>12</v>
      </c>
      <c r="G274" s="503">
        <v>32.19</v>
      </c>
      <c r="H274" s="504">
        <f t="shared" si="20"/>
        <v>3348</v>
      </c>
      <c r="I274" s="505" t="s">
        <v>15</v>
      </c>
      <c r="J274" s="284"/>
    </row>
    <row r="275" spans="1:10">
      <c r="A275" s="514" t="s">
        <v>512</v>
      </c>
      <c r="B275" s="34" t="s">
        <v>513</v>
      </c>
      <c r="C275" s="37">
        <v>20.28</v>
      </c>
      <c r="D275" s="38">
        <v>65.064999999999998</v>
      </c>
      <c r="E275" s="38">
        <v>1.1830000000000001</v>
      </c>
      <c r="F275" s="32">
        <v>44</v>
      </c>
      <c r="G275" s="503">
        <v>29.55</v>
      </c>
      <c r="H275" s="504">
        <f t="shared" si="20"/>
        <v>3074</v>
      </c>
      <c r="I275" s="505" t="s">
        <v>15</v>
      </c>
      <c r="J275" s="284"/>
    </row>
    <row r="276" spans="1:10">
      <c r="A276" s="517" t="s">
        <v>514</v>
      </c>
      <c r="B276" s="512"/>
      <c r="C276" s="512"/>
      <c r="D276" s="512"/>
      <c r="E276" s="512"/>
      <c r="F276" s="512"/>
      <c r="G276" s="512"/>
      <c r="H276" s="512"/>
      <c r="I276" s="512"/>
      <c r="J276" s="284"/>
    </row>
    <row r="277" spans="1:10">
      <c r="A277" s="514" t="s">
        <v>515</v>
      </c>
      <c r="B277" s="34" t="s">
        <v>516</v>
      </c>
      <c r="C277" s="37">
        <v>0.24</v>
      </c>
      <c r="D277" s="32">
        <v>3</v>
      </c>
      <c r="E277" s="34"/>
      <c r="F277" s="34"/>
      <c r="G277" s="503">
        <v>6.58</v>
      </c>
      <c r="H277" s="504">
        <f t="shared" ref="H277:H283" si="21">ROUNDUP(((G277*$K$1)*(1+$K$2)), 0)</f>
        <v>685</v>
      </c>
      <c r="I277" s="505" t="s">
        <v>12</v>
      </c>
      <c r="J277" s="284"/>
    </row>
    <row r="278" spans="1:10">
      <c r="A278" s="514" t="s">
        <v>517</v>
      </c>
      <c r="B278" s="34" t="s">
        <v>518</v>
      </c>
      <c r="C278" s="37">
        <v>0.54</v>
      </c>
      <c r="D278" s="32">
        <v>21</v>
      </c>
      <c r="E278" s="34"/>
      <c r="F278" s="34"/>
      <c r="G278" s="503">
        <v>1.84</v>
      </c>
      <c r="H278" s="504">
        <f t="shared" si="21"/>
        <v>192</v>
      </c>
      <c r="I278" s="505" t="s">
        <v>12</v>
      </c>
      <c r="J278" s="284"/>
    </row>
    <row r="279" spans="1:10" ht="21.85" customHeight="1">
      <c r="A279" s="514" t="s">
        <v>519</v>
      </c>
      <c r="B279" s="34" t="s">
        <v>520</v>
      </c>
      <c r="C279" s="37">
        <v>2.2400000000000002</v>
      </c>
      <c r="D279" s="32">
        <v>4</v>
      </c>
      <c r="E279" s="34"/>
      <c r="F279" s="34"/>
      <c r="G279" s="503">
        <v>10.38</v>
      </c>
      <c r="H279" s="504">
        <f t="shared" si="21"/>
        <v>1080</v>
      </c>
      <c r="I279" s="505" t="s">
        <v>12</v>
      </c>
      <c r="J279" s="284"/>
    </row>
    <row r="280" spans="1:10">
      <c r="A280" s="514" t="s">
        <v>521</v>
      </c>
      <c r="B280" s="34" t="s">
        <v>522</v>
      </c>
      <c r="C280" s="32">
        <v>20</v>
      </c>
      <c r="D280" s="38">
        <v>55.944000000000003</v>
      </c>
      <c r="E280" s="38">
        <v>1.3320000000000001</v>
      </c>
      <c r="F280" s="32">
        <v>12</v>
      </c>
      <c r="G280" s="503">
        <v>25.5</v>
      </c>
      <c r="H280" s="504">
        <f t="shared" si="21"/>
        <v>2652</v>
      </c>
      <c r="I280" s="505" t="s">
        <v>15</v>
      </c>
      <c r="J280" s="284"/>
    </row>
    <row r="281" spans="1:10">
      <c r="A281" s="514" t="s">
        <v>523</v>
      </c>
      <c r="B281" s="34" t="s">
        <v>524</v>
      </c>
      <c r="C281" s="37">
        <v>19.989999999999998</v>
      </c>
      <c r="D281" s="38">
        <v>36.287999999999997</v>
      </c>
      <c r="E281" s="38">
        <v>1.512</v>
      </c>
      <c r="F281" s="32">
        <v>6</v>
      </c>
      <c r="G281" s="503">
        <v>28.13</v>
      </c>
      <c r="H281" s="504">
        <f t="shared" si="21"/>
        <v>2926</v>
      </c>
      <c r="I281" s="505" t="s">
        <v>15</v>
      </c>
      <c r="J281" s="284"/>
    </row>
    <row r="282" spans="1:10">
      <c r="A282" s="514" t="s">
        <v>525</v>
      </c>
      <c r="B282" s="34" t="s">
        <v>526</v>
      </c>
      <c r="C282" s="36">
        <v>20.3</v>
      </c>
      <c r="D282" s="38">
        <v>47.423999999999999</v>
      </c>
      <c r="E282" s="38">
        <v>0.98799999999999999</v>
      </c>
      <c r="F282" s="32">
        <v>12</v>
      </c>
      <c r="G282" s="503">
        <v>32.19</v>
      </c>
      <c r="H282" s="504">
        <f t="shared" si="21"/>
        <v>3348</v>
      </c>
      <c r="I282" s="505" t="s">
        <v>15</v>
      </c>
      <c r="J282" s="284"/>
    </row>
    <row r="283" spans="1:10">
      <c r="A283" s="514" t="s">
        <v>527</v>
      </c>
      <c r="B283" s="34" t="s">
        <v>528</v>
      </c>
      <c r="C283" s="37">
        <v>20.28</v>
      </c>
      <c r="D283" s="38">
        <v>65.064999999999998</v>
      </c>
      <c r="E283" s="38">
        <v>1.1830000000000001</v>
      </c>
      <c r="F283" s="32">
        <v>44</v>
      </c>
      <c r="G283" s="503">
        <v>29.55</v>
      </c>
      <c r="H283" s="504">
        <f t="shared" si="21"/>
        <v>3074</v>
      </c>
      <c r="I283" s="505" t="s">
        <v>15</v>
      </c>
      <c r="J283" s="284"/>
    </row>
    <row r="284" spans="1:10">
      <c r="A284" s="517" t="s">
        <v>529</v>
      </c>
      <c r="B284" s="512"/>
      <c r="C284" s="512"/>
      <c r="D284" s="512"/>
      <c r="E284" s="512"/>
      <c r="F284" s="512"/>
      <c r="G284" s="512"/>
      <c r="H284" s="512"/>
      <c r="I284" s="512"/>
      <c r="J284" s="284"/>
    </row>
    <row r="285" spans="1:10">
      <c r="A285" s="514" t="s">
        <v>530</v>
      </c>
      <c r="B285" s="34" t="s">
        <v>531</v>
      </c>
      <c r="C285" s="37">
        <v>0.54</v>
      </c>
      <c r="D285" s="32">
        <v>21</v>
      </c>
      <c r="E285" s="34"/>
      <c r="F285" s="34"/>
      <c r="G285" s="503">
        <v>1.84</v>
      </c>
      <c r="H285" s="504">
        <f t="shared" ref="H285:H290" si="22">ROUNDUP(((G285*$K$1)*(1+$K$2)), 0)</f>
        <v>192</v>
      </c>
      <c r="I285" s="505" t="s">
        <v>12</v>
      </c>
      <c r="J285" s="284"/>
    </row>
    <row r="286" spans="1:10" ht="21.85" customHeight="1">
      <c r="A286" s="514" t="s">
        <v>532</v>
      </c>
      <c r="B286" s="34" t="s">
        <v>533</v>
      </c>
      <c r="C286" s="37">
        <v>2.2400000000000002</v>
      </c>
      <c r="D286" s="32">
        <v>4</v>
      </c>
      <c r="E286" s="34"/>
      <c r="F286" s="34"/>
      <c r="G286" s="503">
        <v>10.38</v>
      </c>
      <c r="H286" s="504">
        <f t="shared" si="22"/>
        <v>1080</v>
      </c>
      <c r="I286" s="505" t="s">
        <v>12</v>
      </c>
      <c r="J286" s="284"/>
    </row>
    <row r="287" spans="1:10">
      <c r="A287" s="514" t="s">
        <v>534</v>
      </c>
      <c r="B287" s="34" t="s">
        <v>535</v>
      </c>
      <c r="C287" s="32">
        <v>20</v>
      </c>
      <c r="D287" s="38">
        <v>55.944000000000003</v>
      </c>
      <c r="E287" s="38">
        <v>1.3320000000000001</v>
      </c>
      <c r="F287" s="32">
        <v>12</v>
      </c>
      <c r="G287" s="503">
        <v>25.5</v>
      </c>
      <c r="H287" s="504">
        <f t="shared" si="22"/>
        <v>2652</v>
      </c>
      <c r="I287" s="505" t="s">
        <v>15</v>
      </c>
      <c r="J287" s="284"/>
    </row>
    <row r="288" spans="1:10">
      <c r="A288" s="514" t="s">
        <v>536</v>
      </c>
      <c r="B288" s="34" t="s">
        <v>537</v>
      </c>
      <c r="C288" s="37">
        <v>19.989999999999998</v>
      </c>
      <c r="D288" s="38">
        <v>36.287999999999997</v>
      </c>
      <c r="E288" s="38">
        <v>1.512</v>
      </c>
      <c r="F288" s="32">
        <v>6</v>
      </c>
      <c r="G288" s="503">
        <v>28.13</v>
      </c>
      <c r="H288" s="504">
        <f t="shared" si="22"/>
        <v>2926</v>
      </c>
      <c r="I288" s="505" t="s">
        <v>15</v>
      </c>
      <c r="J288" s="284"/>
    </row>
    <row r="289" spans="1:10">
      <c r="A289" s="514" t="s">
        <v>538</v>
      </c>
      <c r="B289" s="34" t="s">
        <v>539</v>
      </c>
      <c r="C289" s="37">
        <v>20.28</v>
      </c>
      <c r="D289" s="38">
        <v>65.064999999999998</v>
      </c>
      <c r="E289" s="38">
        <v>1.1830000000000001</v>
      </c>
      <c r="F289" s="32">
        <v>44</v>
      </c>
      <c r="G289" s="503">
        <v>29.55</v>
      </c>
      <c r="H289" s="504">
        <f t="shared" si="22"/>
        <v>3074</v>
      </c>
      <c r="I289" s="505" t="s">
        <v>15</v>
      </c>
      <c r="J289" s="284"/>
    </row>
    <row r="290" spans="1:10">
      <c r="A290" s="514" t="s">
        <v>540</v>
      </c>
      <c r="B290" s="34" t="s">
        <v>541</v>
      </c>
      <c r="C290" s="36">
        <v>20.3</v>
      </c>
      <c r="D290" s="38">
        <v>47.423999999999999</v>
      </c>
      <c r="E290" s="38">
        <v>0.98799999999999999</v>
      </c>
      <c r="F290" s="32">
        <v>12</v>
      </c>
      <c r="G290" s="503">
        <v>32.19</v>
      </c>
      <c r="H290" s="504">
        <f t="shared" si="22"/>
        <v>3348</v>
      </c>
      <c r="I290" s="505" t="s">
        <v>15</v>
      </c>
      <c r="J290" s="284"/>
    </row>
    <row r="291" spans="1:10">
      <c r="A291" s="517" t="s">
        <v>542</v>
      </c>
      <c r="B291" s="512"/>
      <c r="C291" s="512"/>
      <c r="D291" s="512"/>
      <c r="E291" s="512"/>
      <c r="F291" s="512"/>
      <c r="G291" s="512"/>
      <c r="H291" s="512"/>
      <c r="I291" s="512"/>
      <c r="J291" s="284"/>
    </row>
    <row r="292" spans="1:10">
      <c r="A292" s="514" t="s">
        <v>543</v>
      </c>
      <c r="B292" s="34" t="s">
        <v>544</v>
      </c>
      <c r="C292" s="37">
        <v>0.54</v>
      </c>
      <c r="D292" s="32">
        <v>21</v>
      </c>
      <c r="E292" s="34"/>
      <c r="F292" s="34"/>
      <c r="G292" s="503">
        <v>1.84</v>
      </c>
      <c r="H292" s="504">
        <f t="shared" ref="H292:H297" si="23">ROUNDUP(((G292*$K$1)*(1+$K$2)), 0)</f>
        <v>192</v>
      </c>
      <c r="I292" s="505" t="s">
        <v>12</v>
      </c>
      <c r="J292" s="284"/>
    </row>
    <row r="293" spans="1:10" ht="21.85">
      <c r="A293" s="514" t="s">
        <v>545</v>
      </c>
      <c r="B293" s="34" t="s">
        <v>546</v>
      </c>
      <c r="C293" s="37">
        <v>2.2400000000000002</v>
      </c>
      <c r="D293" s="32">
        <v>4</v>
      </c>
      <c r="E293" s="34"/>
      <c r="F293" s="34"/>
      <c r="G293" s="503">
        <v>10.38</v>
      </c>
      <c r="H293" s="504">
        <f t="shared" si="23"/>
        <v>1080</v>
      </c>
      <c r="I293" s="505" t="s">
        <v>12</v>
      </c>
      <c r="J293" s="284"/>
    </row>
    <row r="294" spans="1:10">
      <c r="A294" s="514" t="s">
        <v>547</v>
      </c>
      <c r="B294" s="34" t="s">
        <v>548</v>
      </c>
      <c r="C294" s="32">
        <v>20</v>
      </c>
      <c r="D294" s="38">
        <v>55.944000000000003</v>
      </c>
      <c r="E294" s="38">
        <v>1.3320000000000001</v>
      </c>
      <c r="F294" s="32">
        <v>12</v>
      </c>
      <c r="G294" s="503">
        <v>25.5</v>
      </c>
      <c r="H294" s="504">
        <f t="shared" si="23"/>
        <v>2652</v>
      </c>
      <c r="I294" s="505" t="s">
        <v>15</v>
      </c>
      <c r="J294" s="284"/>
    </row>
    <row r="295" spans="1:10">
      <c r="A295" s="514" t="s">
        <v>549</v>
      </c>
      <c r="B295" s="34" t="s">
        <v>550</v>
      </c>
      <c r="C295" s="37">
        <v>19.989999999999998</v>
      </c>
      <c r="D295" s="38">
        <v>36.287999999999997</v>
      </c>
      <c r="E295" s="38">
        <v>1.512</v>
      </c>
      <c r="F295" s="32">
        <v>6</v>
      </c>
      <c r="G295" s="503">
        <v>28.13</v>
      </c>
      <c r="H295" s="504">
        <f t="shared" si="23"/>
        <v>2926</v>
      </c>
      <c r="I295" s="505" t="s">
        <v>15</v>
      </c>
      <c r="J295" s="284"/>
    </row>
    <row r="296" spans="1:10">
      <c r="A296" s="514" t="s">
        <v>551</v>
      </c>
      <c r="B296" s="34" t="s">
        <v>552</v>
      </c>
      <c r="C296" s="36">
        <v>20.3</v>
      </c>
      <c r="D296" s="38">
        <v>47.423999999999999</v>
      </c>
      <c r="E296" s="38">
        <v>0.98799999999999999</v>
      </c>
      <c r="F296" s="32">
        <v>12</v>
      </c>
      <c r="G296" s="503">
        <v>32.19</v>
      </c>
      <c r="H296" s="504">
        <f t="shared" si="23"/>
        <v>3348</v>
      </c>
      <c r="I296" s="505" t="s">
        <v>15</v>
      </c>
      <c r="J296" s="284"/>
    </row>
    <row r="297" spans="1:10">
      <c r="A297" s="514" t="s">
        <v>553</v>
      </c>
      <c r="B297" s="34" t="s">
        <v>554</v>
      </c>
      <c r="C297" s="37">
        <v>20.28</v>
      </c>
      <c r="D297" s="38">
        <v>65.064999999999998</v>
      </c>
      <c r="E297" s="38">
        <v>1.1830000000000001</v>
      </c>
      <c r="F297" s="32">
        <v>44</v>
      </c>
      <c r="G297" s="503">
        <v>29.55</v>
      </c>
      <c r="H297" s="504">
        <f t="shared" si="23"/>
        <v>3074</v>
      </c>
      <c r="I297" s="505" t="s">
        <v>15</v>
      </c>
      <c r="J297" s="284"/>
    </row>
    <row r="298" spans="1:10">
      <c r="A298" s="516" t="s">
        <v>555</v>
      </c>
      <c r="B298" s="511"/>
      <c r="C298" s="511"/>
      <c r="D298" s="511"/>
      <c r="E298" s="511"/>
      <c r="F298" s="511"/>
      <c r="G298" s="511"/>
      <c r="H298" s="511"/>
      <c r="I298" s="511"/>
      <c r="J298" s="255"/>
    </row>
    <row r="299" spans="1:10">
      <c r="A299" s="517" t="s">
        <v>556</v>
      </c>
      <c r="B299" s="512"/>
      <c r="C299" s="512"/>
      <c r="D299" s="512"/>
      <c r="E299" s="512"/>
      <c r="F299" s="512"/>
      <c r="G299" s="512"/>
      <c r="H299" s="512"/>
      <c r="I299" s="512"/>
      <c r="J299" s="284"/>
    </row>
    <row r="300" spans="1:10">
      <c r="A300" s="514" t="s">
        <v>557</v>
      </c>
      <c r="B300" s="34" t="s">
        <v>558</v>
      </c>
      <c r="C300" s="32">
        <v>21</v>
      </c>
      <c r="D300" s="36">
        <v>60.8</v>
      </c>
      <c r="E300" s="37">
        <v>1.52</v>
      </c>
      <c r="F300" s="32">
        <v>13</v>
      </c>
      <c r="G300" s="503">
        <v>29.9</v>
      </c>
      <c r="H300" s="504">
        <f t="shared" ref="H300:H307" si="24">ROUNDUP(((G300*$K$1)*(1+$K$2)), 0)</f>
        <v>3110</v>
      </c>
      <c r="I300" s="505" t="s">
        <v>15</v>
      </c>
      <c r="J300" s="284"/>
    </row>
    <row r="301" spans="1:10">
      <c r="A301" s="514" t="s">
        <v>559</v>
      </c>
      <c r="B301" s="34" t="s">
        <v>560</v>
      </c>
      <c r="C301" s="36">
        <v>18.5</v>
      </c>
      <c r="D301" s="36">
        <v>75.599999999999994</v>
      </c>
      <c r="E301" s="37">
        <v>1.26</v>
      </c>
      <c r="F301" s="32">
        <v>16</v>
      </c>
      <c r="G301" s="503">
        <v>24.97</v>
      </c>
      <c r="H301" s="504">
        <f t="shared" si="24"/>
        <v>2597</v>
      </c>
      <c r="I301" s="505" t="s">
        <v>15</v>
      </c>
      <c r="J301" s="284"/>
    </row>
    <row r="302" spans="1:10">
      <c r="A302" s="514" t="s">
        <v>561</v>
      </c>
      <c r="B302" s="34" t="s">
        <v>562</v>
      </c>
      <c r="C302" s="32">
        <v>21</v>
      </c>
      <c r="D302" s="36">
        <v>60.8</v>
      </c>
      <c r="E302" s="37">
        <v>1.52</v>
      </c>
      <c r="F302" s="32">
        <v>13</v>
      </c>
      <c r="G302" s="503">
        <v>29.9</v>
      </c>
      <c r="H302" s="504">
        <f t="shared" si="24"/>
        <v>3110</v>
      </c>
      <c r="I302" s="505" t="s">
        <v>15</v>
      </c>
      <c r="J302" s="284"/>
    </row>
    <row r="303" spans="1:10">
      <c r="A303" s="514" t="s">
        <v>563</v>
      </c>
      <c r="B303" s="34" t="s">
        <v>564</v>
      </c>
      <c r="C303" s="36">
        <v>18.5</v>
      </c>
      <c r="D303" s="36">
        <v>75.599999999999994</v>
      </c>
      <c r="E303" s="37">
        <v>1.26</v>
      </c>
      <c r="F303" s="32">
        <v>16</v>
      </c>
      <c r="G303" s="503">
        <v>24.97</v>
      </c>
      <c r="H303" s="504">
        <f t="shared" si="24"/>
        <v>2597</v>
      </c>
      <c r="I303" s="505" t="s">
        <v>15</v>
      </c>
      <c r="J303" s="284"/>
    </row>
    <row r="304" spans="1:10">
      <c r="A304" s="514" t="s">
        <v>565</v>
      </c>
      <c r="B304" s="34" t="s">
        <v>566</v>
      </c>
      <c r="C304" s="32">
        <v>21</v>
      </c>
      <c r="D304" s="36">
        <v>60.8</v>
      </c>
      <c r="E304" s="37">
        <v>1.52</v>
      </c>
      <c r="F304" s="32">
        <v>13</v>
      </c>
      <c r="G304" s="503">
        <v>29.9</v>
      </c>
      <c r="H304" s="504">
        <f t="shared" si="24"/>
        <v>3110</v>
      </c>
      <c r="I304" s="505" t="s">
        <v>15</v>
      </c>
      <c r="J304" s="284"/>
    </row>
    <row r="305" spans="1:10">
      <c r="A305" s="514" t="s">
        <v>567</v>
      </c>
      <c r="B305" s="34" t="s">
        <v>568</v>
      </c>
      <c r="C305" s="36">
        <v>18.5</v>
      </c>
      <c r="D305" s="36">
        <v>75.599999999999994</v>
      </c>
      <c r="E305" s="37">
        <v>1.26</v>
      </c>
      <c r="F305" s="32">
        <v>16</v>
      </c>
      <c r="G305" s="503">
        <v>24.97</v>
      </c>
      <c r="H305" s="504">
        <f t="shared" si="24"/>
        <v>2597</v>
      </c>
      <c r="I305" s="505" t="s">
        <v>15</v>
      </c>
      <c r="J305" s="284"/>
    </row>
    <row r="306" spans="1:10">
      <c r="A306" s="514" t="s">
        <v>569</v>
      </c>
      <c r="B306" s="34" t="s">
        <v>570</v>
      </c>
      <c r="C306" s="32">
        <v>21</v>
      </c>
      <c r="D306" s="36">
        <v>60.8</v>
      </c>
      <c r="E306" s="37">
        <v>1.52</v>
      </c>
      <c r="F306" s="32">
        <v>13</v>
      </c>
      <c r="G306" s="503">
        <v>29.9</v>
      </c>
      <c r="H306" s="504">
        <f t="shared" si="24"/>
        <v>3110</v>
      </c>
      <c r="I306" s="505" t="s">
        <v>15</v>
      </c>
      <c r="J306" s="284"/>
    </row>
    <row r="307" spans="1:10">
      <c r="A307" s="514" t="s">
        <v>571</v>
      </c>
      <c r="B307" s="34" t="s">
        <v>572</v>
      </c>
      <c r="C307" s="36">
        <v>18.5</v>
      </c>
      <c r="D307" s="36">
        <v>75.599999999999994</v>
      </c>
      <c r="E307" s="37">
        <v>1.26</v>
      </c>
      <c r="F307" s="32">
        <v>16</v>
      </c>
      <c r="G307" s="503">
        <v>24.97</v>
      </c>
      <c r="H307" s="504">
        <f t="shared" si="24"/>
        <v>2597</v>
      </c>
      <c r="I307" s="505" t="s">
        <v>15</v>
      </c>
      <c r="J307" s="284"/>
    </row>
    <row r="308" spans="1:10">
      <c r="A308" s="516" t="s">
        <v>573</v>
      </c>
      <c r="B308" s="511"/>
      <c r="C308" s="511"/>
      <c r="D308" s="511"/>
      <c r="E308" s="511"/>
      <c r="F308" s="511"/>
      <c r="G308" s="511"/>
      <c r="H308" s="511"/>
      <c r="I308" s="511"/>
      <c r="J308" s="255"/>
    </row>
    <row r="309" spans="1:10">
      <c r="A309" s="517" t="s">
        <v>574</v>
      </c>
      <c r="B309" s="512"/>
      <c r="C309" s="512"/>
      <c r="D309" s="512"/>
      <c r="E309" s="512"/>
      <c r="F309" s="512"/>
      <c r="G309" s="512"/>
      <c r="H309" s="512"/>
      <c r="I309" s="512"/>
      <c r="J309" s="284"/>
    </row>
    <row r="310" spans="1:10" ht="21.85">
      <c r="A310" s="514" t="s">
        <v>575</v>
      </c>
      <c r="B310" s="34" t="s">
        <v>576</v>
      </c>
      <c r="C310" s="32">
        <v>36</v>
      </c>
      <c r="D310" s="32">
        <v>1</v>
      </c>
      <c r="E310" s="32">
        <v>1</v>
      </c>
      <c r="F310" s="32">
        <v>1</v>
      </c>
      <c r="G310" s="503">
        <v>375.7</v>
      </c>
      <c r="H310" s="504">
        <f>ROUNDUP(((G310*$K$1)*(1+$K$2)), 0)</f>
        <v>39073</v>
      </c>
      <c r="I310" s="505" t="s">
        <v>12</v>
      </c>
      <c r="J310" s="284"/>
    </row>
    <row r="311" spans="1:10" ht="21.85">
      <c r="A311" s="514" t="s">
        <v>577</v>
      </c>
      <c r="B311" s="34" t="s">
        <v>578</v>
      </c>
      <c r="C311" s="32">
        <v>36</v>
      </c>
      <c r="D311" s="32">
        <v>1</v>
      </c>
      <c r="E311" s="32">
        <v>1</v>
      </c>
      <c r="F311" s="32">
        <v>1</v>
      </c>
      <c r="G311" s="503">
        <v>375.7</v>
      </c>
      <c r="H311" s="504">
        <f>ROUNDUP(((G311*$K$1)*(1+$K$2)), 0)</f>
        <v>39073</v>
      </c>
      <c r="I311" s="505" t="s">
        <v>12</v>
      </c>
      <c r="J311" s="284"/>
    </row>
    <row r="312" spans="1:10" ht="21.85">
      <c r="A312" s="514" t="s">
        <v>579</v>
      </c>
      <c r="B312" s="34" t="s">
        <v>580</v>
      </c>
      <c r="C312" s="36">
        <v>21.7</v>
      </c>
      <c r="D312" s="37">
        <v>34.56</v>
      </c>
      <c r="E312" s="37">
        <v>1.08</v>
      </c>
      <c r="F312" s="32">
        <v>3</v>
      </c>
      <c r="G312" s="503">
        <v>44.2</v>
      </c>
      <c r="H312" s="504">
        <f>ROUNDUP(((G312*$K$1)*(1+$K$2)), 0)</f>
        <v>4597</v>
      </c>
      <c r="I312" s="505" t="s">
        <v>15</v>
      </c>
      <c r="J312" s="284"/>
    </row>
    <row r="313" spans="1:10" ht="21.85">
      <c r="A313" s="514" t="s">
        <v>581</v>
      </c>
      <c r="B313" s="34" t="s">
        <v>582</v>
      </c>
      <c r="C313" s="36">
        <v>21.7</v>
      </c>
      <c r="D313" s="37">
        <v>34.56</v>
      </c>
      <c r="E313" s="37">
        <v>1.08</v>
      </c>
      <c r="F313" s="32">
        <v>3</v>
      </c>
      <c r="G313" s="503">
        <v>44.2</v>
      </c>
      <c r="H313" s="504">
        <f>ROUNDUP(((G313*$K$1)*(1+$K$2)), 0)</f>
        <v>4597</v>
      </c>
      <c r="I313" s="505" t="s">
        <v>15</v>
      </c>
      <c r="J313" s="284"/>
    </row>
    <row r="314" spans="1:10">
      <c r="A314" s="517" t="s">
        <v>583</v>
      </c>
      <c r="B314" s="512"/>
      <c r="C314" s="512"/>
      <c r="D314" s="512"/>
      <c r="E314" s="512"/>
      <c r="F314" s="512"/>
      <c r="G314" s="512"/>
      <c r="H314" s="512"/>
      <c r="I314" s="512"/>
      <c r="J314" s="284"/>
    </row>
    <row r="315" spans="1:10" ht="21.85">
      <c r="A315" s="514" t="s">
        <v>584</v>
      </c>
      <c r="B315" s="34" t="s">
        <v>585</v>
      </c>
      <c r="C315" s="32">
        <v>36</v>
      </c>
      <c r="D315" s="32">
        <v>1</v>
      </c>
      <c r="E315" s="32">
        <v>1</v>
      </c>
      <c r="F315" s="32">
        <v>1</v>
      </c>
      <c r="G315" s="503">
        <v>420</v>
      </c>
      <c r="H315" s="504">
        <f t="shared" ref="H315:H337" si="25">ROUNDUP(((G315*$K$1)*(1+$K$2)), 0)</f>
        <v>43680</v>
      </c>
      <c r="I315" s="505" t="s">
        <v>12</v>
      </c>
      <c r="J315" s="284"/>
    </row>
    <row r="316" spans="1:10" ht="21.85">
      <c r="A316" s="514" t="s">
        <v>586</v>
      </c>
      <c r="B316" s="34" t="s">
        <v>587</v>
      </c>
      <c r="C316" s="32">
        <v>36</v>
      </c>
      <c r="D316" s="32">
        <v>1</v>
      </c>
      <c r="E316" s="32">
        <v>1</v>
      </c>
      <c r="F316" s="32">
        <v>1</v>
      </c>
      <c r="G316" s="503">
        <v>420</v>
      </c>
      <c r="H316" s="504">
        <f t="shared" si="25"/>
        <v>43680</v>
      </c>
      <c r="I316" s="505" t="s">
        <v>12</v>
      </c>
      <c r="J316" s="284"/>
    </row>
    <row r="317" spans="1:10" ht="21.85">
      <c r="A317" s="514" t="s">
        <v>588</v>
      </c>
      <c r="B317" s="34" t="s">
        <v>589</v>
      </c>
      <c r="C317" s="32">
        <v>36</v>
      </c>
      <c r="D317" s="32">
        <v>1</v>
      </c>
      <c r="E317" s="32">
        <v>1</v>
      </c>
      <c r="F317" s="32">
        <v>1</v>
      </c>
      <c r="G317" s="503">
        <v>420</v>
      </c>
      <c r="H317" s="504">
        <f t="shared" si="25"/>
        <v>43680</v>
      </c>
      <c r="I317" s="505" t="s">
        <v>12</v>
      </c>
      <c r="J317" s="284"/>
    </row>
    <row r="318" spans="1:10" ht="21.85">
      <c r="A318" s="514" t="s">
        <v>590</v>
      </c>
      <c r="B318" s="34" t="s">
        <v>591</v>
      </c>
      <c r="C318" s="32">
        <v>25</v>
      </c>
      <c r="D318" s="37">
        <v>34.56</v>
      </c>
      <c r="E318" s="37">
        <v>1.08</v>
      </c>
      <c r="F318" s="32">
        <v>3</v>
      </c>
      <c r="G318" s="503">
        <v>42</v>
      </c>
      <c r="H318" s="504">
        <f t="shared" si="25"/>
        <v>4368</v>
      </c>
      <c r="I318" s="505" t="s">
        <v>15</v>
      </c>
      <c r="J318" s="284"/>
    </row>
    <row r="319" spans="1:10" ht="21.85">
      <c r="A319" s="514" t="s">
        <v>592</v>
      </c>
      <c r="B319" s="34" t="s">
        <v>593</v>
      </c>
      <c r="C319" s="32">
        <v>25</v>
      </c>
      <c r="D319" s="37">
        <v>34.56</v>
      </c>
      <c r="E319" s="37">
        <v>1.08</v>
      </c>
      <c r="F319" s="32">
        <v>3</v>
      </c>
      <c r="G319" s="503">
        <v>42</v>
      </c>
      <c r="H319" s="504">
        <f t="shared" si="25"/>
        <v>4368</v>
      </c>
      <c r="I319" s="505" t="s">
        <v>15</v>
      </c>
      <c r="J319" s="284"/>
    </row>
    <row r="320" spans="1:10" ht="21.85">
      <c r="A320" s="514" t="s">
        <v>594</v>
      </c>
      <c r="B320" s="34" t="s">
        <v>595</v>
      </c>
      <c r="C320" s="32">
        <v>25</v>
      </c>
      <c r="D320" s="37">
        <v>34.56</v>
      </c>
      <c r="E320" s="37">
        <v>1.08</v>
      </c>
      <c r="F320" s="32">
        <v>3</v>
      </c>
      <c r="G320" s="503">
        <v>42</v>
      </c>
      <c r="H320" s="504">
        <f t="shared" si="25"/>
        <v>4368</v>
      </c>
      <c r="I320" s="505" t="s">
        <v>15</v>
      </c>
      <c r="J320" s="284"/>
    </row>
    <row r="321" spans="1:10">
      <c r="A321" s="515" t="s">
        <v>596</v>
      </c>
      <c r="B321" s="35"/>
      <c r="C321" s="35"/>
      <c r="D321" s="35"/>
      <c r="E321" s="35"/>
      <c r="F321" s="35"/>
      <c r="G321" s="506"/>
      <c r="H321" s="504">
        <f t="shared" si="25"/>
        <v>0</v>
      </c>
      <c r="I321" s="507"/>
      <c r="J321" s="284"/>
    </row>
    <row r="322" spans="1:10" ht="21.85">
      <c r="A322" s="514" t="s">
        <v>597</v>
      </c>
      <c r="B322" s="34" t="s">
        <v>598</v>
      </c>
      <c r="C322" s="36">
        <v>15.1</v>
      </c>
      <c r="D322" s="32">
        <v>2</v>
      </c>
      <c r="E322" s="32">
        <v>2</v>
      </c>
      <c r="F322" s="32">
        <v>2</v>
      </c>
      <c r="G322" s="503">
        <v>133.85</v>
      </c>
      <c r="H322" s="504">
        <f t="shared" si="25"/>
        <v>13921</v>
      </c>
      <c r="I322" s="505" t="s">
        <v>12</v>
      </c>
      <c r="J322" s="284"/>
    </row>
    <row r="323" spans="1:10" ht="21.85">
      <c r="A323" s="514" t="s">
        <v>599</v>
      </c>
      <c r="B323" s="34" t="s">
        <v>600</v>
      </c>
      <c r="C323" s="36">
        <v>15.1</v>
      </c>
      <c r="D323" s="32">
        <v>2</v>
      </c>
      <c r="E323" s="32">
        <v>2</v>
      </c>
      <c r="F323" s="32">
        <v>2</v>
      </c>
      <c r="G323" s="503">
        <v>133.85</v>
      </c>
      <c r="H323" s="504">
        <f t="shared" si="25"/>
        <v>13921</v>
      </c>
      <c r="I323" s="505" t="s">
        <v>12</v>
      </c>
      <c r="J323" s="284"/>
    </row>
    <row r="324" spans="1:10" ht="21.85">
      <c r="A324" s="514" t="s">
        <v>601</v>
      </c>
      <c r="B324" s="34" t="s">
        <v>602</v>
      </c>
      <c r="C324" s="36">
        <v>15.1</v>
      </c>
      <c r="D324" s="32">
        <v>2</v>
      </c>
      <c r="E324" s="32">
        <v>2</v>
      </c>
      <c r="F324" s="32">
        <v>2</v>
      </c>
      <c r="G324" s="503">
        <v>133.85</v>
      </c>
      <c r="H324" s="504">
        <f t="shared" si="25"/>
        <v>13921</v>
      </c>
      <c r="I324" s="505" t="s">
        <v>12</v>
      </c>
      <c r="J324" s="284"/>
    </row>
    <row r="325" spans="1:10" ht="21.85">
      <c r="A325" s="514" t="s">
        <v>603</v>
      </c>
      <c r="B325" s="34" t="s">
        <v>604</v>
      </c>
      <c r="C325" s="36">
        <v>15.1</v>
      </c>
      <c r="D325" s="32">
        <v>2</v>
      </c>
      <c r="E325" s="32">
        <v>2</v>
      </c>
      <c r="F325" s="32">
        <v>2</v>
      </c>
      <c r="G325" s="503">
        <v>133.85</v>
      </c>
      <c r="H325" s="504">
        <f t="shared" si="25"/>
        <v>13921</v>
      </c>
      <c r="I325" s="505" t="s">
        <v>12</v>
      </c>
      <c r="J325" s="284"/>
    </row>
    <row r="326" spans="1:10">
      <c r="A326" s="514" t="s">
        <v>605</v>
      </c>
      <c r="B326" s="34" t="s">
        <v>606</v>
      </c>
      <c r="C326" s="36">
        <v>15.1</v>
      </c>
      <c r="D326" s="32">
        <v>2</v>
      </c>
      <c r="E326" s="32">
        <v>2</v>
      </c>
      <c r="F326" s="32">
        <v>2</v>
      </c>
      <c r="G326" s="503">
        <v>133.85</v>
      </c>
      <c r="H326" s="504">
        <f t="shared" si="25"/>
        <v>13921</v>
      </c>
      <c r="I326" s="505" t="s">
        <v>12</v>
      </c>
      <c r="J326" s="284"/>
    </row>
    <row r="327" spans="1:10" ht="21.85" customHeight="1">
      <c r="A327" s="514" t="s">
        <v>607</v>
      </c>
      <c r="B327" s="34" t="s">
        <v>608</v>
      </c>
      <c r="C327" s="36">
        <v>15.1</v>
      </c>
      <c r="D327" s="32">
        <v>2</v>
      </c>
      <c r="E327" s="32">
        <v>2</v>
      </c>
      <c r="F327" s="32">
        <v>2</v>
      </c>
      <c r="G327" s="503">
        <v>133.85</v>
      </c>
      <c r="H327" s="504">
        <f t="shared" si="25"/>
        <v>13921</v>
      </c>
      <c r="I327" s="505" t="s">
        <v>12</v>
      </c>
      <c r="J327" s="284"/>
    </row>
    <row r="328" spans="1:10">
      <c r="A328" s="514" t="s">
        <v>609</v>
      </c>
      <c r="B328" s="34" t="s">
        <v>610</v>
      </c>
      <c r="C328" s="36">
        <v>15.1</v>
      </c>
      <c r="D328" s="32">
        <v>2</v>
      </c>
      <c r="E328" s="32">
        <v>2</v>
      </c>
      <c r="F328" s="32">
        <v>2</v>
      </c>
      <c r="G328" s="503">
        <v>133.85</v>
      </c>
      <c r="H328" s="504">
        <f t="shared" si="25"/>
        <v>13921</v>
      </c>
      <c r="I328" s="505" t="s">
        <v>12</v>
      </c>
      <c r="J328" s="284"/>
    </row>
    <row r="329" spans="1:10">
      <c r="A329" s="514" t="s">
        <v>611</v>
      </c>
      <c r="B329" s="34" t="s">
        <v>612</v>
      </c>
      <c r="C329" s="36">
        <v>15.1</v>
      </c>
      <c r="D329" s="32">
        <v>2</v>
      </c>
      <c r="E329" s="32">
        <v>2</v>
      </c>
      <c r="F329" s="32">
        <v>2</v>
      </c>
      <c r="G329" s="503">
        <v>133.85</v>
      </c>
      <c r="H329" s="504">
        <f t="shared" si="25"/>
        <v>13921</v>
      </c>
      <c r="I329" s="505" t="s">
        <v>12</v>
      </c>
      <c r="J329" s="284"/>
    </row>
    <row r="330" spans="1:10" ht="21.85" customHeight="1">
      <c r="A330" s="514" t="s">
        <v>613</v>
      </c>
      <c r="B330" s="34" t="s">
        <v>614</v>
      </c>
      <c r="C330" s="36">
        <v>23.6</v>
      </c>
      <c r="D330" s="37">
        <v>61.44</v>
      </c>
      <c r="E330" s="37">
        <v>1.28</v>
      </c>
      <c r="F330" s="32">
        <v>4</v>
      </c>
      <c r="G330" s="503">
        <v>39.75</v>
      </c>
      <c r="H330" s="504">
        <f t="shared" si="25"/>
        <v>4134</v>
      </c>
      <c r="I330" s="505" t="s">
        <v>15</v>
      </c>
      <c r="J330" s="284"/>
    </row>
    <row r="331" spans="1:10" ht="21.85">
      <c r="A331" s="514" t="s">
        <v>615</v>
      </c>
      <c r="B331" s="34" t="s">
        <v>616</v>
      </c>
      <c r="C331" s="36">
        <v>23.6</v>
      </c>
      <c r="D331" s="37">
        <v>61.44</v>
      </c>
      <c r="E331" s="37">
        <v>1.28</v>
      </c>
      <c r="F331" s="32">
        <v>4</v>
      </c>
      <c r="G331" s="503">
        <v>39.75</v>
      </c>
      <c r="H331" s="504">
        <f t="shared" si="25"/>
        <v>4134</v>
      </c>
      <c r="I331" s="505" t="s">
        <v>15</v>
      </c>
      <c r="J331" s="284"/>
    </row>
    <row r="332" spans="1:10" ht="21.85" customHeight="1">
      <c r="A332" s="514" t="s">
        <v>617</v>
      </c>
      <c r="B332" s="34" t="s">
        <v>618</v>
      </c>
      <c r="C332" s="36">
        <v>23.6</v>
      </c>
      <c r="D332" s="37">
        <v>61.44</v>
      </c>
      <c r="E332" s="37">
        <v>1.28</v>
      </c>
      <c r="F332" s="32">
        <v>4</v>
      </c>
      <c r="G332" s="503">
        <v>39.75</v>
      </c>
      <c r="H332" s="504">
        <f t="shared" si="25"/>
        <v>4134</v>
      </c>
      <c r="I332" s="505" t="s">
        <v>15</v>
      </c>
      <c r="J332" s="284"/>
    </row>
    <row r="333" spans="1:10" ht="21.85" customHeight="1">
      <c r="A333" s="514" t="s">
        <v>619</v>
      </c>
      <c r="B333" s="34" t="s">
        <v>620</v>
      </c>
      <c r="C333" s="36">
        <v>23.6</v>
      </c>
      <c r="D333" s="37">
        <v>61.44</v>
      </c>
      <c r="E333" s="37">
        <v>1.28</v>
      </c>
      <c r="F333" s="32">
        <v>4</v>
      </c>
      <c r="G333" s="503">
        <v>39.75</v>
      </c>
      <c r="H333" s="504">
        <f t="shared" si="25"/>
        <v>4134</v>
      </c>
      <c r="I333" s="505" t="s">
        <v>15</v>
      </c>
      <c r="J333" s="284"/>
    </row>
    <row r="334" spans="1:10">
      <c r="A334" s="514" t="s">
        <v>621</v>
      </c>
      <c r="B334" s="34" t="s">
        <v>622</v>
      </c>
      <c r="C334" s="36">
        <v>23.6</v>
      </c>
      <c r="D334" s="36">
        <v>51.2</v>
      </c>
      <c r="E334" s="37">
        <v>1.28</v>
      </c>
      <c r="F334" s="32">
        <v>2</v>
      </c>
      <c r="G334" s="503">
        <v>43.5</v>
      </c>
      <c r="H334" s="504">
        <f t="shared" si="25"/>
        <v>4524</v>
      </c>
      <c r="I334" s="505" t="s">
        <v>15</v>
      </c>
      <c r="J334" s="284"/>
    </row>
    <row r="335" spans="1:10">
      <c r="A335" s="514" t="s">
        <v>623</v>
      </c>
      <c r="B335" s="34" t="s">
        <v>624</v>
      </c>
      <c r="C335" s="36">
        <v>23.6</v>
      </c>
      <c r="D335" s="36">
        <v>51.2</v>
      </c>
      <c r="E335" s="37">
        <v>1.28</v>
      </c>
      <c r="F335" s="32">
        <v>2</v>
      </c>
      <c r="G335" s="503">
        <v>43.5</v>
      </c>
      <c r="H335" s="504">
        <f t="shared" si="25"/>
        <v>4524</v>
      </c>
      <c r="I335" s="505" t="s">
        <v>15</v>
      </c>
      <c r="J335" s="284"/>
    </row>
    <row r="336" spans="1:10">
      <c r="A336" s="514" t="s">
        <v>625</v>
      </c>
      <c r="B336" s="34" t="s">
        <v>626</v>
      </c>
      <c r="C336" s="36">
        <v>23.6</v>
      </c>
      <c r="D336" s="36">
        <v>51.2</v>
      </c>
      <c r="E336" s="37">
        <v>1.28</v>
      </c>
      <c r="F336" s="32">
        <v>2</v>
      </c>
      <c r="G336" s="503">
        <v>43.5</v>
      </c>
      <c r="H336" s="504">
        <f t="shared" si="25"/>
        <v>4524</v>
      </c>
      <c r="I336" s="505" t="s">
        <v>15</v>
      </c>
      <c r="J336" s="284"/>
    </row>
    <row r="337" spans="1:10">
      <c r="A337" s="514" t="s">
        <v>627</v>
      </c>
      <c r="B337" s="34" t="s">
        <v>628</v>
      </c>
      <c r="C337" s="36">
        <v>23.6</v>
      </c>
      <c r="D337" s="36">
        <v>51.2</v>
      </c>
      <c r="E337" s="37">
        <v>1.28</v>
      </c>
      <c r="F337" s="32">
        <v>2</v>
      </c>
      <c r="G337" s="503">
        <v>43.5</v>
      </c>
      <c r="H337" s="504">
        <f t="shared" si="25"/>
        <v>4524</v>
      </c>
      <c r="I337" s="505" t="s">
        <v>15</v>
      </c>
      <c r="J337" s="284"/>
    </row>
    <row r="338" spans="1:10">
      <c r="A338" s="516" t="s">
        <v>629</v>
      </c>
      <c r="B338" s="511"/>
      <c r="C338" s="511"/>
      <c r="D338" s="511"/>
      <c r="E338" s="511"/>
      <c r="F338" s="511"/>
      <c r="G338" s="511"/>
      <c r="H338" s="511"/>
      <c r="I338" s="511"/>
      <c r="J338" s="255"/>
    </row>
    <row r="339" spans="1:10">
      <c r="A339" s="517" t="s">
        <v>630</v>
      </c>
      <c r="B339" s="512"/>
      <c r="C339" s="512"/>
      <c r="D339" s="512"/>
      <c r="E339" s="512"/>
      <c r="F339" s="512"/>
      <c r="G339" s="512"/>
      <c r="H339" s="512"/>
      <c r="I339" s="512"/>
      <c r="J339" s="284"/>
    </row>
    <row r="340" spans="1:10">
      <c r="A340" s="514" t="s">
        <v>631</v>
      </c>
      <c r="B340" s="34" t="s">
        <v>632</v>
      </c>
      <c r="C340" s="36">
        <v>1.8</v>
      </c>
      <c r="D340" s="32">
        <v>5</v>
      </c>
      <c r="E340" s="32">
        <v>5</v>
      </c>
      <c r="F340" s="32">
        <v>5</v>
      </c>
      <c r="G340" s="503">
        <v>20.78</v>
      </c>
      <c r="H340" s="504">
        <f>ROUNDUP(((G340*$K$1)*(1+$K$2)), 0)</f>
        <v>2162</v>
      </c>
      <c r="I340" s="505" t="s">
        <v>12</v>
      </c>
      <c r="J340" s="284"/>
    </row>
    <row r="341" spans="1:10">
      <c r="A341" s="514" t="s">
        <v>633</v>
      </c>
      <c r="B341" s="34" t="s">
        <v>634</v>
      </c>
      <c r="C341" s="36">
        <v>0.9</v>
      </c>
      <c r="D341" s="32">
        <v>10</v>
      </c>
      <c r="E341" s="32">
        <v>10</v>
      </c>
      <c r="F341" s="32">
        <v>10</v>
      </c>
      <c r="G341" s="503">
        <v>11.64</v>
      </c>
      <c r="H341" s="504">
        <f>ROUNDUP(((G341*$K$1)*(1+$K$2)), 0)</f>
        <v>1211</v>
      </c>
      <c r="I341" s="505" t="s">
        <v>12</v>
      </c>
      <c r="J341" s="284"/>
    </row>
    <row r="342" spans="1:10">
      <c r="A342" s="514" t="s">
        <v>635</v>
      </c>
      <c r="B342" s="34" t="s">
        <v>636</v>
      </c>
      <c r="C342" s="36">
        <v>10.7</v>
      </c>
      <c r="D342" s="32">
        <v>2</v>
      </c>
      <c r="E342" s="32">
        <v>2</v>
      </c>
      <c r="F342" s="32">
        <v>2</v>
      </c>
      <c r="G342" s="503">
        <v>97.04</v>
      </c>
      <c r="H342" s="504">
        <f>ROUNDUP(((G342*$K$1)*(1+$K$2)), 0)</f>
        <v>10093</v>
      </c>
      <c r="I342" s="505" t="s">
        <v>12</v>
      </c>
      <c r="J342" s="284"/>
    </row>
    <row r="343" spans="1:10">
      <c r="A343" s="517" t="s">
        <v>637</v>
      </c>
      <c r="B343" s="512"/>
      <c r="C343" s="512"/>
      <c r="D343" s="512"/>
      <c r="E343" s="512"/>
      <c r="F343" s="512"/>
      <c r="G343" s="512"/>
      <c r="H343" s="512"/>
      <c r="I343" s="512"/>
      <c r="J343" s="284"/>
    </row>
    <row r="344" spans="1:10">
      <c r="A344" s="514" t="s">
        <v>638</v>
      </c>
      <c r="B344" s="34" t="s">
        <v>639</v>
      </c>
      <c r="C344" s="37">
        <v>0.12</v>
      </c>
      <c r="D344" s="32">
        <v>20</v>
      </c>
      <c r="E344" s="34"/>
      <c r="F344" s="32">
        <v>20</v>
      </c>
      <c r="G344" s="503">
        <v>6.6</v>
      </c>
      <c r="H344" s="504">
        <f t="shared" ref="H344:H361" si="26">ROUNDUP(((G344*$K$1)*(1+$K$2)), 0)</f>
        <v>687</v>
      </c>
      <c r="I344" s="505" t="s">
        <v>12</v>
      </c>
      <c r="J344" s="284"/>
    </row>
    <row r="345" spans="1:10">
      <c r="A345" s="514" t="s">
        <v>640</v>
      </c>
      <c r="B345" s="34" t="s">
        <v>641</v>
      </c>
      <c r="C345" s="37">
        <v>0.12</v>
      </c>
      <c r="D345" s="32">
        <v>20</v>
      </c>
      <c r="E345" s="34"/>
      <c r="F345" s="32">
        <v>20</v>
      </c>
      <c r="G345" s="503">
        <v>5.73</v>
      </c>
      <c r="H345" s="504">
        <f t="shared" si="26"/>
        <v>596</v>
      </c>
      <c r="I345" s="505" t="s">
        <v>12</v>
      </c>
      <c r="J345" s="284"/>
    </row>
    <row r="346" spans="1:10">
      <c r="A346" s="514" t="s">
        <v>642</v>
      </c>
      <c r="B346" s="34" t="s">
        <v>643</v>
      </c>
      <c r="C346" s="37">
        <v>0.44</v>
      </c>
      <c r="D346" s="32">
        <v>22</v>
      </c>
      <c r="E346" s="34"/>
      <c r="F346" s="32">
        <v>22</v>
      </c>
      <c r="G346" s="503">
        <v>11</v>
      </c>
      <c r="H346" s="504">
        <f t="shared" si="26"/>
        <v>1144</v>
      </c>
      <c r="I346" s="505" t="s">
        <v>12</v>
      </c>
      <c r="J346" s="284"/>
    </row>
    <row r="347" spans="1:10">
      <c r="A347" s="514" t="s">
        <v>644</v>
      </c>
      <c r="B347" s="34" t="s">
        <v>645</v>
      </c>
      <c r="C347" s="37">
        <v>0.44</v>
      </c>
      <c r="D347" s="32">
        <v>22</v>
      </c>
      <c r="E347" s="34"/>
      <c r="F347" s="32">
        <v>22</v>
      </c>
      <c r="G347" s="503">
        <v>5.38</v>
      </c>
      <c r="H347" s="504">
        <f t="shared" si="26"/>
        <v>560</v>
      </c>
      <c r="I347" s="505" t="s">
        <v>12</v>
      </c>
      <c r="J347" s="284"/>
    </row>
    <row r="348" spans="1:10">
      <c r="A348" s="514" t="s">
        <v>646</v>
      </c>
      <c r="B348" s="34" t="s">
        <v>647</v>
      </c>
      <c r="C348" s="37">
        <v>0.44</v>
      </c>
      <c r="D348" s="32">
        <v>22</v>
      </c>
      <c r="E348" s="34"/>
      <c r="F348" s="32">
        <v>22</v>
      </c>
      <c r="G348" s="503">
        <v>5.38</v>
      </c>
      <c r="H348" s="504">
        <f t="shared" si="26"/>
        <v>560</v>
      </c>
      <c r="I348" s="505" t="s">
        <v>12</v>
      </c>
      <c r="J348" s="284"/>
    </row>
    <row r="349" spans="1:10">
      <c r="A349" s="514" t="s">
        <v>648</v>
      </c>
      <c r="B349" s="34" t="s">
        <v>649</v>
      </c>
      <c r="C349" s="37">
        <v>0.44</v>
      </c>
      <c r="D349" s="32">
        <v>22</v>
      </c>
      <c r="E349" s="34"/>
      <c r="F349" s="32">
        <v>22</v>
      </c>
      <c r="G349" s="503">
        <v>5.38</v>
      </c>
      <c r="H349" s="504">
        <f t="shared" si="26"/>
        <v>560</v>
      </c>
      <c r="I349" s="505" t="s">
        <v>12</v>
      </c>
      <c r="J349" s="284"/>
    </row>
    <row r="350" spans="1:10">
      <c r="A350" s="514" t="s">
        <v>650</v>
      </c>
      <c r="B350" s="34" t="s">
        <v>651</v>
      </c>
      <c r="C350" s="37">
        <v>1.78</v>
      </c>
      <c r="D350" s="32">
        <v>5</v>
      </c>
      <c r="E350" s="34"/>
      <c r="F350" s="32">
        <v>5</v>
      </c>
      <c r="G350" s="503">
        <v>52.5</v>
      </c>
      <c r="H350" s="504">
        <f t="shared" si="26"/>
        <v>5460</v>
      </c>
      <c r="I350" s="505" t="s">
        <v>12</v>
      </c>
      <c r="J350" s="284"/>
    </row>
    <row r="351" spans="1:10">
      <c r="A351" s="514" t="s">
        <v>652</v>
      </c>
      <c r="B351" s="34" t="s">
        <v>653</v>
      </c>
      <c r="C351" s="37">
        <v>0.44</v>
      </c>
      <c r="D351" s="32">
        <v>22</v>
      </c>
      <c r="E351" s="34"/>
      <c r="F351" s="32">
        <v>22</v>
      </c>
      <c r="G351" s="503">
        <v>5.38</v>
      </c>
      <c r="H351" s="504">
        <f t="shared" si="26"/>
        <v>560</v>
      </c>
      <c r="I351" s="505" t="s">
        <v>12</v>
      </c>
      <c r="J351" s="284"/>
    </row>
    <row r="352" spans="1:10">
      <c r="A352" s="514" t="s">
        <v>654</v>
      </c>
      <c r="B352" s="34" t="s">
        <v>655</v>
      </c>
      <c r="C352" s="37">
        <v>0.44</v>
      </c>
      <c r="D352" s="32">
        <v>22</v>
      </c>
      <c r="E352" s="34"/>
      <c r="F352" s="32">
        <v>22</v>
      </c>
      <c r="G352" s="503">
        <v>11</v>
      </c>
      <c r="H352" s="504">
        <f t="shared" si="26"/>
        <v>1144</v>
      </c>
      <c r="I352" s="505" t="s">
        <v>12</v>
      </c>
      <c r="J352" s="284"/>
    </row>
    <row r="353" spans="1:10" ht="21.85" customHeight="1">
      <c r="A353" s="514" t="s">
        <v>656</v>
      </c>
      <c r="B353" s="34" t="s">
        <v>657</v>
      </c>
      <c r="C353" s="37">
        <v>1.33</v>
      </c>
      <c r="D353" s="32">
        <v>6</v>
      </c>
      <c r="E353" s="34"/>
      <c r="F353" s="32">
        <v>6</v>
      </c>
      <c r="G353" s="503">
        <v>54.5</v>
      </c>
      <c r="H353" s="504">
        <f t="shared" si="26"/>
        <v>5668</v>
      </c>
      <c r="I353" s="505" t="s">
        <v>12</v>
      </c>
      <c r="J353" s="284"/>
    </row>
    <row r="354" spans="1:10">
      <c r="A354" s="514" t="s">
        <v>658</v>
      </c>
      <c r="B354" s="34" t="s">
        <v>659</v>
      </c>
      <c r="C354" s="37">
        <v>1.33</v>
      </c>
      <c r="D354" s="32">
        <v>6</v>
      </c>
      <c r="E354" s="34"/>
      <c r="F354" s="32">
        <v>6</v>
      </c>
      <c r="G354" s="503">
        <v>54.5</v>
      </c>
      <c r="H354" s="504">
        <f t="shared" si="26"/>
        <v>5668</v>
      </c>
      <c r="I354" s="505" t="s">
        <v>12</v>
      </c>
      <c r="J354" s="284"/>
    </row>
    <row r="355" spans="1:10">
      <c r="A355" s="514" t="s">
        <v>660</v>
      </c>
      <c r="B355" s="34" t="s">
        <v>661</v>
      </c>
      <c r="C355" s="32">
        <v>5</v>
      </c>
      <c r="D355" s="32">
        <v>1</v>
      </c>
      <c r="E355" s="32">
        <v>1</v>
      </c>
      <c r="F355" s="32">
        <v>1</v>
      </c>
      <c r="G355" s="503">
        <v>330</v>
      </c>
      <c r="H355" s="504">
        <f t="shared" si="26"/>
        <v>34320</v>
      </c>
      <c r="I355" s="505" t="s">
        <v>12</v>
      </c>
      <c r="J355" s="284"/>
    </row>
    <row r="356" spans="1:10">
      <c r="A356" s="514" t="s">
        <v>662</v>
      </c>
      <c r="B356" s="34" t="s">
        <v>663</v>
      </c>
      <c r="C356" s="34"/>
      <c r="D356" s="34"/>
      <c r="E356" s="34"/>
      <c r="F356" s="34"/>
      <c r="G356" s="503">
        <v>105</v>
      </c>
      <c r="H356" s="504">
        <f t="shared" si="26"/>
        <v>10920</v>
      </c>
      <c r="I356" s="505" t="s">
        <v>12</v>
      </c>
      <c r="J356" s="284"/>
    </row>
    <row r="357" spans="1:10">
      <c r="A357" s="514" t="s">
        <v>664</v>
      </c>
      <c r="B357" s="34" t="s">
        <v>665</v>
      </c>
      <c r="C357" s="34"/>
      <c r="D357" s="34"/>
      <c r="E357" s="34"/>
      <c r="F357" s="34"/>
      <c r="G357" s="503">
        <v>15</v>
      </c>
      <c r="H357" s="504">
        <f t="shared" si="26"/>
        <v>1560</v>
      </c>
      <c r="I357" s="505" t="s">
        <v>12</v>
      </c>
      <c r="J357" s="284"/>
    </row>
    <row r="358" spans="1:10" ht="21.85" customHeight="1">
      <c r="A358" s="514" t="s">
        <v>666</v>
      </c>
      <c r="B358" s="34" t="s">
        <v>667</v>
      </c>
      <c r="C358" s="37">
        <v>14.81</v>
      </c>
      <c r="D358" s="32">
        <v>72</v>
      </c>
      <c r="E358" s="37">
        <v>0.75</v>
      </c>
      <c r="F358" s="32">
        <v>25</v>
      </c>
      <c r="G358" s="503">
        <v>21</v>
      </c>
      <c r="H358" s="504">
        <f t="shared" si="26"/>
        <v>2184</v>
      </c>
      <c r="I358" s="505" t="s">
        <v>15</v>
      </c>
      <c r="J358" s="284"/>
    </row>
    <row r="359" spans="1:10" ht="21.85">
      <c r="A359" s="514" t="s">
        <v>668</v>
      </c>
      <c r="B359" s="34" t="s">
        <v>669</v>
      </c>
      <c r="C359" s="37">
        <v>18.48</v>
      </c>
      <c r="D359" s="32">
        <v>56</v>
      </c>
      <c r="E359" s="32">
        <v>1</v>
      </c>
      <c r="F359" s="32">
        <v>10</v>
      </c>
      <c r="G359" s="503">
        <v>22.89</v>
      </c>
      <c r="H359" s="504">
        <f t="shared" si="26"/>
        <v>2381</v>
      </c>
      <c r="I359" s="505" t="s">
        <v>15</v>
      </c>
      <c r="J359" s="284"/>
    </row>
    <row r="360" spans="1:10">
      <c r="A360" s="514" t="s">
        <v>670</v>
      </c>
      <c r="B360" s="34" t="s">
        <v>671</v>
      </c>
      <c r="C360" s="37">
        <v>14.81</v>
      </c>
      <c r="D360" s="32">
        <v>72</v>
      </c>
      <c r="E360" s="37">
        <v>0.75</v>
      </c>
      <c r="F360" s="32">
        <v>25</v>
      </c>
      <c r="G360" s="503">
        <v>30.43</v>
      </c>
      <c r="H360" s="504">
        <f t="shared" si="26"/>
        <v>3165</v>
      </c>
      <c r="I360" s="505" t="s">
        <v>15</v>
      </c>
      <c r="J360" s="284"/>
    </row>
    <row r="361" spans="1:10">
      <c r="A361" s="514" t="s">
        <v>672</v>
      </c>
      <c r="B361" s="34" t="s">
        <v>673</v>
      </c>
      <c r="C361" s="37">
        <v>18.48</v>
      </c>
      <c r="D361" s="32">
        <v>56</v>
      </c>
      <c r="E361" s="32">
        <v>1</v>
      </c>
      <c r="F361" s="32">
        <v>10</v>
      </c>
      <c r="G361" s="503">
        <v>29.52</v>
      </c>
      <c r="H361" s="504">
        <f t="shared" si="26"/>
        <v>3071</v>
      </c>
      <c r="I361" s="505" t="s">
        <v>15</v>
      </c>
      <c r="J361" s="284"/>
    </row>
    <row r="362" spans="1:10">
      <c r="A362" s="517" t="s">
        <v>674</v>
      </c>
      <c r="B362" s="512"/>
      <c r="C362" s="512"/>
      <c r="D362" s="512"/>
      <c r="E362" s="512"/>
      <c r="F362" s="512"/>
      <c r="G362" s="512"/>
      <c r="H362" s="512"/>
      <c r="I362" s="512"/>
      <c r="J362" s="284"/>
    </row>
    <row r="363" spans="1:10">
      <c r="A363" s="514" t="s">
        <v>675</v>
      </c>
      <c r="B363" s="34" t="s">
        <v>676</v>
      </c>
      <c r="C363" s="37">
        <v>0.13</v>
      </c>
      <c r="D363" s="32">
        <v>49</v>
      </c>
      <c r="E363" s="32">
        <v>49</v>
      </c>
      <c r="F363" s="32">
        <v>49</v>
      </c>
      <c r="G363" s="503">
        <v>4.6399999999999997</v>
      </c>
      <c r="H363" s="504">
        <f t="shared" ref="H363:H371" si="27">ROUNDUP(((G363*$K$1)*(1+$K$2)), 0)</f>
        <v>483</v>
      </c>
      <c r="I363" s="505" t="s">
        <v>12</v>
      </c>
      <c r="J363" s="284"/>
    </row>
    <row r="364" spans="1:10" ht="21.85" customHeight="1">
      <c r="A364" s="514" t="s">
        <v>677</v>
      </c>
      <c r="B364" s="34" t="s">
        <v>678</v>
      </c>
      <c r="C364" s="37">
        <v>0.13</v>
      </c>
      <c r="D364" s="32">
        <v>49</v>
      </c>
      <c r="E364" s="32">
        <v>49</v>
      </c>
      <c r="F364" s="32">
        <v>49</v>
      </c>
      <c r="G364" s="503">
        <v>4.6399999999999997</v>
      </c>
      <c r="H364" s="504">
        <f t="shared" si="27"/>
        <v>483</v>
      </c>
      <c r="I364" s="505" t="s">
        <v>12</v>
      </c>
      <c r="J364" s="284"/>
    </row>
    <row r="365" spans="1:10">
      <c r="A365" s="514" t="s">
        <v>679</v>
      </c>
      <c r="B365" s="34" t="s">
        <v>680</v>
      </c>
      <c r="C365" s="36">
        <v>0.3</v>
      </c>
      <c r="D365" s="32">
        <v>28</v>
      </c>
      <c r="E365" s="32">
        <v>28</v>
      </c>
      <c r="F365" s="32">
        <v>28</v>
      </c>
      <c r="G365" s="503">
        <v>9.6</v>
      </c>
      <c r="H365" s="504">
        <f t="shared" si="27"/>
        <v>999</v>
      </c>
      <c r="I365" s="505" t="s">
        <v>12</v>
      </c>
      <c r="J365" s="284"/>
    </row>
    <row r="366" spans="1:10">
      <c r="A366" s="514" t="s">
        <v>681</v>
      </c>
      <c r="B366" s="34" t="s">
        <v>682</v>
      </c>
      <c r="C366" s="36">
        <v>0.3</v>
      </c>
      <c r="D366" s="32">
        <v>28</v>
      </c>
      <c r="E366" s="32">
        <v>28</v>
      </c>
      <c r="F366" s="32">
        <v>28</v>
      </c>
      <c r="G366" s="503">
        <v>9.6</v>
      </c>
      <c r="H366" s="504">
        <f t="shared" si="27"/>
        <v>999</v>
      </c>
      <c r="I366" s="505" t="s">
        <v>12</v>
      </c>
      <c r="J366" s="284"/>
    </row>
    <row r="367" spans="1:10">
      <c r="A367" s="514" t="s">
        <v>683</v>
      </c>
      <c r="B367" s="34" t="s">
        <v>684</v>
      </c>
      <c r="C367" s="36">
        <v>0.3</v>
      </c>
      <c r="D367" s="32">
        <v>28</v>
      </c>
      <c r="E367" s="32">
        <v>28</v>
      </c>
      <c r="F367" s="32">
        <v>28</v>
      </c>
      <c r="G367" s="503">
        <v>9.6</v>
      </c>
      <c r="H367" s="504">
        <f t="shared" si="27"/>
        <v>999</v>
      </c>
      <c r="I367" s="505" t="s">
        <v>12</v>
      </c>
      <c r="J367" s="284"/>
    </row>
    <row r="368" spans="1:10">
      <c r="A368" s="514" t="s">
        <v>685</v>
      </c>
      <c r="B368" s="34" t="s">
        <v>686</v>
      </c>
      <c r="C368" s="36">
        <v>12.5</v>
      </c>
      <c r="D368" s="32">
        <v>96</v>
      </c>
      <c r="E368" s="32">
        <v>1</v>
      </c>
      <c r="F368" s="32">
        <v>25</v>
      </c>
      <c r="G368" s="503">
        <v>23.44</v>
      </c>
      <c r="H368" s="504">
        <f t="shared" si="27"/>
        <v>2438</v>
      </c>
      <c r="I368" s="505" t="s">
        <v>15</v>
      </c>
      <c r="J368" s="284"/>
    </row>
    <row r="369" spans="1:10">
      <c r="A369" s="514" t="s">
        <v>687</v>
      </c>
      <c r="B369" s="34" t="s">
        <v>688</v>
      </c>
      <c r="C369" s="36">
        <v>12.5</v>
      </c>
      <c r="D369" s="32">
        <v>96</v>
      </c>
      <c r="E369" s="32">
        <v>1</v>
      </c>
      <c r="F369" s="32">
        <v>25</v>
      </c>
      <c r="G369" s="503">
        <v>23.44</v>
      </c>
      <c r="H369" s="504">
        <f t="shared" si="27"/>
        <v>2438</v>
      </c>
      <c r="I369" s="505" t="s">
        <v>15</v>
      </c>
      <c r="J369" s="284"/>
    </row>
    <row r="370" spans="1:10">
      <c r="A370" s="514" t="s">
        <v>689</v>
      </c>
      <c r="B370" s="34" t="s">
        <v>690</v>
      </c>
      <c r="C370" s="36">
        <v>12.5</v>
      </c>
      <c r="D370" s="32">
        <v>96</v>
      </c>
      <c r="E370" s="32">
        <v>1</v>
      </c>
      <c r="F370" s="32">
        <v>25</v>
      </c>
      <c r="G370" s="503">
        <v>85.76</v>
      </c>
      <c r="H370" s="504">
        <f t="shared" si="27"/>
        <v>8920</v>
      </c>
      <c r="I370" s="505" t="s">
        <v>15</v>
      </c>
      <c r="J370" s="284"/>
    </row>
    <row r="371" spans="1:10">
      <c r="A371" s="514" t="s">
        <v>691</v>
      </c>
      <c r="B371" s="34" t="s">
        <v>692</v>
      </c>
      <c r="C371" s="37">
        <v>12.34</v>
      </c>
      <c r="D371" s="32">
        <v>96</v>
      </c>
      <c r="E371" s="32">
        <v>1</v>
      </c>
      <c r="F371" s="32">
        <v>25</v>
      </c>
      <c r="G371" s="503">
        <v>21.59</v>
      </c>
      <c r="H371" s="504">
        <f t="shared" si="27"/>
        <v>2246</v>
      </c>
      <c r="I371" s="505" t="s">
        <v>15</v>
      </c>
      <c r="J371" s="284"/>
    </row>
    <row r="372" spans="1:10">
      <c r="A372" s="517" t="s">
        <v>693</v>
      </c>
      <c r="B372" s="512"/>
      <c r="C372" s="512"/>
      <c r="D372" s="512"/>
      <c r="E372" s="512"/>
      <c r="F372" s="512"/>
      <c r="G372" s="512"/>
      <c r="H372" s="512"/>
      <c r="I372" s="512"/>
      <c r="J372" s="284"/>
    </row>
    <row r="373" spans="1:10">
      <c r="A373" s="514" t="s">
        <v>694</v>
      </c>
      <c r="B373" s="34" t="s">
        <v>695</v>
      </c>
      <c r="C373" s="36">
        <v>0.6</v>
      </c>
      <c r="D373" s="32">
        <v>15</v>
      </c>
      <c r="E373" s="32">
        <v>15</v>
      </c>
      <c r="F373" s="32">
        <v>15</v>
      </c>
      <c r="G373" s="503">
        <v>10.92</v>
      </c>
      <c r="H373" s="504">
        <f>ROUNDUP(((G373*$K$1)*(1+$K$2)), 0)</f>
        <v>1136</v>
      </c>
      <c r="I373" s="505" t="s">
        <v>12</v>
      </c>
      <c r="J373" s="284"/>
    </row>
    <row r="374" spans="1:10">
      <c r="A374" s="514" t="s">
        <v>696</v>
      </c>
      <c r="B374" s="34" t="s">
        <v>697</v>
      </c>
      <c r="C374" s="37">
        <v>21.37</v>
      </c>
      <c r="D374" s="32">
        <v>1</v>
      </c>
      <c r="E374" s="32">
        <v>1</v>
      </c>
      <c r="F374" s="32">
        <v>1</v>
      </c>
      <c r="G374" s="503">
        <v>167.7</v>
      </c>
      <c r="H374" s="504">
        <f>ROUNDUP(((G374*$K$1)*(1+$K$2)), 0)</f>
        <v>17441</v>
      </c>
      <c r="I374" s="505" t="s">
        <v>12</v>
      </c>
      <c r="J374" s="284"/>
    </row>
    <row r="375" spans="1:10">
      <c r="A375" s="514" t="s">
        <v>698</v>
      </c>
      <c r="B375" s="34" t="s">
        <v>699</v>
      </c>
      <c r="C375" s="37">
        <v>21.37</v>
      </c>
      <c r="D375" s="32">
        <v>1</v>
      </c>
      <c r="E375" s="32">
        <v>1</v>
      </c>
      <c r="F375" s="32">
        <v>1</v>
      </c>
      <c r="G375" s="503">
        <v>167.7</v>
      </c>
      <c r="H375" s="504">
        <f>ROUNDUP(((G375*$K$1)*(1+$K$2)), 0)</f>
        <v>17441</v>
      </c>
      <c r="I375" s="505" t="s">
        <v>12</v>
      </c>
      <c r="J375" s="284"/>
    </row>
    <row r="376" spans="1:10">
      <c r="A376" s="514" t="s">
        <v>700</v>
      </c>
      <c r="B376" s="34" t="s">
        <v>701</v>
      </c>
      <c r="C376" s="36">
        <v>20.2</v>
      </c>
      <c r="D376" s="37">
        <v>25.44</v>
      </c>
      <c r="E376" s="37">
        <v>1.08</v>
      </c>
      <c r="F376" s="32">
        <v>4</v>
      </c>
      <c r="G376" s="503">
        <v>44.2</v>
      </c>
      <c r="H376" s="504">
        <f>ROUNDUP(((G376*$K$1)*(1+$K$2)), 0)</f>
        <v>4597</v>
      </c>
      <c r="I376" s="505" t="s">
        <v>15</v>
      </c>
      <c r="J376" s="284"/>
    </row>
    <row r="377" spans="1:10">
      <c r="A377" s="517" t="s">
        <v>702</v>
      </c>
      <c r="B377" s="512"/>
      <c r="C377" s="512"/>
      <c r="D377" s="512"/>
      <c r="E377" s="512"/>
      <c r="F377" s="512"/>
      <c r="G377" s="512"/>
      <c r="H377" s="512"/>
      <c r="I377" s="512"/>
      <c r="J377" s="284"/>
    </row>
    <row r="378" spans="1:10">
      <c r="A378" s="514" t="s">
        <v>703</v>
      </c>
      <c r="B378" s="34" t="s">
        <v>704</v>
      </c>
      <c r="C378" s="37">
        <v>0.73</v>
      </c>
      <c r="D378" s="32">
        <v>4</v>
      </c>
      <c r="E378" s="32">
        <v>4</v>
      </c>
      <c r="F378" s="32">
        <v>4</v>
      </c>
      <c r="G378" s="503">
        <v>18.95</v>
      </c>
      <c r="H378" s="504">
        <f t="shared" ref="H378:H390" si="28">ROUNDUP(((G378*$K$1)*(1+$K$2)), 0)</f>
        <v>1971</v>
      </c>
      <c r="I378" s="505" t="s">
        <v>12</v>
      </c>
      <c r="J378" s="284"/>
    </row>
    <row r="379" spans="1:10">
      <c r="A379" s="514" t="s">
        <v>705</v>
      </c>
      <c r="B379" s="34" t="s">
        <v>706</v>
      </c>
      <c r="C379" s="37">
        <v>0.73</v>
      </c>
      <c r="D379" s="32">
        <v>4</v>
      </c>
      <c r="E379" s="32">
        <v>4</v>
      </c>
      <c r="F379" s="32">
        <v>4</v>
      </c>
      <c r="G379" s="503">
        <v>18.95</v>
      </c>
      <c r="H379" s="504">
        <f t="shared" si="28"/>
        <v>1971</v>
      </c>
      <c r="I379" s="505" t="s">
        <v>12</v>
      </c>
      <c r="J379" s="284"/>
    </row>
    <row r="380" spans="1:10">
      <c r="A380" s="514" t="s">
        <v>707</v>
      </c>
      <c r="B380" s="34" t="s">
        <v>708</v>
      </c>
      <c r="C380" s="37">
        <v>0.73</v>
      </c>
      <c r="D380" s="32">
        <v>4</v>
      </c>
      <c r="E380" s="32">
        <v>4</v>
      </c>
      <c r="F380" s="32">
        <v>4</v>
      </c>
      <c r="G380" s="503">
        <v>18.95</v>
      </c>
      <c r="H380" s="504">
        <f t="shared" si="28"/>
        <v>1971</v>
      </c>
      <c r="I380" s="505" t="s">
        <v>12</v>
      </c>
      <c r="J380" s="284"/>
    </row>
    <row r="381" spans="1:10">
      <c r="A381" s="514" t="s">
        <v>709</v>
      </c>
      <c r="B381" s="34" t="s">
        <v>710</v>
      </c>
      <c r="C381" s="37">
        <v>0.73</v>
      </c>
      <c r="D381" s="32">
        <v>4</v>
      </c>
      <c r="E381" s="32">
        <v>4</v>
      </c>
      <c r="F381" s="32">
        <v>4</v>
      </c>
      <c r="G381" s="503">
        <v>18.95</v>
      </c>
      <c r="H381" s="504">
        <f t="shared" si="28"/>
        <v>1971</v>
      </c>
      <c r="I381" s="505" t="s">
        <v>12</v>
      </c>
      <c r="J381" s="284"/>
    </row>
    <row r="382" spans="1:10">
      <c r="A382" s="514" t="s">
        <v>711</v>
      </c>
      <c r="B382" s="34" t="s">
        <v>712</v>
      </c>
      <c r="C382" s="32">
        <v>1</v>
      </c>
      <c r="D382" s="32">
        <v>11</v>
      </c>
      <c r="E382" s="32">
        <v>11</v>
      </c>
      <c r="F382" s="32">
        <v>11</v>
      </c>
      <c r="G382" s="503">
        <v>23.63</v>
      </c>
      <c r="H382" s="504">
        <f t="shared" si="28"/>
        <v>2458</v>
      </c>
      <c r="I382" s="505" t="s">
        <v>12</v>
      </c>
      <c r="J382" s="284"/>
    </row>
    <row r="383" spans="1:10">
      <c r="A383" s="514" t="s">
        <v>713</v>
      </c>
      <c r="B383" s="34" t="s">
        <v>714</v>
      </c>
      <c r="C383" s="32">
        <v>1</v>
      </c>
      <c r="D383" s="32">
        <v>11</v>
      </c>
      <c r="E383" s="32">
        <v>11</v>
      </c>
      <c r="F383" s="32">
        <v>11</v>
      </c>
      <c r="G383" s="503">
        <v>23.63</v>
      </c>
      <c r="H383" s="504">
        <f t="shared" si="28"/>
        <v>2458</v>
      </c>
      <c r="I383" s="505" t="s">
        <v>12</v>
      </c>
      <c r="J383" s="284"/>
    </row>
    <row r="384" spans="1:10">
      <c r="A384" s="514" t="s">
        <v>715</v>
      </c>
      <c r="B384" s="34" t="s">
        <v>716</v>
      </c>
      <c r="C384" s="36">
        <v>0.3</v>
      </c>
      <c r="D384" s="32">
        <v>12</v>
      </c>
      <c r="E384" s="32">
        <v>12</v>
      </c>
      <c r="F384" s="32">
        <v>12</v>
      </c>
      <c r="G384" s="503">
        <v>9.3800000000000008</v>
      </c>
      <c r="H384" s="504">
        <f t="shared" si="28"/>
        <v>976</v>
      </c>
      <c r="I384" s="505" t="s">
        <v>12</v>
      </c>
      <c r="J384" s="284"/>
    </row>
    <row r="385" spans="1:10">
      <c r="A385" s="514" t="s">
        <v>717</v>
      </c>
      <c r="B385" s="34" t="s">
        <v>718</v>
      </c>
      <c r="C385" s="36">
        <v>0.3</v>
      </c>
      <c r="D385" s="32">
        <v>12</v>
      </c>
      <c r="E385" s="32">
        <v>12</v>
      </c>
      <c r="F385" s="32">
        <v>12</v>
      </c>
      <c r="G385" s="503">
        <v>9.3800000000000008</v>
      </c>
      <c r="H385" s="504">
        <f t="shared" si="28"/>
        <v>976</v>
      </c>
      <c r="I385" s="505" t="s">
        <v>12</v>
      </c>
      <c r="J385" s="284"/>
    </row>
    <row r="386" spans="1:10">
      <c r="A386" s="514" t="s">
        <v>719</v>
      </c>
      <c r="B386" s="34" t="s">
        <v>720</v>
      </c>
      <c r="C386" s="36">
        <v>0.2</v>
      </c>
      <c r="D386" s="32">
        <v>4</v>
      </c>
      <c r="E386" s="32">
        <v>4</v>
      </c>
      <c r="F386" s="32">
        <v>4</v>
      </c>
      <c r="G386" s="503">
        <v>10.54</v>
      </c>
      <c r="H386" s="504">
        <f t="shared" si="28"/>
        <v>1097</v>
      </c>
      <c r="I386" s="505" t="s">
        <v>12</v>
      </c>
      <c r="J386" s="284"/>
    </row>
    <row r="387" spans="1:10" ht="21.85" customHeight="1">
      <c r="A387" s="514" t="s">
        <v>721</v>
      </c>
      <c r="B387" s="34" t="s">
        <v>722</v>
      </c>
      <c r="C387" s="36">
        <v>0.2</v>
      </c>
      <c r="D387" s="32">
        <v>4</v>
      </c>
      <c r="E387" s="32">
        <v>4</v>
      </c>
      <c r="F387" s="32">
        <v>4</v>
      </c>
      <c r="G387" s="503">
        <v>10.54</v>
      </c>
      <c r="H387" s="504">
        <f t="shared" si="28"/>
        <v>1097</v>
      </c>
      <c r="I387" s="505" t="s">
        <v>12</v>
      </c>
      <c r="J387" s="284"/>
    </row>
    <row r="388" spans="1:10" ht="21.85" customHeight="1">
      <c r="A388" s="514" t="s">
        <v>723</v>
      </c>
      <c r="B388" s="34" t="s">
        <v>724</v>
      </c>
      <c r="C388" s="32">
        <v>5</v>
      </c>
      <c r="D388" s="32">
        <v>4</v>
      </c>
      <c r="E388" s="32">
        <v>4</v>
      </c>
      <c r="F388" s="32">
        <v>4</v>
      </c>
      <c r="G388" s="503">
        <v>14.63</v>
      </c>
      <c r="H388" s="504">
        <f t="shared" si="28"/>
        <v>1522</v>
      </c>
      <c r="I388" s="505" t="s">
        <v>12</v>
      </c>
      <c r="J388" s="284"/>
    </row>
    <row r="389" spans="1:10">
      <c r="A389" s="514" t="s">
        <v>725</v>
      </c>
      <c r="B389" s="34" t="s">
        <v>726</v>
      </c>
      <c r="C389" s="32">
        <v>21</v>
      </c>
      <c r="D389" s="37">
        <v>55.08</v>
      </c>
      <c r="E389" s="37">
        <v>1.08</v>
      </c>
      <c r="F389" s="32">
        <v>4</v>
      </c>
      <c r="G389" s="503">
        <v>39.44</v>
      </c>
      <c r="H389" s="504">
        <f t="shared" si="28"/>
        <v>4102</v>
      </c>
      <c r="I389" s="505" t="s">
        <v>15</v>
      </c>
      <c r="J389" s="284"/>
    </row>
    <row r="390" spans="1:10">
      <c r="A390" s="514" t="s">
        <v>727</v>
      </c>
      <c r="B390" s="34" t="s">
        <v>728</v>
      </c>
      <c r="C390" s="32">
        <v>21</v>
      </c>
      <c r="D390" s="37">
        <v>55.08</v>
      </c>
      <c r="E390" s="37">
        <v>1.08</v>
      </c>
      <c r="F390" s="32">
        <v>4</v>
      </c>
      <c r="G390" s="503">
        <v>39.44</v>
      </c>
      <c r="H390" s="504">
        <f t="shared" si="28"/>
        <v>4102</v>
      </c>
      <c r="I390" s="505" t="s">
        <v>15</v>
      </c>
      <c r="J390" s="284"/>
    </row>
    <row r="391" spans="1:10">
      <c r="A391" s="516" t="s">
        <v>729</v>
      </c>
      <c r="B391" s="511"/>
      <c r="C391" s="511"/>
      <c r="D391" s="511"/>
      <c r="E391" s="511"/>
      <c r="F391" s="511"/>
      <c r="G391" s="511"/>
      <c r="H391" s="511"/>
      <c r="I391" s="511"/>
      <c r="J391" s="255"/>
    </row>
    <row r="392" spans="1:10">
      <c r="A392" s="517" t="s">
        <v>730</v>
      </c>
      <c r="B392" s="512"/>
      <c r="C392" s="512"/>
      <c r="D392" s="512"/>
      <c r="E392" s="512"/>
      <c r="F392" s="512"/>
      <c r="G392" s="512"/>
      <c r="H392" s="512"/>
      <c r="I392" s="512"/>
      <c r="J392" s="284"/>
    </row>
    <row r="393" spans="1:10" ht="21.85">
      <c r="A393" s="514" t="s">
        <v>731</v>
      </c>
      <c r="B393" s="34" t="s">
        <v>732</v>
      </c>
      <c r="C393" s="32">
        <v>2</v>
      </c>
      <c r="D393" s="32">
        <v>9</v>
      </c>
      <c r="E393" s="32">
        <v>9</v>
      </c>
      <c r="F393" s="32">
        <v>9</v>
      </c>
      <c r="G393" s="503">
        <v>6.81</v>
      </c>
      <c r="H393" s="504">
        <f t="shared" ref="H393:H400" si="29">ROUNDUP(((G393*$K$1)*(1+$K$2)), 0)</f>
        <v>709</v>
      </c>
      <c r="I393" s="505" t="s">
        <v>12</v>
      </c>
      <c r="J393" s="284"/>
    </row>
    <row r="394" spans="1:10" ht="21.85">
      <c r="A394" s="514" t="s">
        <v>733</v>
      </c>
      <c r="B394" s="34" t="s">
        <v>734</v>
      </c>
      <c r="C394" s="32">
        <v>2</v>
      </c>
      <c r="D394" s="32">
        <v>9</v>
      </c>
      <c r="E394" s="32">
        <v>9</v>
      </c>
      <c r="F394" s="32">
        <v>9</v>
      </c>
      <c r="G394" s="503">
        <v>6.81</v>
      </c>
      <c r="H394" s="504">
        <f t="shared" si="29"/>
        <v>709</v>
      </c>
      <c r="I394" s="505" t="s">
        <v>12</v>
      </c>
      <c r="J394" s="284"/>
    </row>
    <row r="395" spans="1:10" ht="21.85">
      <c r="A395" s="514" t="s">
        <v>735</v>
      </c>
      <c r="B395" s="34" t="s">
        <v>736</v>
      </c>
      <c r="C395" s="32">
        <v>2</v>
      </c>
      <c r="D395" s="32">
        <v>9</v>
      </c>
      <c r="E395" s="32">
        <v>9</v>
      </c>
      <c r="F395" s="32">
        <v>9</v>
      </c>
      <c r="G395" s="503">
        <v>6.81</v>
      </c>
      <c r="H395" s="504">
        <f t="shared" si="29"/>
        <v>709</v>
      </c>
      <c r="I395" s="505" t="s">
        <v>12</v>
      </c>
      <c r="J395" s="284"/>
    </row>
    <row r="396" spans="1:10" ht="21.85" customHeight="1">
      <c r="A396" s="514" t="s">
        <v>737</v>
      </c>
      <c r="B396" s="34" t="s">
        <v>738</v>
      </c>
      <c r="C396" s="32">
        <v>2</v>
      </c>
      <c r="D396" s="32">
        <v>9</v>
      </c>
      <c r="E396" s="32">
        <v>9</v>
      </c>
      <c r="F396" s="32">
        <v>9</v>
      </c>
      <c r="G396" s="503">
        <v>6.81</v>
      </c>
      <c r="H396" s="504">
        <f t="shared" si="29"/>
        <v>709</v>
      </c>
      <c r="I396" s="505" t="s">
        <v>12</v>
      </c>
      <c r="J396" s="284"/>
    </row>
    <row r="397" spans="1:10">
      <c r="A397" s="514" t="s">
        <v>739</v>
      </c>
      <c r="B397" s="34" t="s">
        <v>740</v>
      </c>
      <c r="C397" s="36">
        <v>17.3</v>
      </c>
      <c r="D397" s="37">
        <v>85.08</v>
      </c>
      <c r="E397" s="38">
        <v>1.4179999999999999</v>
      </c>
      <c r="F397" s="32">
        <v>7</v>
      </c>
      <c r="G397" s="503">
        <v>21</v>
      </c>
      <c r="H397" s="504">
        <f t="shared" si="29"/>
        <v>2184</v>
      </c>
      <c r="I397" s="505" t="s">
        <v>15</v>
      </c>
      <c r="J397" s="284"/>
    </row>
    <row r="398" spans="1:10">
      <c r="A398" s="514" t="s">
        <v>741</v>
      </c>
      <c r="B398" s="34" t="s">
        <v>742</v>
      </c>
      <c r="C398" s="36">
        <v>17.3</v>
      </c>
      <c r="D398" s="37">
        <v>85.08</v>
      </c>
      <c r="E398" s="38">
        <v>1.4179999999999999</v>
      </c>
      <c r="F398" s="32">
        <v>7</v>
      </c>
      <c r="G398" s="503">
        <v>21</v>
      </c>
      <c r="H398" s="504">
        <f t="shared" si="29"/>
        <v>2184</v>
      </c>
      <c r="I398" s="505" t="s">
        <v>15</v>
      </c>
      <c r="J398" s="284"/>
    </row>
    <row r="399" spans="1:10" ht="21.85" customHeight="1">
      <c r="A399" s="514" t="s">
        <v>743</v>
      </c>
      <c r="B399" s="34" t="s">
        <v>744</v>
      </c>
      <c r="C399" s="36">
        <v>17.3</v>
      </c>
      <c r="D399" s="37">
        <v>85.08</v>
      </c>
      <c r="E399" s="38">
        <v>1.4179999999999999</v>
      </c>
      <c r="F399" s="32">
        <v>7</v>
      </c>
      <c r="G399" s="503">
        <v>21</v>
      </c>
      <c r="H399" s="504">
        <f t="shared" si="29"/>
        <v>2184</v>
      </c>
      <c r="I399" s="505" t="s">
        <v>15</v>
      </c>
      <c r="J399" s="284"/>
    </row>
    <row r="400" spans="1:10">
      <c r="A400" s="514" t="s">
        <v>745</v>
      </c>
      <c r="B400" s="34" t="s">
        <v>746</v>
      </c>
      <c r="C400" s="36">
        <v>17.3</v>
      </c>
      <c r="D400" s="37">
        <v>85.08</v>
      </c>
      <c r="E400" s="38">
        <v>1.4179999999999999</v>
      </c>
      <c r="F400" s="32">
        <v>7</v>
      </c>
      <c r="G400" s="503">
        <v>21</v>
      </c>
      <c r="H400" s="504">
        <f t="shared" si="29"/>
        <v>2184</v>
      </c>
      <c r="I400" s="505" t="s">
        <v>15</v>
      </c>
      <c r="J400" s="284"/>
    </row>
    <row r="401" spans="1:10">
      <c r="A401" s="517" t="s">
        <v>747</v>
      </c>
      <c r="B401" s="512"/>
      <c r="C401" s="512"/>
      <c r="D401" s="512"/>
      <c r="E401" s="512"/>
      <c r="F401" s="512"/>
      <c r="G401" s="512"/>
      <c r="H401" s="512"/>
      <c r="I401" s="512"/>
      <c r="J401" s="284"/>
    </row>
    <row r="402" spans="1:10">
      <c r="A402" s="514" t="s">
        <v>748</v>
      </c>
      <c r="B402" s="34" t="s">
        <v>749</v>
      </c>
      <c r="C402" s="36">
        <v>19.3</v>
      </c>
      <c r="D402" s="37">
        <v>51.84</v>
      </c>
      <c r="E402" s="37">
        <v>1.08</v>
      </c>
      <c r="F402" s="32">
        <v>6</v>
      </c>
      <c r="G402" s="503">
        <v>22.23</v>
      </c>
      <c r="H402" s="504">
        <f t="shared" ref="H402:H411" si="30">ROUNDUP(((G402*$K$1)*(1+$K$2)), 0)</f>
        <v>2312</v>
      </c>
      <c r="I402" s="505" t="s">
        <v>15</v>
      </c>
      <c r="J402" s="284"/>
    </row>
    <row r="403" spans="1:10">
      <c r="A403" s="514" t="s">
        <v>750</v>
      </c>
      <c r="B403" s="34" t="s">
        <v>751</v>
      </c>
      <c r="C403" s="36">
        <v>19.3</v>
      </c>
      <c r="D403" s="37">
        <v>51.84</v>
      </c>
      <c r="E403" s="37">
        <v>1.08</v>
      </c>
      <c r="F403" s="32">
        <v>6</v>
      </c>
      <c r="G403" s="503">
        <v>22.23</v>
      </c>
      <c r="H403" s="504">
        <f t="shared" si="30"/>
        <v>2312</v>
      </c>
      <c r="I403" s="505" t="s">
        <v>15</v>
      </c>
      <c r="J403" s="284"/>
    </row>
    <row r="404" spans="1:10">
      <c r="A404" s="514" t="s">
        <v>752</v>
      </c>
      <c r="B404" s="34" t="s">
        <v>753</v>
      </c>
      <c r="C404" s="36">
        <v>19.3</v>
      </c>
      <c r="D404" s="37">
        <v>51.84</v>
      </c>
      <c r="E404" s="37">
        <v>1.08</v>
      </c>
      <c r="F404" s="32">
        <v>6</v>
      </c>
      <c r="G404" s="503">
        <v>22.23</v>
      </c>
      <c r="H404" s="504">
        <f t="shared" si="30"/>
        <v>2312</v>
      </c>
      <c r="I404" s="505" t="s">
        <v>15</v>
      </c>
      <c r="J404" s="284"/>
    </row>
    <row r="405" spans="1:10">
      <c r="A405" s="514" t="s">
        <v>754</v>
      </c>
      <c r="B405" s="34" t="s">
        <v>755</v>
      </c>
      <c r="C405" s="36">
        <v>19.3</v>
      </c>
      <c r="D405" s="37">
        <v>51.84</v>
      </c>
      <c r="E405" s="37">
        <v>1.08</v>
      </c>
      <c r="F405" s="32">
        <v>6</v>
      </c>
      <c r="G405" s="503">
        <v>22.23</v>
      </c>
      <c r="H405" s="504">
        <f t="shared" si="30"/>
        <v>2312</v>
      </c>
      <c r="I405" s="505" t="s">
        <v>15</v>
      </c>
      <c r="J405" s="284"/>
    </row>
    <row r="406" spans="1:10">
      <c r="A406" s="514" t="s">
        <v>756</v>
      </c>
      <c r="B406" s="34" t="s">
        <v>757</v>
      </c>
      <c r="C406" s="36">
        <v>19.3</v>
      </c>
      <c r="D406" s="37">
        <v>51.84</v>
      </c>
      <c r="E406" s="37">
        <v>1.08</v>
      </c>
      <c r="F406" s="32">
        <v>6</v>
      </c>
      <c r="G406" s="503">
        <v>22.23</v>
      </c>
      <c r="H406" s="504">
        <f t="shared" si="30"/>
        <v>2312</v>
      </c>
      <c r="I406" s="505" t="s">
        <v>15</v>
      </c>
      <c r="J406" s="284"/>
    </row>
    <row r="407" spans="1:10" ht="21.85" customHeight="1">
      <c r="A407" s="514" t="s">
        <v>758</v>
      </c>
      <c r="B407" s="34" t="s">
        <v>759</v>
      </c>
      <c r="C407" s="36">
        <v>19.3</v>
      </c>
      <c r="D407" s="37">
        <v>51.84</v>
      </c>
      <c r="E407" s="37">
        <v>1.08</v>
      </c>
      <c r="F407" s="32">
        <v>12</v>
      </c>
      <c r="G407" s="503">
        <v>24.97</v>
      </c>
      <c r="H407" s="504">
        <f t="shared" si="30"/>
        <v>2597</v>
      </c>
      <c r="I407" s="505" t="s">
        <v>15</v>
      </c>
      <c r="J407" s="284"/>
    </row>
    <row r="408" spans="1:10">
      <c r="A408" s="514" t="s">
        <v>760</v>
      </c>
      <c r="B408" s="34" t="s">
        <v>761</v>
      </c>
      <c r="C408" s="36">
        <v>19.3</v>
      </c>
      <c r="D408" s="37">
        <v>51.84</v>
      </c>
      <c r="E408" s="37">
        <v>1.08</v>
      </c>
      <c r="F408" s="32">
        <v>12</v>
      </c>
      <c r="G408" s="503">
        <v>24.97</v>
      </c>
      <c r="H408" s="504">
        <f t="shared" si="30"/>
        <v>2597</v>
      </c>
      <c r="I408" s="505" t="s">
        <v>15</v>
      </c>
      <c r="J408" s="284"/>
    </row>
    <row r="409" spans="1:10">
      <c r="A409" s="514" t="s">
        <v>762</v>
      </c>
      <c r="B409" s="34" t="s">
        <v>763</v>
      </c>
      <c r="C409" s="36">
        <v>19.3</v>
      </c>
      <c r="D409" s="37">
        <v>51.84</v>
      </c>
      <c r="E409" s="37">
        <v>1.08</v>
      </c>
      <c r="F409" s="32">
        <v>12</v>
      </c>
      <c r="G409" s="503">
        <v>24.97</v>
      </c>
      <c r="H409" s="504">
        <f t="shared" si="30"/>
        <v>2597</v>
      </c>
      <c r="I409" s="505" t="s">
        <v>15</v>
      </c>
      <c r="J409" s="284"/>
    </row>
    <row r="410" spans="1:10">
      <c r="A410" s="514" t="s">
        <v>764</v>
      </c>
      <c r="B410" s="34" t="s">
        <v>765</v>
      </c>
      <c r="C410" s="36">
        <v>19.3</v>
      </c>
      <c r="D410" s="37">
        <v>51.84</v>
      </c>
      <c r="E410" s="37">
        <v>1.08</v>
      </c>
      <c r="F410" s="32">
        <v>12</v>
      </c>
      <c r="G410" s="503">
        <v>24.97</v>
      </c>
      <c r="H410" s="504">
        <f t="shared" si="30"/>
        <v>2597</v>
      </c>
      <c r="I410" s="505" t="s">
        <v>15</v>
      </c>
      <c r="J410" s="284"/>
    </row>
    <row r="411" spans="1:10">
      <c r="A411" s="514" t="s">
        <v>766</v>
      </c>
      <c r="B411" s="34" t="s">
        <v>767</v>
      </c>
      <c r="C411" s="36">
        <v>19.3</v>
      </c>
      <c r="D411" s="37">
        <v>51.84</v>
      </c>
      <c r="E411" s="37">
        <v>1.08</v>
      </c>
      <c r="F411" s="32">
        <v>12</v>
      </c>
      <c r="G411" s="503">
        <v>24.97</v>
      </c>
      <c r="H411" s="504">
        <f t="shared" si="30"/>
        <v>2597</v>
      </c>
      <c r="I411" s="505" t="s">
        <v>15</v>
      </c>
      <c r="J411" s="284"/>
    </row>
    <row r="412" spans="1:10">
      <c r="A412" s="516" t="s">
        <v>768</v>
      </c>
      <c r="B412" s="511"/>
      <c r="C412" s="511"/>
      <c r="D412" s="511"/>
      <c r="E412" s="511"/>
      <c r="F412" s="511"/>
      <c r="G412" s="511"/>
      <c r="H412" s="511"/>
      <c r="I412" s="511"/>
      <c r="J412" s="255"/>
    </row>
    <row r="413" spans="1:10">
      <c r="A413" s="517" t="s">
        <v>769</v>
      </c>
      <c r="B413" s="512"/>
      <c r="C413" s="512"/>
      <c r="D413" s="512"/>
      <c r="E413" s="512"/>
      <c r="F413" s="512"/>
      <c r="G413" s="512"/>
      <c r="H413" s="512"/>
      <c r="I413" s="512"/>
      <c r="J413" s="284"/>
    </row>
    <row r="414" spans="1:10">
      <c r="A414" s="514" t="s">
        <v>770</v>
      </c>
      <c r="B414" s="34" t="s">
        <v>771</v>
      </c>
      <c r="C414" s="36">
        <v>0.8</v>
      </c>
      <c r="D414" s="32">
        <v>12</v>
      </c>
      <c r="E414" s="34"/>
      <c r="F414" s="32">
        <v>12</v>
      </c>
      <c r="G414" s="503">
        <v>9.0399999999999991</v>
      </c>
      <c r="H414" s="504">
        <f>ROUNDUP(((G414*$K$1)*(1+$K$2)), 0)</f>
        <v>941</v>
      </c>
      <c r="I414" s="505" t="s">
        <v>12</v>
      </c>
      <c r="J414" s="284"/>
    </row>
    <row r="415" spans="1:10" ht="21.85" customHeight="1">
      <c r="A415" s="514" t="s">
        <v>772</v>
      </c>
      <c r="B415" s="34" t="s">
        <v>773</v>
      </c>
      <c r="C415" s="37">
        <v>0.16</v>
      </c>
      <c r="D415" s="32">
        <v>16</v>
      </c>
      <c r="E415" s="34"/>
      <c r="F415" s="32">
        <v>50</v>
      </c>
      <c r="G415" s="503">
        <v>2.2200000000000002</v>
      </c>
      <c r="H415" s="504">
        <f>ROUNDUP(((G415*$K$1)*(1+$K$2)), 0)</f>
        <v>231</v>
      </c>
      <c r="I415" s="505" t="s">
        <v>12</v>
      </c>
      <c r="J415" s="284"/>
    </row>
    <row r="416" spans="1:10" ht="21.85" customHeight="1">
      <c r="A416" s="514" t="s">
        <v>774</v>
      </c>
      <c r="B416" s="34" t="s">
        <v>775</v>
      </c>
      <c r="C416" s="32">
        <v>16</v>
      </c>
      <c r="D416" s="32">
        <v>1</v>
      </c>
      <c r="E416" s="32">
        <v>1</v>
      </c>
      <c r="F416" s="32">
        <v>1</v>
      </c>
      <c r="G416" s="503">
        <v>147.16</v>
      </c>
      <c r="H416" s="504">
        <f>ROUNDUP(((G416*$K$1)*(1+$K$2)), 0)</f>
        <v>15305</v>
      </c>
      <c r="I416" s="505" t="s">
        <v>12</v>
      </c>
      <c r="J416" s="284"/>
    </row>
    <row r="417" spans="1:10">
      <c r="A417" s="514" t="s">
        <v>776</v>
      </c>
      <c r="B417" s="34" t="s">
        <v>777</v>
      </c>
      <c r="C417" s="37">
        <v>19.61</v>
      </c>
      <c r="D417" s="37">
        <v>67.319999999999993</v>
      </c>
      <c r="E417" s="37">
        <v>1.02</v>
      </c>
      <c r="F417" s="32">
        <v>5</v>
      </c>
      <c r="G417" s="503">
        <v>24.46</v>
      </c>
      <c r="H417" s="504">
        <f>ROUNDUP(((G417*$K$1)*(1+$K$2)), 0)</f>
        <v>2544</v>
      </c>
      <c r="I417" s="505" t="s">
        <v>15</v>
      </c>
      <c r="J417" s="284"/>
    </row>
    <row r="418" spans="1:10">
      <c r="A418" s="514" t="s">
        <v>778</v>
      </c>
      <c r="B418" s="34" t="s">
        <v>779</v>
      </c>
      <c r="C418" s="37">
        <v>19.61</v>
      </c>
      <c r="D418" s="37">
        <v>67.319999999999993</v>
      </c>
      <c r="E418" s="37">
        <v>1.02</v>
      </c>
      <c r="F418" s="32">
        <v>5</v>
      </c>
      <c r="G418" s="503">
        <v>24.46</v>
      </c>
      <c r="H418" s="504">
        <f>ROUNDUP(((G418*$K$1)*(1+$K$2)), 0)</f>
        <v>2544</v>
      </c>
      <c r="I418" s="505" t="s">
        <v>15</v>
      </c>
      <c r="J418" s="284"/>
    </row>
    <row r="419" spans="1:10">
      <c r="A419" s="517" t="s">
        <v>780</v>
      </c>
      <c r="B419" s="512"/>
      <c r="C419" s="512"/>
      <c r="D419" s="512"/>
      <c r="E419" s="512"/>
      <c r="F419" s="512"/>
      <c r="G419" s="512"/>
      <c r="H419" s="512"/>
      <c r="I419" s="512"/>
      <c r="J419" s="284"/>
    </row>
    <row r="420" spans="1:10">
      <c r="A420" s="514" t="s">
        <v>781</v>
      </c>
      <c r="B420" s="34" t="s">
        <v>782</v>
      </c>
      <c r="C420" s="37">
        <v>0.42</v>
      </c>
      <c r="D420" s="32">
        <v>50</v>
      </c>
      <c r="E420" s="34"/>
      <c r="F420" s="32">
        <v>50</v>
      </c>
      <c r="G420" s="503">
        <v>1.24</v>
      </c>
      <c r="H420" s="504">
        <f t="shared" ref="H420:H426" si="31">ROUNDUP(((G420*$K$1)*(1+$K$2)), 0)</f>
        <v>129</v>
      </c>
      <c r="I420" s="505" t="s">
        <v>12</v>
      </c>
      <c r="J420" s="284"/>
    </row>
    <row r="421" spans="1:10" ht="21.85" customHeight="1">
      <c r="A421" s="514" t="s">
        <v>783</v>
      </c>
      <c r="B421" s="34" t="s">
        <v>784</v>
      </c>
      <c r="C421" s="37">
        <v>0.42</v>
      </c>
      <c r="D421" s="32">
        <v>50</v>
      </c>
      <c r="E421" s="34"/>
      <c r="F421" s="32">
        <v>50</v>
      </c>
      <c r="G421" s="503">
        <v>1.24</v>
      </c>
      <c r="H421" s="504">
        <f t="shared" si="31"/>
        <v>129</v>
      </c>
      <c r="I421" s="505" t="s">
        <v>12</v>
      </c>
      <c r="J421" s="284"/>
    </row>
    <row r="422" spans="1:10" ht="21.85">
      <c r="A422" s="514" t="s">
        <v>785</v>
      </c>
      <c r="B422" s="34" t="s">
        <v>786</v>
      </c>
      <c r="C422" s="32">
        <v>2</v>
      </c>
      <c r="D422" s="32">
        <v>11</v>
      </c>
      <c r="E422" s="34"/>
      <c r="F422" s="32">
        <v>11</v>
      </c>
      <c r="G422" s="503">
        <v>6.98</v>
      </c>
      <c r="H422" s="504">
        <f t="shared" si="31"/>
        <v>726</v>
      </c>
      <c r="I422" s="505" t="s">
        <v>12</v>
      </c>
      <c r="J422" s="284"/>
    </row>
    <row r="423" spans="1:10" ht="21.85">
      <c r="A423" s="514" t="s">
        <v>787</v>
      </c>
      <c r="B423" s="34" t="s">
        <v>788</v>
      </c>
      <c r="C423" s="32">
        <v>2</v>
      </c>
      <c r="D423" s="32">
        <v>11</v>
      </c>
      <c r="E423" s="34"/>
      <c r="F423" s="32">
        <v>11</v>
      </c>
      <c r="G423" s="503">
        <v>6.98</v>
      </c>
      <c r="H423" s="504">
        <f t="shared" si="31"/>
        <v>726</v>
      </c>
      <c r="I423" s="505" t="s">
        <v>12</v>
      </c>
      <c r="J423" s="284"/>
    </row>
    <row r="424" spans="1:10">
      <c r="A424" s="514" t="s">
        <v>789</v>
      </c>
      <c r="B424" s="34" t="s">
        <v>790</v>
      </c>
      <c r="C424" s="37">
        <v>22.22</v>
      </c>
      <c r="D424" s="36">
        <v>43.2</v>
      </c>
      <c r="E424" s="37">
        <v>1.44</v>
      </c>
      <c r="F424" s="32">
        <v>4</v>
      </c>
      <c r="G424" s="503">
        <v>28.5</v>
      </c>
      <c r="H424" s="504">
        <f t="shared" si="31"/>
        <v>2964</v>
      </c>
      <c r="I424" s="505" t="s">
        <v>15</v>
      </c>
      <c r="J424" s="284"/>
    </row>
    <row r="425" spans="1:10">
      <c r="A425" s="514" t="s">
        <v>791</v>
      </c>
      <c r="B425" s="34" t="s">
        <v>792</v>
      </c>
      <c r="C425" s="37">
        <v>22.22</v>
      </c>
      <c r="D425" s="36">
        <v>43.2</v>
      </c>
      <c r="E425" s="37">
        <v>1.44</v>
      </c>
      <c r="F425" s="32">
        <v>4</v>
      </c>
      <c r="G425" s="503">
        <v>28.5</v>
      </c>
      <c r="H425" s="504">
        <f t="shared" si="31"/>
        <v>2964</v>
      </c>
      <c r="I425" s="505" t="s">
        <v>15</v>
      </c>
      <c r="J425" s="284"/>
    </row>
    <row r="426" spans="1:10">
      <c r="A426" s="514" t="s">
        <v>793</v>
      </c>
      <c r="B426" s="34" t="s">
        <v>794</v>
      </c>
      <c r="C426" s="37">
        <v>22.22</v>
      </c>
      <c r="D426" s="36">
        <v>43.2</v>
      </c>
      <c r="E426" s="37">
        <v>1.44</v>
      </c>
      <c r="F426" s="32">
        <v>4</v>
      </c>
      <c r="G426" s="503">
        <v>28.5</v>
      </c>
      <c r="H426" s="504">
        <f t="shared" si="31"/>
        <v>2964</v>
      </c>
      <c r="I426" s="505" t="s">
        <v>15</v>
      </c>
      <c r="J426" s="284"/>
    </row>
    <row r="427" spans="1:10">
      <c r="A427" s="517" t="s">
        <v>795</v>
      </c>
      <c r="B427" s="512"/>
      <c r="C427" s="512"/>
      <c r="D427" s="512"/>
      <c r="E427" s="512"/>
      <c r="F427" s="512"/>
      <c r="G427" s="512"/>
      <c r="H427" s="512"/>
      <c r="I427" s="512"/>
      <c r="J427" s="284"/>
    </row>
    <row r="428" spans="1:10">
      <c r="A428" s="514" t="s">
        <v>796</v>
      </c>
      <c r="B428" s="34" t="s">
        <v>797</v>
      </c>
      <c r="C428" s="36">
        <v>22.5</v>
      </c>
      <c r="D428" s="36">
        <v>43.2</v>
      </c>
      <c r="E428" s="37">
        <v>1.44</v>
      </c>
      <c r="F428" s="32">
        <v>4</v>
      </c>
      <c r="G428" s="503">
        <v>33.159999999999997</v>
      </c>
      <c r="H428" s="504">
        <f>ROUNDUP(((G428*$K$1)*(1+$K$2)), 0)</f>
        <v>3449</v>
      </c>
      <c r="I428" s="505" t="s">
        <v>15</v>
      </c>
      <c r="J428" s="284"/>
    </row>
    <row r="429" spans="1:10">
      <c r="A429" s="514" t="s">
        <v>798</v>
      </c>
      <c r="B429" s="34" t="s">
        <v>799</v>
      </c>
      <c r="C429" s="36">
        <v>22.5</v>
      </c>
      <c r="D429" s="36">
        <v>43.2</v>
      </c>
      <c r="E429" s="37">
        <v>1.44</v>
      </c>
      <c r="F429" s="32">
        <v>4</v>
      </c>
      <c r="G429" s="503">
        <v>33.159999999999997</v>
      </c>
      <c r="H429" s="504">
        <f>ROUNDUP(((G429*$K$1)*(1+$K$2)), 0)</f>
        <v>3449</v>
      </c>
      <c r="I429" s="505" t="s">
        <v>15</v>
      </c>
      <c r="J429" s="284"/>
    </row>
    <row r="430" spans="1:10">
      <c r="A430" s="514" t="s">
        <v>800</v>
      </c>
      <c r="B430" s="34" t="s">
        <v>801</v>
      </c>
      <c r="C430" s="36">
        <v>22.5</v>
      </c>
      <c r="D430" s="36">
        <v>43.2</v>
      </c>
      <c r="E430" s="37">
        <v>1.44</v>
      </c>
      <c r="F430" s="32">
        <v>4</v>
      </c>
      <c r="G430" s="503">
        <v>33.159999999999997</v>
      </c>
      <c r="H430" s="504">
        <f>ROUNDUP(((G430*$K$1)*(1+$K$2)), 0)</f>
        <v>3449</v>
      </c>
      <c r="I430" s="505" t="s">
        <v>15</v>
      </c>
      <c r="J430" s="284"/>
    </row>
    <row r="431" spans="1:10">
      <c r="A431" s="514" t="s">
        <v>802</v>
      </c>
      <c r="B431" s="34" t="s">
        <v>803</v>
      </c>
      <c r="C431" s="36">
        <v>22.5</v>
      </c>
      <c r="D431" s="36">
        <v>43.2</v>
      </c>
      <c r="E431" s="37">
        <v>1.44</v>
      </c>
      <c r="F431" s="32">
        <v>4</v>
      </c>
      <c r="G431" s="503">
        <v>33.159999999999997</v>
      </c>
      <c r="H431" s="504">
        <f>ROUNDUP(((G431*$K$1)*(1+$K$2)), 0)</f>
        <v>3449</v>
      </c>
      <c r="I431" s="505" t="s">
        <v>15</v>
      </c>
      <c r="J431" s="284"/>
    </row>
    <row r="432" spans="1:10">
      <c r="A432" s="517" t="s">
        <v>804</v>
      </c>
      <c r="B432" s="512"/>
      <c r="C432" s="512"/>
      <c r="D432" s="512"/>
      <c r="E432" s="512"/>
      <c r="F432" s="512"/>
      <c r="G432" s="512"/>
      <c r="H432" s="512"/>
      <c r="I432" s="512"/>
      <c r="J432" s="284"/>
    </row>
    <row r="433" spans="1:10">
      <c r="A433" s="514" t="s">
        <v>805</v>
      </c>
      <c r="B433" s="34" t="s">
        <v>806</v>
      </c>
      <c r="C433" s="37">
        <v>19.61</v>
      </c>
      <c r="D433" s="37">
        <v>67.319999999999993</v>
      </c>
      <c r="E433" s="37">
        <v>1.02</v>
      </c>
      <c r="F433" s="32">
        <v>5</v>
      </c>
      <c r="G433" s="503">
        <v>30.78</v>
      </c>
      <c r="H433" s="504">
        <f>ROUNDUP(((G433*$K$1)*(1+$K$2)), 0)</f>
        <v>3202</v>
      </c>
      <c r="I433" s="505" t="s">
        <v>15</v>
      </c>
      <c r="J433" s="284"/>
    </row>
    <row r="434" spans="1:10">
      <c r="A434" s="514" t="s">
        <v>807</v>
      </c>
      <c r="B434" s="34" t="s">
        <v>808</v>
      </c>
      <c r="C434" s="37">
        <v>19.61</v>
      </c>
      <c r="D434" s="37">
        <v>67.319999999999993</v>
      </c>
      <c r="E434" s="37">
        <v>1.02</v>
      </c>
      <c r="F434" s="32">
        <v>5</v>
      </c>
      <c r="G434" s="503">
        <v>30.78</v>
      </c>
      <c r="H434" s="504">
        <f>ROUNDUP(((G434*$K$1)*(1+$K$2)), 0)</f>
        <v>3202</v>
      </c>
      <c r="I434" s="505" t="s">
        <v>15</v>
      </c>
      <c r="J434" s="284"/>
    </row>
    <row r="435" spans="1:10">
      <c r="A435" s="514" t="s">
        <v>809</v>
      </c>
      <c r="B435" s="34" t="s">
        <v>810</v>
      </c>
      <c r="C435" s="37">
        <v>19.61</v>
      </c>
      <c r="D435" s="37">
        <v>67.319999999999993</v>
      </c>
      <c r="E435" s="37">
        <v>1.02</v>
      </c>
      <c r="F435" s="32">
        <v>5</v>
      </c>
      <c r="G435" s="503">
        <v>25.18</v>
      </c>
      <c r="H435" s="504">
        <f>ROUNDUP(((G435*$K$1)*(1+$K$2)), 0)</f>
        <v>2619</v>
      </c>
      <c r="I435" s="505" t="s">
        <v>15</v>
      </c>
      <c r="J435" s="284"/>
    </row>
    <row r="436" spans="1:10">
      <c r="A436" s="516" t="s">
        <v>811</v>
      </c>
      <c r="B436" s="511"/>
      <c r="C436" s="511"/>
      <c r="D436" s="511"/>
      <c r="E436" s="511"/>
      <c r="F436" s="511"/>
      <c r="G436" s="511"/>
      <c r="H436" s="511"/>
      <c r="I436" s="511"/>
      <c r="J436" s="255"/>
    </row>
    <row r="437" spans="1:10">
      <c r="A437" s="517" t="s">
        <v>812</v>
      </c>
      <c r="B437" s="512"/>
      <c r="C437" s="512"/>
      <c r="D437" s="512"/>
      <c r="E437" s="512"/>
      <c r="F437" s="512"/>
      <c r="G437" s="512"/>
      <c r="H437" s="512"/>
      <c r="I437" s="512"/>
      <c r="J437" s="284"/>
    </row>
    <row r="438" spans="1:10" ht="21.85">
      <c r="A438" s="514" t="s">
        <v>813</v>
      </c>
      <c r="B438" s="34" t="s">
        <v>814</v>
      </c>
      <c r="C438" s="32">
        <v>18</v>
      </c>
      <c r="D438" s="32">
        <v>1</v>
      </c>
      <c r="E438" s="32">
        <v>1</v>
      </c>
      <c r="F438" s="32">
        <v>1</v>
      </c>
      <c r="G438" s="503">
        <v>189.8</v>
      </c>
      <c r="H438" s="504">
        <f t="shared" ref="H438:H443" si="32">ROUNDUP(((G438*$K$1)*(1+$K$2)), 0)</f>
        <v>19740</v>
      </c>
      <c r="I438" s="505" t="s">
        <v>12</v>
      </c>
      <c r="J438" s="284"/>
    </row>
    <row r="439" spans="1:10" ht="21.85">
      <c r="A439" s="514" t="s">
        <v>815</v>
      </c>
      <c r="B439" s="34" t="s">
        <v>816</v>
      </c>
      <c r="C439" s="32">
        <v>18</v>
      </c>
      <c r="D439" s="32">
        <v>1</v>
      </c>
      <c r="E439" s="32">
        <v>1</v>
      </c>
      <c r="F439" s="32">
        <v>1</v>
      </c>
      <c r="G439" s="503">
        <v>189.8</v>
      </c>
      <c r="H439" s="504">
        <f t="shared" si="32"/>
        <v>19740</v>
      </c>
      <c r="I439" s="505" t="s">
        <v>12</v>
      </c>
      <c r="J439" s="284"/>
    </row>
    <row r="440" spans="1:10" ht="21.85" customHeight="1">
      <c r="A440" s="514" t="s">
        <v>817</v>
      </c>
      <c r="B440" s="34" t="s">
        <v>818</v>
      </c>
      <c r="C440" s="36">
        <v>22.6</v>
      </c>
      <c r="D440" s="37">
        <v>34.56</v>
      </c>
      <c r="E440" s="37">
        <v>1.44</v>
      </c>
      <c r="F440" s="32">
        <v>4</v>
      </c>
      <c r="G440" s="503">
        <v>38.75</v>
      </c>
      <c r="H440" s="504">
        <f t="shared" si="32"/>
        <v>4030</v>
      </c>
      <c r="I440" s="505" t="s">
        <v>15</v>
      </c>
      <c r="J440" s="284"/>
    </row>
    <row r="441" spans="1:10" ht="21.85" customHeight="1">
      <c r="A441" s="514" t="s">
        <v>819</v>
      </c>
      <c r="B441" s="34" t="s">
        <v>820</v>
      </c>
      <c r="C441" s="36">
        <v>22.6</v>
      </c>
      <c r="D441" s="37">
        <v>34.56</v>
      </c>
      <c r="E441" s="37">
        <v>1.44</v>
      </c>
      <c r="F441" s="32">
        <v>4</v>
      </c>
      <c r="G441" s="503">
        <v>38.75</v>
      </c>
      <c r="H441" s="504">
        <f t="shared" si="32"/>
        <v>4030</v>
      </c>
      <c r="I441" s="505" t="s">
        <v>15</v>
      </c>
      <c r="J441" s="284"/>
    </row>
    <row r="442" spans="1:10" ht="21.85" customHeight="1">
      <c r="A442" s="514" t="s">
        <v>821</v>
      </c>
      <c r="B442" s="34" t="s">
        <v>822</v>
      </c>
      <c r="C442" s="36">
        <v>22.6</v>
      </c>
      <c r="D442" s="37">
        <v>34.56</v>
      </c>
      <c r="E442" s="37">
        <v>1.44</v>
      </c>
      <c r="F442" s="32">
        <v>4</v>
      </c>
      <c r="G442" s="503">
        <v>38.75</v>
      </c>
      <c r="H442" s="504">
        <f t="shared" si="32"/>
        <v>4030</v>
      </c>
      <c r="I442" s="505" t="s">
        <v>15</v>
      </c>
      <c r="J442" s="284"/>
    </row>
    <row r="443" spans="1:10">
      <c r="A443" s="514" t="s">
        <v>823</v>
      </c>
      <c r="B443" s="34" t="s">
        <v>824</v>
      </c>
      <c r="C443" s="36">
        <v>22.6</v>
      </c>
      <c r="D443" s="37">
        <v>34.56</v>
      </c>
      <c r="E443" s="37">
        <v>1.44</v>
      </c>
      <c r="F443" s="32">
        <v>4</v>
      </c>
      <c r="G443" s="503">
        <v>38.75</v>
      </c>
      <c r="H443" s="504">
        <f t="shared" si="32"/>
        <v>4030</v>
      </c>
      <c r="I443" s="505" t="s">
        <v>15</v>
      </c>
      <c r="J443" s="284"/>
    </row>
    <row r="444" spans="1:10">
      <c r="A444" s="516" t="s">
        <v>825</v>
      </c>
      <c r="B444" s="511"/>
      <c r="C444" s="511"/>
      <c r="D444" s="511"/>
      <c r="E444" s="511"/>
      <c r="F444" s="511"/>
      <c r="G444" s="511"/>
      <c r="H444" s="511"/>
      <c r="I444" s="511"/>
      <c r="J444" s="255"/>
    </row>
    <row r="445" spans="1:10">
      <c r="A445" s="517" t="s">
        <v>826</v>
      </c>
      <c r="B445" s="512"/>
      <c r="C445" s="512"/>
      <c r="D445" s="512"/>
      <c r="E445" s="512"/>
      <c r="F445" s="512"/>
      <c r="G445" s="512"/>
      <c r="H445" s="512"/>
      <c r="I445" s="512"/>
      <c r="J445" s="284"/>
    </row>
    <row r="446" spans="1:10">
      <c r="A446" s="514" t="s">
        <v>827</v>
      </c>
      <c r="B446" s="34" t="s">
        <v>828</v>
      </c>
      <c r="C446" s="32">
        <v>21</v>
      </c>
      <c r="D446" s="38">
        <v>38.951999999999998</v>
      </c>
      <c r="E446" s="38">
        <v>1.0820000000000001</v>
      </c>
      <c r="F446" s="32">
        <v>4</v>
      </c>
      <c r="G446" s="503">
        <v>26.41</v>
      </c>
      <c r="H446" s="504">
        <f>ROUNDUP(((G446*$K$1)*(1+$K$2)), 0)</f>
        <v>2747</v>
      </c>
      <c r="I446" s="505" t="s">
        <v>15</v>
      </c>
      <c r="J446" s="284"/>
    </row>
    <row r="447" spans="1:10">
      <c r="A447" s="514" t="s">
        <v>829</v>
      </c>
      <c r="B447" s="34" t="s">
        <v>830</v>
      </c>
      <c r="C447" s="32">
        <v>21</v>
      </c>
      <c r="D447" s="38">
        <v>38.951999999999998</v>
      </c>
      <c r="E447" s="38">
        <v>1.0820000000000001</v>
      </c>
      <c r="F447" s="32">
        <v>4</v>
      </c>
      <c r="G447" s="503">
        <v>26.41</v>
      </c>
      <c r="H447" s="504">
        <f>ROUNDUP(((G447*$K$1)*(1+$K$2)), 0)</f>
        <v>2747</v>
      </c>
      <c r="I447" s="505" t="s">
        <v>15</v>
      </c>
      <c r="J447" s="284"/>
    </row>
    <row r="448" spans="1:10" ht="21.85" customHeight="1">
      <c r="A448" s="514" t="s">
        <v>831</v>
      </c>
      <c r="B448" s="34" t="s">
        <v>832</v>
      </c>
      <c r="C448" s="32">
        <v>21</v>
      </c>
      <c r="D448" s="38">
        <v>38.951999999999998</v>
      </c>
      <c r="E448" s="38">
        <v>1.0820000000000001</v>
      </c>
      <c r="F448" s="32">
        <v>4</v>
      </c>
      <c r="G448" s="503">
        <v>28.97</v>
      </c>
      <c r="H448" s="504">
        <f>ROUNDUP(((G448*$K$1)*(1+$K$2)), 0)</f>
        <v>3013</v>
      </c>
      <c r="I448" s="505" t="s">
        <v>15</v>
      </c>
      <c r="J448" s="284"/>
    </row>
    <row r="449" spans="1:10" ht="21.85">
      <c r="A449" s="514" t="s">
        <v>833</v>
      </c>
      <c r="B449" s="34" t="s">
        <v>834</v>
      </c>
      <c r="C449" s="32">
        <v>21</v>
      </c>
      <c r="D449" s="38">
        <v>38.951999999999998</v>
      </c>
      <c r="E449" s="38">
        <v>1.0820000000000001</v>
      </c>
      <c r="F449" s="32">
        <v>4</v>
      </c>
      <c r="G449" s="503">
        <v>28.97</v>
      </c>
      <c r="H449" s="504">
        <f>ROUNDUP(((G449*$K$1)*(1+$K$2)), 0)</f>
        <v>3013</v>
      </c>
      <c r="I449" s="505" t="s">
        <v>15</v>
      </c>
      <c r="J449" s="284"/>
    </row>
    <row r="450" spans="1:10">
      <c r="A450" s="517" t="s">
        <v>835</v>
      </c>
      <c r="B450" s="512"/>
      <c r="C450" s="512"/>
      <c r="D450" s="512"/>
      <c r="E450" s="512"/>
      <c r="F450" s="512"/>
      <c r="G450" s="512"/>
      <c r="H450" s="512"/>
      <c r="I450" s="512"/>
      <c r="J450" s="284"/>
    </row>
    <row r="451" spans="1:10">
      <c r="A451" s="514" t="s">
        <v>836</v>
      </c>
      <c r="B451" s="34" t="s">
        <v>837</v>
      </c>
      <c r="C451" s="32">
        <v>21</v>
      </c>
      <c r="D451" s="38">
        <v>38.951999999999998</v>
      </c>
      <c r="E451" s="38">
        <v>1.0820000000000001</v>
      </c>
      <c r="F451" s="32">
        <v>4</v>
      </c>
      <c r="G451" s="503">
        <v>26.41</v>
      </c>
      <c r="H451" s="504">
        <f>ROUNDUP(((G451*$K$1)*(1+$K$2)), 0)</f>
        <v>2747</v>
      </c>
      <c r="I451" s="505" t="s">
        <v>15</v>
      </c>
      <c r="J451" s="284"/>
    </row>
    <row r="452" spans="1:10">
      <c r="A452" s="514" t="s">
        <v>838</v>
      </c>
      <c r="B452" s="34" t="s">
        <v>839</v>
      </c>
      <c r="C452" s="32">
        <v>21</v>
      </c>
      <c r="D452" s="38">
        <v>38.951999999999998</v>
      </c>
      <c r="E452" s="38">
        <v>1.0820000000000001</v>
      </c>
      <c r="F452" s="32">
        <v>4</v>
      </c>
      <c r="G452" s="503">
        <v>26.41</v>
      </c>
      <c r="H452" s="504">
        <f>ROUNDUP(((G452*$K$1)*(1+$K$2)), 0)</f>
        <v>2747</v>
      </c>
      <c r="I452" s="505" t="s">
        <v>15</v>
      </c>
      <c r="J452" s="284"/>
    </row>
    <row r="453" spans="1:10" ht="21.85" customHeight="1">
      <c r="A453" s="514" t="s">
        <v>840</v>
      </c>
      <c r="B453" s="34" t="s">
        <v>841</v>
      </c>
      <c r="C453" s="32">
        <v>21</v>
      </c>
      <c r="D453" s="38">
        <v>38.951999999999998</v>
      </c>
      <c r="E453" s="38">
        <v>1.0820000000000001</v>
      </c>
      <c r="F453" s="32">
        <v>4</v>
      </c>
      <c r="G453" s="503">
        <v>28.97</v>
      </c>
      <c r="H453" s="504">
        <f>ROUNDUP(((G453*$K$1)*(1+$K$2)), 0)</f>
        <v>3013</v>
      </c>
      <c r="I453" s="505" t="s">
        <v>15</v>
      </c>
      <c r="J453" s="284"/>
    </row>
    <row r="454" spans="1:10">
      <c r="A454" s="514" t="s">
        <v>842</v>
      </c>
      <c r="B454" s="34" t="s">
        <v>843</v>
      </c>
      <c r="C454" s="32">
        <v>21</v>
      </c>
      <c r="D454" s="38">
        <v>38.951999999999998</v>
      </c>
      <c r="E454" s="38">
        <v>1.0820000000000001</v>
      </c>
      <c r="F454" s="32">
        <v>4</v>
      </c>
      <c r="G454" s="503">
        <v>28.97</v>
      </c>
      <c r="H454" s="504">
        <f>ROUNDUP(((G454*$K$1)*(1+$K$2)), 0)</f>
        <v>3013</v>
      </c>
      <c r="I454" s="505" t="s">
        <v>15</v>
      </c>
      <c r="J454" s="284"/>
    </row>
    <row r="455" spans="1:10">
      <c r="A455" s="517" t="s">
        <v>844</v>
      </c>
      <c r="B455" s="512"/>
      <c r="C455" s="512"/>
      <c r="D455" s="512"/>
      <c r="E455" s="512"/>
      <c r="F455" s="512"/>
      <c r="G455" s="512"/>
      <c r="H455" s="512"/>
      <c r="I455" s="512"/>
      <c r="J455" s="284"/>
    </row>
    <row r="456" spans="1:10">
      <c r="A456" s="514" t="s">
        <v>845</v>
      </c>
      <c r="B456" s="34" t="s">
        <v>846</v>
      </c>
      <c r="C456" s="32">
        <v>21</v>
      </c>
      <c r="D456" s="38">
        <v>38.951999999999998</v>
      </c>
      <c r="E456" s="38">
        <v>1.0820000000000001</v>
      </c>
      <c r="F456" s="32">
        <v>4</v>
      </c>
      <c r="G456" s="503">
        <v>26.41</v>
      </c>
      <c r="H456" s="504">
        <f>ROUNDUP(((G456*$K$1)*(1+$K$2)), 0)</f>
        <v>2747</v>
      </c>
      <c r="I456" s="505" t="s">
        <v>15</v>
      </c>
      <c r="J456" s="284"/>
    </row>
    <row r="457" spans="1:10">
      <c r="A457" s="514" t="s">
        <v>847</v>
      </c>
      <c r="B457" s="34" t="s">
        <v>848</v>
      </c>
      <c r="C457" s="32">
        <v>21</v>
      </c>
      <c r="D457" s="38">
        <v>38.951999999999998</v>
      </c>
      <c r="E457" s="38">
        <v>1.0820000000000001</v>
      </c>
      <c r="F457" s="32">
        <v>4</v>
      </c>
      <c r="G457" s="503">
        <v>28.97</v>
      </c>
      <c r="H457" s="504">
        <f>ROUNDUP(((G457*$K$1)*(1+$K$2)), 0)</f>
        <v>3013</v>
      </c>
      <c r="I457" s="505" t="s">
        <v>15</v>
      </c>
      <c r="J457" s="284"/>
    </row>
    <row r="458" spans="1:10">
      <c r="A458" s="517" t="s">
        <v>849</v>
      </c>
      <c r="B458" s="512"/>
      <c r="C458" s="512"/>
      <c r="D458" s="512"/>
      <c r="E458" s="512"/>
      <c r="F458" s="512"/>
      <c r="G458" s="512"/>
      <c r="H458" s="512"/>
      <c r="I458" s="512"/>
      <c r="J458" s="284"/>
    </row>
    <row r="459" spans="1:10">
      <c r="A459" s="514" t="s">
        <v>850</v>
      </c>
      <c r="B459" s="34" t="s">
        <v>851</v>
      </c>
      <c r="C459" s="32">
        <v>22</v>
      </c>
      <c r="D459" s="36">
        <v>43.2</v>
      </c>
      <c r="E459" s="37">
        <v>1.08</v>
      </c>
      <c r="F459" s="32">
        <v>6</v>
      </c>
      <c r="G459" s="503">
        <v>27.66</v>
      </c>
      <c r="H459" s="504">
        <f t="shared" ref="H459:H465" si="33">ROUNDUP(((G459*$K$1)*(1+$K$2)), 0)</f>
        <v>2877</v>
      </c>
      <c r="I459" s="505" t="s">
        <v>15</v>
      </c>
      <c r="J459" s="284"/>
    </row>
    <row r="460" spans="1:10">
      <c r="A460" s="514" t="s">
        <v>852</v>
      </c>
      <c r="B460" s="34" t="s">
        <v>853</v>
      </c>
      <c r="C460" s="32">
        <v>22</v>
      </c>
      <c r="D460" s="36">
        <v>43.2</v>
      </c>
      <c r="E460" s="37">
        <v>1.08</v>
      </c>
      <c r="F460" s="32">
        <v>6</v>
      </c>
      <c r="G460" s="503">
        <v>27.04</v>
      </c>
      <c r="H460" s="504">
        <f t="shared" si="33"/>
        <v>2813</v>
      </c>
      <c r="I460" s="505" t="s">
        <v>15</v>
      </c>
      <c r="J460" s="284"/>
    </row>
    <row r="461" spans="1:10">
      <c r="A461" s="514" t="s">
        <v>854</v>
      </c>
      <c r="B461" s="34" t="s">
        <v>855</v>
      </c>
      <c r="C461" s="32">
        <v>22</v>
      </c>
      <c r="D461" s="36">
        <v>43.2</v>
      </c>
      <c r="E461" s="37">
        <v>1.08</v>
      </c>
      <c r="F461" s="32">
        <v>6</v>
      </c>
      <c r="G461" s="503">
        <v>27.04</v>
      </c>
      <c r="H461" s="504">
        <f t="shared" si="33"/>
        <v>2813</v>
      </c>
      <c r="I461" s="505" t="s">
        <v>15</v>
      </c>
      <c r="J461" s="284"/>
    </row>
    <row r="462" spans="1:10">
      <c r="A462" s="514" t="s">
        <v>856</v>
      </c>
      <c r="B462" s="34" t="s">
        <v>857</v>
      </c>
      <c r="C462" s="32">
        <v>22</v>
      </c>
      <c r="D462" s="36">
        <v>43.2</v>
      </c>
      <c r="E462" s="37">
        <v>1.08</v>
      </c>
      <c r="F462" s="32">
        <v>6</v>
      </c>
      <c r="G462" s="503">
        <v>27.04</v>
      </c>
      <c r="H462" s="504">
        <f t="shared" si="33"/>
        <v>2813</v>
      </c>
      <c r="I462" s="505" t="s">
        <v>15</v>
      </c>
      <c r="J462" s="284"/>
    </row>
    <row r="463" spans="1:10">
      <c r="A463" s="514" t="s">
        <v>858</v>
      </c>
      <c r="B463" s="34" t="s">
        <v>859</v>
      </c>
      <c r="C463" s="36">
        <v>17.5</v>
      </c>
      <c r="D463" s="36">
        <v>50.4</v>
      </c>
      <c r="E463" s="37">
        <v>1.26</v>
      </c>
      <c r="F463" s="32">
        <v>14</v>
      </c>
      <c r="G463" s="503">
        <v>29.83</v>
      </c>
      <c r="H463" s="504">
        <f t="shared" si="33"/>
        <v>3103</v>
      </c>
      <c r="I463" s="505" t="s">
        <v>15</v>
      </c>
      <c r="J463" s="284"/>
    </row>
    <row r="464" spans="1:10">
      <c r="A464" s="514" t="s">
        <v>860</v>
      </c>
      <c r="B464" s="34" t="s">
        <v>861</v>
      </c>
      <c r="C464" s="36">
        <v>17.5</v>
      </c>
      <c r="D464" s="36">
        <v>50.4</v>
      </c>
      <c r="E464" s="37">
        <v>1.26</v>
      </c>
      <c r="F464" s="32">
        <v>14</v>
      </c>
      <c r="G464" s="503">
        <v>29.83</v>
      </c>
      <c r="H464" s="504">
        <f t="shared" si="33"/>
        <v>3103</v>
      </c>
      <c r="I464" s="505" t="s">
        <v>15</v>
      </c>
      <c r="J464" s="284"/>
    </row>
    <row r="465" spans="1:10">
      <c r="A465" s="514" t="s">
        <v>862</v>
      </c>
      <c r="B465" s="34" t="s">
        <v>863</v>
      </c>
      <c r="C465" s="36">
        <v>17.5</v>
      </c>
      <c r="D465" s="36">
        <v>50.4</v>
      </c>
      <c r="E465" s="37">
        <v>1.26</v>
      </c>
      <c r="F465" s="32">
        <v>14</v>
      </c>
      <c r="G465" s="503">
        <v>29.83</v>
      </c>
      <c r="H465" s="504">
        <f t="shared" si="33"/>
        <v>3103</v>
      </c>
      <c r="I465" s="505" t="s">
        <v>15</v>
      </c>
      <c r="J465" s="284"/>
    </row>
    <row r="466" spans="1:10">
      <c r="A466" s="517" t="s">
        <v>864</v>
      </c>
      <c r="B466" s="512"/>
      <c r="C466" s="512"/>
      <c r="D466" s="512"/>
      <c r="E466" s="512"/>
      <c r="F466" s="512"/>
      <c r="G466" s="512"/>
      <c r="H466" s="512"/>
      <c r="I466" s="512"/>
      <c r="J466" s="284"/>
    </row>
    <row r="467" spans="1:10">
      <c r="A467" s="514" t="s">
        <v>865</v>
      </c>
      <c r="B467" s="34" t="s">
        <v>866</v>
      </c>
      <c r="C467" s="36">
        <v>21.7</v>
      </c>
      <c r="D467" s="36">
        <v>41.2</v>
      </c>
      <c r="E467" s="37">
        <v>1.03</v>
      </c>
      <c r="F467" s="32">
        <v>6</v>
      </c>
      <c r="G467" s="503">
        <v>34.92</v>
      </c>
      <c r="H467" s="504">
        <f>ROUNDUP(((G467*$K$1)*(1+$K$2)), 0)</f>
        <v>3632</v>
      </c>
      <c r="I467" s="505" t="s">
        <v>15</v>
      </c>
      <c r="J467" s="284"/>
    </row>
    <row r="468" spans="1:10">
      <c r="A468" s="514" t="s">
        <v>867</v>
      </c>
      <c r="B468" s="34" t="s">
        <v>868</v>
      </c>
      <c r="C468" s="36">
        <v>21.7</v>
      </c>
      <c r="D468" s="36">
        <v>41.2</v>
      </c>
      <c r="E468" s="37">
        <v>1.03</v>
      </c>
      <c r="F468" s="32">
        <v>6</v>
      </c>
      <c r="G468" s="503">
        <v>34.92</v>
      </c>
      <c r="H468" s="504">
        <f>ROUNDUP(((G468*$K$1)*(1+$K$2)), 0)</f>
        <v>3632</v>
      </c>
      <c r="I468" s="505" t="s">
        <v>15</v>
      </c>
      <c r="J468" s="284"/>
    </row>
    <row r="469" spans="1:10">
      <c r="A469" s="514" t="s">
        <v>869</v>
      </c>
      <c r="B469" s="34" t="s">
        <v>870</v>
      </c>
      <c r="C469" s="36">
        <v>21.7</v>
      </c>
      <c r="D469" s="36">
        <v>41.2</v>
      </c>
      <c r="E469" s="37">
        <v>1.03</v>
      </c>
      <c r="F469" s="32">
        <v>6</v>
      </c>
      <c r="G469" s="503">
        <v>34.92</v>
      </c>
      <c r="H469" s="504">
        <f>ROUNDUP(((G469*$K$1)*(1+$K$2)), 0)</f>
        <v>3632</v>
      </c>
      <c r="I469" s="505" t="s">
        <v>15</v>
      </c>
      <c r="J469" s="284"/>
    </row>
    <row r="470" spans="1:10">
      <c r="A470" s="516" t="s">
        <v>871</v>
      </c>
      <c r="B470" s="511"/>
      <c r="C470" s="511"/>
      <c r="D470" s="511"/>
      <c r="E470" s="511"/>
      <c r="F470" s="511"/>
      <c r="G470" s="511"/>
      <c r="H470" s="511"/>
      <c r="I470" s="511"/>
      <c r="J470" s="255"/>
    </row>
    <row r="471" spans="1:10">
      <c r="A471" s="517" t="s">
        <v>872</v>
      </c>
      <c r="B471" s="512"/>
      <c r="C471" s="512"/>
      <c r="D471" s="512"/>
      <c r="E471" s="512"/>
      <c r="F471" s="512"/>
      <c r="G471" s="512"/>
      <c r="H471" s="512"/>
      <c r="I471" s="512"/>
      <c r="J471" s="284"/>
    </row>
    <row r="472" spans="1:10" ht="21.85">
      <c r="A472" s="514" t="s">
        <v>873</v>
      </c>
      <c r="B472" s="34" t="s">
        <v>874</v>
      </c>
      <c r="C472" s="32">
        <v>22</v>
      </c>
      <c r="D472" s="37">
        <v>32.880000000000003</v>
      </c>
      <c r="E472" s="37">
        <v>1.37</v>
      </c>
      <c r="F472" s="32">
        <v>6</v>
      </c>
      <c r="G472" s="503">
        <v>41.73</v>
      </c>
      <c r="H472" s="504">
        <f>ROUNDUP(((G472*$K$1)*(1+$K$2)), 0)</f>
        <v>4340</v>
      </c>
      <c r="I472" s="505" t="s">
        <v>15</v>
      </c>
      <c r="J472" s="284"/>
    </row>
    <row r="473" spans="1:10" ht="21.85">
      <c r="A473" s="514" t="s">
        <v>875</v>
      </c>
      <c r="B473" s="34" t="s">
        <v>876</v>
      </c>
      <c r="C473" s="32">
        <v>22</v>
      </c>
      <c r="D473" s="37">
        <v>32.880000000000003</v>
      </c>
      <c r="E473" s="37">
        <v>1.37</v>
      </c>
      <c r="F473" s="32">
        <v>6</v>
      </c>
      <c r="G473" s="503">
        <v>41.73</v>
      </c>
      <c r="H473" s="504">
        <f>ROUNDUP(((G473*$K$1)*(1+$K$2)), 0)</f>
        <v>4340</v>
      </c>
      <c r="I473" s="505" t="s">
        <v>15</v>
      </c>
      <c r="J473" s="284"/>
    </row>
    <row r="474" spans="1:10" ht="21.85">
      <c r="A474" s="514" t="s">
        <v>877</v>
      </c>
      <c r="B474" s="34" t="s">
        <v>878</v>
      </c>
      <c r="C474" s="32">
        <v>22</v>
      </c>
      <c r="D474" s="37">
        <v>32.880000000000003</v>
      </c>
      <c r="E474" s="37">
        <v>1.37</v>
      </c>
      <c r="F474" s="32">
        <v>6</v>
      </c>
      <c r="G474" s="503">
        <v>35.71</v>
      </c>
      <c r="H474" s="504">
        <f>ROUNDUP(((G474*$K$1)*(1+$K$2)), 0)</f>
        <v>3714</v>
      </c>
      <c r="I474" s="505" t="s">
        <v>15</v>
      </c>
      <c r="J474" s="284"/>
    </row>
    <row r="475" spans="1:10" ht="21.85">
      <c r="A475" s="514" t="s">
        <v>879</v>
      </c>
      <c r="B475" s="34" t="s">
        <v>880</v>
      </c>
      <c r="C475" s="32">
        <v>22</v>
      </c>
      <c r="D475" s="37">
        <v>32.880000000000003</v>
      </c>
      <c r="E475" s="37">
        <v>1.37</v>
      </c>
      <c r="F475" s="32">
        <v>6</v>
      </c>
      <c r="G475" s="503">
        <v>41.73</v>
      </c>
      <c r="H475" s="504">
        <f>ROUNDUP(((G475*$K$1)*(1+$K$2)), 0)</f>
        <v>4340</v>
      </c>
      <c r="I475" s="505" t="s">
        <v>15</v>
      </c>
      <c r="J475" s="284"/>
    </row>
    <row r="476" spans="1:10" ht="21.85">
      <c r="A476" s="514" t="s">
        <v>881</v>
      </c>
      <c r="B476" s="34" t="s">
        <v>882</v>
      </c>
      <c r="C476" s="32">
        <v>22</v>
      </c>
      <c r="D476" s="37">
        <v>32.880000000000003</v>
      </c>
      <c r="E476" s="37">
        <v>1.37</v>
      </c>
      <c r="F476" s="32">
        <v>6</v>
      </c>
      <c r="G476" s="503">
        <v>41.73</v>
      </c>
      <c r="H476" s="504">
        <f>ROUNDUP(((G476*$K$1)*(1+$K$2)), 0)</f>
        <v>4340</v>
      </c>
      <c r="I476" s="505" t="s">
        <v>15</v>
      </c>
      <c r="J476" s="284"/>
    </row>
    <row r="477" spans="1:10">
      <c r="A477" s="39"/>
      <c r="B477" s="39"/>
      <c r="C477" s="39"/>
      <c r="D477" s="39"/>
      <c r="E477" s="39"/>
      <c r="F477" s="39"/>
      <c r="G477" s="40"/>
      <c r="H477" s="41"/>
      <c r="I477" s="39"/>
      <c r="J477" s="31"/>
    </row>
    <row r="478" spans="1:10">
      <c r="A478" s="39"/>
      <c r="B478" s="39"/>
      <c r="C478" s="39"/>
      <c r="D478" s="39"/>
      <c r="E478" s="39"/>
      <c r="F478" s="39"/>
      <c r="G478" s="40"/>
      <c r="H478" s="41"/>
      <c r="I478" s="39"/>
      <c r="J478" s="31"/>
    </row>
    <row r="479" spans="1:10">
      <c r="A479" s="39"/>
      <c r="B479" s="39"/>
      <c r="C479" s="39"/>
      <c r="D479" s="39"/>
      <c r="E479" s="39"/>
      <c r="F479" s="39"/>
      <c r="G479" s="40"/>
      <c r="H479" s="41"/>
      <c r="I479" s="39"/>
      <c r="J479" s="31"/>
    </row>
    <row r="480" spans="1:10">
      <c r="A480" s="39"/>
      <c r="B480" s="39"/>
      <c r="C480" s="39"/>
      <c r="D480" s="39"/>
      <c r="E480" s="39"/>
      <c r="F480" s="39"/>
      <c r="G480" s="40"/>
      <c r="H480" s="41"/>
      <c r="I480" s="39"/>
      <c r="J480" s="31"/>
    </row>
    <row r="481" spans="1:10">
      <c r="A481" s="39"/>
      <c r="B481" s="39"/>
      <c r="C481" s="39"/>
      <c r="D481" s="39"/>
      <c r="E481" s="39"/>
      <c r="F481" s="39"/>
      <c r="G481" s="40"/>
      <c r="H481" s="41"/>
      <c r="I481" s="39"/>
      <c r="J481" s="31"/>
    </row>
    <row r="482" spans="1:10">
      <c r="A482" s="39"/>
      <c r="B482" s="39"/>
      <c r="C482" s="39"/>
      <c r="D482" s="39"/>
      <c r="E482" s="39"/>
      <c r="F482" s="39"/>
      <c r="G482" s="40"/>
      <c r="H482" s="41"/>
      <c r="I482" s="39"/>
      <c r="J482" s="31"/>
    </row>
    <row r="483" spans="1:10">
      <c r="A483" s="39"/>
      <c r="B483" s="39"/>
      <c r="C483" s="39"/>
      <c r="D483" s="39"/>
      <c r="E483" s="39"/>
      <c r="F483" s="39"/>
      <c r="G483" s="40"/>
      <c r="H483" s="41"/>
      <c r="I483" s="39"/>
      <c r="J483" s="31"/>
    </row>
    <row r="484" spans="1:10">
      <c r="A484" s="39"/>
      <c r="B484" s="39"/>
      <c r="C484" s="39"/>
      <c r="D484" s="39"/>
      <c r="E484" s="39"/>
      <c r="F484" s="39"/>
      <c r="G484" s="40"/>
      <c r="H484" s="41"/>
      <c r="I484" s="39"/>
      <c r="J484" s="31"/>
    </row>
    <row r="485" spans="1:10">
      <c r="A485" s="39"/>
      <c r="B485" s="39"/>
      <c r="C485" s="39"/>
      <c r="D485" s="39"/>
      <c r="E485" s="39"/>
      <c r="F485" s="39"/>
      <c r="G485" s="40"/>
      <c r="H485" s="41"/>
      <c r="I485" s="39"/>
      <c r="J485" s="31"/>
    </row>
    <row r="486" spans="1:10">
      <c r="A486" s="39"/>
      <c r="B486" s="39"/>
      <c r="C486" s="39"/>
      <c r="D486" s="39"/>
      <c r="E486" s="39"/>
      <c r="F486" s="39"/>
      <c r="G486" s="40"/>
      <c r="H486" s="41"/>
      <c r="I486" s="39"/>
      <c r="J486" s="31"/>
    </row>
    <row r="487" spans="1:10">
      <c r="A487" s="39"/>
      <c r="B487" s="39"/>
      <c r="C487" s="39"/>
      <c r="D487" s="39"/>
      <c r="E487" s="39"/>
      <c r="F487" s="39"/>
      <c r="G487" s="40"/>
      <c r="H487" s="41"/>
      <c r="I487" s="39"/>
      <c r="J487" s="31"/>
    </row>
    <row r="488" spans="1:10">
      <c r="A488" s="39"/>
      <c r="B488" s="39"/>
      <c r="C488" s="39"/>
      <c r="D488" s="39"/>
      <c r="E488" s="39"/>
      <c r="F488" s="39"/>
      <c r="G488" s="40"/>
      <c r="H488" s="41"/>
      <c r="I488" s="39"/>
      <c r="J488" s="31"/>
    </row>
    <row r="489" spans="1:10">
      <c r="A489" s="39"/>
      <c r="B489" s="39"/>
      <c r="C489" s="39"/>
      <c r="D489" s="39"/>
      <c r="E489" s="39"/>
      <c r="F489" s="39"/>
      <c r="G489" s="40"/>
      <c r="H489" s="41"/>
      <c r="I489" s="39"/>
      <c r="J489" s="31"/>
    </row>
    <row r="490" spans="1:10">
      <c r="A490" s="39"/>
      <c r="B490" s="39"/>
      <c r="C490" s="39"/>
      <c r="D490" s="39"/>
      <c r="E490" s="39"/>
      <c r="F490" s="39"/>
      <c r="G490" s="40"/>
      <c r="H490" s="41"/>
      <c r="I490" s="39"/>
      <c r="J490" s="31"/>
    </row>
    <row r="491" spans="1:10">
      <c r="A491" s="39"/>
      <c r="B491" s="39"/>
      <c r="C491" s="39"/>
      <c r="D491" s="39"/>
      <c r="E491" s="39"/>
      <c r="F491" s="39"/>
      <c r="G491" s="40"/>
      <c r="H491" s="41"/>
      <c r="I491" s="39"/>
      <c r="J491" s="31"/>
    </row>
    <row r="492" spans="1:10">
      <c r="A492" s="39"/>
      <c r="B492" s="39"/>
      <c r="C492" s="39"/>
      <c r="D492" s="39"/>
      <c r="E492" s="39"/>
      <c r="F492" s="39"/>
      <c r="G492" s="40"/>
      <c r="H492" s="41"/>
      <c r="I492" s="39"/>
      <c r="J492" s="31"/>
    </row>
    <row r="493" spans="1:10">
      <c r="A493" s="39"/>
      <c r="B493" s="39"/>
      <c r="C493" s="39"/>
      <c r="D493" s="39"/>
      <c r="E493" s="39"/>
      <c r="F493" s="39"/>
      <c r="G493" s="40"/>
      <c r="H493" s="41"/>
      <c r="I493" s="39"/>
      <c r="J493" s="31"/>
    </row>
    <row r="494" spans="1:10">
      <c r="A494" s="39"/>
      <c r="B494" s="39"/>
      <c r="C494" s="39"/>
      <c r="D494" s="39"/>
      <c r="E494" s="39"/>
      <c r="F494" s="39"/>
      <c r="G494" s="40"/>
      <c r="H494" s="41"/>
      <c r="I494" s="39"/>
      <c r="J494" s="31"/>
    </row>
    <row r="495" spans="1:10">
      <c r="A495" s="39"/>
      <c r="B495" s="39"/>
      <c r="C495" s="39"/>
      <c r="D495" s="39"/>
      <c r="E495" s="39"/>
      <c r="F495" s="39"/>
      <c r="G495" s="40"/>
      <c r="H495" s="41"/>
      <c r="I495" s="39"/>
      <c r="J495" s="31"/>
    </row>
    <row r="496" spans="1:10">
      <c r="A496" s="39"/>
      <c r="B496" s="39"/>
      <c r="C496" s="39"/>
      <c r="D496" s="39"/>
      <c r="E496" s="39"/>
      <c r="F496" s="39"/>
      <c r="G496" s="40"/>
      <c r="H496" s="41"/>
      <c r="I496" s="39"/>
      <c r="J496" s="31"/>
    </row>
    <row r="497" spans="1:10">
      <c r="A497" s="39"/>
      <c r="B497" s="39"/>
      <c r="C497" s="39"/>
      <c r="D497" s="39"/>
      <c r="E497" s="39"/>
      <c r="F497" s="39"/>
      <c r="G497" s="40"/>
      <c r="H497" s="41"/>
      <c r="I497" s="39"/>
      <c r="J497" s="31"/>
    </row>
    <row r="498" spans="1:10">
      <c r="A498" s="39"/>
      <c r="B498" s="39"/>
      <c r="C498" s="39"/>
      <c r="D498" s="39"/>
      <c r="E498" s="39"/>
      <c r="F498" s="39"/>
      <c r="G498" s="40"/>
      <c r="H498" s="41"/>
      <c r="I498" s="39"/>
      <c r="J498" s="31"/>
    </row>
    <row r="499" spans="1:10">
      <c r="A499" s="39"/>
      <c r="B499" s="39"/>
      <c r="C499" s="39"/>
      <c r="D499" s="39"/>
      <c r="E499" s="39"/>
      <c r="F499" s="39"/>
      <c r="G499" s="40"/>
      <c r="H499" s="41"/>
      <c r="I499" s="39"/>
      <c r="J499" s="31"/>
    </row>
    <row r="500" spans="1:10">
      <c r="A500" s="39"/>
      <c r="B500" s="39"/>
      <c r="C500" s="39"/>
      <c r="D500" s="39"/>
      <c r="E500" s="39"/>
      <c r="F500" s="39"/>
      <c r="G500" s="40"/>
      <c r="H500" s="41"/>
      <c r="I500" s="39"/>
      <c r="J500" s="31"/>
    </row>
    <row r="501" spans="1:10">
      <c r="A501" s="39"/>
      <c r="B501" s="39"/>
      <c r="C501" s="39"/>
      <c r="D501" s="39"/>
      <c r="E501" s="39"/>
      <c r="F501" s="39"/>
      <c r="G501" s="40"/>
      <c r="H501" s="41"/>
      <c r="I501" s="39"/>
      <c r="J501" s="31"/>
    </row>
    <row r="502" spans="1:10">
      <c r="A502" s="39"/>
      <c r="B502" s="39"/>
      <c r="C502" s="39"/>
      <c r="D502" s="39"/>
      <c r="E502" s="39"/>
      <c r="F502" s="39"/>
      <c r="G502" s="40"/>
      <c r="H502" s="41"/>
      <c r="I502" s="39"/>
      <c r="J502" s="31"/>
    </row>
    <row r="503" spans="1:10">
      <c r="A503" s="39"/>
      <c r="B503" s="39"/>
      <c r="C503" s="39"/>
      <c r="D503" s="39"/>
      <c r="E503" s="39"/>
      <c r="F503" s="39"/>
      <c r="G503" s="40"/>
      <c r="H503" s="41"/>
      <c r="I503" s="39"/>
      <c r="J503" s="31"/>
    </row>
    <row r="504" spans="1:10">
      <c r="A504" s="39"/>
      <c r="B504" s="39"/>
      <c r="C504" s="39"/>
      <c r="D504" s="39"/>
      <c r="E504" s="39"/>
      <c r="F504" s="39"/>
      <c r="G504" s="40"/>
      <c r="H504" s="41"/>
      <c r="I504" s="39"/>
      <c r="J504" s="31"/>
    </row>
    <row r="505" spans="1:10">
      <c r="A505" s="39"/>
      <c r="B505" s="39"/>
      <c r="C505" s="39"/>
      <c r="D505" s="39"/>
      <c r="E505" s="39"/>
      <c r="F505" s="39"/>
      <c r="G505" s="40"/>
      <c r="H505" s="41"/>
      <c r="I505" s="39"/>
      <c r="J505" s="31"/>
    </row>
    <row r="506" spans="1:10">
      <c r="A506" s="39"/>
      <c r="B506" s="39"/>
      <c r="C506" s="39"/>
      <c r="D506" s="39"/>
      <c r="E506" s="39"/>
      <c r="F506" s="39"/>
      <c r="G506" s="40"/>
      <c r="H506" s="41"/>
      <c r="I506" s="39"/>
      <c r="J506" s="31"/>
    </row>
    <row r="507" spans="1:10">
      <c r="A507" s="39"/>
      <c r="B507" s="39"/>
      <c r="C507" s="39"/>
      <c r="D507" s="39"/>
      <c r="E507" s="39"/>
      <c r="F507" s="39"/>
      <c r="G507" s="40"/>
      <c r="H507" s="41"/>
      <c r="I507" s="39"/>
      <c r="J507" s="31"/>
    </row>
    <row r="508" spans="1:10">
      <c r="A508" s="39"/>
      <c r="B508" s="39"/>
      <c r="C508" s="39"/>
      <c r="D508" s="39"/>
      <c r="E508" s="39"/>
      <c r="F508" s="39"/>
      <c r="G508" s="40"/>
      <c r="H508" s="41"/>
      <c r="I508" s="39"/>
      <c r="J508" s="31"/>
    </row>
    <row r="509" spans="1:10">
      <c r="A509" s="39"/>
      <c r="B509" s="39"/>
      <c r="C509" s="39"/>
      <c r="D509" s="39"/>
      <c r="E509" s="39"/>
      <c r="F509" s="39"/>
      <c r="G509" s="40"/>
      <c r="H509" s="41"/>
      <c r="I509" s="39"/>
      <c r="J509" s="31"/>
    </row>
    <row r="510" spans="1:10">
      <c r="A510" s="39"/>
      <c r="B510" s="39"/>
      <c r="C510" s="39"/>
      <c r="D510" s="39"/>
      <c r="E510" s="39"/>
      <c r="F510" s="39"/>
      <c r="G510" s="40"/>
      <c r="H510" s="41"/>
      <c r="I510" s="39"/>
      <c r="J510" s="31"/>
    </row>
    <row r="511" spans="1:10">
      <c r="A511" s="39"/>
      <c r="B511" s="39"/>
      <c r="C511" s="39"/>
      <c r="D511" s="39"/>
      <c r="E511" s="39"/>
      <c r="F511" s="39"/>
      <c r="G511" s="40"/>
      <c r="H511" s="41"/>
      <c r="I511" s="39"/>
      <c r="J511" s="31"/>
    </row>
    <row r="512" spans="1:10">
      <c r="A512" s="39"/>
      <c r="B512" s="39"/>
      <c r="C512" s="39"/>
      <c r="D512" s="39"/>
      <c r="E512" s="39"/>
      <c r="F512" s="39"/>
      <c r="G512" s="40"/>
      <c r="H512" s="41"/>
      <c r="I512" s="39"/>
      <c r="J512" s="31"/>
    </row>
    <row r="513" spans="1:10">
      <c r="A513" s="39"/>
      <c r="B513" s="39"/>
      <c r="C513" s="39"/>
      <c r="D513" s="39"/>
      <c r="E513" s="39"/>
      <c r="F513" s="39"/>
      <c r="G513" s="40"/>
      <c r="H513" s="41"/>
      <c r="I513" s="39"/>
      <c r="J513" s="31"/>
    </row>
    <row r="514" spans="1:10">
      <c r="A514" s="39"/>
      <c r="B514" s="39"/>
      <c r="C514" s="39"/>
      <c r="D514" s="39"/>
      <c r="E514" s="39"/>
      <c r="F514" s="39"/>
      <c r="G514" s="40"/>
      <c r="H514" s="41"/>
      <c r="I514" s="39"/>
      <c r="J514" s="31"/>
    </row>
    <row r="515" spans="1:10">
      <c r="A515" s="39"/>
      <c r="B515" s="39"/>
      <c r="C515" s="39"/>
      <c r="D515" s="39"/>
      <c r="E515" s="39"/>
      <c r="F515" s="39"/>
      <c r="G515" s="40"/>
      <c r="H515" s="41"/>
      <c r="I515" s="39"/>
      <c r="J515" s="31"/>
    </row>
    <row r="516" spans="1:10">
      <c r="A516" s="39"/>
      <c r="B516" s="39"/>
      <c r="C516" s="39"/>
      <c r="D516" s="39"/>
      <c r="E516" s="39"/>
      <c r="F516" s="39"/>
      <c r="G516" s="40"/>
      <c r="H516" s="41"/>
      <c r="I516" s="39"/>
      <c r="J516" s="31"/>
    </row>
    <row r="517" spans="1:10">
      <c r="A517" s="39"/>
      <c r="B517" s="39"/>
      <c r="C517" s="39"/>
      <c r="D517" s="39"/>
      <c r="E517" s="39"/>
      <c r="F517" s="39"/>
      <c r="G517" s="40"/>
      <c r="H517" s="41"/>
      <c r="I517" s="39"/>
      <c r="J517" s="31"/>
    </row>
    <row r="518" spans="1:10">
      <c r="A518" s="39"/>
      <c r="B518" s="39"/>
      <c r="C518" s="39"/>
      <c r="D518" s="39"/>
      <c r="E518" s="39"/>
      <c r="F518" s="39"/>
      <c r="G518" s="40"/>
      <c r="H518" s="41"/>
      <c r="I518" s="39"/>
      <c r="J518" s="31"/>
    </row>
    <row r="519" spans="1:10">
      <c r="A519" s="39"/>
      <c r="B519" s="39"/>
      <c r="C519" s="39"/>
      <c r="D519" s="39"/>
      <c r="E519" s="39"/>
      <c r="F519" s="39"/>
      <c r="G519" s="40"/>
      <c r="H519" s="41"/>
      <c r="I519" s="39"/>
      <c r="J519" s="31"/>
    </row>
    <row r="520" spans="1:10">
      <c r="A520" s="39"/>
      <c r="B520" s="39"/>
      <c r="C520" s="39"/>
      <c r="D520" s="39"/>
      <c r="E520" s="39"/>
      <c r="F520" s="39"/>
      <c r="G520" s="40"/>
      <c r="H520" s="41"/>
      <c r="I520" s="39"/>
      <c r="J520" s="31"/>
    </row>
    <row r="521" spans="1:10">
      <c r="A521" s="39"/>
      <c r="B521" s="39"/>
      <c r="C521" s="39"/>
      <c r="D521" s="39"/>
      <c r="E521" s="39"/>
      <c r="F521" s="39"/>
      <c r="G521" s="40"/>
      <c r="H521" s="41"/>
      <c r="I521" s="39"/>
      <c r="J521" s="31"/>
    </row>
    <row r="522" spans="1:10">
      <c r="A522" s="39"/>
      <c r="B522" s="39"/>
      <c r="C522" s="39"/>
      <c r="D522" s="39"/>
      <c r="E522" s="39"/>
      <c r="F522" s="39"/>
      <c r="G522" s="40"/>
      <c r="H522" s="41"/>
      <c r="I522" s="39"/>
      <c r="J522" s="31"/>
    </row>
    <row r="523" spans="1:10">
      <c r="A523" s="39"/>
      <c r="B523" s="39"/>
      <c r="C523" s="39"/>
      <c r="D523" s="39"/>
      <c r="E523" s="39"/>
      <c r="F523" s="39"/>
      <c r="G523" s="40"/>
      <c r="H523" s="41"/>
      <c r="I523" s="39"/>
      <c r="J523" s="31"/>
    </row>
    <row r="524" spans="1:10">
      <c r="A524" s="39"/>
      <c r="B524" s="39"/>
      <c r="C524" s="39"/>
      <c r="D524" s="39"/>
      <c r="E524" s="39"/>
      <c r="F524" s="39"/>
      <c r="G524" s="40"/>
      <c r="H524" s="41"/>
      <c r="I524" s="39"/>
      <c r="J524" s="31"/>
    </row>
    <row r="525" spans="1:10">
      <c r="A525" s="39"/>
      <c r="B525" s="39"/>
      <c r="C525" s="39"/>
      <c r="D525" s="39"/>
      <c r="E525" s="39"/>
      <c r="F525" s="39"/>
      <c r="G525" s="40"/>
      <c r="H525" s="41"/>
      <c r="I525" s="39"/>
      <c r="J525" s="31"/>
    </row>
    <row r="526" spans="1:10">
      <c r="A526" s="39"/>
      <c r="B526" s="39"/>
      <c r="C526" s="39"/>
      <c r="D526" s="39"/>
      <c r="E526" s="39"/>
      <c r="F526" s="39"/>
      <c r="G526" s="40"/>
      <c r="H526" s="41"/>
      <c r="I526" s="39"/>
      <c r="J526" s="31"/>
    </row>
    <row r="527" spans="1:10">
      <c r="A527" s="39"/>
      <c r="B527" s="39"/>
      <c r="C527" s="39"/>
      <c r="D527" s="39"/>
      <c r="E527" s="39"/>
      <c r="F527" s="39"/>
      <c r="G527" s="40"/>
      <c r="H527" s="41"/>
      <c r="I527" s="39"/>
      <c r="J527" s="31"/>
    </row>
    <row r="528" spans="1:10">
      <c r="A528" s="39"/>
      <c r="B528" s="39"/>
      <c r="C528" s="39"/>
      <c r="D528" s="39"/>
      <c r="E528" s="39"/>
      <c r="F528" s="39"/>
      <c r="G528" s="40"/>
      <c r="H528" s="41"/>
      <c r="I528" s="39"/>
      <c r="J528" s="31"/>
    </row>
    <row r="529" spans="1:10">
      <c r="A529" s="39"/>
      <c r="B529" s="39"/>
      <c r="C529" s="39"/>
      <c r="D529" s="39"/>
      <c r="E529" s="39"/>
      <c r="F529" s="39"/>
      <c r="G529" s="40"/>
      <c r="H529" s="41"/>
      <c r="I529" s="39"/>
      <c r="J529" s="31"/>
    </row>
    <row r="530" spans="1:10">
      <c r="A530" s="39"/>
      <c r="B530" s="39"/>
      <c r="C530" s="39"/>
      <c r="D530" s="39"/>
      <c r="E530" s="39"/>
      <c r="F530" s="39"/>
      <c r="G530" s="40"/>
      <c r="H530" s="41"/>
      <c r="I530" s="39"/>
      <c r="J530" s="31"/>
    </row>
    <row r="531" spans="1:10">
      <c r="A531" s="39"/>
      <c r="B531" s="39"/>
      <c r="C531" s="39"/>
      <c r="D531" s="39"/>
      <c r="E531" s="39"/>
      <c r="F531" s="39"/>
      <c r="G531" s="40"/>
      <c r="H531" s="41"/>
      <c r="I531" s="39"/>
      <c r="J531" s="31"/>
    </row>
    <row r="532" spans="1:10">
      <c r="A532" s="39"/>
      <c r="B532" s="39"/>
      <c r="C532" s="39"/>
      <c r="D532" s="39"/>
      <c r="E532" s="39"/>
      <c r="F532" s="39"/>
      <c r="G532" s="40"/>
      <c r="H532" s="41"/>
      <c r="I532" s="39"/>
      <c r="J532" s="31"/>
    </row>
    <row r="533" spans="1:10">
      <c r="A533" s="39"/>
      <c r="B533" s="39"/>
      <c r="C533" s="39"/>
      <c r="D533" s="39"/>
      <c r="E533" s="39"/>
      <c r="F533" s="39"/>
      <c r="G533" s="40"/>
      <c r="H533" s="41"/>
      <c r="I533" s="39"/>
      <c r="J533" s="31"/>
    </row>
    <row r="534" spans="1:10">
      <c r="A534" s="39"/>
      <c r="B534" s="39"/>
      <c r="C534" s="39"/>
      <c r="D534" s="39"/>
      <c r="E534" s="39"/>
      <c r="F534" s="39"/>
      <c r="G534" s="40"/>
      <c r="H534" s="41"/>
      <c r="I534" s="39"/>
      <c r="J534" s="31"/>
    </row>
    <row r="535" spans="1:10">
      <c r="A535" s="39"/>
      <c r="B535" s="39"/>
      <c r="C535" s="39"/>
      <c r="D535" s="39"/>
      <c r="E535" s="39"/>
      <c r="F535" s="39"/>
      <c r="G535" s="40"/>
      <c r="H535" s="41"/>
      <c r="I535" s="39"/>
      <c r="J535" s="31"/>
    </row>
    <row r="536" spans="1:10">
      <c r="A536" s="39"/>
      <c r="B536" s="39"/>
      <c r="C536" s="39"/>
      <c r="D536" s="39"/>
      <c r="E536" s="39"/>
      <c r="F536" s="39"/>
      <c r="G536" s="40"/>
      <c r="H536" s="41"/>
      <c r="I536" s="39"/>
      <c r="J536" s="31"/>
    </row>
    <row r="537" spans="1:10">
      <c r="A537" s="39"/>
      <c r="B537" s="39"/>
      <c r="C537" s="39"/>
      <c r="D537" s="39"/>
      <c r="E537" s="39"/>
      <c r="F537" s="39"/>
      <c r="G537" s="40"/>
      <c r="H537" s="41"/>
      <c r="I537" s="39"/>
      <c r="J537" s="31"/>
    </row>
    <row r="538" spans="1:10">
      <c r="A538" s="39"/>
      <c r="B538" s="39"/>
      <c r="C538" s="39"/>
      <c r="D538" s="39"/>
      <c r="E538" s="39"/>
      <c r="F538" s="39"/>
      <c r="G538" s="40"/>
      <c r="H538" s="41"/>
      <c r="I538" s="39"/>
      <c r="J538" s="31"/>
    </row>
    <row r="539" spans="1:10">
      <c r="A539" s="39"/>
      <c r="B539" s="39"/>
      <c r="C539" s="39"/>
      <c r="D539" s="39"/>
      <c r="E539" s="39"/>
      <c r="F539" s="39"/>
      <c r="G539" s="40"/>
      <c r="H539" s="41"/>
      <c r="I539" s="39"/>
      <c r="J539" s="31"/>
    </row>
    <row r="540" spans="1:10">
      <c r="A540" s="39"/>
      <c r="B540" s="39"/>
      <c r="C540" s="39"/>
      <c r="D540" s="39"/>
      <c r="E540" s="39"/>
      <c r="F540" s="39"/>
      <c r="G540" s="40"/>
      <c r="H540" s="41"/>
      <c r="I540" s="39"/>
      <c r="J540" s="31"/>
    </row>
    <row r="541" spans="1:10">
      <c r="A541" s="39"/>
      <c r="B541" s="39"/>
      <c r="C541" s="39"/>
      <c r="D541" s="39"/>
      <c r="E541" s="39"/>
      <c r="F541" s="39"/>
      <c r="G541" s="40"/>
      <c r="H541" s="41"/>
      <c r="I541" s="39"/>
      <c r="J541" s="31"/>
    </row>
    <row r="542" spans="1:10">
      <c r="A542" s="39"/>
      <c r="B542" s="39"/>
      <c r="C542" s="39"/>
      <c r="D542" s="39"/>
      <c r="E542" s="39"/>
      <c r="F542" s="39"/>
      <c r="G542" s="40"/>
      <c r="H542" s="41"/>
      <c r="I542" s="39"/>
      <c r="J542" s="31"/>
    </row>
    <row r="543" spans="1:10">
      <c r="A543" s="39"/>
      <c r="B543" s="39"/>
      <c r="C543" s="39"/>
      <c r="D543" s="39"/>
      <c r="E543" s="39"/>
      <c r="F543" s="39"/>
      <c r="G543" s="40"/>
      <c r="H543" s="41"/>
      <c r="I543" s="39"/>
      <c r="J543" s="31"/>
    </row>
    <row r="544" spans="1:10">
      <c r="A544" s="39"/>
      <c r="B544" s="39"/>
      <c r="C544" s="39"/>
      <c r="D544" s="39"/>
      <c r="E544" s="39"/>
      <c r="F544" s="39"/>
      <c r="G544" s="40"/>
      <c r="H544" s="41"/>
      <c r="I544" s="39"/>
      <c r="J544" s="31"/>
    </row>
    <row r="545" spans="1:10">
      <c r="A545" s="39"/>
      <c r="B545" s="39"/>
      <c r="C545" s="39"/>
      <c r="D545" s="39"/>
      <c r="E545" s="39"/>
      <c r="F545" s="39"/>
      <c r="G545" s="40"/>
      <c r="H545" s="41"/>
      <c r="I545" s="39"/>
      <c r="J545" s="31"/>
    </row>
    <row r="546" spans="1:10">
      <c r="A546" s="39"/>
      <c r="B546" s="39"/>
      <c r="C546" s="39"/>
      <c r="D546" s="39"/>
      <c r="E546" s="39"/>
      <c r="F546" s="39"/>
      <c r="G546" s="40"/>
      <c r="H546" s="41"/>
      <c r="I546" s="39"/>
      <c r="J546" s="31"/>
    </row>
    <row r="547" spans="1:10">
      <c r="A547" s="39"/>
      <c r="B547" s="39"/>
      <c r="C547" s="39"/>
      <c r="D547" s="39"/>
      <c r="E547" s="39"/>
      <c r="F547" s="39"/>
      <c r="G547" s="40"/>
      <c r="H547" s="41"/>
      <c r="I547" s="39"/>
      <c r="J547" s="31"/>
    </row>
    <row r="548" spans="1:10">
      <c r="A548" s="39"/>
      <c r="B548" s="39"/>
      <c r="C548" s="39"/>
      <c r="D548" s="39"/>
      <c r="E548" s="39"/>
      <c r="F548" s="39"/>
      <c r="G548" s="40"/>
      <c r="H548" s="41"/>
      <c r="I548" s="39"/>
      <c r="J548" s="31"/>
    </row>
    <row r="549" spans="1:10">
      <c r="A549" s="39"/>
      <c r="B549" s="39"/>
      <c r="C549" s="39"/>
      <c r="D549" s="39"/>
      <c r="E549" s="39"/>
      <c r="F549" s="39"/>
      <c r="G549" s="40"/>
      <c r="H549" s="41"/>
      <c r="I549" s="39"/>
      <c r="J549" s="31"/>
    </row>
    <row r="550" spans="1:10">
      <c r="A550" s="39"/>
      <c r="B550" s="39"/>
      <c r="C550" s="39"/>
      <c r="D550" s="39"/>
      <c r="E550" s="39"/>
      <c r="F550" s="39"/>
      <c r="G550" s="40"/>
      <c r="H550" s="41"/>
      <c r="I550" s="39"/>
      <c r="J550" s="31"/>
    </row>
    <row r="551" spans="1:10">
      <c r="A551" s="39"/>
      <c r="B551" s="39"/>
      <c r="C551" s="39"/>
      <c r="D551" s="39"/>
      <c r="E551" s="39"/>
      <c r="F551" s="39"/>
      <c r="G551" s="40"/>
      <c r="H551" s="41"/>
      <c r="I551" s="39"/>
      <c r="J551" s="31"/>
    </row>
    <row r="552" spans="1:10">
      <c r="A552" s="39"/>
      <c r="B552" s="39"/>
      <c r="C552" s="39"/>
      <c r="D552" s="39"/>
      <c r="E552" s="39"/>
      <c r="F552" s="39"/>
      <c r="G552" s="40"/>
      <c r="H552" s="41"/>
      <c r="I552" s="39"/>
      <c r="J552" s="31"/>
    </row>
    <row r="553" spans="1:10">
      <c r="A553" s="39"/>
      <c r="B553" s="39"/>
      <c r="C553" s="39"/>
      <c r="D553" s="39"/>
      <c r="E553" s="39"/>
      <c r="F553" s="39"/>
      <c r="G553" s="40"/>
      <c r="H553" s="41"/>
      <c r="I553" s="39"/>
      <c r="J553" s="31"/>
    </row>
    <row r="554" spans="1:10">
      <c r="A554" s="39"/>
      <c r="B554" s="39"/>
      <c r="C554" s="39"/>
      <c r="D554" s="39"/>
      <c r="E554" s="39"/>
      <c r="F554" s="39"/>
      <c r="G554" s="40"/>
      <c r="H554" s="41"/>
      <c r="I554" s="39"/>
      <c r="J554" s="31"/>
    </row>
    <row r="555" spans="1:10">
      <c r="A555" s="39"/>
      <c r="B555" s="39"/>
      <c r="C555" s="39"/>
      <c r="D555" s="39"/>
      <c r="E555" s="39"/>
      <c r="F555" s="39"/>
      <c r="G555" s="40"/>
      <c r="H555" s="41"/>
      <c r="I555" s="39"/>
      <c r="J555" s="31"/>
    </row>
    <row r="556" spans="1:10">
      <c r="A556" s="39"/>
      <c r="B556" s="39"/>
      <c r="C556" s="39"/>
      <c r="D556" s="39"/>
      <c r="E556" s="39"/>
      <c r="F556" s="39"/>
      <c r="G556" s="40"/>
      <c r="H556" s="41"/>
      <c r="I556" s="39"/>
      <c r="J556" s="31"/>
    </row>
    <row r="557" spans="1:10">
      <c r="A557" s="39"/>
      <c r="B557" s="39"/>
      <c r="C557" s="39"/>
      <c r="D557" s="39"/>
      <c r="E557" s="39"/>
      <c r="F557" s="39"/>
      <c r="G557" s="40"/>
      <c r="H557" s="41"/>
      <c r="I557" s="39"/>
      <c r="J557" s="31"/>
    </row>
    <row r="558" spans="1:10">
      <c r="A558" s="39"/>
      <c r="B558" s="39"/>
      <c r="C558" s="39"/>
      <c r="D558" s="39"/>
      <c r="E558" s="39"/>
      <c r="F558" s="39"/>
      <c r="G558" s="40"/>
      <c r="H558" s="41"/>
      <c r="I558" s="39"/>
      <c r="J558" s="31"/>
    </row>
    <row r="559" spans="1:10">
      <c r="A559" s="39"/>
      <c r="B559" s="39"/>
      <c r="C559" s="39"/>
      <c r="D559" s="39"/>
      <c r="E559" s="39"/>
      <c r="F559" s="39"/>
      <c r="G559" s="40"/>
      <c r="H559" s="41"/>
      <c r="I559" s="39"/>
      <c r="J559" s="31"/>
    </row>
    <row r="560" spans="1:10">
      <c r="A560" s="39"/>
      <c r="B560" s="39"/>
      <c r="C560" s="39"/>
      <c r="D560" s="39"/>
      <c r="E560" s="39"/>
      <c r="F560" s="39"/>
      <c r="G560" s="40"/>
      <c r="H560" s="41"/>
      <c r="I560" s="39"/>
      <c r="J560" s="31"/>
    </row>
    <row r="561" spans="1:10">
      <c r="A561" s="39"/>
      <c r="B561" s="39"/>
      <c r="C561" s="39"/>
      <c r="D561" s="39"/>
      <c r="E561" s="39"/>
      <c r="F561" s="39"/>
      <c r="G561" s="40"/>
      <c r="H561" s="41"/>
      <c r="I561" s="39"/>
      <c r="J561" s="31"/>
    </row>
    <row r="562" spans="1:10">
      <c r="A562" s="39"/>
      <c r="B562" s="39"/>
      <c r="C562" s="39"/>
      <c r="D562" s="39"/>
      <c r="E562" s="39"/>
      <c r="F562" s="39"/>
      <c r="G562" s="40"/>
      <c r="H562" s="41"/>
      <c r="I562" s="39"/>
      <c r="J562" s="31"/>
    </row>
    <row r="563" spans="1:10">
      <c r="A563" s="39"/>
      <c r="B563" s="39"/>
      <c r="C563" s="39"/>
      <c r="D563" s="39"/>
      <c r="E563" s="39"/>
      <c r="F563" s="39"/>
      <c r="G563" s="40"/>
      <c r="H563" s="41"/>
      <c r="I563" s="39"/>
      <c r="J563" s="31"/>
    </row>
    <row r="564" spans="1:10">
      <c r="A564" s="39"/>
      <c r="B564" s="39"/>
      <c r="C564" s="39"/>
      <c r="D564" s="39"/>
      <c r="E564" s="39"/>
      <c r="F564" s="39"/>
      <c r="G564" s="40"/>
      <c r="H564" s="41"/>
      <c r="I564" s="39"/>
      <c r="J564" s="31"/>
    </row>
    <row r="565" spans="1:10">
      <c r="A565" s="39"/>
      <c r="B565" s="39"/>
      <c r="C565" s="39"/>
      <c r="D565" s="39"/>
      <c r="E565" s="39"/>
      <c r="F565" s="39"/>
      <c r="G565" s="40"/>
      <c r="H565" s="41"/>
      <c r="I565" s="39"/>
      <c r="J565" s="31"/>
    </row>
    <row r="566" spans="1:10">
      <c r="A566" s="39"/>
      <c r="B566" s="39"/>
      <c r="C566" s="39"/>
      <c r="D566" s="39"/>
      <c r="E566" s="39"/>
      <c r="F566" s="39"/>
      <c r="G566" s="40"/>
      <c r="H566" s="41"/>
      <c r="I566" s="39"/>
      <c r="J566" s="31"/>
    </row>
    <row r="567" spans="1:10">
      <c r="A567" s="39"/>
      <c r="B567" s="39"/>
      <c r="C567" s="39"/>
      <c r="D567" s="39"/>
      <c r="E567" s="39"/>
      <c r="F567" s="39"/>
      <c r="G567" s="40"/>
      <c r="H567" s="41"/>
      <c r="I567" s="39"/>
      <c r="J567" s="31"/>
    </row>
    <row r="568" spans="1:10">
      <c r="A568" s="39"/>
      <c r="B568" s="39"/>
      <c r="C568" s="39"/>
      <c r="D568" s="39"/>
      <c r="E568" s="39"/>
      <c r="F568" s="39"/>
      <c r="G568" s="40"/>
      <c r="H568" s="41"/>
      <c r="I568" s="39"/>
      <c r="J568" s="31"/>
    </row>
    <row r="569" spans="1:10">
      <c r="A569" s="39"/>
      <c r="B569" s="39"/>
      <c r="C569" s="39"/>
      <c r="D569" s="39"/>
      <c r="E569" s="39"/>
      <c r="F569" s="39"/>
      <c r="G569" s="40"/>
      <c r="H569" s="41"/>
      <c r="I569" s="39"/>
      <c r="J569" s="31"/>
    </row>
    <row r="570" spans="1:10">
      <c r="A570" s="39"/>
      <c r="B570" s="39"/>
      <c r="C570" s="39"/>
      <c r="D570" s="39"/>
      <c r="E570" s="39"/>
      <c r="F570" s="39"/>
      <c r="G570" s="40"/>
      <c r="H570" s="41"/>
      <c r="I570" s="39"/>
      <c r="J570" s="31"/>
    </row>
    <row r="571" spans="1:10">
      <c r="A571" s="39"/>
      <c r="B571" s="39"/>
      <c r="C571" s="39"/>
      <c r="D571" s="39"/>
      <c r="E571" s="39"/>
      <c r="F571" s="39"/>
      <c r="G571" s="40"/>
      <c r="H571" s="41"/>
      <c r="I571" s="39"/>
      <c r="J571" s="31"/>
    </row>
    <row r="572" spans="1:10">
      <c r="A572" s="39"/>
      <c r="B572" s="39"/>
      <c r="C572" s="39"/>
      <c r="D572" s="39"/>
      <c r="E572" s="39"/>
      <c r="F572" s="39"/>
      <c r="G572" s="40"/>
      <c r="H572" s="41"/>
      <c r="I572" s="39"/>
      <c r="J572" s="31"/>
    </row>
    <row r="573" spans="1:10">
      <c r="A573" s="39"/>
      <c r="B573" s="39"/>
      <c r="C573" s="39"/>
      <c r="D573" s="39"/>
      <c r="E573" s="39"/>
      <c r="F573" s="39"/>
      <c r="G573" s="40"/>
      <c r="H573" s="41"/>
      <c r="I573" s="39"/>
      <c r="J573" s="31"/>
    </row>
    <row r="574" spans="1:10">
      <c r="A574" s="39"/>
      <c r="B574" s="39"/>
      <c r="C574" s="39"/>
      <c r="D574" s="39"/>
      <c r="E574" s="39"/>
      <c r="F574" s="39"/>
      <c r="G574" s="40"/>
      <c r="H574" s="41"/>
      <c r="I574" s="39"/>
      <c r="J574" s="31"/>
    </row>
    <row r="575" spans="1:10">
      <c r="A575" s="39"/>
      <c r="B575" s="39"/>
      <c r="C575" s="39"/>
      <c r="D575" s="39"/>
      <c r="E575" s="39"/>
      <c r="F575" s="39"/>
      <c r="G575" s="40"/>
      <c r="H575" s="41"/>
      <c r="I575" s="39"/>
      <c r="J575" s="31"/>
    </row>
    <row r="576" spans="1:10">
      <c r="A576" s="39"/>
      <c r="B576" s="39"/>
      <c r="C576" s="39"/>
      <c r="D576" s="39"/>
      <c r="E576" s="39"/>
      <c r="F576" s="39"/>
      <c r="G576" s="40"/>
      <c r="H576" s="41"/>
      <c r="I576" s="39"/>
      <c r="J576" s="31"/>
    </row>
    <row r="577" spans="1:10">
      <c r="A577" s="39"/>
      <c r="B577" s="39"/>
      <c r="C577" s="39"/>
      <c r="D577" s="39"/>
      <c r="E577" s="39"/>
      <c r="F577" s="39"/>
      <c r="G577" s="40"/>
      <c r="H577" s="41"/>
      <c r="I577" s="39"/>
      <c r="J577" s="31"/>
    </row>
    <row r="578" spans="1:10">
      <c r="A578" s="39"/>
      <c r="B578" s="39"/>
      <c r="C578" s="39"/>
      <c r="D578" s="39"/>
      <c r="E578" s="39"/>
      <c r="F578" s="39"/>
      <c r="G578" s="40"/>
      <c r="H578" s="41"/>
      <c r="I578" s="39"/>
      <c r="J578" s="31"/>
    </row>
    <row r="579" spans="1:10">
      <c r="A579" s="39"/>
      <c r="B579" s="39"/>
      <c r="C579" s="39"/>
      <c r="D579" s="39"/>
      <c r="E579" s="39"/>
      <c r="F579" s="39"/>
      <c r="G579" s="40"/>
      <c r="H579" s="41"/>
      <c r="I579" s="39"/>
      <c r="J579" s="31"/>
    </row>
    <row r="580" spans="1:10">
      <c r="A580" s="39"/>
      <c r="B580" s="39"/>
      <c r="C580" s="39"/>
      <c r="D580" s="39"/>
      <c r="E580" s="39"/>
      <c r="F580" s="39"/>
      <c r="G580" s="40"/>
      <c r="H580" s="41"/>
      <c r="I580" s="39"/>
      <c r="J580" s="31"/>
    </row>
    <row r="581" spans="1:10">
      <c r="A581" s="39"/>
      <c r="B581" s="39"/>
      <c r="C581" s="39"/>
      <c r="D581" s="39"/>
      <c r="E581" s="39"/>
      <c r="F581" s="39"/>
      <c r="G581" s="40"/>
      <c r="H581" s="41"/>
      <c r="I581" s="39"/>
      <c r="J581" s="31"/>
    </row>
    <row r="582" spans="1:10">
      <c r="A582" s="39"/>
      <c r="B582" s="39"/>
      <c r="C582" s="39"/>
      <c r="D582" s="39"/>
      <c r="E582" s="39"/>
      <c r="F582" s="39"/>
      <c r="G582" s="40"/>
      <c r="H582" s="41"/>
      <c r="I582" s="39"/>
      <c r="J582" s="31"/>
    </row>
    <row r="583" spans="1:10">
      <c r="A583" s="39"/>
      <c r="B583" s="39"/>
      <c r="C583" s="39"/>
      <c r="D583" s="39"/>
      <c r="E583" s="39"/>
      <c r="F583" s="39"/>
      <c r="G583" s="40"/>
      <c r="H583" s="41"/>
      <c r="I583" s="39"/>
      <c r="J583" s="31"/>
    </row>
    <row r="584" spans="1:10">
      <c r="A584" s="39"/>
      <c r="B584" s="39"/>
      <c r="C584" s="39"/>
      <c r="D584" s="39"/>
      <c r="E584" s="39"/>
      <c r="F584" s="39"/>
      <c r="G584" s="40"/>
      <c r="H584" s="41"/>
      <c r="I584" s="39"/>
      <c r="J584" s="31"/>
    </row>
    <row r="585" spans="1:10">
      <c r="A585" s="39"/>
      <c r="B585" s="39"/>
      <c r="C585" s="39"/>
      <c r="D585" s="39"/>
      <c r="E585" s="39"/>
      <c r="F585" s="39"/>
      <c r="G585" s="40"/>
      <c r="H585" s="41"/>
      <c r="I585" s="39"/>
      <c r="J585" s="31"/>
    </row>
    <row r="586" spans="1:10">
      <c r="A586" s="39"/>
      <c r="B586" s="39"/>
      <c r="C586" s="39"/>
      <c r="D586" s="39"/>
      <c r="E586" s="39"/>
      <c r="F586" s="39"/>
      <c r="G586" s="40"/>
      <c r="H586" s="41"/>
      <c r="I586" s="39"/>
      <c r="J586" s="31"/>
    </row>
    <row r="587" spans="1:10">
      <c r="A587" s="39"/>
      <c r="B587" s="39"/>
      <c r="C587" s="39"/>
      <c r="D587" s="39"/>
      <c r="E587" s="39"/>
      <c r="F587" s="39"/>
      <c r="G587" s="40"/>
      <c r="H587" s="41"/>
      <c r="I587" s="39"/>
      <c r="J587" s="31"/>
    </row>
    <row r="588" spans="1:10">
      <c r="A588" s="39"/>
      <c r="B588" s="39"/>
      <c r="C588" s="39"/>
      <c r="D588" s="39"/>
      <c r="E588" s="39"/>
      <c r="F588" s="39"/>
      <c r="G588" s="40"/>
      <c r="H588" s="41"/>
      <c r="I588" s="39"/>
      <c r="J588" s="31"/>
    </row>
    <row r="589" spans="1:10">
      <c r="A589" s="39"/>
      <c r="B589" s="39"/>
      <c r="C589" s="39"/>
      <c r="D589" s="39"/>
      <c r="E589" s="39"/>
      <c r="F589" s="39"/>
      <c r="G589" s="40"/>
      <c r="H589" s="41"/>
      <c r="I589" s="39"/>
      <c r="J589" s="31"/>
    </row>
    <row r="590" spans="1:10">
      <c r="A590" s="39"/>
      <c r="B590" s="39"/>
      <c r="C590" s="39"/>
      <c r="D590" s="39"/>
      <c r="E590" s="39"/>
      <c r="F590" s="39"/>
      <c r="G590" s="40"/>
      <c r="H590" s="41"/>
      <c r="I590" s="39"/>
      <c r="J590" s="31"/>
    </row>
    <row r="591" spans="1:10">
      <c r="A591" s="39"/>
      <c r="B591" s="39"/>
      <c r="C591" s="39"/>
      <c r="D591" s="39"/>
      <c r="E591" s="39"/>
      <c r="F591" s="39"/>
      <c r="G591" s="40"/>
      <c r="H591" s="41"/>
      <c r="I591" s="39"/>
      <c r="J591" s="31"/>
    </row>
    <row r="592" spans="1:10">
      <c r="A592" s="39"/>
      <c r="B592" s="39"/>
      <c r="C592" s="39"/>
      <c r="D592" s="39"/>
      <c r="E592" s="39"/>
      <c r="F592" s="39"/>
      <c r="G592" s="40"/>
      <c r="H592" s="41"/>
      <c r="I592" s="39"/>
      <c r="J592" s="31"/>
    </row>
    <row r="593" spans="1:10">
      <c r="A593" s="39"/>
      <c r="B593" s="39"/>
      <c r="C593" s="39"/>
      <c r="D593" s="39"/>
      <c r="E593" s="39"/>
      <c r="F593" s="39"/>
      <c r="G593" s="40"/>
      <c r="H593" s="41"/>
      <c r="I593" s="39"/>
      <c r="J593" s="31"/>
    </row>
    <row r="594" spans="1:10">
      <c r="A594" s="39"/>
      <c r="B594" s="39"/>
      <c r="C594" s="39"/>
      <c r="D594" s="39"/>
      <c r="E594" s="39"/>
      <c r="F594" s="39"/>
      <c r="G594" s="40"/>
      <c r="H594" s="41"/>
      <c r="I594" s="39"/>
      <c r="J594" s="31"/>
    </row>
    <row r="595" spans="1:10">
      <c r="A595" s="39"/>
      <c r="B595" s="39"/>
      <c r="C595" s="39"/>
      <c r="D595" s="39"/>
      <c r="E595" s="39"/>
      <c r="F595" s="39"/>
      <c r="G595" s="40"/>
      <c r="H595" s="41"/>
      <c r="I595" s="39"/>
      <c r="J595" s="31"/>
    </row>
    <row r="596" spans="1:10">
      <c r="A596" s="39"/>
      <c r="B596" s="39"/>
      <c r="C596" s="39"/>
      <c r="D596" s="39"/>
      <c r="E596" s="39"/>
      <c r="F596" s="39"/>
      <c r="G596" s="40"/>
      <c r="H596" s="41"/>
      <c r="I596" s="39"/>
      <c r="J596" s="31"/>
    </row>
    <row r="597" spans="1:10">
      <c r="A597" s="39"/>
      <c r="B597" s="39"/>
      <c r="C597" s="39"/>
      <c r="D597" s="39"/>
      <c r="E597" s="39"/>
      <c r="F597" s="39"/>
      <c r="G597" s="40"/>
      <c r="H597" s="41"/>
      <c r="I597" s="39"/>
      <c r="J597" s="31"/>
    </row>
    <row r="598" spans="1:10">
      <c r="A598" s="39"/>
      <c r="B598" s="39"/>
      <c r="C598" s="39"/>
      <c r="D598" s="39"/>
      <c r="E598" s="39"/>
      <c r="F598" s="39"/>
      <c r="G598" s="40"/>
      <c r="H598" s="41"/>
      <c r="I598" s="39"/>
      <c r="J598" s="31"/>
    </row>
    <row r="599" spans="1:10">
      <c r="A599" s="39"/>
      <c r="B599" s="39"/>
      <c r="C599" s="39"/>
      <c r="D599" s="39"/>
      <c r="E599" s="39"/>
      <c r="F599" s="39"/>
      <c r="G599" s="40"/>
      <c r="H599" s="41"/>
      <c r="I599" s="39"/>
      <c r="J599" s="31"/>
    </row>
    <row r="600" spans="1:10">
      <c r="A600" s="39"/>
      <c r="B600" s="39"/>
      <c r="C600" s="39"/>
      <c r="D600" s="39"/>
      <c r="E600" s="39"/>
      <c r="F600" s="39"/>
      <c r="G600" s="40"/>
      <c r="H600" s="41"/>
      <c r="I600" s="39"/>
      <c r="J600" s="31"/>
    </row>
    <row r="601" spans="1:10">
      <c r="A601" s="39"/>
      <c r="B601" s="39"/>
      <c r="C601" s="39"/>
      <c r="D601" s="39"/>
      <c r="E601" s="39"/>
      <c r="F601" s="39"/>
      <c r="G601" s="40"/>
      <c r="H601" s="41"/>
      <c r="I601" s="39"/>
      <c r="J601" s="31"/>
    </row>
    <row r="602" spans="1:10">
      <c r="A602" s="39"/>
      <c r="B602" s="39"/>
      <c r="C602" s="39"/>
      <c r="D602" s="39"/>
      <c r="E602" s="39"/>
      <c r="F602" s="39"/>
      <c r="G602" s="40"/>
      <c r="H602" s="41"/>
      <c r="I602" s="39"/>
      <c r="J602" s="31"/>
    </row>
    <row r="603" spans="1:10">
      <c r="A603" s="39"/>
      <c r="B603" s="39"/>
      <c r="C603" s="39"/>
      <c r="D603" s="39"/>
      <c r="E603" s="39"/>
      <c r="F603" s="39"/>
      <c r="G603" s="40"/>
      <c r="H603" s="41"/>
      <c r="I603" s="39"/>
      <c r="J603" s="31"/>
    </row>
    <row r="604" spans="1:10">
      <c r="A604" s="39"/>
      <c r="B604" s="39"/>
      <c r="C604" s="39"/>
      <c r="D604" s="39"/>
      <c r="E604" s="39"/>
      <c r="F604" s="39"/>
      <c r="G604" s="40"/>
      <c r="H604" s="41"/>
      <c r="I604" s="39"/>
      <c r="J604" s="31"/>
    </row>
    <row r="605" spans="1:10">
      <c r="A605" s="39"/>
      <c r="B605" s="39"/>
      <c r="C605" s="39"/>
      <c r="D605" s="39"/>
      <c r="E605" s="39"/>
      <c r="F605" s="39"/>
      <c r="G605" s="40"/>
      <c r="H605" s="41"/>
      <c r="I605" s="39"/>
      <c r="J605" s="31"/>
    </row>
    <row r="606" spans="1:10">
      <c r="A606" s="39"/>
      <c r="B606" s="39"/>
      <c r="C606" s="39"/>
      <c r="D606" s="39"/>
      <c r="E606" s="39"/>
      <c r="F606" s="39"/>
      <c r="G606" s="40"/>
      <c r="H606" s="41"/>
      <c r="I606" s="39"/>
      <c r="J606" s="31"/>
    </row>
    <row r="607" spans="1:10">
      <c r="A607" s="39"/>
      <c r="B607" s="39"/>
      <c r="C607" s="39"/>
      <c r="D607" s="39"/>
      <c r="E607" s="39"/>
      <c r="F607" s="39"/>
      <c r="G607" s="40"/>
      <c r="H607" s="41"/>
      <c r="I607" s="39"/>
      <c r="J607" s="31"/>
    </row>
    <row r="608" spans="1:10">
      <c r="A608" s="39"/>
      <c r="B608" s="39"/>
      <c r="C608" s="39"/>
      <c r="D608" s="39"/>
      <c r="E608" s="39"/>
      <c r="F608" s="39"/>
      <c r="G608" s="40"/>
      <c r="H608" s="41"/>
      <c r="I608" s="39"/>
      <c r="J608" s="31"/>
    </row>
    <row r="609" spans="1:10">
      <c r="A609" s="39"/>
      <c r="B609" s="39"/>
      <c r="C609" s="39"/>
      <c r="D609" s="39"/>
      <c r="E609" s="39"/>
      <c r="F609" s="39"/>
      <c r="G609" s="40"/>
      <c r="H609" s="41"/>
      <c r="I609" s="39"/>
      <c r="J609" s="31"/>
    </row>
    <row r="610" spans="1:10">
      <c r="A610" s="39"/>
      <c r="B610" s="39"/>
      <c r="C610" s="39"/>
      <c r="D610" s="39"/>
      <c r="E610" s="39"/>
      <c r="F610" s="39"/>
      <c r="G610" s="40"/>
      <c r="H610" s="41"/>
      <c r="I610" s="39"/>
      <c r="J610" s="31"/>
    </row>
    <row r="611" spans="1:10">
      <c r="A611" s="39"/>
      <c r="B611" s="39"/>
      <c r="C611" s="39"/>
      <c r="D611" s="39"/>
      <c r="E611" s="39"/>
      <c r="F611" s="39"/>
      <c r="G611" s="40"/>
      <c r="H611" s="41"/>
      <c r="I611" s="39"/>
      <c r="J611" s="31"/>
    </row>
    <row r="612" spans="1:10">
      <c r="A612" s="39"/>
      <c r="B612" s="39"/>
      <c r="C612" s="39"/>
      <c r="D612" s="39"/>
      <c r="E612" s="39"/>
      <c r="F612" s="39"/>
      <c r="G612" s="40"/>
      <c r="H612" s="41"/>
      <c r="I612" s="39"/>
      <c r="J612" s="31"/>
    </row>
    <row r="613" spans="1:10">
      <c r="A613" s="39"/>
      <c r="B613" s="39"/>
      <c r="C613" s="39"/>
      <c r="D613" s="39"/>
      <c r="E613" s="39"/>
      <c r="F613" s="39"/>
      <c r="G613" s="40"/>
      <c r="H613" s="41"/>
      <c r="I613" s="39"/>
      <c r="J613" s="31"/>
    </row>
    <row r="614" spans="1:10">
      <c r="A614" s="39"/>
      <c r="B614" s="39"/>
      <c r="C614" s="39"/>
      <c r="D614" s="39"/>
      <c r="E614" s="39"/>
      <c r="F614" s="39"/>
      <c r="G614" s="40"/>
      <c r="H614" s="41"/>
      <c r="I614" s="39"/>
      <c r="J614" s="31"/>
    </row>
    <row r="615" spans="1:10">
      <c r="A615" s="39"/>
      <c r="B615" s="39"/>
      <c r="C615" s="39"/>
      <c r="D615" s="39"/>
      <c r="E615" s="39"/>
      <c r="F615" s="39"/>
      <c r="G615" s="40"/>
      <c r="H615" s="41"/>
      <c r="I615" s="39"/>
      <c r="J615" s="31"/>
    </row>
    <row r="616" spans="1:10">
      <c r="A616" s="39"/>
      <c r="B616" s="39"/>
      <c r="C616" s="39"/>
      <c r="D616" s="39"/>
      <c r="E616" s="39"/>
      <c r="F616" s="39"/>
      <c r="G616" s="40"/>
      <c r="H616" s="41"/>
      <c r="I616" s="39"/>
      <c r="J616" s="31"/>
    </row>
    <row r="617" spans="1:10">
      <c r="A617" s="39"/>
      <c r="B617" s="39"/>
      <c r="C617" s="39"/>
      <c r="D617" s="39"/>
      <c r="E617" s="39"/>
      <c r="F617" s="39"/>
      <c r="G617" s="40"/>
      <c r="H617" s="41"/>
      <c r="I617" s="39"/>
      <c r="J617" s="31"/>
    </row>
    <row r="618" spans="1:10">
      <c r="A618" s="39"/>
      <c r="B618" s="39"/>
      <c r="C618" s="39"/>
      <c r="D618" s="39"/>
      <c r="E618" s="39"/>
      <c r="F618" s="39"/>
      <c r="G618" s="40"/>
      <c r="H618" s="41"/>
      <c r="I618" s="39"/>
      <c r="J618" s="31"/>
    </row>
    <row r="619" spans="1:10">
      <c r="A619" s="39"/>
      <c r="B619" s="39"/>
      <c r="C619" s="39"/>
      <c r="D619" s="39"/>
      <c r="E619" s="39"/>
      <c r="F619" s="39"/>
      <c r="G619" s="40"/>
      <c r="H619" s="41"/>
      <c r="I619" s="39"/>
      <c r="J619" s="31"/>
    </row>
    <row r="620" spans="1:10">
      <c r="A620" s="39"/>
      <c r="B620" s="39"/>
      <c r="C620" s="39"/>
      <c r="D620" s="39"/>
      <c r="E620" s="39"/>
      <c r="F620" s="39"/>
      <c r="G620" s="40"/>
      <c r="H620" s="41"/>
      <c r="I620" s="39"/>
      <c r="J620" s="31"/>
    </row>
    <row r="621" spans="1:10">
      <c r="A621" s="39"/>
      <c r="B621" s="39"/>
      <c r="C621" s="39"/>
      <c r="D621" s="39"/>
      <c r="E621" s="39"/>
      <c r="F621" s="39"/>
      <c r="G621" s="40"/>
      <c r="H621" s="41"/>
      <c r="I621" s="39"/>
      <c r="J621" s="31"/>
    </row>
    <row r="622" spans="1:10">
      <c r="A622" s="39"/>
      <c r="B622" s="39"/>
      <c r="C622" s="39"/>
      <c r="D622" s="39"/>
      <c r="E622" s="39"/>
      <c r="F622" s="39"/>
      <c r="G622" s="40"/>
      <c r="H622" s="41"/>
      <c r="I622" s="39"/>
      <c r="J622" s="31"/>
    </row>
    <row r="623" spans="1:10">
      <c r="A623" s="39"/>
      <c r="B623" s="39"/>
      <c r="C623" s="39"/>
      <c r="D623" s="39"/>
      <c r="E623" s="39"/>
      <c r="F623" s="39"/>
      <c r="G623" s="40"/>
      <c r="H623" s="41"/>
      <c r="I623" s="39"/>
      <c r="J623" s="31"/>
    </row>
    <row r="624" spans="1:10">
      <c r="A624" s="39"/>
      <c r="B624" s="39"/>
      <c r="C624" s="39"/>
      <c r="D624" s="39"/>
      <c r="E624" s="39"/>
      <c r="F624" s="39"/>
      <c r="G624" s="40"/>
      <c r="H624" s="41"/>
      <c r="I624" s="39"/>
      <c r="J624" s="31"/>
    </row>
    <row r="625" spans="1:10">
      <c r="A625" s="39"/>
      <c r="B625" s="39"/>
      <c r="C625" s="39"/>
      <c r="D625" s="39"/>
      <c r="E625" s="39"/>
      <c r="F625" s="39"/>
      <c r="G625" s="40"/>
      <c r="H625" s="41"/>
      <c r="I625" s="39"/>
      <c r="J625" s="31"/>
    </row>
    <row r="626" spans="1:10">
      <c r="A626" s="39"/>
      <c r="B626" s="39"/>
      <c r="C626" s="39"/>
      <c r="D626" s="39"/>
      <c r="E626" s="39"/>
      <c r="F626" s="39"/>
      <c r="G626" s="40"/>
      <c r="H626" s="41"/>
      <c r="I626" s="39"/>
      <c r="J626" s="31"/>
    </row>
    <row r="627" spans="1:10">
      <c r="A627" s="39"/>
      <c r="B627" s="39"/>
      <c r="C627" s="39"/>
      <c r="D627" s="39"/>
      <c r="E627" s="39"/>
      <c r="F627" s="39"/>
      <c r="G627" s="40"/>
      <c r="H627" s="41"/>
      <c r="I627" s="39"/>
      <c r="J627" s="31"/>
    </row>
    <row r="628" spans="1:10">
      <c r="A628" s="39"/>
      <c r="B628" s="39"/>
      <c r="C628" s="39"/>
      <c r="D628" s="39"/>
      <c r="E628" s="39"/>
      <c r="F628" s="39"/>
      <c r="G628" s="40"/>
      <c r="H628" s="41"/>
      <c r="I628" s="39"/>
      <c r="J628" s="31"/>
    </row>
    <row r="629" spans="1:10">
      <c r="A629" s="39"/>
      <c r="B629" s="39"/>
      <c r="C629" s="39"/>
      <c r="D629" s="39"/>
      <c r="E629" s="39"/>
      <c r="F629" s="39"/>
      <c r="G629" s="40"/>
      <c r="H629" s="41"/>
      <c r="I629" s="39"/>
      <c r="J629" s="31"/>
    </row>
    <row r="630" spans="1:10">
      <c r="A630" s="39"/>
      <c r="B630" s="39"/>
      <c r="C630" s="39"/>
      <c r="D630" s="39"/>
      <c r="E630" s="39"/>
      <c r="F630" s="39"/>
      <c r="G630" s="40"/>
      <c r="H630" s="41"/>
      <c r="I630" s="39"/>
      <c r="J630" s="31"/>
    </row>
    <row r="631" spans="1:10">
      <c r="A631" s="39"/>
      <c r="B631" s="39"/>
      <c r="C631" s="39"/>
      <c r="D631" s="39"/>
      <c r="E631" s="39"/>
      <c r="F631" s="39"/>
      <c r="G631" s="40"/>
      <c r="H631" s="41"/>
      <c r="I631" s="39"/>
      <c r="J631" s="31"/>
    </row>
    <row r="632" spans="1:10">
      <c r="A632" s="39"/>
      <c r="B632" s="39"/>
      <c r="C632" s="39"/>
      <c r="D632" s="39"/>
      <c r="E632" s="39"/>
      <c r="F632" s="39"/>
      <c r="G632" s="40"/>
      <c r="H632" s="41"/>
      <c r="I632" s="39"/>
      <c r="J632" s="31"/>
    </row>
    <row r="633" spans="1:10">
      <c r="A633" s="39"/>
      <c r="B633" s="39"/>
      <c r="C633" s="39"/>
      <c r="D633" s="39"/>
      <c r="E633" s="39"/>
      <c r="F633" s="39"/>
      <c r="G633" s="40"/>
      <c r="H633" s="41"/>
      <c r="I633" s="39"/>
      <c r="J633" s="31"/>
    </row>
    <row r="634" spans="1:10">
      <c r="A634" s="39"/>
      <c r="B634" s="39"/>
      <c r="C634" s="39"/>
      <c r="D634" s="39"/>
      <c r="E634" s="39"/>
      <c r="F634" s="39"/>
      <c r="G634" s="40"/>
      <c r="H634" s="41"/>
      <c r="I634" s="39"/>
      <c r="J634" s="31"/>
    </row>
    <row r="635" spans="1:10">
      <c r="A635" s="39"/>
      <c r="B635" s="39"/>
      <c r="C635" s="39"/>
      <c r="D635" s="39"/>
      <c r="E635" s="39"/>
      <c r="F635" s="39"/>
      <c r="G635" s="40"/>
      <c r="H635" s="41"/>
      <c r="I635" s="39"/>
      <c r="J635" s="31"/>
    </row>
    <row r="636" spans="1:10">
      <c r="A636" s="39"/>
      <c r="B636" s="39"/>
      <c r="C636" s="39"/>
      <c r="D636" s="39"/>
      <c r="E636" s="39"/>
      <c r="F636" s="39"/>
      <c r="G636" s="40"/>
      <c r="H636" s="41"/>
      <c r="I636" s="39"/>
      <c r="J636" s="31"/>
    </row>
    <row r="637" spans="1:10">
      <c r="A637" s="39"/>
      <c r="B637" s="39"/>
      <c r="C637" s="39"/>
      <c r="D637" s="39"/>
      <c r="E637" s="39"/>
      <c r="F637" s="39"/>
      <c r="G637" s="40"/>
      <c r="H637" s="41"/>
      <c r="I637" s="39"/>
      <c r="J637" s="31"/>
    </row>
    <row r="638" spans="1:10">
      <c r="A638" s="39"/>
      <c r="B638" s="39"/>
      <c r="C638" s="39"/>
      <c r="D638" s="39"/>
      <c r="E638" s="39"/>
      <c r="F638" s="39"/>
      <c r="G638" s="40"/>
      <c r="H638" s="41"/>
      <c r="I638" s="39"/>
      <c r="J638" s="31"/>
    </row>
    <row r="639" spans="1:10">
      <c r="A639" s="39"/>
      <c r="B639" s="39"/>
      <c r="C639" s="39"/>
      <c r="D639" s="39"/>
      <c r="E639" s="39"/>
      <c r="F639" s="39"/>
      <c r="G639" s="40"/>
      <c r="H639" s="41"/>
      <c r="I639" s="39"/>
      <c r="J639" s="31"/>
    </row>
    <row r="640" spans="1:10">
      <c r="A640" s="39"/>
      <c r="B640" s="39"/>
      <c r="C640" s="39"/>
      <c r="D640" s="39"/>
      <c r="E640" s="39"/>
      <c r="F640" s="39"/>
      <c r="G640" s="40"/>
      <c r="H640" s="41"/>
      <c r="I640" s="39"/>
      <c r="J640" s="31"/>
    </row>
    <row r="641" spans="1:10">
      <c r="A641" s="39"/>
      <c r="B641" s="39"/>
      <c r="C641" s="39"/>
      <c r="D641" s="39"/>
      <c r="E641" s="39"/>
      <c r="F641" s="39"/>
      <c r="G641" s="40"/>
      <c r="H641" s="41"/>
      <c r="I641" s="39"/>
      <c r="J641" s="31"/>
    </row>
    <row r="642" spans="1:10">
      <c r="A642" s="39"/>
      <c r="B642" s="39"/>
      <c r="C642" s="39"/>
      <c r="D642" s="39"/>
      <c r="E642" s="39"/>
      <c r="F642" s="39"/>
      <c r="G642" s="40"/>
      <c r="H642" s="41"/>
      <c r="I642" s="39"/>
      <c r="J642" s="31"/>
    </row>
    <row r="643" spans="1:10">
      <c r="A643" s="39"/>
      <c r="B643" s="39"/>
      <c r="C643" s="39"/>
      <c r="D643" s="39"/>
      <c r="E643" s="39"/>
      <c r="F643" s="39"/>
      <c r="G643" s="40"/>
      <c r="H643" s="41"/>
      <c r="I643" s="39"/>
      <c r="J643" s="31"/>
    </row>
    <row r="644" spans="1:10">
      <c r="A644" s="39"/>
      <c r="B644" s="39"/>
      <c r="C644" s="39"/>
      <c r="D644" s="39"/>
      <c r="E644" s="39"/>
      <c r="F644" s="39"/>
      <c r="G644" s="40"/>
      <c r="H644" s="41"/>
      <c r="I644" s="39"/>
      <c r="J644" s="31"/>
    </row>
    <row r="645" spans="1:10">
      <c r="A645" s="39"/>
      <c r="B645" s="39"/>
      <c r="C645" s="39"/>
      <c r="D645" s="39"/>
      <c r="E645" s="39"/>
      <c r="F645" s="39"/>
      <c r="G645" s="40"/>
      <c r="H645" s="41"/>
      <c r="I645" s="39"/>
      <c r="J645" s="31"/>
    </row>
    <row r="646" spans="1:10">
      <c r="A646" s="39"/>
      <c r="B646" s="39"/>
      <c r="C646" s="39"/>
      <c r="D646" s="39"/>
      <c r="E646" s="39"/>
      <c r="F646" s="39"/>
      <c r="G646" s="40"/>
      <c r="H646" s="41"/>
      <c r="I646" s="39"/>
      <c r="J646" s="31"/>
    </row>
    <row r="647" spans="1:10">
      <c r="A647" s="39"/>
      <c r="B647" s="39"/>
      <c r="C647" s="39"/>
      <c r="D647" s="39"/>
      <c r="E647" s="39"/>
      <c r="F647" s="39"/>
      <c r="G647" s="40"/>
      <c r="H647" s="41"/>
      <c r="I647" s="39"/>
      <c r="J647" s="31"/>
    </row>
    <row r="648" spans="1:10">
      <c r="A648" s="39"/>
      <c r="B648" s="39"/>
      <c r="C648" s="39"/>
      <c r="D648" s="39"/>
      <c r="E648" s="39"/>
      <c r="F648" s="39"/>
      <c r="G648" s="40"/>
      <c r="H648" s="41"/>
      <c r="I648" s="39"/>
      <c r="J648" s="31"/>
    </row>
    <row r="649" spans="1:10">
      <c r="A649" s="39"/>
      <c r="B649" s="39"/>
      <c r="C649" s="39"/>
      <c r="D649" s="39"/>
      <c r="E649" s="39"/>
      <c r="F649" s="39"/>
      <c r="G649" s="40"/>
      <c r="H649" s="41"/>
      <c r="I649" s="39"/>
      <c r="J649" s="31"/>
    </row>
    <row r="650" spans="1:10">
      <c r="A650" s="39"/>
      <c r="B650" s="39"/>
      <c r="C650" s="39"/>
      <c r="D650" s="39"/>
      <c r="E650" s="39"/>
      <c r="F650" s="39"/>
      <c r="G650" s="40"/>
      <c r="H650" s="41"/>
      <c r="I650" s="39"/>
      <c r="J650" s="31"/>
    </row>
    <row r="651" spans="1:10">
      <c r="A651" s="39"/>
      <c r="B651" s="39"/>
      <c r="C651" s="39"/>
      <c r="D651" s="39"/>
      <c r="E651" s="39"/>
      <c r="F651" s="39"/>
      <c r="G651" s="40"/>
      <c r="H651" s="41"/>
      <c r="I651" s="39"/>
      <c r="J651" s="31"/>
    </row>
    <row r="652" spans="1:10">
      <c r="A652" s="39"/>
      <c r="B652" s="39"/>
      <c r="C652" s="39"/>
      <c r="D652" s="39"/>
      <c r="E652" s="39"/>
      <c r="F652" s="39"/>
      <c r="G652" s="40"/>
      <c r="H652" s="41"/>
      <c r="I652" s="39"/>
      <c r="J652" s="31"/>
    </row>
    <row r="653" spans="1:10">
      <c r="A653" s="39"/>
      <c r="B653" s="39"/>
      <c r="C653" s="39"/>
      <c r="D653" s="39"/>
      <c r="E653" s="39"/>
      <c r="F653" s="39"/>
      <c r="G653" s="40"/>
      <c r="H653" s="41"/>
      <c r="I653" s="39"/>
      <c r="J653" s="31"/>
    </row>
    <row r="654" spans="1:10">
      <c r="A654" s="39"/>
      <c r="B654" s="39"/>
      <c r="C654" s="39"/>
      <c r="D654" s="39"/>
      <c r="E654" s="39"/>
      <c r="F654" s="39"/>
      <c r="G654" s="40"/>
      <c r="H654" s="41"/>
      <c r="I654" s="39"/>
      <c r="J654" s="31"/>
    </row>
    <row r="655" spans="1:10">
      <c r="A655" s="39"/>
      <c r="B655" s="39"/>
      <c r="C655" s="39"/>
      <c r="D655" s="39"/>
      <c r="E655" s="39"/>
      <c r="F655" s="39"/>
      <c r="G655" s="40"/>
      <c r="H655" s="41"/>
      <c r="I655" s="39"/>
      <c r="J655" s="31"/>
    </row>
    <row r="656" spans="1:10">
      <c r="A656" s="39"/>
      <c r="B656" s="39"/>
      <c r="C656" s="39"/>
      <c r="D656" s="39"/>
      <c r="E656" s="39"/>
      <c r="F656" s="39"/>
      <c r="G656" s="40"/>
      <c r="H656" s="41"/>
      <c r="I656" s="39"/>
      <c r="J656" s="31"/>
    </row>
    <row r="657" spans="1:10">
      <c r="A657" s="39"/>
      <c r="B657" s="39"/>
      <c r="C657" s="39"/>
      <c r="D657" s="39"/>
      <c r="E657" s="39"/>
      <c r="F657" s="39"/>
      <c r="G657" s="40"/>
      <c r="H657" s="41"/>
      <c r="I657" s="39"/>
      <c r="J657" s="31"/>
    </row>
    <row r="658" spans="1:10">
      <c r="A658" s="39"/>
      <c r="B658" s="39"/>
      <c r="C658" s="39"/>
      <c r="D658" s="39"/>
      <c r="E658" s="39"/>
      <c r="F658" s="39"/>
      <c r="G658" s="40"/>
      <c r="H658" s="41"/>
      <c r="I658" s="39"/>
      <c r="J658" s="31"/>
    </row>
    <row r="659" spans="1:10">
      <c r="A659" s="39"/>
      <c r="B659" s="39"/>
      <c r="C659" s="39"/>
      <c r="D659" s="39"/>
      <c r="E659" s="39"/>
      <c r="F659" s="39"/>
      <c r="G659" s="40"/>
      <c r="H659" s="41"/>
      <c r="I659" s="39"/>
      <c r="J659" s="31"/>
    </row>
    <row r="660" spans="1:10">
      <c r="A660" s="39"/>
      <c r="B660" s="39"/>
      <c r="C660" s="39"/>
      <c r="D660" s="39"/>
      <c r="E660" s="39"/>
      <c r="F660" s="39"/>
      <c r="G660" s="40"/>
      <c r="H660" s="41"/>
      <c r="I660" s="39"/>
      <c r="J660" s="31"/>
    </row>
    <row r="661" spans="1:10">
      <c r="A661" s="39"/>
      <c r="B661" s="39"/>
      <c r="C661" s="39"/>
      <c r="D661" s="39"/>
      <c r="E661" s="39"/>
      <c r="F661" s="39"/>
      <c r="G661" s="40"/>
      <c r="H661" s="41"/>
      <c r="I661" s="39"/>
      <c r="J661" s="31"/>
    </row>
    <row r="662" spans="1:10">
      <c r="A662" s="39"/>
      <c r="B662" s="39"/>
      <c r="C662" s="39"/>
      <c r="D662" s="39"/>
      <c r="E662" s="39"/>
      <c r="F662" s="39"/>
      <c r="G662" s="40"/>
      <c r="H662" s="41"/>
      <c r="I662" s="39"/>
      <c r="J662" s="31"/>
    </row>
    <row r="663" spans="1:10">
      <c r="A663" s="39"/>
      <c r="B663" s="39"/>
      <c r="C663" s="39"/>
      <c r="D663" s="39"/>
      <c r="E663" s="39"/>
      <c r="F663" s="39"/>
      <c r="G663" s="40"/>
      <c r="H663" s="41"/>
      <c r="I663" s="39"/>
      <c r="J663" s="31"/>
    </row>
    <row r="664" spans="1:10">
      <c r="A664" s="39"/>
      <c r="B664" s="39"/>
      <c r="C664" s="39"/>
      <c r="D664" s="39"/>
      <c r="E664" s="39"/>
      <c r="F664" s="39"/>
      <c r="G664" s="40"/>
      <c r="H664" s="41"/>
      <c r="I664" s="39"/>
      <c r="J664" s="31"/>
    </row>
    <row r="665" spans="1:10">
      <c r="A665" s="39"/>
      <c r="B665" s="39"/>
      <c r="C665" s="39"/>
      <c r="D665" s="39"/>
      <c r="E665" s="39"/>
      <c r="F665" s="39"/>
      <c r="G665" s="40"/>
      <c r="H665" s="41"/>
      <c r="I665" s="39"/>
      <c r="J665" s="31"/>
    </row>
    <row r="666" spans="1:10">
      <c r="A666" s="39"/>
      <c r="B666" s="39"/>
      <c r="C666" s="39"/>
      <c r="D666" s="39"/>
      <c r="E666" s="39"/>
      <c r="F666" s="39"/>
      <c r="G666" s="40"/>
      <c r="H666" s="41"/>
      <c r="I666" s="39"/>
      <c r="J666" s="31"/>
    </row>
    <row r="667" spans="1:10">
      <c r="A667" s="39"/>
      <c r="B667" s="39"/>
      <c r="C667" s="39"/>
      <c r="D667" s="39"/>
      <c r="E667" s="39"/>
      <c r="F667" s="39"/>
      <c r="G667" s="40"/>
      <c r="H667" s="41"/>
      <c r="I667" s="39"/>
      <c r="J667" s="31"/>
    </row>
    <row r="668" spans="1:10">
      <c r="A668" s="39"/>
      <c r="B668" s="39"/>
      <c r="C668" s="39"/>
      <c r="D668" s="39"/>
      <c r="E668" s="39"/>
      <c r="F668" s="39"/>
      <c r="G668" s="40"/>
      <c r="H668" s="41"/>
      <c r="I668" s="39"/>
      <c r="J668" s="31"/>
    </row>
    <row r="669" spans="1:10">
      <c r="A669" s="39"/>
      <c r="B669" s="39"/>
      <c r="C669" s="39"/>
      <c r="D669" s="39"/>
      <c r="E669" s="39"/>
      <c r="F669" s="39"/>
      <c r="G669" s="40"/>
      <c r="H669" s="41"/>
      <c r="I669" s="39"/>
      <c r="J669" s="31"/>
    </row>
    <row r="670" spans="1:10">
      <c r="A670" s="39"/>
      <c r="B670" s="39"/>
      <c r="C670" s="39"/>
      <c r="D670" s="39"/>
      <c r="E670" s="39"/>
      <c r="F670" s="39"/>
      <c r="G670" s="40"/>
      <c r="H670" s="41"/>
      <c r="I670" s="39"/>
      <c r="J670" s="31"/>
    </row>
    <row r="671" spans="1:10">
      <c r="A671" s="39"/>
      <c r="B671" s="39"/>
      <c r="C671" s="39"/>
      <c r="D671" s="39"/>
      <c r="E671" s="39"/>
      <c r="F671" s="39"/>
      <c r="G671" s="40"/>
      <c r="H671" s="41"/>
      <c r="I671" s="39"/>
      <c r="J671" s="31"/>
    </row>
    <row r="672" spans="1:10">
      <c r="A672" s="39"/>
      <c r="B672" s="39"/>
      <c r="C672" s="39"/>
      <c r="D672" s="39"/>
      <c r="E672" s="39"/>
      <c r="F672" s="39"/>
      <c r="G672" s="40"/>
      <c r="H672" s="41"/>
      <c r="I672" s="39"/>
      <c r="J672" s="31"/>
    </row>
    <row r="673" spans="1:10">
      <c r="A673" s="39"/>
      <c r="B673" s="39"/>
      <c r="C673" s="39"/>
      <c r="D673" s="39"/>
      <c r="E673" s="39"/>
      <c r="F673" s="39"/>
      <c r="G673" s="40"/>
      <c r="H673" s="41"/>
      <c r="I673" s="39"/>
      <c r="J673" s="31"/>
    </row>
    <row r="674" spans="1:10">
      <c r="A674" s="39"/>
      <c r="B674" s="39"/>
      <c r="C674" s="39"/>
      <c r="D674" s="39"/>
      <c r="E674" s="39"/>
      <c r="F674" s="39"/>
      <c r="G674" s="40"/>
      <c r="H674" s="41"/>
      <c r="I674" s="39"/>
      <c r="J674" s="31"/>
    </row>
    <row r="675" spans="1:10">
      <c r="A675" s="39"/>
      <c r="B675" s="39"/>
      <c r="C675" s="39"/>
      <c r="D675" s="39"/>
      <c r="E675" s="39"/>
      <c r="F675" s="39"/>
      <c r="G675" s="40"/>
      <c r="H675" s="41"/>
      <c r="I675" s="39"/>
      <c r="J675" s="31"/>
    </row>
    <row r="676" spans="1:10">
      <c r="A676" s="39"/>
      <c r="B676" s="39"/>
      <c r="C676" s="39"/>
      <c r="D676" s="39"/>
      <c r="E676" s="39"/>
      <c r="F676" s="39"/>
      <c r="G676" s="40"/>
      <c r="H676" s="41"/>
      <c r="I676" s="39"/>
      <c r="J676" s="31"/>
    </row>
    <row r="677" spans="1:10">
      <c r="A677" s="39"/>
      <c r="B677" s="39"/>
      <c r="C677" s="39"/>
      <c r="D677" s="39"/>
      <c r="E677" s="39"/>
      <c r="F677" s="39"/>
      <c r="G677" s="40"/>
      <c r="H677" s="41"/>
      <c r="I677" s="39"/>
      <c r="J677" s="31"/>
    </row>
    <row r="678" spans="1:10">
      <c r="A678" s="39"/>
      <c r="B678" s="39"/>
      <c r="C678" s="39"/>
      <c r="D678" s="39"/>
      <c r="E678" s="39"/>
      <c r="F678" s="39"/>
      <c r="G678" s="40"/>
      <c r="H678" s="41"/>
      <c r="I678" s="39"/>
      <c r="J678" s="31"/>
    </row>
    <row r="679" spans="1:10">
      <c r="A679" s="39"/>
      <c r="B679" s="39"/>
      <c r="C679" s="39"/>
      <c r="D679" s="39"/>
      <c r="E679" s="39"/>
      <c r="F679" s="39"/>
      <c r="G679" s="40"/>
      <c r="H679" s="41"/>
      <c r="I679" s="39"/>
      <c r="J679" s="31"/>
    </row>
    <row r="680" spans="1:10">
      <c r="A680" s="39"/>
      <c r="B680" s="39"/>
      <c r="C680" s="39"/>
      <c r="D680" s="39"/>
      <c r="E680" s="39"/>
      <c r="F680" s="39"/>
      <c r="G680" s="40"/>
      <c r="H680" s="41"/>
      <c r="I680" s="39"/>
      <c r="J680" s="31"/>
    </row>
    <row r="681" spans="1:10">
      <c r="A681" s="39"/>
      <c r="B681" s="39"/>
      <c r="C681" s="39"/>
      <c r="D681" s="39"/>
      <c r="E681" s="39"/>
      <c r="F681" s="39"/>
      <c r="G681" s="40"/>
      <c r="H681" s="41"/>
      <c r="I681" s="39"/>
      <c r="J681" s="31"/>
    </row>
    <row r="682" spans="1:10">
      <c r="A682" s="39"/>
      <c r="B682" s="39"/>
      <c r="C682" s="39"/>
      <c r="D682" s="39"/>
      <c r="E682" s="39"/>
      <c r="F682" s="39"/>
      <c r="G682" s="40"/>
      <c r="H682" s="41"/>
      <c r="I682" s="39"/>
      <c r="J682" s="31"/>
    </row>
    <row r="683" spans="1:10">
      <c r="A683" s="39"/>
      <c r="B683" s="39"/>
      <c r="C683" s="39"/>
      <c r="D683" s="39"/>
      <c r="E683" s="39"/>
      <c r="F683" s="39"/>
      <c r="G683" s="40"/>
      <c r="H683" s="41"/>
      <c r="I683" s="39"/>
      <c r="J683" s="31"/>
    </row>
    <row r="684" spans="1:10">
      <c r="A684" s="39"/>
      <c r="B684" s="39"/>
      <c r="C684" s="39"/>
      <c r="D684" s="39"/>
      <c r="E684" s="39"/>
      <c r="F684" s="39"/>
      <c r="G684" s="40"/>
      <c r="H684" s="41"/>
      <c r="I684" s="39"/>
      <c r="J684" s="31"/>
    </row>
    <row r="685" spans="1:10">
      <c r="A685" s="39"/>
      <c r="B685" s="39"/>
      <c r="C685" s="39"/>
      <c r="D685" s="39"/>
      <c r="E685" s="39"/>
      <c r="F685" s="39"/>
      <c r="G685" s="40"/>
      <c r="H685" s="41"/>
      <c r="I685" s="39"/>
      <c r="J685" s="31"/>
    </row>
    <row r="686" spans="1:10">
      <c r="A686" s="39"/>
      <c r="B686" s="39"/>
      <c r="C686" s="39"/>
      <c r="D686" s="39"/>
      <c r="E686" s="39"/>
      <c r="F686" s="39"/>
      <c r="G686" s="40"/>
      <c r="H686" s="41"/>
      <c r="I686" s="39"/>
      <c r="J686" s="31"/>
    </row>
    <row r="687" spans="1:10">
      <c r="A687" s="39"/>
      <c r="B687" s="39"/>
      <c r="C687" s="39"/>
      <c r="D687" s="39"/>
      <c r="E687" s="39"/>
      <c r="F687" s="39"/>
      <c r="G687" s="40"/>
      <c r="H687" s="41"/>
      <c r="I687" s="39"/>
      <c r="J687" s="31"/>
    </row>
    <row r="688" spans="1:10">
      <c r="A688" s="39"/>
      <c r="B688" s="39"/>
      <c r="C688" s="39"/>
      <c r="D688" s="39"/>
      <c r="E688" s="39"/>
      <c r="F688" s="39"/>
      <c r="G688" s="40"/>
      <c r="H688" s="41"/>
      <c r="I688" s="39"/>
      <c r="J688" s="31"/>
    </row>
    <row r="689" spans="1:10">
      <c r="A689" s="39"/>
      <c r="B689" s="39"/>
      <c r="C689" s="39"/>
      <c r="D689" s="39"/>
      <c r="E689" s="39"/>
      <c r="F689" s="39"/>
      <c r="G689" s="40"/>
      <c r="H689" s="41"/>
      <c r="I689" s="39"/>
      <c r="J689" s="31"/>
    </row>
    <row r="690" spans="1:10">
      <c r="A690" s="39"/>
      <c r="B690" s="39"/>
      <c r="C690" s="39"/>
      <c r="D690" s="39"/>
      <c r="E690" s="39"/>
      <c r="F690" s="39"/>
      <c r="G690" s="40"/>
      <c r="H690" s="41"/>
      <c r="I690" s="39"/>
      <c r="J690" s="31"/>
    </row>
    <row r="691" spans="1:10">
      <c r="A691" s="39"/>
      <c r="B691" s="39"/>
      <c r="C691" s="39"/>
      <c r="D691" s="39"/>
      <c r="E691" s="39"/>
      <c r="F691" s="39"/>
      <c r="G691" s="40"/>
      <c r="H691" s="41"/>
      <c r="I691" s="39"/>
      <c r="J691" s="31"/>
    </row>
    <row r="692" spans="1:10">
      <c r="A692" s="39"/>
      <c r="B692" s="39"/>
      <c r="C692" s="39"/>
      <c r="D692" s="39"/>
      <c r="E692" s="39"/>
      <c r="F692" s="39"/>
      <c r="G692" s="40"/>
      <c r="H692" s="41"/>
      <c r="I692" s="39"/>
      <c r="J692" s="31"/>
    </row>
    <row r="693" spans="1:10">
      <c r="A693" s="39"/>
      <c r="B693" s="39"/>
      <c r="C693" s="39"/>
      <c r="D693" s="39"/>
      <c r="E693" s="39"/>
      <c r="F693" s="39"/>
      <c r="G693" s="40"/>
      <c r="H693" s="41"/>
      <c r="I693" s="39"/>
      <c r="J693" s="31"/>
    </row>
    <row r="694" spans="1:10">
      <c r="A694" s="39"/>
      <c r="B694" s="39"/>
      <c r="C694" s="39"/>
      <c r="D694" s="39"/>
      <c r="E694" s="39"/>
      <c r="F694" s="39"/>
      <c r="G694" s="40"/>
      <c r="H694" s="41"/>
      <c r="I694" s="39"/>
      <c r="J694" s="31"/>
    </row>
    <row r="695" spans="1:10">
      <c r="A695" s="39"/>
      <c r="B695" s="39"/>
      <c r="C695" s="39"/>
      <c r="D695" s="39"/>
      <c r="E695" s="39"/>
      <c r="F695" s="39"/>
      <c r="G695" s="40"/>
      <c r="H695" s="41"/>
      <c r="I695" s="39"/>
      <c r="J695" s="31"/>
    </row>
    <row r="696" spans="1:10">
      <c r="A696" s="39"/>
      <c r="B696" s="39"/>
      <c r="C696" s="39"/>
      <c r="D696" s="39"/>
      <c r="E696" s="39"/>
      <c r="F696" s="39"/>
      <c r="G696" s="40"/>
      <c r="H696" s="41"/>
      <c r="I696" s="39"/>
      <c r="J696" s="31"/>
    </row>
    <row r="697" spans="1:10">
      <c r="A697" s="39"/>
      <c r="B697" s="39"/>
      <c r="C697" s="39"/>
      <c r="D697" s="39"/>
      <c r="E697" s="39"/>
      <c r="F697" s="39"/>
      <c r="G697" s="40"/>
      <c r="H697" s="41"/>
      <c r="I697" s="39"/>
      <c r="J697" s="31"/>
    </row>
    <row r="698" spans="1:10">
      <c r="A698" s="39"/>
      <c r="B698" s="39"/>
      <c r="C698" s="39"/>
      <c r="D698" s="39"/>
      <c r="E698" s="39"/>
      <c r="F698" s="39"/>
      <c r="G698" s="40"/>
      <c r="H698" s="41"/>
      <c r="I698" s="39"/>
      <c r="J698" s="31"/>
    </row>
    <row r="699" spans="1:10">
      <c r="A699" s="39"/>
      <c r="B699" s="39"/>
      <c r="C699" s="39"/>
      <c r="D699" s="39"/>
      <c r="E699" s="39"/>
      <c r="F699" s="39"/>
      <c r="G699" s="40"/>
      <c r="H699" s="41"/>
      <c r="I699" s="39"/>
      <c r="J699" s="31"/>
    </row>
    <row r="700" spans="1:10">
      <c r="A700" s="39"/>
      <c r="B700" s="39"/>
      <c r="C700" s="39"/>
      <c r="D700" s="39"/>
      <c r="E700" s="39"/>
      <c r="F700" s="39"/>
      <c r="G700" s="40"/>
      <c r="H700" s="41"/>
      <c r="I700" s="39"/>
      <c r="J700" s="31"/>
    </row>
    <row r="701" spans="1:10">
      <c r="A701" s="39"/>
      <c r="B701" s="39"/>
      <c r="C701" s="39"/>
      <c r="D701" s="39"/>
      <c r="E701" s="39"/>
      <c r="F701" s="39"/>
      <c r="G701" s="40"/>
      <c r="H701" s="41"/>
      <c r="I701" s="39"/>
      <c r="J701" s="31"/>
    </row>
    <row r="702" spans="1:10">
      <c r="A702" s="39"/>
      <c r="B702" s="39"/>
      <c r="C702" s="39"/>
      <c r="D702" s="39"/>
      <c r="E702" s="39"/>
      <c r="F702" s="39"/>
      <c r="G702" s="40"/>
      <c r="H702" s="41"/>
      <c r="I702" s="39"/>
      <c r="J702" s="31"/>
    </row>
    <row r="703" spans="1:10">
      <c r="A703" s="39"/>
      <c r="B703" s="39"/>
      <c r="C703" s="39"/>
      <c r="D703" s="39"/>
      <c r="E703" s="39"/>
      <c r="F703" s="39"/>
      <c r="G703" s="40"/>
      <c r="H703" s="41"/>
      <c r="I703" s="39"/>
      <c r="J703" s="31"/>
    </row>
    <row r="704" spans="1:10">
      <c r="A704" s="39"/>
      <c r="B704" s="39"/>
      <c r="C704" s="39"/>
      <c r="D704" s="39"/>
      <c r="E704" s="39"/>
      <c r="F704" s="39"/>
      <c r="G704" s="40"/>
      <c r="H704" s="41"/>
      <c r="I704" s="39"/>
      <c r="J704" s="31"/>
    </row>
    <row r="705" spans="1:10">
      <c r="A705" s="39"/>
      <c r="B705" s="39"/>
      <c r="C705" s="39"/>
      <c r="D705" s="39"/>
      <c r="E705" s="39"/>
      <c r="F705" s="39"/>
      <c r="G705" s="40"/>
      <c r="H705" s="41"/>
      <c r="I705" s="39"/>
      <c r="J705" s="31"/>
    </row>
    <row r="706" spans="1:10">
      <c r="A706" s="39"/>
      <c r="B706" s="39"/>
      <c r="C706" s="39"/>
      <c r="D706" s="39"/>
      <c r="E706" s="39"/>
      <c r="F706" s="39"/>
      <c r="G706" s="40"/>
      <c r="H706" s="41"/>
      <c r="I706" s="39"/>
      <c r="J706" s="31"/>
    </row>
    <row r="707" spans="1:10">
      <c r="A707" s="39"/>
      <c r="B707" s="39"/>
      <c r="C707" s="39"/>
      <c r="D707" s="39"/>
      <c r="E707" s="39"/>
      <c r="F707" s="39"/>
      <c r="G707" s="40"/>
      <c r="H707" s="41"/>
      <c r="I707" s="39"/>
      <c r="J707" s="31"/>
    </row>
    <row r="708" spans="1:10">
      <c r="A708" s="39"/>
      <c r="B708" s="39"/>
      <c r="C708" s="39"/>
      <c r="D708" s="39"/>
      <c r="E708" s="39"/>
      <c r="F708" s="39"/>
      <c r="G708" s="40"/>
      <c r="H708" s="41"/>
      <c r="I708" s="39"/>
      <c r="J708" s="31"/>
    </row>
    <row r="709" spans="1:10">
      <c r="A709" s="39"/>
      <c r="B709" s="39"/>
      <c r="C709" s="39"/>
      <c r="D709" s="39"/>
      <c r="E709" s="39"/>
      <c r="F709" s="39"/>
      <c r="G709" s="40"/>
      <c r="H709" s="41"/>
      <c r="I709" s="39"/>
      <c r="J709" s="31"/>
    </row>
    <row r="710" spans="1:10">
      <c r="A710" s="39"/>
      <c r="B710" s="39"/>
      <c r="C710" s="39"/>
      <c r="D710" s="39"/>
      <c r="E710" s="39"/>
      <c r="F710" s="39"/>
      <c r="G710" s="40"/>
      <c r="H710" s="41"/>
      <c r="I710" s="39"/>
      <c r="J710" s="31"/>
    </row>
    <row r="711" spans="1:10">
      <c r="A711" s="39"/>
      <c r="B711" s="39"/>
      <c r="C711" s="39"/>
      <c r="D711" s="39"/>
      <c r="E711" s="39"/>
      <c r="F711" s="39"/>
      <c r="G711" s="40"/>
      <c r="H711" s="41"/>
      <c r="I711" s="39"/>
      <c r="J711" s="31"/>
    </row>
    <row r="712" spans="1:10">
      <c r="A712" s="39"/>
      <c r="B712" s="39"/>
      <c r="C712" s="39"/>
      <c r="D712" s="39"/>
      <c r="E712" s="39"/>
      <c r="F712" s="39"/>
      <c r="G712" s="40"/>
      <c r="H712" s="41"/>
      <c r="I712" s="39"/>
      <c r="J712" s="31"/>
    </row>
    <row r="713" spans="1:10">
      <c r="A713" s="39"/>
      <c r="B713" s="39"/>
      <c r="C713" s="39"/>
      <c r="D713" s="39"/>
      <c r="E713" s="39"/>
      <c r="F713" s="39"/>
      <c r="G713" s="40"/>
      <c r="H713" s="41"/>
      <c r="I713" s="39"/>
      <c r="J713" s="31"/>
    </row>
    <row r="714" spans="1:10">
      <c r="A714" s="39"/>
      <c r="B714" s="39"/>
      <c r="C714" s="39"/>
      <c r="D714" s="39"/>
      <c r="E714" s="39"/>
      <c r="F714" s="39"/>
      <c r="G714" s="40"/>
      <c r="H714" s="41"/>
      <c r="I714" s="39"/>
      <c r="J714" s="31"/>
    </row>
    <row r="715" spans="1:10">
      <c r="A715" s="39"/>
      <c r="B715" s="39"/>
      <c r="C715" s="39"/>
      <c r="D715" s="39"/>
      <c r="E715" s="39"/>
      <c r="F715" s="39"/>
      <c r="G715" s="40"/>
      <c r="H715" s="41"/>
      <c r="I715" s="39"/>
      <c r="J715" s="31"/>
    </row>
    <row r="716" spans="1:10">
      <c r="A716" s="39"/>
      <c r="B716" s="39"/>
      <c r="C716" s="39"/>
      <c r="D716" s="39"/>
      <c r="E716" s="39"/>
      <c r="F716" s="39"/>
      <c r="G716" s="40"/>
      <c r="H716" s="41"/>
      <c r="I716" s="39"/>
      <c r="J716" s="31"/>
    </row>
    <row r="717" spans="1:10">
      <c r="A717" s="39"/>
      <c r="B717" s="39"/>
      <c r="C717" s="39"/>
      <c r="D717" s="39"/>
      <c r="E717" s="39"/>
      <c r="F717" s="39"/>
      <c r="G717" s="40"/>
      <c r="H717" s="41"/>
      <c r="I717" s="39"/>
      <c r="J717" s="31"/>
    </row>
    <row r="718" spans="1:10">
      <c r="A718" s="39"/>
      <c r="B718" s="39"/>
      <c r="C718" s="39"/>
      <c r="D718" s="39"/>
      <c r="E718" s="39"/>
      <c r="F718" s="39"/>
      <c r="G718" s="40"/>
      <c r="H718" s="41"/>
      <c r="I718" s="39"/>
      <c r="J718" s="31"/>
    </row>
    <row r="719" spans="1:10">
      <c r="A719" s="39"/>
      <c r="B719" s="39"/>
      <c r="C719" s="39"/>
      <c r="D719" s="39"/>
      <c r="E719" s="39"/>
      <c r="F719" s="39"/>
      <c r="G719" s="40"/>
      <c r="H719" s="41"/>
      <c r="I719" s="39"/>
      <c r="J719" s="31"/>
    </row>
    <row r="720" spans="1:10">
      <c r="A720" s="39"/>
      <c r="B720" s="39"/>
      <c r="C720" s="39"/>
      <c r="D720" s="39"/>
      <c r="E720" s="39"/>
      <c r="F720" s="39"/>
      <c r="G720" s="40"/>
      <c r="H720" s="41"/>
      <c r="I720" s="39"/>
      <c r="J720" s="31"/>
    </row>
    <row r="721" spans="1:10">
      <c r="A721" s="39"/>
      <c r="B721" s="39"/>
      <c r="C721" s="39"/>
      <c r="D721" s="39"/>
      <c r="E721" s="39"/>
      <c r="F721" s="39"/>
      <c r="G721" s="40"/>
      <c r="H721" s="41"/>
      <c r="I721" s="39"/>
      <c r="J721" s="31"/>
    </row>
    <row r="722" spans="1:10">
      <c r="A722" s="39"/>
      <c r="B722" s="39"/>
      <c r="C722" s="39"/>
      <c r="D722" s="39"/>
      <c r="E722" s="39"/>
      <c r="F722" s="39"/>
      <c r="G722" s="40"/>
      <c r="H722" s="41"/>
      <c r="I722" s="39"/>
      <c r="J722" s="31"/>
    </row>
    <row r="723" spans="1:10">
      <c r="A723" s="39"/>
      <c r="B723" s="39"/>
      <c r="C723" s="39"/>
      <c r="D723" s="39"/>
      <c r="E723" s="39"/>
      <c r="F723" s="39"/>
      <c r="G723" s="40"/>
      <c r="H723" s="41"/>
      <c r="I723" s="39"/>
      <c r="J723" s="31"/>
    </row>
    <row r="724" spans="1:10">
      <c r="A724" s="39"/>
      <c r="B724" s="39"/>
      <c r="C724" s="39"/>
      <c r="D724" s="39"/>
      <c r="E724" s="39"/>
      <c r="F724" s="39"/>
      <c r="G724" s="40"/>
      <c r="H724" s="41"/>
      <c r="I724" s="39"/>
      <c r="J724" s="31"/>
    </row>
    <row r="725" spans="1:10">
      <c r="A725" s="39"/>
      <c r="B725" s="39"/>
      <c r="C725" s="39"/>
      <c r="D725" s="39"/>
      <c r="E725" s="39"/>
      <c r="F725" s="39"/>
      <c r="G725" s="40"/>
      <c r="H725" s="41"/>
      <c r="I725" s="39"/>
      <c r="J725" s="31"/>
    </row>
    <row r="726" spans="1:10">
      <c r="A726" s="39"/>
      <c r="B726" s="39"/>
      <c r="C726" s="39"/>
      <c r="D726" s="39"/>
      <c r="E726" s="39"/>
      <c r="F726" s="39"/>
      <c r="G726" s="40"/>
      <c r="H726" s="41"/>
      <c r="I726" s="39"/>
      <c r="J726" s="31"/>
    </row>
    <row r="727" spans="1:10">
      <c r="A727" s="39"/>
      <c r="B727" s="39"/>
      <c r="C727" s="39"/>
      <c r="D727" s="39"/>
      <c r="E727" s="39"/>
      <c r="F727" s="39"/>
      <c r="G727" s="40"/>
      <c r="H727" s="41"/>
      <c r="I727" s="39"/>
      <c r="J727" s="31"/>
    </row>
    <row r="728" spans="1:10">
      <c r="A728" s="39"/>
      <c r="B728" s="39"/>
      <c r="C728" s="39"/>
      <c r="D728" s="39"/>
      <c r="E728" s="39"/>
      <c r="F728" s="39"/>
      <c r="G728" s="40"/>
      <c r="H728" s="41"/>
      <c r="I728" s="39"/>
      <c r="J728" s="31"/>
    </row>
    <row r="729" spans="1:10">
      <c r="A729" s="39"/>
      <c r="B729" s="39"/>
      <c r="C729" s="39"/>
      <c r="D729" s="39"/>
      <c r="E729" s="39"/>
      <c r="F729" s="39"/>
      <c r="G729" s="40"/>
      <c r="H729" s="41"/>
      <c r="I729" s="39"/>
      <c r="J729" s="31"/>
    </row>
    <row r="730" spans="1:10">
      <c r="A730" s="39"/>
      <c r="B730" s="39"/>
      <c r="C730" s="39"/>
      <c r="D730" s="39"/>
      <c r="E730" s="39"/>
      <c r="F730" s="39"/>
      <c r="G730" s="40"/>
      <c r="H730" s="41"/>
      <c r="I730" s="39"/>
      <c r="J730" s="31"/>
    </row>
    <row r="731" spans="1:10">
      <c r="A731" s="39"/>
      <c r="B731" s="39"/>
      <c r="C731" s="39"/>
      <c r="D731" s="39"/>
      <c r="E731" s="39"/>
      <c r="F731" s="39"/>
      <c r="G731" s="40"/>
      <c r="H731" s="41"/>
      <c r="I731" s="39"/>
      <c r="J731" s="31"/>
    </row>
    <row r="732" spans="1:10">
      <c r="A732" s="39"/>
      <c r="B732" s="39"/>
      <c r="C732" s="39"/>
      <c r="D732" s="39"/>
      <c r="E732" s="39"/>
      <c r="F732" s="39"/>
      <c r="G732" s="40"/>
      <c r="H732" s="41"/>
      <c r="I732" s="39"/>
      <c r="J732" s="31"/>
    </row>
    <row r="733" spans="1:10">
      <c r="A733" s="39"/>
      <c r="B733" s="39"/>
      <c r="C733" s="39"/>
      <c r="D733" s="39"/>
      <c r="E733" s="39"/>
      <c r="F733" s="39"/>
      <c r="G733" s="40"/>
      <c r="H733" s="41"/>
      <c r="I733" s="39"/>
      <c r="J733" s="31"/>
    </row>
    <row r="734" spans="1:10">
      <c r="A734" s="39"/>
      <c r="B734" s="39"/>
      <c r="C734" s="39"/>
      <c r="D734" s="39"/>
      <c r="E734" s="39"/>
      <c r="F734" s="39"/>
      <c r="G734" s="40"/>
      <c r="H734" s="41"/>
      <c r="I734" s="39"/>
      <c r="J734" s="31"/>
    </row>
    <row r="735" spans="1:10">
      <c r="A735" s="39"/>
      <c r="B735" s="39"/>
      <c r="C735" s="39"/>
      <c r="D735" s="39"/>
      <c r="E735" s="39"/>
      <c r="F735" s="39"/>
      <c r="G735" s="40"/>
      <c r="H735" s="41"/>
      <c r="I735" s="39"/>
      <c r="J735" s="31"/>
    </row>
    <row r="736" spans="1:10">
      <c r="A736" s="39"/>
      <c r="B736" s="39"/>
      <c r="C736" s="39"/>
      <c r="D736" s="39"/>
      <c r="E736" s="39"/>
      <c r="F736" s="39"/>
      <c r="G736" s="40"/>
      <c r="H736" s="41"/>
      <c r="I736" s="39"/>
      <c r="J736" s="31"/>
    </row>
    <row r="737" spans="1:10">
      <c r="A737" s="39"/>
      <c r="B737" s="39"/>
      <c r="C737" s="39"/>
      <c r="D737" s="39"/>
      <c r="E737" s="39"/>
      <c r="F737" s="39"/>
      <c r="G737" s="40"/>
      <c r="H737" s="41"/>
      <c r="I737" s="39"/>
      <c r="J737" s="31"/>
    </row>
    <row r="738" spans="1:10">
      <c r="A738" s="39"/>
      <c r="B738" s="39"/>
      <c r="C738" s="39"/>
      <c r="D738" s="39"/>
      <c r="E738" s="39"/>
      <c r="F738" s="39"/>
      <c r="G738" s="40"/>
      <c r="H738" s="41"/>
      <c r="I738" s="39"/>
      <c r="J738" s="31"/>
    </row>
    <row r="739" spans="1:10">
      <c r="A739" s="39"/>
      <c r="B739" s="39"/>
      <c r="C739" s="39"/>
      <c r="D739" s="39"/>
      <c r="E739" s="39"/>
      <c r="F739" s="39"/>
      <c r="G739" s="40"/>
      <c r="H739" s="41"/>
      <c r="I739" s="39"/>
      <c r="J739" s="31"/>
    </row>
    <row r="740" spans="1:10">
      <c r="A740" s="39"/>
      <c r="B740" s="39"/>
      <c r="C740" s="39"/>
      <c r="D740" s="39"/>
      <c r="E740" s="39"/>
      <c r="F740" s="39"/>
      <c r="G740" s="40"/>
      <c r="H740" s="41"/>
      <c r="I740" s="39"/>
      <c r="J740" s="31"/>
    </row>
    <row r="741" spans="1:10">
      <c r="A741" s="39"/>
      <c r="B741" s="39"/>
      <c r="C741" s="39"/>
      <c r="D741" s="39"/>
      <c r="E741" s="39"/>
      <c r="F741" s="39"/>
      <c r="G741" s="40"/>
      <c r="H741" s="41"/>
      <c r="I741" s="39"/>
      <c r="J741" s="31"/>
    </row>
    <row r="742" spans="1:10">
      <c r="A742" s="39"/>
      <c r="B742" s="39"/>
      <c r="C742" s="39"/>
      <c r="D742" s="39"/>
      <c r="E742" s="39"/>
      <c r="F742" s="39"/>
      <c r="G742" s="40"/>
      <c r="H742" s="41"/>
      <c r="I742" s="39"/>
      <c r="J742" s="31"/>
    </row>
    <row r="743" spans="1:10">
      <c r="A743" s="39"/>
      <c r="B743" s="39"/>
      <c r="C743" s="39"/>
      <c r="D743" s="39"/>
      <c r="E743" s="39"/>
      <c r="F743" s="39"/>
      <c r="G743" s="40"/>
      <c r="H743" s="41"/>
      <c r="I743" s="39"/>
      <c r="J743" s="31"/>
    </row>
    <row r="744" spans="1:10">
      <c r="A744" s="39"/>
      <c r="B744" s="39"/>
      <c r="C744" s="39"/>
      <c r="D744" s="39"/>
      <c r="E744" s="39"/>
      <c r="F744" s="39"/>
      <c r="G744" s="40"/>
      <c r="H744" s="41"/>
      <c r="I744" s="39"/>
      <c r="J744" s="31"/>
    </row>
    <row r="745" spans="1:10">
      <c r="A745" s="39"/>
      <c r="B745" s="39"/>
      <c r="C745" s="39"/>
      <c r="D745" s="39"/>
      <c r="E745" s="39"/>
      <c r="F745" s="39"/>
      <c r="G745" s="40"/>
      <c r="H745" s="41"/>
      <c r="I745" s="39"/>
      <c r="J745" s="31"/>
    </row>
    <row r="746" spans="1:10">
      <c r="A746" s="39"/>
      <c r="B746" s="39"/>
      <c r="C746" s="39"/>
      <c r="D746" s="39"/>
      <c r="E746" s="39"/>
      <c r="F746" s="39"/>
      <c r="G746" s="40"/>
      <c r="H746" s="41"/>
      <c r="I746" s="39"/>
      <c r="J746" s="31"/>
    </row>
    <row r="747" spans="1:10">
      <c r="A747" s="39"/>
      <c r="B747" s="39"/>
      <c r="C747" s="39"/>
      <c r="D747" s="39"/>
      <c r="E747" s="39"/>
      <c r="F747" s="39"/>
      <c r="G747" s="40"/>
      <c r="H747" s="41"/>
      <c r="I747" s="39"/>
      <c r="J747" s="31"/>
    </row>
    <row r="748" spans="1:10">
      <c r="A748" s="39"/>
      <c r="B748" s="39"/>
      <c r="C748" s="39"/>
      <c r="D748" s="39"/>
      <c r="E748" s="39"/>
      <c r="F748" s="39"/>
      <c r="G748" s="40"/>
      <c r="H748" s="41"/>
      <c r="I748" s="39"/>
      <c r="J748" s="31"/>
    </row>
    <row r="749" spans="1:10">
      <c r="A749" s="39"/>
      <c r="B749" s="39"/>
      <c r="C749" s="39"/>
      <c r="D749" s="39"/>
      <c r="E749" s="39"/>
      <c r="F749" s="39"/>
      <c r="G749" s="40"/>
      <c r="H749" s="41"/>
      <c r="I749" s="39"/>
      <c r="J749" s="31"/>
    </row>
    <row r="750" spans="1:10">
      <c r="A750" s="39"/>
      <c r="B750" s="39"/>
      <c r="C750" s="39"/>
      <c r="D750" s="39"/>
      <c r="E750" s="39"/>
      <c r="F750" s="39"/>
      <c r="G750" s="40"/>
      <c r="H750" s="41"/>
      <c r="I750" s="39"/>
      <c r="J750" s="31"/>
    </row>
    <row r="751" spans="1:10">
      <c r="A751" s="39"/>
      <c r="B751" s="39"/>
      <c r="C751" s="39"/>
      <c r="D751" s="39"/>
      <c r="E751" s="39"/>
      <c r="F751" s="39"/>
      <c r="G751" s="40"/>
      <c r="H751" s="41"/>
      <c r="I751" s="39"/>
      <c r="J751" s="31"/>
    </row>
    <row r="752" spans="1:10">
      <c r="A752" s="39"/>
      <c r="B752" s="39"/>
      <c r="C752" s="39"/>
      <c r="D752" s="39"/>
      <c r="E752" s="39"/>
      <c r="F752" s="39"/>
      <c r="G752" s="40"/>
      <c r="H752" s="41"/>
      <c r="I752" s="39"/>
      <c r="J752" s="31"/>
    </row>
    <row r="753" spans="1:10">
      <c r="A753" s="39"/>
      <c r="B753" s="39"/>
      <c r="C753" s="39"/>
      <c r="D753" s="39"/>
      <c r="E753" s="39"/>
      <c r="F753" s="39"/>
      <c r="G753" s="40"/>
      <c r="H753" s="41"/>
      <c r="I753" s="39"/>
      <c r="J753" s="31"/>
    </row>
    <row r="754" spans="1:10">
      <c r="A754" s="39"/>
      <c r="B754" s="39"/>
      <c r="C754" s="39"/>
      <c r="D754" s="39"/>
      <c r="E754" s="39"/>
      <c r="F754" s="39"/>
      <c r="G754" s="40"/>
      <c r="H754" s="41"/>
      <c r="I754" s="39"/>
      <c r="J754" s="31"/>
    </row>
    <row r="755" spans="1:10">
      <c r="A755" s="39"/>
      <c r="B755" s="39"/>
      <c r="C755" s="39"/>
      <c r="D755" s="39"/>
      <c r="E755" s="39"/>
      <c r="F755" s="39"/>
      <c r="G755" s="40"/>
      <c r="H755" s="41"/>
      <c r="I755" s="39"/>
      <c r="J755" s="31"/>
    </row>
    <row r="756" spans="1:10">
      <c r="A756" s="39"/>
      <c r="B756" s="39"/>
      <c r="C756" s="39"/>
      <c r="D756" s="39"/>
      <c r="E756" s="39"/>
      <c r="F756" s="39"/>
      <c r="G756" s="40"/>
      <c r="H756" s="41"/>
      <c r="I756" s="39"/>
      <c r="J756" s="31"/>
    </row>
    <row r="757" spans="1:10">
      <c r="A757" s="39"/>
      <c r="B757" s="39"/>
      <c r="C757" s="39"/>
      <c r="D757" s="39"/>
      <c r="E757" s="39"/>
      <c r="F757" s="39"/>
      <c r="G757" s="40"/>
      <c r="H757" s="41"/>
      <c r="I757" s="39"/>
      <c r="J757" s="31"/>
    </row>
    <row r="758" spans="1:10">
      <c r="A758" s="39"/>
      <c r="B758" s="39"/>
      <c r="C758" s="39"/>
      <c r="D758" s="39"/>
      <c r="E758" s="39"/>
      <c r="F758" s="39"/>
      <c r="G758" s="40"/>
      <c r="H758" s="41"/>
      <c r="I758" s="39"/>
      <c r="J758" s="31"/>
    </row>
    <row r="759" spans="1:10">
      <c r="A759" s="39"/>
      <c r="B759" s="39"/>
      <c r="C759" s="39"/>
      <c r="D759" s="39"/>
      <c r="E759" s="39"/>
      <c r="F759" s="39"/>
      <c r="G759" s="40"/>
      <c r="H759" s="41"/>
      <c r="I759" s="39"/>
      <c r="J759" s="31"/>
    </row>
    <row r="760" spans="1:10">
      <c r="A760" s="39"/>
      <c r="B760" s="39"/>
      <c r="C760" s="39"/>
      <c r="D760" s="39"/>
      <c r="E760" s="39"/>
      <c r="F760" s="39"/>
      <c r="G760" s="40"/>
      <c r="H760" s="41"/>
      <c r="I760" s="39"/>
      <c r="J760" s="31"/>
    </row>
    <row r="761" spans="1:10">
      <c r="A761" s="39"/>
      <c r="B761" s="39"/>
      <c r="C761" s="39"/>
      <c r="D761" s="39"/>
      <c r="E761" s="39"/>
      <c r="F761" s="39"/>
      <c r="G761" s="40"/>
      <c r="H761" s="41"/>
      <c r="I761" s="39"/>
      <c r="J761" s="31"/>
    </row>
    <row r="762" spans="1:10">
      <c r="A762" s="39"/>
      <c r="B762" s="39"/>
      <c r="C762" s="39"/>
      <c r="D762" s="39"/>
      <c r="E762" s="39"/>
      <c r="F762" s="39"/>
      <c r="G762" s="40"/>
      <c r="H762" s="41"/>
      <c r="I762" s="39"/>
      <c r="J762" s="31"/>
    </row>
    <row r="763" spans="1:10">
      <c r="A763" s="39"/>
      <c r="B763" s="39"/>
      <c r="C763" s="39"/>
      <c r="D763" s="39"/>
      <c r="E763" s="39"/>
      <c r="F763" s="39"/>
      <c r="G763" s="40"/>
      <c r="H763" s="41"/>
      <c r="I763" s="39"/>
      <c r="J763" s="31"/>
    </row>
    <row r="764" spans="1:10">
      <c r="A764" s="39"/>
      <c r="B764" s="39"/>
      <c r="C764" s="39"/>
      <c r="D764" s="39"/>
      <c r="E764" s="39"/>
      <c r="F764" s="39"/>
      <c r="G764" s="40"/>
      <c r="H764" s="41"/>
      <c r="I764" s="39"/>
      <c r="J764" s="31"/>
    </row>
    <row r="765" spans="1:10">
      <c r="A765" s="39"/>
      <c r="B765" s="39"/>
      <c r="C765" s="39"/>
      <c r="D765" s="39"/>
      <c r="E765" s="39"/>
      <c r="F765" s="39"/>
      <c r="G765" s="40"/>
      <c r="H765" s="41"/>
      <c r="I765" s="39"/>
      <c r="J765" s="31"/>
    </row>
    <row r="766" spans="1:10">
      <c r="A766" s="39"/>
      <c r="B766" s="39"/>
      <c r="C766" s="39"/>
      <c r="D766" s="39"/>
      <c r="E766" s="39"/>
      <c r="F766" s="39"/>
      <c r="G766" s="40"/>
      <c r="H766" s="41"/>
      <c r="I766" s="39"/>
      <c r="J766" s="31"/>
    </row>
    <row r="767" spans="1:10">
      <c r="A767" s="39"/>
      <c r="B767" s="39"/>
      <c r="C767" s="39"/>
      <c r="D767" s="39"/>
      <c r="E767" s="39"/>
      <c r="F767" s="39"/>
      <c r="G767" s="40"/>
      <c r="H767" s="41"/>
      <c r="I767" s="39"/>
      <c r="J767" s="31"/>
    </row>
    <row r="768" spans="1:10">
      <c r="A768" s="39"/>
      <c r="B768" s="39"/>
      <c r="C768" s="39"/>
      <c r="D768" s="39"/>
      <c r="E768" s="39"/>
      <c r="F768" s="39"/>
      <c r="G768" s="40"/>
      <c r="H768" s="41"/>
      <c r="I768" s="39"/>
      <c r="J768" s="31"/>
    </row>
    <row r="769" spans="1:10">
      <c r="A769" s="39"/>
      <c r="B769" s="39"/>
      <c r="C769" s="39"/>
      <c r="D769" s="39"/>
      <c r="E769" s="39"/>
      <c r="F769" s="39"/>
      <c r="G769" s="40"/>
      <c r="H769" s="41"/>
      <c r="I769" s="39"/>
      <c r="J769" s="31"/>
    </row>
    <row r="770" spans="1:10">
      <c r="A770" s="39"/>
      <c r="B770" s="39"/>
      <c r="C770" s="39"/>
      <c r="D770" s="39"/>
      <c r="E770" s="39"/>
      <c r="F770" s="39"/>
      <c r="G770" s="40"/>
      <c r="H770" s="41"/>
      <c r="I770" s="39"/>
      <c r="J770" s="31"/>
    </row>
    <row r="771" spans="1:10">
      <c r="A771" s="39"/>
      <c r="B771" s="39"/>
      <c r="C771" s="39"/>
      <c r="D771" s="39"/>
      <c r="E771" s="39"/>
      <c r="F771" s="39"/>
      <c r="G771" s="40"/>
      <c r="H771" s="41"/>
      <c r="I771" s="39"/>
      <c r="J771" s="31"/>
    </row>
    <row r="772" spans="1:10">
      <c r="A772" s="39"/>
      <c r="B772" s="39"/>
      <c r="C772" s="39"/>
      <c r="D772" s="39"/>
      <c r="E772" s="39"/>
      <c r="F772" s="39"/>
      <c r="G772" s="40"/>
      <c r="H772" s="41"/>
      <c r="I772" s="39"/>
      <c r="J772" s="31"/>
    </row>
    <row r="773" spans="1:10">
      <c r="A773" s="39"/>
      <c r="B773" s="39"/>
      <c r="C773" s="39"/>
      <c r="D773" s="39"/>
      <c r="E773" s="39"/>
      <c r="F773" s="39"/>
      <c r="G773" s="40"/>
      <c r="H773" s="41"/>
      <c r="I773" s="39"/>
      <c r="J773" s="31"/>
    </row>
    <row r="774" spans="1:10">
      <c r="A774" s="39"/>
      <c r="B774" s="39"/>
      <c r="C774" s="39"/>
      <c r="D774" s="39"/>
      <c r="E774" s="39"/>
      <c r="F774" s="39"/>
      <c r="G774" s="40"/>
      <c r="H774" s="41"/>
      <c r="I774" s="39"/>
      <c r="J774" s="31"/>
    </row>
    <row r="775" spans="1:10">
      <c r="A775" s="39"/>
      <c r="B775" s="39"/>
      <c r="C775" s="39"/>
      <c r="D775" s="39"/>
      <c r="E775" s="39"/>
      <c r="F775" s="39"/>
      <c r="G775" s="40"/>
      <c r="H775" s="41"/>
      <c r="I775" s="39"/>
      <c r="J775" s="31"/>
    </row>
    <row r="776" spans="1:10">
      <c r="A776" s="39"/>
      <c r="B776" s="39"/>
      <c r="C776" s="39"/>
      <c r="D776" s="39"/>
      <c r="E776" s="39"/>
      <c r="F776" s="39"/>
      <c r="G776" s="40"/>
      <c r="H776" s="41"/>
      <c r="I776" s="39"/>
      <c r="J776" s="31"/>
    </row>
    <row r="777" spans="1:10">
      <c r="A777" s="39"/>
      <c r="B777" s="39"/>
      <c r="C777" s="39"/>
      <c r="D777" s="39"/>
      <c r="E777" s="39"/>
      <c r="F777" s="39"/>
      <c r="G777" s="40"/>
      <c r="H777" s="41"/>
      <c r="I777" s="39"/>
      <c r="J777" s="31"/>
    </row>
    <row r="778" spans="1:10">
      <c r="A778" s="39"/>
      <c r="B778" s="39"/>
      <c r="C778" s="39"/>
      <c r="D778" s="39"/>
      <c r="E778" s="39"/>
      <c r="F778" s="39"/>
      <c r="G778" s="40"/>
      <c r="H778" s="41"/>
      <c r="I778" s="39"/>
      <c r="J778" s="31"/>
    </row>
    <row r="779" spans="1:10">
      <c r="A779" s="39"/>
      <c r="B779" s="39"/>
      <c r="C779" s="39"/>
      <c r="D779" s="39"/>
      <c r="E779" s="39"/>
      <c r="F779" s="39"/>
      <c r="G779" s="40"/>
      <c r="H779" s="41"/>
      <c r="I779" s="39"/>
      <c r="J779" s="31"/>
    </row>
    <row r="780" spans="1:10">
      <c r="A780" s="39"/>
      <c r="B780" s="39"/>
      <c r="C780" s="39"/>
      <c r="D780" s="39"/>
      <c r="E780" s="39"/>
      <c r="F780" s="39"/>
      <c r="G780" s="40"/>
      <c r="H780" s="41"/>
      <c r="I780" s="39"/>
      <c r="J780" s="31"/>
    </row>
    <row r="781" spans="1:10">
      <c r="A781" s="39"/>
      <c r="B781" s="39"/>
      <c r="C781" s="39"/>
      <c r="D781" s="39"/>
      <c r="E781" s="39"/>
      <c r="F781" s="39"/>
      <c r="G781" s="40"/>
      <c r="H781" s="41"/>
      <c r="I781" s="39"/>
      <c r="J781" s="31"/>
    </row>
    <row r="782" spans="1:10">
      <c r="A782" s="39"/>
      <c r="B782" s="39"/>
      <c r="C782" s="39"/>
      <c r="D782" s="39"/>
      <c r="E782" s="39"/>
      <c r="F782" s="39"/>
      <c r="G782" s="40"/>
      <c r="H782" s="41"/>
      <c r="I782" s="39"/>
      <c r="J782" s="31"/>
    </row>
    <row r="783" spans="1:10">
      <c r="A783" s="39"/>
      <c r="B783" s="39"/>
      <c r="C783" s="39"/>
      <c r="D783" s="39"/>
      <c r="E783" s="39"/>
      <c r="F783" s="39"/>
      <c r="G783" s="40"/>
      <c r="H783" s="41"/>
      <c r="I783" s="39"/>
      <c r="J783" s="31"/>
    </row>
    <row r="784" spans="1:10">
      <c r="A784" s="39"/>
      <c r="B784" s="39"/>
      <c r="C784" s="39"/>
      <c r="D784" s="39"/>
      <c r="E784" s="39"/>
      <c r="F784" s="39"/>
      <c r="G784" s="40"/>
      <c r="H784" s="41"/>
      <c r="I784" s="39"/>
      <c r="J784" s="31"/>
    </row>
    <row r="785" spans="1:10">
      <c r="A785" s="39"/>
      <c r="B785" s="39"/>
      <c r="C785" s="39"/>
      <c r="D785" s="39"/>
      <c r="E785" s="39"/>
      <c r="F785" s="39"/>
      <c r="G785" s="40"/>
      <c r="H785" s="41"/>
      <c r="I785" s="39"/>
      <c r="J785" s="31"/>
    </row>
    <row r="786" spans="1:10">
      <c r="A786" s="39"/>
      <c r="B786" s="39"/>
      <c r="C786" s="39"/>
      <c r="D786" s="39"/>
      <c r="E786" s="39"/>
      <c r="F786" s="39"/>
      <c r="G786" s="40"/>
      <c r="H786" s="41"/>
      <c r="I786" s="39"/>
      <c r="J786" s="31"/>
    </row>
    <row r="787" spans="1:10">
      <c r="A787" s="39"/>
      <c r="B787" s="39"/>
      <c r="C787" s="39"/>
      <c r="D787" s="39"/>
      <c r="E787" s="39"/>
      <c r="F787" s="39"/>
      <c r="G787" s="40"/>
      <c r="H787" s="41"/>
      <c r="I787" s="39"/>
      <c r="J787" s="31"/>
    </row>
    <row r="788" spans="1:10">
      <c r="A788" s="39"/>
      <c r="B788" s="39"/>
      <c r="C788" s="39"/>
      <c r="D788" s="39"/>
      <c r="E788" s="39"/>
      <c r="F788" s="39"/>
      <c r="G788" s="40"/>
      <c r="H788" s="41"/>
      <c r="I788" s="39"/>
      <c r="J788" s="31"/>
    </row>
    <row r="789" spans="1:10">
      <c r="A789" s="39"/>
      <c r="B789" s="39"/>
      <c r="C789" s="39"/>
      <c r="D789" s="39"/>
      <c r="E789" s="39"/>
      <c r="F789" s="39"/>
      <c r="G789" s="40"/>
      <c r="H789" s="41"/>
      <c r="I789" s="39"/>
      <c r="J789" s="31"/>
    </row>
    <row r="790" spans="1:10">
      <c r="A790" s="39"/>
      <c r="B790" s="39"/>
      <c r="C790" s="39"/>
      <c r="D790" s="39"/>
      <c r="E790" s="39"/>
      <c r="F790" s="39"/>
      <c r="G790" s="40"/>
      <c r="H790" s="41"/>
      <c r="I790" s="39"/>
      <c r="J790" s="31"/>
    </row>
    <row r="791" spans="1:10">
      <c r="A791" s="39"/>
      <c r="B791" s="39"/>
      <c r="C791" s="39"/>
      <c r="D791" s="39"/>
      <c r="E791" s="39"/>
      <c r="F791" s="39"/>
      <c r="G791" s="40"/>
      <c r="H791" s="41"/>
      <c r="I791" s="39"/>
      <c r="J791" s="31"/>
    </row>
    <row r="792" spans="1:10">
      <c r="A792" s="39"/>
      <c r="B792" s="39"/>
      <c r="C792" s="39"/>
      <c r="D792" s="39"/>
      <c r="E792" s="39"/>
      <c r="F792" s="39"/>
      <c r="G792" s="40"/>
      <c r="H792" s="41"/>
      <c r="I792" s="39"/>
      <c r="J792" s="31"/>
    </row>
    <row r="793" spans="1:10">
      <c r="A793" s="39"/>
      <c r="B793" s="39"/>
      <c r="C793" s="39"/>
      <c r="D793" s="39"/>
      <c r="E793" s="39"/>
      <c r="F793" s="39"/>
      <c r="G793" s="40"/>
      <c r="H793" s="41"/>
      <c r="I793" s="39"/>
      <c r="J793" s="31"/>
    </row>
    <row r="794" spans="1:10">
      <c r="A794" s="39"/>
      <c r="B794" s="39"/>
      <c r="C794" s="39"/>
      <c r="D794" s="39"/>
      <c r="E794" s="39"/>
      <c r="F794" s="39"/>
      <c r="G794" s="40"/>
      <c r="H794" s="41"/>
      <c r="I794" s="39"/>
      <c r="J794" s="31"/>
    </row>
    <row r="795" spans="1:10">
      <c r="A795" s="39"/>
      <c r="B795" s="39"/>
      <c r="C795" s="39"/>
      <c r="D795" s="39"/>
      <c r="E795" s="39"/>
      <c r="F795" s="39"/>
      <c r="G795" s="40"/>
      <c r="H795" s="41"/>
      <c r="I795" s="39"/>
      <c r="J795" s="31"/>
    </row>
    <row r="796" spans="1:10">
      <c r="A796" s="39"/>
      <c r="B796" s="39"/>
      <c r="C796" s="39"/>
      <c r="D796" s="39"/>
      <c r="E796" s="39"/>
      <c r="F796" s="39"/>
      <c r="G796" s="40"/>
      <c r="H796" s="41"/>
      <c r="I796" s="39"/>
      <c r="J796" s="31"/>
    </row>
    <row r="797" spans="1:10">
      <c r="A797" s="39"/>
      <c r="B797" s="39"/>
      <c r="C797" s="39"/>
      <c r="D797" s="39"/>
      <c r="E797" s="39"/>
      <c r="F797" s="39"/>
      <c r="G797" s="40"/>
      <c r="H797" s="41"/>
      <c r="I797" s="39"/>
      <c r="J797" s="31"/>
    </row>
    <row r="798" spans="1:10">
      <c r="A798" s="39"/>
      <c r="B798" s="39"/>
      <c r="C798" s="39"/>
      <c r="D798" s="39"/>
      <c r="E798" s="39"/>
      <c r="F798" s="39"/>
      <c r="G798" s="40"/>
      <c r="H798" s="41"/>
      <c r="I798" s="39"/>
      <c r="J798" s="31"/>
    </row>
    <row r="799" spans="1:10">
      <c r="A799" s="39"/>
      <c r="B799" s="39"/>
      <c r="C799" s="39"/>
      <c r="D799" s="39"/>
      <c r="E799" s="39"/>
      <c r="F799" s="39"/>
      <c r="G799" s="40"/>
      <c r="H799" s="41"/>
      <c r="I799" s="39"/>
      <c r="J799" s="31"/>
    </row>
    <row r="800" spans="1:10">
      <c r="A800" s="39"/>
      <c r="B800" s="39"/>
      <c r="C800" s="39"/>
      <c r="D800" s="39"/>
      <c r="E800" s="39"/>
      <c r="F800" s="39"/>
      <c r="G800" s="40"/>
      <c r="H800" s="41"/>
      <c r="I800" s="39"/>
      <c r="J800" s="31"/>
    </row>
    <row r="801" spans="1:10">
      <c r="A801" s="39"/>
      <c r="B801" s="39"/>
      <c r="C801" s="39"/>
      <c r="D801" s="39"/>
      <c r="E801" s="39"/>
      <c r="F801" s="39"/>
      <c r="G801" s="40"/>
      <c r="H801" s="41"/>
      <c r="I801" s="39"/>
      <c r="J801" s="31"/>
    </row>
    <row r="802" spans="1:10">
      <c r="A802" s="39"/>
      <c r="B802" s="39"/>
      <c r="C802" s="39"/>
      <c r="D802" s="39"/>
      <c r="E802" s="39"/>
      <c r="F802" s="39"/>
      <c r="G802" s="40"/>
      <c r="H802" s="41"/>
      <c r="I802" s="39"/>
      <c r="J802" s="31"/>
    </row>
    <row r="803" spans="1:10">
      <c r="A803" s="39"/>
      <c r="B803" s="39"/>
      <c r="C803" s="39"/>
      <c r="D803" s="39"/>
      <c r="E803" s="39"/>
      <c r="F803" s="39"/>
      <c r="G803" s="40"/>
      <c r="H803" s="41"/>
      <c r="I803" s="39"/>
      <c r="J803" s="31"/>
    </row>
    <row r="804" spans="1:10">
      <c r="A804" s="39"/>
      <c r="B804" s="39"/>
      <c r="C804" s="39"/>
      <c r="D804" s="39"/>
      <c r="E804" s="39"/>
      <c r="F804" s="39"/>
      <c r="G804" s="40"/>
      <c r="H804" s="41"/>
      <c r="I804" s="39"/>
      <c r="J804" s="31"/>
    </row>
    <row r="805" spans="1:10">
      <c r="A805" s="39"/>
      <c r="B805" s="39"/>
      <c r="C805" s="39"/>
      <c r="D805" s="39"/>
      <c r="E805" s="39"/>
      <c r="F805" s="39"/>
      <c r="G805" s="40"/>
      <c r="H805" s="41"/>
      <c r="I805" s="39"/>
      <c r="J805" s="31"/>
    </row>
    <row r="806" spans="1:10">
      <c r="A806" s="39"/>
      <c r="B806" s="39"/>
      <c r="C806" s="39"/>
      <c r="D806" s="39"/>
      <c r="E806" s="39"/>
      <c r="F806" s="39"/>
      <c r="G806" s="40"/>
      <c r="H806" s="41"/>
      <c r="I806" s="39"/>
      <c r="J806" s="31"/>
    </row>
    <row r="807" spans="1:10">
      <c r="A807" s="39"/>
      <c r="B807" s="39"/>
      <c r="C807" s="39"/>
      <c r="D807" s="39"/>
      <c r="E807" s="39"/>
      <c r="F807" s="39"/>
      <c r="G807" s="40"/>
      <c r="H807" s="41"/>
      <c r="I807" s="39"/>
      <c r="J807" s="31"/>
    </row>
    <row r="808" spans="1:10">
      <c r="A808" s="39"/>
      <c r="B808" s="39"/>
      <c r="C808" s="39"/>
      <c r="D808" s="39"/>
      <c r="E808" s="39"/>
      <c r="F808" s="39"/>
      <c r="G808" s="40"/>
      <c r="H808" s="41"/>
      <c r="I808" s="39"/>
      <c r="J808" s="31"/>
    </row>
    <row r="809" spans="1:10">
      <c r="A809" s="39"/>
      <c r="B809" s="39"/>
      <c r="C809" s="39"/>
      <c r="D809" s="39"/>
      <c r="E809" s="39"/>
      <c r="F809" s="39"/>
      <c r="G809" s="40"/>
      <c r="H809" s="41"/>
      <c r="I809" s="39"/>
      <c r="J809" s="31"/>
    </row>
    <row r="810" spans="1:10">
      <c r="A810" s="39"/>
      <c r="B810" s="39"/>
      <c r="C810" s="39"/>
      <c r="D810" s="39"/>
      <c r="E810" s="39"/>
      <c r="F810" s="39"/>
      <c r="G810" s="40"/>
      <c r="H810" s="41"/>
      <c r="I810" s="39"/>
      <c r="J810" s="31"/>
    </row>
    <row r="811" spans="1:10">
      <c r="A811" s="39"/>
      <c r="B811" s="39"/>
      <c r="C811" s="39"/>
      <c r="D811" s="39"/>
      <c r="E811" s="39"/>
      <c r="F811" s="39"/>
      <c r="G811" s="40"/>
      <c r="H811" s="41"/>
      <c r="I811" s="39"/>
      <c r="J811" s="31"/>
    </row>
    <row r="812" spans="1:10">
      <c r="A812" s="39"/>
      <c r="B812" s="39"/>
      <c r="C812" s="39"/>
      <c r="D812" s="39"/>
      <c r="E812" s="39"/>
      <c r="F812" s="39"/>
      <c r="G812" s="40"/>
      <c r="H812" s="41"/>
      <c r="I812" s="39"/>
      <c r="J812" s="31"/>
    </row>
    <row r="813" spans="1:10">
      <c r="A813" s="39"/>
      <c r="B813" s="39"/>
      <c r="C813" s="39"/>
      <c r="D813" s="39"/>
      <c r="E813" s="39"/>
      <c r="F813" s="39"/>
      <c r="G813" s="40"/>
      <c r="H813" s="41"/>
      <c r="I813" s="39"/>
      <c r="J813" s="31"/>
    </row>
    <row r="814" spans="1:10">
      <c r="A814" s="39"/>
      <c r="B814" s="39"/>
      <c r="C814" s="39"/>
      <c r="D814" s="39"/>
      <c r="E814" s="39"/>
      <c r="F814" s="39"/>
      <c r="G814" s="40"/>
      <c r="H814" s="41"/>
      <c r="I814" s="39"/>
      <c r="J814" s="31"/>
    </row>
    <row r="815" spans="1:10">
      <c r="A815" s="39"/>
      <c r="B815" s="39"/>
      <c r="C815" s="39"/>
      <c r="D815" s="39"/>
      <c r="E815" s="39"/>
      <c r="F815" s="39"/>
      <c r="G815" s="40"/>
      <c r="H815" s="41"/>
      <c r="I815" s="39"/>
      <c r="J815" s="31"/>
    </row>
    <row r="816" spans="1:10">
      <c r="A816" s="39"/>
      <c r="B816" s="39"/>
      <c r="C816" s="39"/>
      <c r="D816" s="39"/>
      <c r="E816" s="39"/>
      <c r="F816" s="39"/>
      <c r="G816" s="40"/>
      <c r="H816" s="41"/>
      <c r="I816" s="39"/>
      <c r="J816" s="31"/>
    </row>
    <row r="817" spans="1:10">
      <c r="A817" s="39"/>
      <c r="B817" s="39"/>
      <c r="C817" s="39"/>
      <c r="D817" s="39"/>
      <c r="E817" s="39"/>
      <c r="F817" s="39"/>
      <c r="G817" s="40"/>
      <c r="H817" s="41"/>
      <c r="I817" s="39"/>
      <c r="J817" s="31"/>
    </row>
    <row r="818" spans="1:10">
      <c r="A818" s="39"/>
      <c r="B818" s="39"/>
      <c r="C818" s="39"/>
      <c r="D818" s="39"/>
      <c r="E818" s="39"/>
      <c r="F818" s="39"/>
      <c r="G818" s="40"/>
      <c r="H818" s="41"/>
      <c r="I818" s="39"/>
      <c r="J818" s="31"/>
    </row>
    <row r="819" spans="1:10">
      <c r="A819" s="39"/>
      <c r="B819" s="39"/>
      <c r="C819" s="39"/>
      <c r="D819" s="39"/>
      <c r="E819" s="39"/>
      <c r="F819" s="39"/>
      <c r="G819" s="40"/>
      <c r="H819" s="41"/>
      <c r="I819" s="39"/>
      <c r="J819" s="31"/>
    </row>
    <row r="820" spans="1:10">
      <c r="A820" s="39"/>
      <c r="B820" s="39"/>
      <c r="C820" s="39"/>
      <c r="D820" s="39"/>
      <c r="E820" s="39"/>
      <c r="F820" s="39"/>
      <c r="G820" s="40"/>
      <c r="H820" s="41"/>
      <c r="I820" s="39"/>
      <c r="J820" s="31"/>
    </row>
    <row r="821" spans="1:10">
      <c r="A821" s="39"/>
      <c r="B821" s="39"/>
      <c r="C821" s="39"/>
      <c r="D821" s="39"/>
      <c r="E821" s="39"/>
      <c r="F821" s="39"/>
      <c r="G821" s="40"/>
      <c r="H821" s="41"/>
      <c r="I821" s="39"/>
      <c r="J821" s="31"/>
    </row>
    <row r="822" spans="1:10">
      <c r="A822" s="39"/>
      <c r="B822" s="39"/>
      <c r="C822" s="39"/>
      <c r="D822" s="39"/>
      <c r="E822" s="39"/>
      <c r="F822" s="39"/>
      <c r="G822" s="40"/>
      <c r="H822" s="41"/>
      <c r="I822" s="39"/>
      <c r="J822" s="31"/>
    </row>
    <row r="823" spans="1:10">
      <c r="A823" s="39"/>
      <c r="B823" s="39"/>
      <c r="C823" s="39"/>
      <c r="D823" s="39"/>
      <c r="E823" s="39"/>
      <c r="F823" s="39"/>
      <c r="G823" s="40"/>
      <c r="H823" s="41"/>
      <c r="I823" s="39"/>
      <c r="J823" s="31"/>
    </row>
    <row r="824" spans="1:10">
      <c r="A824" s="39"/>
      <c r="B824" s="39"/>
      <c r="C824" s="39"/>
      <c r="D824" s="39"/>
      <c r="E824" s="39"/>
      <c r="F824" s="39"/>
      <c r="G824" s="40"/>
      <c r="H824" s="41"/>
      <c r="I824" s="39"/>
      <c r="J824" s="31"/>
    </row>
    <row r="825" spans="1:10">
      <c r="A825" s="39"/>
      <c r="B825" s="39"/>
      <c r="C825" s="39"/>
      <c r="D825" s="39"/>
      <c r="E825" s="39"/>
      <c r="F825" s="39"/>
      <c r="G825" s="40"/>
      <c r="H825" s="41"/>
      <c r="I825" s="39"/>
      <c r="J825" s="31"/>
    </row>
    <row r="826" spans="1:10">
      <c r="A826" s="39"/>
      <c r="B826" s="39"/>
      <c r="C826" s="39"/>
      <c r="D826" s="39"/>
      <c r="E826" s="39"/>
      <c r="F826" s="39"/>
      <c r="G826" s="40"/>
      <c r="H826" s="41"/>
      <c r="I826" s="39"/>
      <c r="J826" s="31"/>
    </row>
    <row r="827" spans="1:10">
      <c r="A827" s="39"/>
      <c r="B827" s="39"/>
      <c r="C827" s="39"/>
      <c r="D827" s="39"/>
      <c r="E827" s="39"/>
      <c r="F827" s="39"/>
      <c r="G827" s="40"/>
      <c r="H827" s="41"/>
      <c r="I827" s="39"/>
      <c r="J827" s="31"/>
    </row>
    <row r="828" spans="1:10">
      <c r="A828" s="39"/>
      <c r="B828" s="39"/>
      <c r="C828" s="39"/>
      <c r="D828" s="39"/>
      <c r="E828" s="39"/>
      <c r="F828" s="39"/>
      <c r="G828" s="40"/>
      <c r="H828" s="41"/>
      <c r="I828" s="39"/>
      <c r="J828" s="31"/>
    </row>
    <row r="829" spans="1:10">
      <c r="A829" s="39"/>
      <c r="B829" s="39"/>
      <c r="C829" s="39"/>
      <c r="D829" s="39"/>
      <c r="E829" s="39"/>
      <c r="F829" s="39"/>
      <c r="G829" s="40"/>
      <c r="H829" s="41"/>
      <c r="I829" s="39"/>
      <c r="J829" s="31"/>
    </row>
    <row r="830" spans="1:10">
      <c r="A830" s="39"/>
      <c r="B830" s="39"/>
      <c r="C830" s="39"/>
      <c r="D830" s="39"/>
      <c r="E830" s="39"/>
      <c r="F830" s="39"/>
      <c r="G830" s="40"/>
      <c r="H830" s="41"/>
      <c r="I830" s="39"/>
      <c r="J830" s="31"/>
    </row>
    <row r="831" spans="1:10">
      <c r="A831" s="39"/>
      <c r="B831" s="39"/>
      <c r="C831" s="39"/>
      <c r="D831" s="39"/>
      <c r="E831" s="39"/>
      <c r="F831" s="39"/>
      <c r="G831" s="40"/>
      <c r="H831" s="41"/>
      <c r="I831" s="39"/>
      <c r="J831" s="31"/>
    </row>
    <row r="832" spans="1:10">
      <c r="A832" s="39"/>
      <c r="B832" s="39"/>
      <c r="C832" s="39"/>
      <c r="D832" s="39"/>
      <c r="E832" s="39"/>
      <c r="F832" s="39"/>
      <c r="G832" s="40"/>
      <c r="H832" s="41"/>
      <c r="I832" s="39"/>
      <c r="J832" s="31"/>
    </row>
    <row r="833" spans="1:10">
      <c r="A833" s="39"/>
      <c r="B833" s="39"/>
      <c r="C833" s="39"/>
      <c r="D833" s="39"/>
      <c r="E833" s="39"/>
      <c r="F833" s="39"/>
      <c r="G833" s="40"/>
      <c r="H833" s="41"/>
      <c r="I833" s="39"/>
      <c r="J833" s="31"/>
    </row>
    <row r="834" spans="1:10">
      <c r="A834" s="39"/>
      <c r="B834" s="39"/>
      <c r="C834" s="39"/>
      <c r="D834" s="39"/>
      <c r="E834" s="39"/>
      <c r="F834" s="39"/>
      <c r="G834" s="40"/>
      <c r="H834" s="41"/>
      <c r="I834" s="39"/>
      <c r="J834" s="31"/>
    </row>
    <row r="835" spans="1:10">
      <c r="A835" s="39"/>
      <c r="B835" s="39"/>
      <c r="C835" s="39"/>
      <c r="D835" s="39"/>
      <c r="E835" s="39"/>
      <c r="F835" s="39"/>
      <c r="G835" s="40"/>
      <c r="H835" s="41"/>
      <c r="I835" s="39"/>
      <c r="J835" s="31"/>
    </row>
    <row r="836" spans="1:10">
      <c r="A836" s="39"/>
      <c r="B836" s="39"/>
      <c r="C836" s="39"/>
      <c r="D836" s="39"/>
      <c r="E836" s="39"/>
      <c r="F836" s="39"/>
      <c r="G836" s="40"/>
      <c r="H836" s="41"/>
      <c r="I836" s="39"/>
      <c r="J836" s="31"/>
    </row>
    <row r="837" spans="1:10">
      <c r="A837" s="39"/>
      <c r="B837" s="39"/>
      <c r="C837" s="39"/>
      <c r="D837" s="39"/>
      <c r="E837" s="39"/>
      <c r="F837" s="39"/>
      <c r="G837" s="40"/>
      <c r="H837" s="41"/>
      <c r="I837" s="39"/>
      <c r="J837" s="31"/>
    </row>
    <row r="838" spans="1:10">
      <c r="A838" s="39"/>
      <c r="B838" s="39"/>
      <c r="C838" s="39"/>
      <c r="D838" s="39"/>
      <c r="E838" s="39"/>
      <c r="F838" s="39"/>
      <c r="G838" s="40"/>
      <c r="H838" s="41"/>
      <c r="I838" s="39"/>
      <c r="J838" s="31"/>
    </row>
    <row r="839" spans="1:10">
      <c r="A839" s="39"/>
      <c r="B839" s="39"/>
      <c r="C839" s="39"/>
      <c r="D839" s="39"/>
      <c r="E839" s="39"/>
      <c r="F839" s="39"/>
      <c r="G839" s="40"/>
      <c r="H839" s="41"/>
      <c r="I839" s="39"/>
      <c r="J839" s="31"/>
    </row>
    <row r="840" spans="1:10">
      <c r="A840" s="39"/>
      <c r="B840" s="39"/>
      <c r="C840" s="39"/>
      <c r="D840" s="39"/>
      <c r="E840" s="39"/>
      <c r="F840" s="39"/>
      <c r="G840" s="40"/>
      <c r="H840" s="41"/>
      <c r="I840" s="39"/>
      <c r="J840" s="31"/>
    </row>
    <row r="841" spans="1:10">
      <c r="A841" s="39"/>
      <c r="B841" s="39"/>
      <c r="C841" s="39"/>
      <c r="D841" s="39"/>
      <c r="E841" s="39"/>
      <c r="F841" s="39"/>
      <c r="G841" s="40"/>
      <c r="H841" s="41"/>
      <c r="I841" s="39"/>
      <c r="J841" s="31"/>
    </row>
    <row r="842" spans="1:10">
      <c r="A842" s="39"/>
      <c r="B842" s="39"/>
      <c r="C842" s="39"/>
      <c r="D842" s="39"/>
      <c r="E842" s="39"/>
      <c r="F842" s="39"/>
      <c r="G842" s="40"/>
      <c r="H842" s="41"/>
      <c r="I842" s="39"/>
      <c r="J842" s="31"/>
    </row>
    <row r="843" spans="1:10">
      <c r="A843" s="39"/>
      <c r="B843" s="39"/>
      <c r="C843" s="39"/>
      <c r="D843" s="39"/>
      <c r="E843" s="39"/>
      <c r="F843" s="39"/>
      <c r="G843" s="40"/>
      <c r="H843" s="41"/>
      <c r="I843" s="39"/>
      <c r="J843" s="31"/>
    </row>
    <row r="844" spans="1:10">
      <c r="A844" s="39"/>
      <c r="B844" s="39"/>
      <c r="C844" s="39"/>
      <c r="D844" s="39"/>
      <c r="E844" s="39"/>
      <c r="F844" s="39"/>
      <c r="G844" s="40"/>
      <c r="H844" s="41"/>
      <c r="I844" s="39"/>
      <c r="J844" s="31"/>
    </row>
    <row r="845" spans="1:10">
      <c r="A845" s="39"/>
      <c r="B845" s="39"/>
      <c r="C845" s="39"/>
      <c r="D845" s="39"/>
      <c r="E845" s="39"/>
      <c r="F845" s="39"/>
      <c r="G845" s="40"/>
      <c r="H845" s="41"/>
      <c r="I845" s="39"/>
      <c r="J845" s="31"/>
    </row>
    <row r="846" spans="1:10">
      <c r="A846" s="39"/>
      <c r="B846" s="39"/>
      <c r="C846" s="39"/>
      <c r="D846" s="39"/>
      <c r="E846" s="39"/>
      <c r="F846" s="39"/>
      <c r="G846" s="40"/>
      <c r="H846" s="41"/>
      <c r="I846" s="39"/>
      <c r="J846" s="31"/>
    </row>
    <row r="847" spans="1:10">
      <c r="A847" s="39"/>
      <c r="B847" s="39"/>
      <c r="C847" s="39"/>
      <c r="D847" s="39"/>
      <c r="E847" s="39"/>
      <c r="F847" s="39"/>
      <c r="G847" s="40"/>
      <c r="H847" s="41"/>
      <c r="I847" s="39"/>
      <c r="J847" s="31"/>
    </row>
    <row r="848" spans="1:10">
      <c r="A848" s="39"/>
      <c r="B848" s="39"/>
      <c r="C848" s="39"/>
      <c r="D848" s="39"/>
      <c r="E848" s="39"/>
      <c r="F848" s="39"/>
      <c r="G848" s="40"/>
      <c r="H848" s="41"/>
      <c r="I848" s="39"/>
      <c r="J848" s="31"/>
    </row>
    <row r="849" spans="1:10">
      <c r="A849" s="39"/>
      <c r="B849" s="39"/>
      <c r="C849" s="39"/>
      <c r="D849" s="39"/>
      <c r="E849" s="39"/>
      <c r="F849" s="39"/>
      <c r="G849" s="40"/>
      <c r="H849" s="41"/>
      <c r="I849" s="39"/>
      <c r="J849" s="31"/>
    </row>
    <row r="850" spans="1:10">
      <c r="A850" s="39"/>
      <c r="B850" s="39"/>
      <c r="C850" s="39"/>
      <c r="D850" s="39"/>
      <c r="E850" s="39"/>
      <c r="F850" s="39"/>
      <c r="G850" s="40"/>
      <c r="H850" s="41"/>
      <c r="I850" s="39"/>
      <c r="J850" s="31"/>
    </row>
    <row r="851" spans="1:10">
      <c r="A851" s="39"/>
      <c r="B851" s="39"/>
      <c r="C851" s="39"/>
      <c r="D851" s="39"/>
      <c r="E851" s="39"/>
      <c r="F851" s="39"/>
      <c r="G851" s="40"/>
      <c r="H851" s="41"/>
      <c r="I851" s="39"/>
      <c r="J851" s="31"/>
    </row>
    <row r="852" spans="1:10">
      <c r="A852" s="39"/>
      <c r="B852" s="39"/>
      <c r="C852" s="39"/>
      <c r="D852" s="39"/>
      <c r="E852" s="39"/>
      <c r="F852" s="39"/>
      <c r="G852" s="40"/>
      <c r="H852" s="41"/>
      <c r="I852" s="39"/>
      <c r="J852" s="31"/>
    </row>
    <row r="853" spans="1:10">
      <c r="A853" s="39"/>
      <c r="B853" s="39"/>
      <c r="C853" s="39"/>
      <c r="D853" s="39"/>
      <c r="E853" s="39"/>
      <c r="F853" s="39"/>
      <c r="G853" s="40"/>
      <c r="H853" s="41"/>
      <c r="I853" s="39"/>
      <c r="J853" s="31"/>
    </row>
    <row r="854" spans="1:10">
      <c r="A854" s="39"/>
      <c r="B854" s="39"/>
      <c r="C854" s="39"/>
      <c r="D854" s="39"/>
      <c r="E854" s="39"/>
      <c r="F854" s="39"/>
      <c r="G854" s="40"/>
      <c r="H854" s="41"/>
      <c r="I854" s="39"/>
      <c r="J854" s="31"/>
    </row>
    <row r="855" spans="1:10">
      <c r="A855" s="39"/>
      <c r="B855" s="39"/>
      <c r="C855" s="39"/>
      <c r="D855" s="39"/>
      <c r="E855" s="39"/>
      <c r="F855" s="39"/>
      <c r="G855" s="40"/>
      <c r="H855" s="41"/>
      <c r="I855" s="39"/>
      <c r="J855" s="31"/>
    </row>
    <row r="856" spans="1:10">
      <c r="A856" s="39"/>
      <c r="B856" s="39"/>
      <c r="C856" s="39"/>
      <c r="D856" s="39"/>
      <c r="E856" s="39"/>
      <c r="F856" s="39"/>
      <c r="G856" s="40"/>
      <c r="H856" s="41"/>
      <c r="I856" s="39"/>
      <c r="J856" s="31"/>
    </row>
    <row r="857" spans="1:10">
      <c r="A857" s="39"/>
      <c r="B857" s="39"/>
      <c r="C857" s="39"/>
      <c r="D857" s="39"/>
      <c r="E857" s="39"/>
      <c r="F857" s="39"/>
      <c r="G857" s="40"/>
      <c r="H857" s="41"/>
      <c r="I857" s="39"/>
      <c r="J857" s="31"/>
    </row>
    <row r="858" spans="1:10">
      <c r="A858" s="39"/>
      <c r="B858" s="39"/>
      <c r="C858" s="39"/>
      <c r="D858" s="39"/>
      <c r="E858" s="39"/>
      <c r="F858" s="39"/>
      <c r="G858" s="40"/>
      <c r="H858" s="41"/>
      <c r="I858" s="39"/>
      <c r="J858" s="31"/>
    </row>
    <row r="859" spans="1:10">
      <c r="A859" s="39"/>
      <c r="B859" s="39"/>
      <c r="C859" s="39"/>
      <c r="D859" s="39"/>
      <c r="E859" s="39"/>
      <c r="F859" s="39"/>
      <c r="G859" s="40"/>
      <c r="H859" s="41"/>
      <c r="I859" s="39"/>
      <c r="J859" s="31"/>
    </row>
    <row r="860" spans="1:10">
      <c r="A860" s="39"/>
      <c r="B860" s="39"/>
      <c r="C860" s="39"/>
      <c r="D860" s="39"/>
      <c r="E860" s="39"/>
      <c r="F860" s="39"/>
      <c r="G860" s="40"/>
      <c r="H860" s="41"/>
      <c r="I860" s="39"/>
      <c r="J860" s="31"/>
    </row>
    <row r="861" spans="1:10">
      <c r="A861" s="39"/>
      <c r="B861" s="39"/>
      <c r="C861" s="39"/>
      <c r="D861" s="39"/>
      <c r="E861" s="39"/>
      <c r="F861" s="39"/>
      <c r="G861" s="40"/>
      <c r="H861" s="41"/>
      <c r="I861" s="39"/>
      <c r="J861" s="31"/>
    </row>
    <row r="862" spans="1:10">
      <c r="A862" s="39"/>
      <c r="B862" s="39"/>
      <c r="C862" s="39"/>
      <c r="D862" s="39"/>
      <c r="E862" s="39"/>
      <c r="F862" s="39"/>
      <c r="G862" s="40"/>
      <c r="H862" s="41"/>
      <c r="I862" s="39"/>
      <c r="J862" s="31"/>
    </row>
    <row r="863" spans="1:10">
      <c r="A863" s="39"/>
      <c r="B863" s="39"/>
      <c r="C863" s="39"/>
      <c r="D863" s="39"/>
      <c r="E863" s="39"/>
      <c r="F863" s="39"/>
      <c r="G863" s="40"/>
      <c r="H863" s="41"/>
      <c r="I863" s="39"/>
      <c r="J863" s="31"/>
    </row>
    <row r="864" spans="1:10">
      <c r="A864" s="39"/>
      <c r="B864" s="39"/>
      <c r="C864" s="39"/>
      <c r="D864" s="39"/>
      <c r="E864" s="39"/>
      <c r="F864" s="39"/>
      <c r="G864" s="40"/>
      <c r="H864" s="41"/>
      <c r="I864" s="39"/>
      <c r="J864" s="31"/>
    </row>
    <row r="865" spans="1:10">
      <c r="A865" s="39"/>
      <c r="B865" s="39"/>
      <c r="C865" s="39"/>
      <c r="D865" s="39"/>
      <c r="E865" s="39"/>
      <c r="F865" s="39"/>
      <c r="G865" s="40"/>
      <c r="H865" s="41"/>
      <c r="I865" s="39"/>
      <c r="J865" s="31"/>
    </row>
    <row r="866" spans="1:10">
      <c r="A866" s="39"/>
      <c r="B866" s="39"/>
      <c r="C866" s="39"/>
      <c r="D866" s="39"/>
      <c r="E866" s="39"/>
      <c r="F866" s="39"/>
      <c r="G866" s="40"/>
      <c r="H866" s="41"/>
      <c r="I866" s="39"/>
      <c r="J866" s="31"/>
    </row>
    <row r="867" spans="1:10">
      <c r="A867" s="39"/>
      <c r="B867" s="39"/>
      <c r="C867" s="39"/>
      <c r="D867" s="39"/>
      <c r="E867" s="39"/>
      <c r="F867" s="39"/>
      <c r="G867" s="40"/>
      <c r="H867" s="41"/>
      <c r="I867" s="39"/>
      <c r="J867" s="31"/>
    </row>
    <row r="868" spans="1:10">
      <c r="A868" s="39"/>
      <c r="B868" s="39"/>
      <c r="C868" s="39"/>
      <c r="D868" s="39"/>
      <c r="E868" s="39"/>
      <c r="F868" s="39"/>
      <c r="G868" s="40"/>
      <c r="H868" s="41"/>
      <c r="I868" s="39"/>
      <c r="J868" s="31"/>
    </row>
    <row r="869" spans="1:10">
      <c r="A869" s="39"/>
      <c r="B869" s="39"/>
      <c r="C869" s="39"/>
      <c r="D869" s="39"/>
      <c r="E869" s="39"/>
      <c r="F869" s="39"/>
      <c r="G869" s="40"/>
      <c r="H869" s="41"/>
      <c r="I869" s="39"/>
      <c r="J869" s="31"/>
    </row>
    <row r="870" spans="1:10">
      <c r="A870" s="39"/>
      <c r="B870" s="39"/>
      <c r="C870" s="39"/>
      <c r="D870" s="39"/>
      <c r="E870" s="39"/>
      <c r="F870" s="39"/>
      <c r="G870" s="40"/>
      <c r="H870" s="41"/>
      <c r="I870" s="39"/>
      <c r="J870" s="31"/>
    </row>
    <row r="871" spans="1:10">
      <c r="A871" s="39"/>
      <c r="B871" s="39"/>
      <c r="C871" s="39"/>
      <c r="D871" s="39"/>
      <c r="E871" s="39"/>
      <c r="F871" s="39"/>
      <c r="G871" s="40"/>
      <c r="H871" s="41"/>
      <c r="I871" s="39"/>
      <c r="J871" s="31"/>
    </row>
    <row r="872" spans="1:10">
      <c r="A872" s="39"/>
      <c r="B872" s="39"/>
      <c r="C872" s="39"/>
      <c r="D872" s="39"/>
      <c r="E872" s="39"/>
      <c r="F872" s="39"/>
      <c r="G872" s="40"/>
      <c r="H872" s="41"/>
      <c r="I872" s="39"/>
      <c r="J872" s="31"/>
    </row>
    <row r="873" spans="1:10">
      <c r="A873" s="39"/>
      <c r="B873" s="39"/>
      <c r="C873" s="39"/>
      <c r="D873" s="39"/>
      <c r="E873" s="39"/>
      <c r="F873" s="39"/>
      <c r="G873" s="40"/>
      <c r="H873" s="41"/>
      <c r="I873" s="39"/>
      <c r="J873" s="31"/>
    </row>
    <row r="874" spans="1:10">
      <c r="A874" s="39"/>
      <c r="B874" s="39"/>
      <c r="C874" s="39"/>
      <c r="D874" s="39"/>
      <c r="E874" s="39"/>
      <c r="F874" s="39"/>
      <c r="G874" s="40"/>
      <c r="H874" s="41"/>
      <c r="I874" s="39"/>
      <c r="J874" s="31"/>
    </row>
    <row r="875" spans="1:10">
      <c r="A875" s="39"/>
      <c r="B875" s="39"/>
      <c r="C875" s="39"/>
      <c r="D875" s="39"/>
      <c r="E875" s="39"/>
      <c r="F875" s="39"/>
      <c r="G875" s="40"/>
      <c r="H875" s="41"/>
      <c r="I875" s="39"/>
      <c r="J875" s="31"/>
    </row>
    <row r="876" spans="1:10">
      <c r="A876" s="39"/>
      <c r="B876" s="39"/>
      <c r="C876" s="39"/>
      <c r="D876" s="39"/>
      <c r="E876" s="39"/>
      <c r="F876" s="39"/>
      <c r="G876" s="40"/>
      <c r="H876" s="41"/>
      <c r="I876" s="39"/>
      <c r="J876" s="31"/>
    </row>
    <row r="877" spans="1:10">
      <c r="A877" s="39"/>
      <c r="B877" s="39"/>
      <c r="C877" s="39"/>
      <c r="D877" s="39"/>
      <c r="E877" s="39"/>
      <c r="F877" s="39"/>
      <c r="G877" s="40"/>
      <c r="H877" s="41"/>
      <c r="I877" s="39"/>
      <c r="J877" s="31"/>
    </row>
    <row r="878" spans="1:10">
      <c r="A878" s="39"/>
      <c r="B878" s="39"/>
      <c r="C878" s="39"/>
      <c r="D878" s="39"/>
      <c r="E878" s="39"/>
      <c r="F878" s="39"/>
      <c r="G878" s="40"/>
      <c r="H878" s="41"/>
      <c r="I878" s="39"/>
      <c r="J878" s="31"/>
    </row>
    <row r="879" spans="1:10">
      <c r="A879" s="39"/>
      <c r="B879" s="39"/>
      <c r="C879" s="39"/>
      <c r="D879" s="39"/>
      <c r="E879" s="39"/>
      <c r="F879" s="39"/>
      <c r="G879" s="40"/>
      <c r="H879" s="41"/>
      <c r="I879" s="39"/>
      <c r="J879" s="31"/>
    </row>
    <row r="880" spans="1:10">
      <c r="A880" s="39"/>
      <c r="B880" s="39"/>
      <c r="C880" s="39"/>
      <c r="D880" s="39"/>
      <c r="E880" s="39"/>
      <c r="F880" s="39"/>
      <c r="G880" s="40"/>
      <c r="H880" s="41"/>
      <c r="I880" s="39"/>
      <c r="J880" s="31"/>
    </row>
    <row r="881" spans="1:10">
      <c r="A881" s="39"/>
      <c r="B881" s="39"/>
      <c r="C881" s="39"/>
      <c r="D881" s="39"/>
      <c r="E881" s="39"/>
      <c r="F881" s="39"/>
      <c r="G881" s="40"/>
      <c r="H881" s="41"/>
      <c r="I881" s="39"/>
      <c r="J881" s="31"/>
    </row>
    <row r="882" spans="1:10">
      <c r="A882" s="39"/>
      <c r="B882" s="39"/>
      <c r="C882" s="39"/>
      <c r="D882" s="39"/>
      <c r="E882" s="39"/>
      <c r="F882" s="39"/>
      <c r="G882" s="40"/>
      <c r="H882" s="41"/>
      <c r="I882" s="39"/>
      <c r="J882" s="31"/>
    </row>
    <row r="883" spans="1:10">
      <c r="A883" s="39"/>
      <c r="B883" s="39"/>
      <c r="C883" s="39"/>
      <c r="D883" s="39"/>
      <c r="E883" s="39"/>
      <c r="F883" s="39"/>
      <c r="G883" s="40"/>
      <c r="H883" s="41"/>
      <c r="I883" s="39"/>
      <c r="J883" s="31"/>
    </row>
    <row r="884" spans="1:10">
      <c r="A884" s="39"/>
      <c r="B884" s="39"/>
      <c r="C884" s="39"/>
      <c r="D884" s="39"/>
      <c r="E884" s="39"/>
      <c r="F884" s="39"/>
      <c r="G884" s="40"/>
      <c r="H884" s="41"/>
      <c r="I884" s="39"/>
      <c r="J884" s="31"/>
    </row>
    <row r="885" spans="1:10">
      <c r="A885" s="39"/>
      <c r="B885" s="39"/>
      <c r="C885" s="39"/>
      <c r="D885" s="39"/>
      <c r="E885" s="39"/>
      <c r="F885" s="39"/>
      <c r="G885" s="40"/>
      <c r="H885" s="41"/>
      <c r="I885" s="39"/>
      <c r="J885" s="31"/>
    </row>
    <row r="886" spans="1:10">
      <c r="A886" s="39"/>
      <c r="B886" s="39"/>
      <c r="C886" s="39"/>
      <c r="D886" s="39"/>
      <c r="E886" s="39"/>
      <c r="F886" s="39"/>
      <c r="G886" s="40"/>
      <c r="H886" s="41"/>
      <c r="I886" s="39"/>
      <c r="J886" s="31"/>
    </row>
    <row r="887" spans="1:10">
      <c r="A887" s="39"/>
      <c r="B887" s="39"/>
      <c r="C887" s="39"/>
      <c r="D887" s="39"/>
      <c r="E887" s="39"/>
      <c r="F887" s="39"/>
      <c r="G887" s="40"/>
      <c r="H887" s="41"/>
      <c r="I887" s="39"/>
      <c r="J887" s="31"/>
    </row>
    <row r="888" spans="1:10">
      <c r="A888" s="39"/>
      <c r="B888" s="39"/>
      <c r="C888" s="39"/>
      <c r="D888" s="39"/>
      <c r="E888" s="39"/>
      <c r="F888" s="39"/>
      <c r="G888" s="40"/>
      <c r="H888" s="41"/>
      <c r="I888" s="39"/>
      <c r="J888" s="31"/>
    </row>
    <row r="889" spans="1:10">
      <c r="A889" s="39"/>
      <c r="B889" s="39"/>
      <c r="C889" s="39"/>
      <c r="D889" s="39"/>
      <c r="E889" s="39"/>
      <c r="F889" s="39"/>
      <c r="G889" s="40"/>
      <c r="H889" s="41"/>
      <c r="I889" s="39"/>
      <c r="J889" s="31"/>
    </row>
    <row r="890" spans="1:10">
      <c r="A890" s="39"/>
      <c r="B890" s="39"/>
      <c r="C890" s="39"/>
      <c r="D890" s="39"/>
      <c r="E890" s="39"/>
      <c r="F890" s="39"/>
      <c r="G890" s="40"/>
      <c r="H890" s="41"/>
      <c r="I890" s="39"/>
      <c r="J890" s="31"/>
    </row>
    <row r="891" spans="1:10">
      <c r="A891" s="39"/>
      <c r="B891" s="39"/>
      <c r="C891" s="39"/>
      <c r="D891" s="39"/>
      <c r="E891" s="39"/>
      <c r="F891" s="39"/>
      <c r="G891" s="40"/>
      <c r="H891" s="41"/>
      <c r="I891" s="39"/>
      <c r="J891" s="31"/>
    </row>
    <row r="892" spans="1:10">
      <c r="A892" s="39"/>
      <c r="B892" s="39"/>
      <c r="C892" s="39"/>
      <c r="D892" s="39"/>
      <c r="E892" s="39"/>
      <c r="F892" s="39"/>
      <c r="G892" s="40"/>
      <c r="H892" s="41"/>
      <c r="I892" s="39"/>
      <c r="J892" s="31"/>
    </row>
    <row r="893" spans="1:10">
      <c r="A893" s="39"/>
      <c r="B893" s="39"/>
      <c r="C893" s="39"/>
      <c r="D893" s="39"/>
      <c r="E893" s="39"/>
      <c r="F893" s="39"/>
      <c r="G893" s="40"/>
      <c r="H893" s="41"/>
      <c r="I893" s="39"/>
      <c r="J893" s="31"/>
    </row>
    <row r="894" spans="1:10">
      <c r="A894" s="39"/>
      <c r="B894" s="39"/>
      <c r="C894" s="39"/>
      <c r="D894" s="39"/>
      <c r="E894" s="39"/>
      <c r="F894" s="39"/>
      <c r="G894" s="40"/>
      <c r="H894" s="41"/>
      <c r="I894" s="39"/>
      <c r="J894" s="31"/>
    </row>
    <row r="895" spans="1:10">
      <c r="A895" s="39"/>
      <c r="B895" s="39"/>
      <c r="C895" s="39"/>
      <c r="D895" s="39"/>
      <c r="E895" s="39"/>
      <c r="F895" s="39"/>
      <c r="G895" s="40"/>
      <c r="H895" s="41"/>
      <c r="I895" s="39"/>
      <c r="J895" s="31"/>
    </row>
    <row r="896" spans="1:10">
      <c r="A896" s="39"/>
      <c r="B896" s="39"/>
      <c r="C896" s="39"/>
      <c r="D896" s="39"/>
      <c r="E896" s="39"/>
      <c r="F896" s="39"/>
      <c r="G896" s="40"/>
      <c r="H896" s="41"/>
      <c r="I896" s="39"/>
      <c r="J896" s="31"/>
    </row>
    <row r="897" spans="1:10">
      <c r="A897" s="39"/>
      <c r="B897" s="39"/>
      <c r="C897" s="39"/>
      <c r="D897" s="39"/>
      <c r="E897" s="39"/>
      <c r="F897" s="39"/>
      <c r="G897" s="40"/>
      <c r="H897" s="41"/>
      <c r="I897" s="39"/>
      <c r="J897" s="31"/>
    </row>
    <row r="898" spans="1:10">
      <c r="A898" s="39"/>
      <c r="B898" s="39"/>
      <c r="C898" s="39"/>
      <c r="D898" s="39"/>
      <c r="E898" s="39"/>
      <c r="F898" s="39"/>
      <c r="G898" s="40"/>
      <c r="H898" s="41"/>
      <c r="I898" s="39"/>
      <c r="J898" s="31"/>
    </row>
    <row r="899" spans="1:10">
      <c r="A899" s="39"/>
      <c r="B899" s="39"/>
      <c r="C899" s="39"/>
      <c r="D899" s="39"/>
      <c r="E899" s="39"/>
      <c r="F899" s="39"/>
      <c r="G899" s="40"/>
      <c r="H899" s="41"/>
      <c r="I899" s="39"/>
      <c r="J899" s="31"/>
    </row>
    <row r="900" spans="1:10">
      <c r="A900" s="39"/>
      <c r="B900" s="39"/>
      <c r="C900" s="39"/>
      <c r="D900" s="39"/>
      <c r="E900" s="39"/>
      <c r="F900" s="39"/>
      <c r="G900" s="40"/>
      <c r="H900" s="41"/>
      <c r="I900" s="39"/>
      <c r="J900" s="31"/>
    </row>
    <row r="901" spans="1:10">
      <c r="A901" s="39"/>
      <c r="B901" s="39"/>
      <c r="C901" s="39"/>
      <c r="D901" s="39"/>
      <c r="E901" s="39"/>
      <c r="F901" s="39"/>
      <c r="G901" s="40"/>
      <c r="H901" s="41"/>
      <c r="I901" s="39"/>
      <c r="J901" s="31"/>
    </row>
    <row r="902" spans="1:10">
      <c r="A902" s="39"/>
      <c r="B902" s="39"/>
      <c r="C902" s="39"/>
      <c r="D902" s="39"/>
      <c r="E902" s="39"/>
      <c r="F902" s="39"/>
      <c r="G902" s="40"/>
      <c r="H902" s="41"/>
      <c r="I902" s="39"/>
      <c r="J902" s="31"/>
    </row>
    <row r="903" spans="1:10">
      <c r="A903" s="39"/>
      <c r="B903" s="39"/>
      <c r="C903" s="39"/>
      <c r="D903" s="39"/>
      <c r="E903" s="39"/>
      <c r="F903" s="39"/>
      <c r="G903" s="40"/>
      <c r="H903" s="41"/>
      <c r="I903" s="39"/>
      <c r="J903" s="31"/>
    </row>
    <row r="904" spans="1:10">
      <c r="A904" s="39"/>
      <c r="B904" s="39"/>
      <c r="C904" s="39"/>
      <c r="D904" s="39"/>
      <c r="E904" s="39"/>
      <c r="F904" s="39"/>
      <c r="G904" s="40"/>
      <c r="H904" s="41"/>
      <c r="I904" s="39"/>
      <c r="J904" s="31"/>
    </row>
    <row r="905" spans="1:10">
      <c r="A905" s="39"/>
      <c r="B905" s="39"/>
      <c r="C905" s="39"/>
      <c r="D905" s="39"/>
      <c r="E905" s="39"/>
      <c r="F905" s="39"/>
      <c r="G905" s="40"/>
      <c r="H905" s="41"/>
      <c r="I905" s="39"/>
      <c r="J905" s="31"/>
    </row>
    <row r="906" spans="1:10">
      <c r="A906" s="39"/>
      <c r="B906" s="39"/>
      <c r="C906" s="39"/>
      <c r="D906" s="39"/>
      <c r="E906" s="39"/>
      <c r="F906" s="39"/>
      <c r="G906" s="40"/>
      <c r="H906" s="41"/>
      <c r="I906" s="39"/>
      <c r="J906" s="31"/>
    </row>
    <row r="907" spans="1:10">
      <c r="A907" s="39"/>
      <c r="B907" s="39"/>
      <c r="C907" s="39"/>
      <c r="D907" s="39"/>
      <c r="E907" s="39"/>
      <c r="F907" s="39"/>
      <c r="G907" s="40"/>
      <c r="H907" s="41"/>
      <c r="I907" s="39"/>
      <c r="J907" s="31"/>
    </row>
    <row r="908" spans="1:10">
      <c r="A908" s="39"/>
      <c r="B908" s="39"/>
      <c r="C908" s="39"/>
      <c r="D908" s="39"/>
      <c r="E908" s="39"/>
      <c r="F908" s="39"/>
      <c r="G908" s="40"/>
      <c r="H908" s="41"/>
      <c r="I908" s="39"/>
      <c r="J908" s="31"/>
    </row>
    <row r="909" spans="1:10">
      <c r="A909" s="39"/>
      <c r="B909" s="39"/>
      <c r="C909" s="39"/>
      <c r="D909" s="39"/>
      <c r="E909" s="39"/>
      <c r="F909" s="39"/>
      <c r="G909" s="40"/>
      <c r="H909" s="41"/>
      <c r="I909" s="39"/>
      <c r="J909" s="31"/>
    </row>
  </sheetData>
  <sheetProtection password="D8B2" sheet="1" objects="1" scenarios="1" selectLockedCells="1" selectUnlockedCells="1"/>
  <mergeCells count="10">
    <mergeCell ref="A3:I3"/>
    <mergeCell ref="G1:G2"/>
    <mergeCell ref="I1:I2"/>
    <mergeCell ref="H1:H2"/>
    <mergeCell ref="A1:A2"/>
    <mergeCell ref="B1:B2"/>
    <mergeCell ref="C1:C2"/>
    <mergeCell ref="D1:D2"/>
    <mergeCell ref="E1:E2"/>
    <mergeCell ref="F1:F2"/>
  </mergeCells>
  <hyperlinks>
    <hyperlink ref="A3:I3" r:id="rId1" display="www.VivoCeramics.ru       Vivoceramica@mail.ru        8(495)785-34-69        Пн-Вс с 9:00 до 20:00"/>
  </hyperlinks>
  <pageMargins left="0.7" right="0.7" top="0.75" bottom="0.75" header="0.3" footer="0.3"/>
  <pageSetup paperSize="9" orientation="portrait" horizontalDpi="180" verticalDpi="18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87215"/>
  </sheetPr>
  <dimension ref="A1:J1649"/>
  <sheetViews>
    <sheetView showGridLines="0" showZeros="0" zoomScale="85" zoomScaleNormal="85" workbookViewId="0">
      <pane xSplit="7" ySplit="4" topLeftCell="H5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87.42578125" style="234" customWidth="1"/>
    <col min="2" max="2" width="17" style="33" customWidth="1"/>
    <col min="3" max="3" width="19" style="33" customWidth="1"/>
    <col min="4" max="4" width="12.42578125" style="33" customWidth="1"/>
    <col min="5" max="5" width="14.7109375" style="33" hidden="1" customWidth="1"/>
    <col min="6" max="6" width="14.7109375" style="33" customWidth="1"/>
    <col min="7" max="7" width="9.140625" style="33" customWidth="1"/>
    <col min="8" max="8" width="14.7109375" style="33" hidden="1" customWidth="1"/>
    <col min="9" max="9" width="9.140625" style="33" hidden="1" customWidth="1"/>
    <col min="10" max="10" width="9.140625" style="33"/>
    <col min="11" max="16384" width="9.140625" style="31"/>
  </cols>
  <sheetData>
    <row r="1" spans="1:9">
      <c r="A1" s="960" t="s">
        <v>9024</v>
      </c>
      <c r="B1" s="960" t="s">
        <v>9025</v>
      </c>
      <c r="C1" s="960" t="s">
        <v>9026</v>
      </c>
      <c r="D1" s="960" t="s">
        <v>9027</v>
      </c>
      <c r="E1" s="960" t="s">
        <v>883</v>
      </c>
      <c r="F1" s="960" t="s">
        <v>884</v>
      </c>
      <c r="G1" s="960" t="s">
        <v>7</v>
      </c>
      <c r="H1" s="944" t="s">
        <v>885</v>
      </c>
      <c r="I1" s="958">
        <v>80</v>
      </c>
    </row>
    <row r="2" spans="1:9">
      <c r="A2" s="960"/>
      <c r="B2" s="960"/>
      <c r="C2" s="960"/>
      <c r="D2" s="960"/>
      <c r="E2" s="960"/>
      <c r="F2" s="960"/>
      <c r="G2" s="960"/>
      <c r="H2" s="945"/>
      <c r="I2" s="959"/>
    </row>
    <row r="3" spans="1:9">
      <c r="A3" s="952" t="s">
        <v>11911</v>
      </c>
      <c r="B3" s="953"/>
      <c r="C3" s="953"/>
      <c r="D3" s="953"/>
      <c r="E3" s="953"/>
      <c r="F3" s="953"/>
      <c r="G3" s="954"/>
      <c r="H3" s="243" t="s">
        <v>886</v>
      </c>
      <c r="I3" s="202">
        <v>0.3</v>
      </c>
    </row>
    <row r="4" spans="1:9" ht="13.85" customHeight="1">
      <c r="A4" s="955"/>
      <c r="B4" s="956"/>
      <c r="C4" s="956"/>
      <c r="D4" s="956"/>
      <c r="E4" s="956"/>
      <c r="F4" s="956"/>
      <c r="G4" s="957"/>
      <c r="H4" s="179" t="s">
        <v>7002</v>
      </c>
      <c r="I4" s="178"/>
    </row>
    <row r="5" spans="1:9">
      <c r="A5" s="246" t="s">
        <v>9028</v>
      </c>
      <c r="B5" s="247"/>
      <c r="C5" s="247"/>
      <c r="D5" s="247"/>
      <c r="E5" s="247"/>
      <c r="F5" s="247"/>
      <c r="G5" s="247"/>
      <c r="H5" s="247"/>
    </row>
    <row r="6" spans="1:9">
      <c r="A6" s="250" t="s">
        <v>9029</v>
      </c>
      <c r="B6" s="251"/>
      <c r="C6" s="251"/>
      <c r="D6" s="251"/>
      <c r="E6" s="251"/>
      <c r="F6" s="251"/>
      <c r="G6" s="251"/>
      <c r="H6" s="251"/>
    </row>
    <row r="7" spans="1:9">
      <c r="A7" s="104" t="s">
        <v>9030</v>
      </c>
      <c r="B7" s="105">
        <v>9</v>
      </c>
      <c r="C7" s="105">
        <v>1</v>
      </c>
      <c r="D7" s="105">
        <v>18.809999999999999</v>
      </c>
      <c r="E7" s="105">
        <v>22.2</v>
      </c>
      <c r="F7" s="251">
        <f>ROUNDUP(((E7*$I$1)*(1+$I$3)), 0)</f>
        <v>2309</v>
      </c>
      <c r="G7" s="251" t="s">
        <v>12</v>
      </c>
      <c r="H7" s="251"/>
    </row>
    <row r="8" spans="1:9">
      <c r="A8" s="104" t="s">
        <v>9031</v>
      </c>
      <c r="B8" s="105">
        <v>9</v>
      </c>
      <c r="C8" s="105">
        <v>1</v>
      </c>
      <c r="D8" s="105">
        <v>18.809999999999999</v>
      </c>
      <c r="E8" s="105">
        <v>22.2</v>
      </c>
      <c r="F8" s="251">
        <f t="shared" ref="F8:F71" si="0">ROUNDUP(((E8*$I$1)*(1+$I$3)), 0)</f>
        <v>2309</v>
      </c>
      <c r="G8" s="251" t="s">
        <v>12</v>
      </c>
      <c r="H8" s="251"/>
    </row>
    <row r="9" spans="1:9">
      <c r="A9" s="104" t="s">
        <v>9032</v>
      </c>
      <c r="B9" s="105"/>
      <c r="C9" s="105"/>
      <c r="D9" s="105"/>
      <c r="E9" s="105">
        <v>39.9</v>
      </c>
      <c r="F9" s="251">
        <f t="shared" si="0"/>
        <v>4150</v>
      </c>
      <c r="G9" s="251" t="s">
        <v>9033</v>
      </c>
      <c r="H9" s="251"/>
    </row>
    <row r="10" spans="1:9">
      <c r="A10" s="104" t="s">
        <v>9034</v>
      </c>
      <c r="B10" s="105">
        <v>9</v>
      </c>
      <c r="C10" s="105">
        <v>1.08</v>
      </c>
      <c r="D10" s="105">
        <v>18.27</v>
      </c>
      <c r="E10" s="105">
        <v>33.1</v>
      </c>
      <c r="F10" s="251">
        <f t="shared" si="0"/>
        <v>3443</v>
      </c>
      <c r="G10" s="251" t="s">
        <v>15</v>
      </c>
      <c r="H10" s="251"/>
    </row>
    <row r="11" spans="1:9">
      <c r="A11" s="104" t="s">
        <v>9035</v>
      </c>
      <c r="B11" s="105">
        <v>9</v>
      </c>
      <c r="C11" s="105">
        <v>1.08</v>
      </c>
      <c r="D11" s="105">
        <v>18.27</v>
      </c>
      <c r="E11" s="105">
        <v>24.4</v>
      </c>
      <c r="F11" s="251">
        <f t="shared" si="0"/>
        <v>2538</v>
      </c>
      <c r="G11" s="251" t="s">
        <v>15</v>
      </c>
      <c r="H11" s="251"/>
    </row>
    <row r="12" spans="1:9">
      <c r="A12" s="104" t="s">
        <v>9036</v>
      </c>
      <c r="B12" s="105">
        <v>9</v>
      </c>
      <c r="C12" s="105">
        <v>1.08</v>
      </c>
      <c r="D12" s="105">
        <v>18.27</v>
      </c>
      <c r="E12" s="105">
        <v>24.4</v>
      </c>
      <c r="F12" s="251">
        <f t="shared" si="0"/>
        <v>2538</v>
      </c>
      <c r="G12" s="251" t="s">
        <v>15</v>
      </c>
      <c r="H12" s="251"/>
    </row>
    <row r="13" spans="1:9">
      <c r="A13" s="104" t="s">
        <v>9037</v>
      </c>
      <c r="B13" s="105">
        <v>6</v>
      </c>
      <c r="C13" s="105">
        <v>1.22</v>
      </c>
      <c r="D13" s="105">
        <v>23.29</v>
      </c>
      <c r="E13" s="105">
        <v>23.8</v>
      </c>
      <c r="F13" s="251">
        <f t="shared" si="0"/>
        <v>2476</v>
      </c>
      <c r="G13" s="251" t="s">
        <v>15</v>
      </c>
      <c r="H13" s="251"/>
    </row>
    <row r="14" spans="1:9">
      <c r="A14" s="104" t="s">
        <v>9038</v>
      </c>
      <c r="B14" s="105">
        <v>6</v>
      </c>
      <c r="C14" s="105">
        <v>1.22</v>
      </c>
      <c r="D14" s="105">
        <v>23.29</v>
      </c>
      <c r="E14" s="105">
        <v>23.8</v>
      </c>
      <c r="F14" s="251">
        <f t="shared" si="0"/>
        <v>2476</v>
      </c>
      <c r="G14" s="251" t="s">
        <v>15</v>
      </c>
      <c r="H14" s="251"/>
    </row>
    <row r="15" spans="1:9">
      <c r="A15" s="249" t="s">
        <v>9039</v>
      </c>
      <c r="B15" s="248"/>
      <c r="C15" s="248"/>
      <c r="D15" s="248"/>
      <c r="E15" s="248"/>
      <c r="F15" s="248"/>
      <c r="G15" s="248"/>
      <c r="H15" s="248"/>
    </row>
    <row r="16" spans="1:9">
      <c r="A16" s="250" t="s">
        <v>9040</v>
      </c>
      <c r="B16" s="251"/>
      <c r="C16" s="251"/>
      <c r="D16" s="251"/>
      <c r="E16" s="251"/>
      <c r="F16" s="251"/>
      <c r="G16" s="251"/>
      <c r="H16" s="251"/>
    </row>
    <row r="17" spans="1:8">
      <c r="A17" s="104" t="s">
        <v>9041</v>
      </c>
      <c r="B17" s="105">
        <v>144</v>
      </c>
      <c r="C17" s="105">
        <v>1</v>
      </c>
      <c r="D17" s="105">
        <v>17</v>
      </c>
      <c r="E17" s="105">
        <v>0.6</v>
      </c>
      <c r="F17" s="251">
        <f t="shared" si="0"/>
        <v>63</v>
      </c>
      <c r="G17" s="251" t="s">
        <v>12</v>
      </c>
      <c r="H17" s="251"/>
    </row>
    <row r="18" spans="1:8">
      <c r="A18" s="104" t="s">
        <v>9042</v>
      </c>
      <c r="B18" s="105">
        <v>144</v>
      </c>
      <c r="C18" s="105">
        <v>1</v>
      </c>
      <c r="D18" s="105">
        <v>17</v>
      </c>
      <c r="E18" s="105">
        <v>0.6</v>
      </c>
      <c r="F18" s="251">
        <f t="shared" si="0"/>
        <v>63</v>
      </c>
      <c r="G18" s="251" t="s">
        <v>12</v>
      </c>
      <c r="H18" s="251"/>
    </row>
    <row r="19" spans="1:8">
      <c r="A19" s="104" t="s">
        <v>9043</v>
      </c>
      <c r="B19" s="105">
        <v>7</v>
      </c>
      <c r="C19" s="105">
        <v>1.4</v>
      </c>
      <c r="D19" s="105">
        <v>28.75</v>
      </c>
      <c r="E19" s="105">
        <v>20.8</v>
      </c>
      <c r="F19" s="251">
        <f t="shared" si="0"/>
        <v>2164</v>
      </c>
      <c r="G19" s="251" t="s">
        <v>15</v>
      </c>
      <c r="H19" s="251"/>
    </row>
    <row r="20" spans="1:8">
      <c r="A20" s="104" t="s">
        <v>9044</v>
      </c>
      <c r="B20" s="105">
        <v>7</v>
      </c>
      <c r="C20" s="105">
        <v>1.4</v>
      </c>
      <c r="D20" s="105">
        <v>28.75</v>
      </c>
      <c r="E20" s="105">
        <v>20.8</v>
      </c>
      <c r="F20" s="251">
        <f t="shared" si="0"/>
        <v>2164</v>
      </c>
      <c r="G20" s="251" t="s">
        <v>15</v>
      </c>
      <c r="H20" s="251"/>
    </row>
    <row r="21" spans="1:8">
      <c r="A21" s="104" t="s">
        <v>9045</v>
      </c>
      <c r="B21" s="105">
        <v>7</v>
      </c>
      <c r="C21" s="105">
        <v>1.4</v>
      </c>
      <c r="D21" s="105">
        <v>28.75</v>
      </c>
      <c r="E21" s="105">
        <v>20.8</v>
      </c>
      <c r="F21" s="251">
        <f t="shared" si="0"/>
        <v>2164</v>
      </c>
      <c r="G21" s="251" t="s">
        <v>15</v>
      </c>
      <c r="H21" s="251"/>
    </row>
    <row r="22" spans="1:8">
      <c r="A22" s="249" t="s">
        <v>9046</v>
      </c>
      <c r="B22" s="248"/>
      <c r="C22" s="248"/>
      <c r="D22" s="248"/>
      <c r="E22" s="248"/>
      <c r="F22" s="248"/>
      <c r="G22" s="248"/>
      <c r="H22" s="248"/>
    </row>
    <row r="23" spans="1:8">
      <c r="A23" s="250" t="s">
        <v>9047</v>
      </c>
      <c r="B23" s="251"/>
      <c r="C23" s="251"/>
      <c r="D23" s="251"/>
      <c r="E23" s="251"/>
      <c r="F23" s="251"/>
      <c r="G23" s="251"/>
      <c r="H23" s="251"/>
    </row>
    <row r="24" spans="1:8">
      <c r="A24" s="104" t="s">
        <v>9048</v>
      </c>
      <c r="B24" s="105">
        <v>10</v>
      </c>
      <c r="C24" s="105">
        <v>1</v>
      </c>
      <c r="D24" s="105">
        <v>21.2</v>
      </c>
      <c r="E24" s="105">
        <v>27.6</v>
      </c>
      <c r="F24" s="251">
        <f t="shared" si="0"/>
        <v>2871</v>
      </c>
      <c r="G24" s="251" t="s">
        <v>15</v>
      </c>
      <c r="H24" s="251"/>
    </row>
    <row r="25" spans="1:8">
      <c r="A25" s="104" t="s">
        <v>9049</v>
      </c>
      <c r="B25" s="105">
        <v>10</v>
      </c>
      <c r="C25" s="105">
        <v>1</v>
      </c>
      <c r="D25" s="105">
        <v>21.2</v>
      </c>
      <c r="E25" s="105">
        <v>27.6</v>
      </c>
      <c r="F25" s="251">
        <f t="shared" si="0"/>
        <v>2871</v>
      </c>
      <c r="G25" s="251" t="s">
        <v>15</v>
      </c>
      <c r="H25" s="251"/>
    </row>
    <row r="26" spans="1:8">
      <c r="A26" s="104" t="s">
        <v>9050</v>
      </c>
      <c r="B26" s="105">
        <v>10</v>
      </c>
      <c r="C26" s="105">
        <v>1</v>
      </c>
      <c r="D26" s="105">
        <v>21.2</v>
      </c>
      <c r="E26" s="105">
        <v>27.6</v>
      </c>
      <c r="F26" s="251">
        <f t="shared" si="0"/>
        <v>2871</v>
      </c>
      <c r="G26" s="251" t="s">
        <v>15</v>
      </c>
      <c r="H26" s="251"/>
    </row>
    <row r="27" spans="1:8">
      <c r="A27" s="104" t="s">
        <v>9051</v>
      </c>
      <c r="B27" s="105">
        <v>10</v>
      </c>
      <c r="C27" s="105">
        <v>1</v>
      </c>
      <c r="D27" s="105">
        <v>21.2</v>
      </c>
      <c r="E27" s="105">
        <v>27.6</v>
      </c>
      <c r="F27" s="251">
        <f t="shared" si="0"/>
        <v>2871</v>
      </c>
      <c r="G27" s="251" t="s">
        <v>15</v>
      </c>
      <c r="H27" s="251"/>
    </row>
    <row r="28" spans="1:8">
      <c r="A28" s="104" t="s">
        <v>9052</v>
      </c>
      <c r="B28" s="105">
        <v>1</v>
      </c>
      <c r="C28" s="105">
        <v>1</v>
      </c>
      <c r="D28" s="105">
        <v>2.8</v>
      </c>
      <c r="E28" s="105">
        <v>25.3</v>
      </c>
      <c r="F28" s="251">
        <f t="shared" si="0"/>
        <v>2632</v>
      </c>
      <c r="G28" s="251" t="s">
        <v>12</v>
      </c>
      <c r="H28" s="251"/>
    </row>
    <row r="29" spans="1:8">
      <c r="A29" s="104" t="s">
        <v>9053</v>
      </c>
      <c r="B29" s="105">
        <v>1</v>
      </c>
      <c r="C29" s="105">
        <v>1</v>
      </c>
      <c r="D29" s="105">
        <v>2.8</v>
      </c>
      <c r="E29" s="105">
        <v>25.3</v>
      </c>
      <c r="F29" s="251">
        <f t="shared" si="0"/>
        <v>2632</v>
      </c>
      <c r="G29" s="251" t="s">
        <v>12</v>
      </c>
      <c r="H29" s="251"/>
    </row>
    <row r="30" spans="1:8">
      <c r="A30" s="104" t="s">
        <v>9054</v>
      </c>
      <c r="B30" s="105">
        <v>1</v>
      </c>
      <c r="C30" s="105">
        <v>1</v>
      </c>
      <c r="D30" s="105">
        <v>2.8</v>
      </c>
      <c r="E30" s="105">
        <v>25.3</v>
      </c>
      <c r="F30" s="251">
        <f t="shared" si="0"/>
        <v>2632</v>
      </c>
      <c r="G30" s="251" t="s">
        <v>12</v>
      </c>
      <c r="H30" s="251"/>
    </row>
    <row r="31" spans="1:8">
      <c r="A31" s="104" t="s">
        <v>9055</v>
      </c>
      <c r="B31" s="105">
        <v>1</v>
      </c>
      <c r="C31" s="105">
        <v>1</v>
      </c>
      <c r="D31" s="105">
        <v>2.8</v>
      </c>
      <c r="E31" s="105">
        <v>25.3</v>
      </c>
      <c r="F31" s="251">
        <f t="shared" si="0"/>
        <v>2632</v>
      </c>
      <c r="G31" s="251" t="s">
        <v>12</v>
      </c>
      <c r="H31" s="251"/>
    </row>
    <row r="32" spans="1:8">
      <c r="A32" s="104" t="s">
        <v>9056</v>
      </c>
      <c r="B32" s="105">
        <v>6</v>
      </c>
      <c r="C32" s="105">
        <v>1</v>
      </c>
      <c r="D32" s="105">
        <v>17.7</v>
      </c>
      <c r="E32" s="105">
        <v>9.6</v>
      </c>
      <c r="F32" s="251">
        <f t="shared" si="0"/>
        <v>999</v>
      </c>
      <c r="G32" s="251" t="s">
        <v>12</v>
      </c>
      <c r="H32" s="251"/>
    </row>
    <row r="33" spans="1:8">
      <c r="A33" s="104" t="s">
        <v>9057</v>
      </c>
      <c r="B33" s="105">
        <v>6</v>
      </c>
      <c r="C33" s="105">
        <v>1</v>
      </c>
      <c r="D33" s="105">
        <v>17.7</v>
      </c>
      <c r="E33" s="105">
        <v>9.6</v>
      </c>
      <c r="F33" s="251">
        <f t="shared" si="0"/>
        <v>999</v>
      </c>
      <c r="G33" s="251" t="s">
        <v>12</v>
      </c>
      <c r="H33" s="251"/>
    </row>
    <row r="34" spans="1:8">
      <c r="A34" s="104" t="s">
        <v>9058</v>
      </c>
      <c r="B34" s="105">
        <v>6</v>
      </c>
      <c r="C34" s="105">
        <v>1</v>
      </c>
      <c r="D34" s="105">
        <v>17.7</v>
      </c>
      <c r="E34" s="105">
        <v>9.6</v>
      </c>
      <c r="F34" s="251">
        <f t="shared" si="0"/>
        <v>999</v>
      </c>
      <c r="G34" s="251" t="s">
        <v>12</v>
      </c>
      <c r="H34" s="251"/>
    </row>
    <row r="35" spans="1:8">
      <c r="A35" s="104" t="s">
        <v>9059</v>
      </c>
      <c r="B35" s="105">
        <v>6</v>
      </c>
      <c r="C35" s="105">
        <v>1</v>
      </c>
      <c r="D35" s="105">
        <v>17.7</v>
      </c>
      <c r="E35" s="105">
        <v>9.6</v>
      </c>
      <c r="F35" s="251">
        <f t="shared" si="0"/>
        <v>999</v>
      </c>
      <c r="G35" s="251" t="s">
        <v>12</v>
      </c>
      <c r="H35" s="251"/>
    </row>
    <row r="36" spans="1:8">
      <c r="A36" s="249" t="s">
        <v>9060</v>
      </c>
      <c r="B36" s="248"/>
      <c r="C36" s="248"/>
      <c r="D36" s="248"/>
      <c r="E36" s="248"/>
      <c r="F36" s="248"/>
      <c r="G36" s="248"/>
      <c r="H36" s="248"/>
    </row>
    <row r="37" spans="1:8">
      <c r="A37" s="250" t="s">
        <v>9061</v>
      </c>
      <c r="B37" s="251"/>
      <c r="C37" s="251"/>
      <c r="D37" s="251"/>
      <c r="E37" s="251"/>
      <c r="F37" s="251"/>
      <c r="G37" s="251"/>
      <c r="H37" s="251"/>
    </row>
    <row r="38" spans="1:8">
      <c r="A38" s="104" t="s">
        <v>9062</v>
      </c>
      <c r="B38" s="105">
        <v>40</v>
      </c>
      <c r="C38" s="105">
        <v>1</v>
      </c>
      <c r="D38" s="105">
        <v>16</v>
      </c>
      <c r="E38" s="105">
        <v>2.5</v>
      </c>
      <c r="F38" s="251">
        <f t="shared" si="0"/>
        <v>260</v>
      </c>
      <c r="G38" s="251" t="s">
        <v>12</v>
      </c>
      <c r="H38" s="251"/>
    </row>
    <row r="39" spans="1:8">
      <c r="A39" s="104" t="s">
        <v>9063</v>
      </c>
      <c r="B39" s="105">
        <v>12</v>
      </c>
      <c r="C39" s="105">
        <v>0.97</v>
      </c>
      <c r="D39" s="105">
        <v>28.8</v>
      </c>
      <c r="E39" s="105">
        <v>31.5</v>
      </c>
      <c r="F39" s="251">
        <f t="shared" si="0"/>
        <v>3276</v>
      </c>
      <c r="G39" s="251" t="s">
        <v>15</v>
      </c>
      <c r="H39" s="251"/>
    </row>
    <row r="40" spans="1:8">
      <c r="A40" s="104" t="s">
        <v>9064</v>
      </c>
      <c r="B40" s="105">
        <v>10</v>
      </c>
      <c r="C40" s="105">
        <v>1</v>
      </c>
      <c r="D40" s="105">
        <v>41.5</v>
      </c>
      <c r="E40" s="105">
        <v>13.8</v>
      </c>
      <c r="F40" s="251">
        <f t="shared" si="0"/>
        <v>1436</v>
      </c>
      <c r="G40" s="251" t="s">
        <v>12</v>
      </c>
      <c r="H40" s="251"/>
    </row>
    <row r="41" spans="1:8">
      <c r="A41" s="104" t="s">
        <v>9065</v>
      </c>
      <c r="B41" s="105">
        <v>8</v>
      </c>
      <c r="C41" s="105">
        <v>1</v>
      </c>
      <c r="D41" s="105">
        <v>26.4</v>
      </c>
      <c r="E41" s="105">
        <v>4.2</v>
      </c>
      <c r="F41" s="251">
        <f t="shared" si="0"/>
        <v>437</v>
      </c>
      <c r="G41" s="251" t="s">
        <v>12</v>
      </c>
      <c r="H41" s="251"/>
    </row>
    <row r="42" spans="1:8">
      <c r="A42" s="250" t="s">
        <v>9066</v>
      </c>
      <c r="B42" s="251"/>
      <c r="C42" s="251"/>
      <c r="D42" s="251"/>
      <c r="E42" s="251"/>
      <c r="F42" s="251"/>
      <c r="G42" s="251"/>
      <c r="H42" s="251"/>
    </row>
    <row r="43" spans="1:8">
      <c r="A43" s="104" t="s">
        <v>9067</v>
      </c>
      <c r="B43" s="105">
        <v>12</v>
      </c>
      <c r="C43" s="105">
        <v>0.94099999999999995</v>
      </c>
      <c r="D43" s="105">
        <v>28.8</v>
      </c>
      <c r="E43" s="105">
        <v>31.5</v>
      </c>
      <c r="F43" s="251">
        <f t="shared" si="0"/>
        <v>3276</v>
      </c>
      <c r="G43" s="251" t="s">
        <v>15</v>
      </c>
      <c r="H43" s="251"/>
    </row>
    <row r="44" spans="1:8">
      <c r="A44" s="104" t="s">
        <v>9068</v>
      </c>
      <c r="B44" s="105">
        <v>12</v>
      </c>
      <c r="C44" s="105">
        <v>0.94099999999999995</v>
      </c>
      <c r="D44" s="105">
        <v>28.8</v>
      </c>
      <c r="E44" s="105">
        <v>31.5</v>
      </c>
      <c r="F44" s="251">
        <f t="shared" si="0"/>
        <v>3276</v>
      </c>
      <c r="G44" s="251" t="s">
        <v>15</v>
      </c>
      <c r="H44" s="251"/>
    </row>
    <row r="45" spans="1:8">
      <c r="A45" s="104" t="s">
        <v>9069</v>
      </c>
      <c r="B45" s="105">
        <v>10</v>
      </c>
      <c r="C45" s="105">
        <v>1</v>
      </c>
      <c r="D45" s="105">
        <v>41.5</v>
      </c>
      <c r="E45" s="105">
        <v>14.1</v>
      </c>
      <c r="F45" s="251">
        <f t="shared" si="0"/>
        <v>1467</v>
      </c>
      <c r="G45" s="251" t="s">
        <v>12</v>
      </c>
      <c r="H45" s="251"/>
    </row>
    <row r="46" spans="1:8">
      <c r="A46" s="104" t="s">
        <v>9070</v>
      </c>
      <c r="B46" s="105">
        <v>10</v>
      </c>
      <c r="C46" s="105">
        <v>1</v>
      </c>
      <c r="D46" s="105">
        <v>41.5</v>
      </c>
      <c r="E46" s="105">
        <v>14.1</v>
      </c>
      <c r="F46" s="251">
        <f t="shared" si="0"/>
        <v>1467</v>
      </c>
      <c r="G46" s="251" t="s">
        <v>12</v>
      </c>
      <c r="H46" s="251"/>
    </row>
    <row r="47" spans="1:8">
      <c r="A47" s="104" t="s">
        <v>9071</v>
      </c>
      <c r="B47" s="105">
        <v>8</v>
      </c>
      <c r="C47" s="105">
        <v>1</v>
      </c>
      <c r="D47" s="105">
        <v>28</v>
      </c>
      <c r="E47" s="105">
        <v>4.2</v>
      </c>
      <c r="F47" s="251">
        <f t="shared" si="0"/>
        <v>437</v>
      </c>
      <c r="G47" s="251" t="s">
        <v>12</v>
      </c>
      <c r="H47" s="251"/>
    </row>
    <row r="48" spans="1:8">
      <c r="A48" s="104" t="s">
        <v>9072</v>
      </c>
      <c r="B48" s="105">
        <v>8</v>
      </c>
      <c r="C48" s="105">
        <v>1</v>
      </c>
      <c r="D48" s="105">
        <v>28</v>
      </c>
      <c r="E48" s="105">
        <v>4.2</v>
      </c>
      <c r="F48" s="251">
        <f t="shared" si="0"/>
        <v>437</v>
      </c>
      <c r="G48" s="251" t="s">
        <v>12</v>
      </c>
      <c r="H48" s="251"/>
    </row>
    <row r="49" spans="1:8">
      <c r="A49" s="250" t="s">
        <v>9073</v>
      </c>
      <c r="B49" s="251"/>
      <c r="C49" s="251"/>
      <c r="D49" s="251"/>
      <c r="E49" s="251"/>
      <c r="F49" s="251"/>
      <c r="G49" s="251"/>
      <c r="H49" s="251"/>
    </row>
    <row r="50" spans="1:8">
      <c r="A50" s="104" t="s">
        <v>9074</v>
      </c>
      <c r="B50" s="105">
        <v>40</v>
      </c>
      <c r="C50" s="105">
        <v>1</v>
      </c>
      <c r="D50" s="105">
        <v>16</v>
      </c>
      <c r="E50" s="105">
        <v>2.5</v>
      </c>
      <c r="F50" s="251">
        <f t="shared" si="0"/>
        <v>260</v>
      </c>
      <c r="G50" s="251" t="s">
        <v>12</v>
      </c>
      <c r="H50" s="251"/>
    </row>
    <row r="51" spans="1:8">
      <c r="A51" s="104" t="s">
        <v>9075</v>
      </c>
      <c r="B51" s="105">
        <v>12</v>
      </c>
      <c r="C51" s="105">
        <v>0.94099999999999995</v>
      </c>
      <c r="D51" s="105">
        <v>28.8</v>
      </c>
      <c r="E51" s="105">
        <v>31.5</v>
      </c>
      <c r="F51" s="251">
        <f t="shared" si="0"/>
        <v>3276</v>
      </c>
      <c r="G51" s="251" t="s">
        <v>15</v>
      </c>
      <c r="H51" s="251"/>
    </row>
    <row r="52" spans="1:8">
      <c r="A52" s="104" t="s">
        <v>9076</v>
      </c>
      <c r="B52" s="105">
        <v>40</v>
      </c>
      <c r="C52" s="105">
        <v>0.76900000000000002</v>
      </c>
      <c r="D52" s="105">
        <v>16.100000000000001</v>
      </c>
      <c r="E52" s="105">
        <v>20.7</v>
      </c>
      <c r="F52" s="251">
        <f t="shared" si="0"/>
        <v>2153</v>
      </c>
      <c r="G52" s="251" t="s">
        <v>15</v>
      </c>
      <c r="H52" s="251"/>
    </row>
    <row r="53" spans="1:8">
      <c r="A53" s="104" t="s">
        <v>9077</v>
      </c>
      <c r="B53" s="105">
        <v>10</v>
      </c>
      <c r="C53" s="105">
        <v>1</v>
      </c>
      <c r="D53" s="105">
        <v>41.5</v>
      </c>
      <c r="E53" s="105">
        <v>14.1</v>
      </c>
      <c r="F53" s="251">
        <f t="shared" si="0"/>
        <v>1467</v>
      </c>
      <c r="G53" s="251" t="s">
        <v>12</v>
      </c>
      <c r="H53" s="251"/>
    </row>
    <row r="54" spans="1:8">
      <c r="A54" s="104" t="s">
        <v>9078</v>
      </c>
      <c r="B54" s="105">
        <v>8</v>
      </c>
      <c r="C54" s="105">
        <v>1</v>
      </c>
      <c r="D54" s="105">
        <v>28</v>
      </c>
      <c r="E54" s="105">
        <v>4.2</v>
      </c>
      <c r="F54" s="251">
        <f t="shared" si="0"/>
        <v>437</v>
      </c>
      <c r="G54" s="251" t="s">
        <v>12</v>
      </c>
      <c r="H54" s="251"/>
    </row>
    <row r="55" spans="1:8">
      <c r="A55" s="249" t="s">
        <v>9079</v>
      </c>
      <c r="B55" s="248"/>
      <c r="C55" s="248"/>
      <c r="D55" s="248"/>
      <c r="E55" s="248"/>
      <c r="F55" s="248"/>
      <c r="G55" s="248"/>
      <c r="H55" s="248"/>
    </row>
    <row r="56" spans="1:8">
      <c r="A56" s="250" t="s">
        <v>9080</v>
      </c>
      <c r="B56" s="251"/>
      <c r="C56" s="251"/>
      <c r="D56" s="251"/>
      <c r="E56" s="251"/>
      <c r="F56" s="251"/>
      <c r="G56" s="251"/>
      <c r="H56" s="251"/>
    </row>
    <row r="57" spans="1:8">
      <c r="A57" s="104" t="s">
        <v>9081</v>
      </c>
      <c r="B57" s="105">
        <v>6</v>
      </c>
      <c r="C57" s="105">
        <v>1.08</v>
      </c>
      <c r="D57" s="105">
        <v>25</v>
      </c>
      <c r="E57" s="105">
        <v>24.7</v>
      </c>
      <c r="F57" s="251">
        <f t="shared" si="0"/>
        <v>2569</v>
      </c>
      <c r="G57" s="251" t="s">
        <v>15</v>
      </c>
      <c r="H57" s="251"/>
    </row>
    <row r="58" spans="1:8">
      <c r="A58" s="104" t="s">
        <v>9082</v>
      </c>
      <c r="B58" s="105">
        <v>6</v>
      </c>
      <c r="C58" s="105">
        <v>1.08</v>
      </c>
      <c r="D58" s="105">
        <v>25</v>
      </c>
      <c r="E58" s="105">
        <v>24.7</v>
      </c>
      <c r="F58" s="251">
        <f t="shared" si="0"/>
        <v>2569</v>
      </c>
      <c r="G58" s="251" t="s">
        <v>15</v>
      </c>
      <c r="H58" s="251"/>
    </row>
    <row r="59" spans="1:8">
      <c r="A59" s="250" t="s">
        <v>9083</v>
      </c>
      <c r="B59" s="251"/>
      <c r="C59" s="251"/>
      <c r="D59" s="251"/>
      <c r="E59" s="251"/>
      <c r="F59" s="251">
        <f t="shared" si="0"/>
        <v>0</v>
      </c>
      <c r="G59" s="251"/>
      <c r="H59" s="251"/>
    </row>
    <row r="60" spans="1:8">
      <c r="A60" s="104" t="s">
        <v>9084</v>
      </c>
      <c r="B60" s="105"/>
      <c r="C60" s="105"/>
      <c r="D60" s="105"/>
      <c r="E60" s="105"/>
      <c r="F60" s="251">
        <f t="shared" si="0"/>
        <v>0</v>
      </c>
      <c r="G60" s="251"/>
      <c r="H60" s="251"/>
    </row>
    <row r="61" spans="1:8">
      <c r="A61" s="104" t="s">
        <v>9085</v>
      </c>
      <c r="B61" s="105">
        <v>12</v>
      </c>
      <c r="C61" s="105">
        <v>1.2</v>
      </c>
      <c r="D61" s="105">
        <v>20.41</v>
      </c>
      <c r="E61" s="105">
        <v>18.899999999999999</v>
      </c>
      <c r="F61" s="251">
        <f t="shared" si="0"/>
        <v>1966</v>
      </c>
      <c r="G61" s="251" t="s">
        <v>15</v>
      </c>
      <c r="H61" s="251"/>
    </row>
    <row r="62" spans="1:8">
      <c r="A62" s="104" t="s">
        <v>9086</v>
      </c>
      <c r="B62" s="105">
        <v>9</v>
      </c>
      <c r="C62" s="105">
        <v>0.9</v>
      </c>
      <c r="D62" s="105">
        <v>15.35</v>
      </c>
      <c r="E62" s="105">
        <v>9.42</v>
      </c>
      <c r="F62" s="251">
        <f t="shared" si="0"/>
        <v>980</v>
      </c>
      <c r="G62" s="251" t="s">
        <v>12</v>
      </c>
      <c r="H62" s="251"/>
    </row>
    <row r="63" spans="1:8">
      <c r="A63" s="104" t="s">
        <v>9087</v>
      </c>
      <c r="B63" s="105">
        <v>7</v>
      </c>
      <c r="C63" s="105">
        <v>1.42</v>
      </c>
      <c r="D63" s="105">
        <v>32</v>
      </c>
      <c r="E63" s="105">
        <v>26.09</v>
      </c>
      <c r="F63" s="251">
        <f t="shared" si="0"/>
        <v>2714</v>
      </c>
      <c r="G63" s="251" t="s">
        <v>15</v>
      </c>
      <c r="H63" s="251"/>
    </row>
    <row r="64" spans="1:8">
      <c r="A64" s="104" t="s">
        <v>9088</v>
      </c>
      <c r="B64" s="105">
        <v>3</v>
      </c>
      <c r="C64" s="105">
        <v>1</v>
      </c>
      <c r="D64" s="105">
        <v>15.27</v>
      </c>
      <c r="E64" s="105">
        <v>38.83</v>
      </c>
      <c r="F64" s="251">
        <f t="shared" si="0"/>
        <v>4039</v>
      </c>
      <c r="G64" s="251" t="s">
        <v>9033</v>
      </c>
      <c r="H64" s="251"/>
    </row>
    <row r="65" spans="1:8">
      <c r="A65" s="104" t="s">
        <v>9089</v>
      </c>
      <c r="B65" s="105">
        <v>12</v>
      </c>
      <c r="C65" s="105">
        <v>1.2</v>
      </c>
      <c r="D65" s="105">
        <v>20.41</v>
      </c>
      <c r="E65" s="105">
        <v>19.2</v>
      </c>
      <c r="F65" s="251">
        <f t="shared" si="0"/>
        <v>1997</v>
      </c>
      <c r="G65" s="251" t="s">
        <v>15</v>
      </c>
      <c r="H65" s="251"/>
    </row>
    <row r="66" spans="1:8">
      <c r="A66" s="104" t="s">
        <v>9090</v>
      </c>
      <c r="B66" s="105">
        <v>12</v>
      </c>
      <c r="C66" s="105">
        <v>1.2</v>
      </c>
      <c r="D66" s="105">
        <v>19</v>
      </c>
      <c r="E66" s="105">
        <v>19.2</v>
      </c>
      <c r="F66" s="251">
        <f t="shared" si="0"/>
        <v>1997</v>
      </c>
      <c r="G66" s="251" t="s">
        <v>15</v>
      </c>
      <c r="H66" s="251"/>
    </row>
    <row r="67" spans="1:8">
      <c r="A67" s="104" t="s">
        <v>9091</v>
      </c>
      <c r="B67" s="105">
        <v>17</v>
      </c>
      <c r="C67" s="105">
        <v>1.02</v>
      </c>
      <c r="D67" s="105">
        <v>18.54</v>
      </c>
      <c r="E67" s="105">
        <v>21.9</v>
      </c>
      <c r="F67" s="251">
        <f t="shared" si="0"/>
        <v>2278</v>
      </c>
      <c r="G67" s="251" t="s">
        <v>15</v>
      </c>
      <c r="H67" s="251"/>
    </row>
    <row r="68" spans="1:8">
      <c r="A68" s="250" t="s">
        <v>9092</v>
      </c>
      <c r="B68" s="251"/>
      <c r="C68" s="251"/>
      <c r="D68" s="251"/>
      <c r="E68" s="251"/>
      <c r="F68" s="251">
        <f t="shared" si="0"/>
        <v>0</v>
      </c>
      <c r="G68" s="251"/>
      <c r="H68" s="251"/>
    </row>
    <row r="69" spans="1:8">
      <c r="A69" s="104" t="s">
        <v>9093</v>
      </c>
      <c r="B69" s="105">
        <v>2</v>
      </c>
      <c r="C69" s="105">
        <v>1</v>
      </c>
      <c r="D69" s="105">
        <v>13.44</v>
      </c>
      <c r="E69" s="105">
        <v>48.95</v>
      </c>
      <c r="F69" s="251">
        <f t="shared" si="0"/>
        <v>5091</v>
      </c>
      <c r="G69" s="251" t="s">
        <v>9033</v>
      </c>
      <c r="H69" s="251"/>
    </row>
    <row r="70" spans="1:8">
      <c r="A70" s="104" t="s">
        <v>9094</v>
      </c>
      <c r="B70" s="105">
        <v>12</v>
      </c>
      <c r="C70" s="105">
        <v>1.2</v>
      </c>
      <c r="D70" s="105">
        <v>20.41</v>
      </c>
      <c r="E70" s="105">
        <v>19.2</v>
      </c>
      <c r="F70" s="251">
        <f t="shared" si="0"/>
        <v>1997</v>
      </c>
      <c r="G70" s="251" t="s">
        <v>15</v>
      </c>
      <c r="H70" s="251"/>
    </row>
    <row r="71" spans="1:8">
      <c r="A71" s="104" t="s">
        <v>9095</v>
      </c>
      <c r="B71" s="105">
        <v>12</v>
      </c>
      <c r="C71" s="105">
        <v>1.2</v>
      </c>
      <c r="D71" s="105">
        <v>20.41</v>
      </c>
      <c r="E71" s="105">
        <v>19.2</v>
      </c>
      <c r="F71" s="251">
        <f t="shared" si="0"/>
        <v>1997</v>
      </c>
      <c r="G71" s="251" t="s">
        <v>15</v>
      </c>
      <c r="H71" s="251"/>
    </row>
    <row r="72" spans="1:8">
      <c r="A72" s="104" t="s">
        <v>9096</v>
      </c>
      <c r="B72" s="105">
        <v>17</v>
      </c>
      <c r="C72" s="105">
        <v>1.02</v>
      </c>
      <c r="D72" s="105">
        <v>18.54</v>
      </c>
      <c r="E72" s="105">
        <v>18.899999999999999</v>
      </c>
      <c r="F72" s="251">
        <f t="shared" ref="F72:F135" si="1">ROUNDUP(((E72*$I$1)*(1+$I$3)), 0)</f>
        <v>1966</v>
      </c>
      <c r="G72" s="251" t="s">
        <v>15</v>
      </c>
      <c r="H72" s="251"/>
    </row>
    <row r="73" spans="1:8">
      <c r="A73" s="249" t="s">
        <v>9097</v>
      </c>
      <c r="B73" s="248"/>
      <c r="C73" s="248"/>
      <c r="D73" s="248"/>
      <c r="E73" s="248"/>
      <c r="F73" s="248">
        <f t="shared" si="1"/>
        <v>0</v>
      </c>
      <c r="G73" s="248"/>
      <c r="H73" s="248"/>
    </row>
    <row r="74" spans="1:8">
      <c r="A74" s="250" t="s">
        <v>9098</v>
      </c>
      <c r="B74" s="251"/>
      <c r="C74" s="251"/>
      <c r="D74" s="251"/>
      <c r="E74" s="251"/>
      <c r="F74" s="251">
        <f t="shared" si="1"/>
        <v>0</v>
      </c>
      <c r="G74" s="251"/>
      <c r="H74" s="251"/>
    </row>
    <row r="75" spans="1:8">
      <c r="A75" s="104" t="s">
        <v>9099</v>
      </c>
      <c r="B75" s="105"/>
      <c r="C75" s="105"/>
      <c r="D75" s="105"/>
      <c r="E75" s="105">
        <v>1.2</v>
      </c>
      <c r="F75" s="251">
        <f t="shared" si="1"/>
        <v>125</v>
      </c>
      <c r="G75" s="251" t="s">
        <v>12</v>
      </c>
      <c r="H75" s="251"/>
    </row>
    <row r="76" spans="1:8">
      <c r="A76" s="104" t="s">
        <v>9100</v>
      </c>
      <c r="B76" s="105">
        <v>5</v>
      </c>
      <c r="C76" s="105">
        <v>1.25</v>
      </c>
      <c r="D76" s="105">
        <v>28.27</v>
      </c>
      <c r="E76" s="105">
        <v>23.8</v>
      </c>
      <c r="F76" s="251">
        <f t="shared" si="1"/>
        <v>2476</v>
      </c>
      <c r="G76" s="251" t="s">
        <v>15</v>
      </c>
      <c r="H76" s="251"/>
    </row>
    <row r="77" spans="1:8">
      <c r="A77" s="249" t="s">
        <v>9101</v>
      </c>
      <c r="B77" s="248"/>
      <c r="C77" s="248"/>
      <c r="D77" s="248"/>
      <c r="E77" s="248"/>
      <c r="F77" s="248">
        <f t="shared" si="1"/>
        <v>0</v>
      </c>
      <c r="G77" s="248"/>
      <c r="H77" s="248"/>
    </row>
    <row r="78" spans="1:8">
      <c r="A78" s="250" t="s">
        <v>9102</v>
      </c>
      <c r="B78" s="251"/>
      <c r="C78" s="251"/>
      <c r="D78" s="251"/>
      <c r="E78" s="251"/>
      <c r="F78" s="251">
        <f t="shared" si="1"/>
        <v>0</v>
      </c>
      <c r="G78" s="251"/>
      <c r="H78" s="251"/>
    </row>
    <row r="79" spans="1:8">
      <c r="A79" s="104" t="s">
        <v>9103</v>
      </c>
      <c r="B79" s="105">
        <v>25</v>
      </c>
      <c r="C79" s="105">
        <v>1</v>
      </c>
      <c r="D79" s="105">
        <v>14.42</v>
      </c>
      <c r="E79" s="105">
        <v>4.8</v>
      </c>
      <c r="F79" s="251">
        <f t="shared" si="1"/>
        <v>500</v>
      </c>
      <c r="G79" s="251" t="s">
        <v>12</v>
      </c>
      <c r="H79" s="251"/>
    </row>
    <row r="80" spans="1:8">
      <c r="A80" s="104" t="s">
        <v>9104</v>
      </c>
      <c r="B80" s="105">
        <v>25</v>
      </c>
      <c r="C80" s="105">
        <v>1</v>
      </c>
      <c r="D80" s="105">
        <v>14.42</v>
      </c>
      <c r="E80" s="105">
        <v>4.8</v>
      </c>
      <c r="F80" s="251">
        <f t="shared" si="1"/>
        <v>500</v>
      </c>
      <c r="G80" s="251" t="s">
        <v>12</v>
      </c>
      <c r="H80" s="251"/>
    </row>
    <row r="81" spans="1:8">
      <c r="A81" s="104" t="s">
        <v>9105</v>
      </c>
      <c r="B81" s="105">
        <v>6</v>
      </c>
      <c r="C81" s="105">
        <v>1</v>
      </c>
      <c r="D81" s="105">
        <v>4.5999999999999996</v>
      </c>
      <c r="E81" s="105">
        <v>67.400000000000006</v>
      </c>
      <c r="F81" s="251">
        <f t="shared" si="1"/>
        <v>7010</v>
      </c>
      <c r="G81" s="251" t="s">
        <v>9033</v>
      </c>
      <c r="H81" s="251"/>
    </row>
    <row r="82" spans="1:8">
      <c r="A82" s="104" t="s">
        <v>9106</v>
      </c>
      <c r="B82" s="105">
        <v>6</v>
      </c>
      <c r="C82" s="105">
        <v>1</v>
      </c>
      <c r="D82" s="105">
        <v>7.92</v>
      </c>
      <c r="E82" s="105">
        <v>20.3</v>
      </c>
      <c r="F82" s="251">
        <f t="shared" si="1"/>
        <v>2112</v>
      </c>
      <c r="G82" s="251" t="s">
        <v>12</v>
      </c>
      <c r="H82" s="251"/>
    </row>
    <row r="83" spans="1:8">
      <c r="A83" s="104" t="s">
        <v>9107</v>
      </c>
      <c r="B83" s="105">
        <v>8</v>
      </c>
      <c r="C83" s="105">
        <v>1</v>
      </c>
      <c r="D83" s="105">
        <v>1.86</v>
      </c>
      <c r="E83" s="105">
        <v>13.2</v>
      </c>
      <c r="F83" s="251">
        <f t="shared" si="1"/>
        <v>1373</v>
      </c>
      <c r="G83" s="251" t="s">
        <v>12</v>
      </c>
      <c r="H83" s="251"/>
    </row>
    <row r="84" spans="1:8">
      <c r="A84" s="104" t="s">
        <v>9108</v>
      </c>
      <c r="B84" s="105">
        <v>5</v>
      </c>
      <c r="C84" s="105">
        <v>1</v>
      </c>
      <c r="D84" s="105">
        <v>7.65</v>
      </c>
      <c r="E84" s="105">
        <v>40.1</v>
      </c>
      <c r="F84" s="251">
        <f t="shared" si="1"/>
        <v>4171</v>
      </c>
      <c r="G84" s="251" t="s">
        <v>12</v>
      </c>
      <c r="H84" s="251"/>
    </row>
    <row r="85" spans="1:8">
      <c r="A85" s="104" t="s">
        <v>9109</v>
      </c>
      <c r="B85" s="105">
        <v>3</v>
      </c>
      <c r="C85" s="105">
        <v>1</v>
      </c>
      <c r="D85" s="105">
        <v>18</v>
      </c>
      <c r="E85" s="105">
        <v>35.1</v>
      </c>
      <c r="F85" s="251">
        <f t="shared" si="1"/>
        <v>3651</v>
      </c>
      <c r="G85" s="251" t="s">
        <v>12</v>
      </c>
      <c r="H85" s="251"/>
    </row>
    <row r="86" spans="1:8">
      <c r="A86" s="104" t="s">
        <v>9110</v>
      </c>
      <c r="B86" s="105">
        <v>3</v>
      </c>
      <c r="C86" s="105">
        <v>1</v>
      </c>
      <c r="D86" s="105">
        <v>18</v>
      </c>
      <c r="E86" s="105">
        <v>35.1</v>
      </c>
      <c r="F86" s="251">
        <f t="shared" si="1"/>
        <v>3651</v>
      </c>
      <c r="G86" s="251" t="s">
        <v>12</v>
      </c>
      <c r="H86" s="251"/>
    </row>
    <row r="87" spans="1:8">
      <c r="A87" s="104" t="s">
        <v>9111</v>
      </c>
      <c r="B87" s="105"/>
      <c r="C87" s="105"/>
      <c r="D87" s="105"/>
      <c r="E87" s="105">
        <v>26.3</v>
      </c>
      <c r="F87" s="251">
        <f t="shared" si="1"/>
        <v>2736</v>
      </c>
      <c r="G87" s="251" t="s">
        <v>12</v>
      </c>
      <c r="H87" s="251"/>
    </row>
    <row r="88" spans="1:8">
      <c r="A88" s="104" t="s">
        <v>9112</v>
      </c>
      <c r="B88" s="105">
        <v>2</v>
      </c>
      <c r="C88" s="105">
        <v>1</v>
      </c>
      <c r="D88" s="105">
        <v>12.7</v>
      </c>
      <c r="E88" s="105">
        <v>17.5</v>
      </c>
      <c r="F88" s="251">
        <f t="shared" si="1"/>
        <v>1820</v>
      </c>
      <c r="G88" s="251" t="s">
        <v>12</v>
      </c>
      <c r="H88" s="251"/>
    </row>
    <row r="89" spans="1:8">
      <c r="A89" s="104" t="s">
        <v>9113</v>
      </c>
      <c r="B89" s="105">
        <v>11</v>
      </c>
      <c r="C89" s="105">
        <v>1</v>
      </c>
      <c r="D89" s="105">
        <v>12.74</v>
      </c>
      <c r="E89" s="105">
        <v>7.4</v>
      </c>
      <c r="F89" s="251">
        <f t="shared" si="1"/>
        <v>770</v>
      </c>
      <c r="G89" s="251" t="s">
        <v>12</v>
      </c>
      <c r="H89" s="251"/>
    </row>
    <row r="90" spans="1:8">
      <c r="A90" s="104" t="s">
        <v>9114</v>
      </c>
      <c r="B90" s="105">
        <v>11</v>
      </c>
      <c r="C90" s="105">
        <v>1</v>
      </c>
      <c r="D90" s="105">
        <v>12.74</v>
      </c>
      <c r="E90" s="105">
        <v>7.4</v>
      </c>
      <c r="F90" s="251">
        <f t="shared" si="1"/>
        <v>770</v>
      </c>
      <c r="G90" s="251" t="s">
        <v>12</v>
      </c>
      <c r="H90" s="251"/>
    </row>
    <row r="91" spans="1:8">
      <c r="A91" s="104" t="s">
        <v>9115</v>
      </c>
      <c r="B91" s="105">
        <v>3</v>
      </c>
      <c r="C91" s="105">
        <v>0.78</v>
      </c>
      <c r="D91" s="105">
        <v>18</v>
      </c>
      <c r="E91" s="105">
        <v>35.1</v>
      </c>
      <c r="F91" s="251">
        <f t="shared" si="1"/>
        <v>3651</v>
      </c>
      <c r="G91" s="251" t="s">
        <v>15</v>
      </c>
      <c r="H91" s="251"/>
    </row>
    <row r="92" spans="1:8">
      <c r="A92" s="104" t="s">
        <v>9116</v>
      </c>
      <c r="B92" s="105">
        <v>3</v>
      </c>
      <c r="C92" s="105">
        <v>0.78</v>
      </c>
      <c r="D92" s="105">
        <v>18</v>
      </c>
      <c r="E92" s="105">
        <v>36.700000000000003</v>
      </c>
      <c r="F92" s="251">
        <f t="shared" si="1"/>
        <v>3817</v>
      </c>
      <c r="G92" s="251" t="s">
        <v>15</v>
      </c>
      <c r="H92" s="251"/>
    </row>
    <row r="93" spans="1:8">
      <c r="A93" s="104" t="s">
        <v>9117</v>
      </c>
      <c r="B93" s="105">
        <v>3</v>
      </c>
      <c r="C93" s="105">
        <v>0.78</v>
      </c>
      <c r="D93" s="105">
        <v>18</v>
      </c>
      <c r="E93" s="105">
        <v>36.700000000000003</v>
      </c>
      <c r="F93" s="251">
        <f t="shared" si="1"/>
        <v>3817</v>
      </c>
      <c r="G93" s="251" t="s">
        <v>15</v>
      </c>
      <c r="H93" s="251"/>
    </row>
    <row r="94" spans="1:8">
      <c r="A94" s="104" t="s">
        <v>9118</v>
      </c>
      <c r="B94" s="105">
        <v>3</v>
      </c>
      <c r="C94" s="105">
        <v>0.78</v>
      </c>
      <c r="D94" s="105">
        <v>18</v>
      </c>
      <c r="E94" s="105">
        <v>35.1</v>
      </c>
      <c r="F94" s="251">
        <f t="shared" si="1"/>
        <v>3651</v>
      </c>
      <c r="G94" s="251" t="s">
        <v>15</v>
      </c>
      <c r="H94" s="251"/>
    </row>
    <row r="95" spans="1:8">
      <c r="A95" s="104" t="s">
        <v>9119</v>
      </c>
      <c r="B95" s="105">
        <v>3</v>
      </c>
      <c r="C95" s="105">
        <v>1.03</v>
      </c>
      <c r="D95" s="105">
        <v>24</v>
      </c>
      <c r="E95" s="105">
        <v>43.8</v>
      </c>
      <c r="F95" s="251">
        <f t="shared" si="1"/>
        <v>4556</v>
      </c>
      <c r="G95" s="251" t="s">
        <v>15</v>
      </c>
      <c r="H95" s="251"/>
    </row>
    <row r="96" spans="1:8">
      <c r="A96" s="104" t="s">
        <v>9120</v>
      </c>
      <c r="B96" s="105">
        <v>3</v>
      </c>
      <c r="C96" s="105">
        <v>1.06</v>
      </c>
      <c r="D96" s="105">
        <v>24.7</v>
      </c>
      <c r="E96" s="105">
        <v>32.9</v>
      </c>
      <c r="F96" s="251">
        <f t="shared" si="1"/>
        <v>3422</v>
      </c>
      <c r="G96" s="251" t="s">
        <v>15</v>
      </c>
      <c r="H96" s="251"/>
    </row>
    <row r="97" spans="1:8">
      <c r="A97" s="250" t="s">
        <v>9121</v>
      </c>
      <c r="B97" s="251"/>
      <c r="C97" s="251"/>
      <c r="D97" s="251"/>
      <c r="E97" s="251"/>
      <c r="F97" s="251">
        <f t="shared" si="1"/>
        <v>0</v>
      </c>
      <c r="G97" s="251"/>
      <c r="H97" s="251"/>
    </row>
    <row r="98" spans="1:8">
      <c r="A98" s="104" t="s">
        <v>9122</v>
      </c>
      <c r="B98" s="105">
        <v>4</v>
      </c>
      <c r="C98" s="105">
        <v>0.93</v>
      </c>
      <c r="D98" s="105">
        <v>25.6</v>
      </c>
      <c r="E98" s="105">
        <v>50.7</v>
      </c>
      <c r="F98" s="251">
        <f t="shared" si="1"/>
        <v>5273</v>
      </c>
      <c r="G98" s="251" t="s">
        <v>15</v>
      </c>
      <c r="H98" s="251"/>
    </row>
    <row r="99" spans="1:8">
      <c r="A99" s="104" t="s">
        <v>9123</v>
      </c>
      <c r="B99" s="105">
        <v>4</v>
      </c>
      <c r="C99" s="105">
        <v>0.79</v>
      </c>
      <c r="D99" s="105">
        <v>19.5</v>
      </c>
      <c r="E99" s="105">
        <v>42.5</v>
      </c>
      <c r="F99" s="251">
        <f t="shared" si="1"/>
        <v>4420</v>
      </c>
      <c r="G99" s="251" t="s">
        <v>15</v>
      </c>
      <c r="H99" s="251"/>
    </row>
    <row r="100" spans="1:8">
      <c r="A100" s="104" t="s">
        <v>9124</v>
      </c>
      <c r="B100" s="105">
        <v>4</v>
      </c>
      <c r="C100" s="105">
        <v>0.93</v>
      </c>
      <c r="D100" s="105">
        <v>25.6</v>
      </c>
      <c r="E100" s="105">
        <v>50.7</v>
      </c>
      <c r="F100" s="251">
        <f t="shared" si="1"/>
        <v>5273</v>
      </c>
      <c r="G100" s="251" t="s">
        <v>15</v>
      </c>
      <c r="H100" s="251"/>
    </row>
    <row r="101" spans="1:8">
      <c r="A101" s="104" t="s">
        <v>9125</v>
      </c>
      <c r="B101" s="105">
        <v>4</v>
      </c>
      <c r="C101" s="105">
        <v>0.79</v>
      </c>
      <c r="D101" s="105">
        <v>19.5</v>
      </c>
      <c r="E101" s="105">
        <v>42.5</v>
      </c>
      <c r="F101" s="251">
        <f t="shared" si="1"/>
        <v>4420</v>
      </c>
      <c r="G101" s="251" t="s">
        <v>15</v>
      </c>
      <c r="H101" s="251"/>
    </row>
    <row r="102" spans="1:8">
      <c r="A102" s="249" t="s">
        <v>9126</v>
      </c>
      <c r="B102" s="248"/>
      <c r="C102" s="248"/>
      <c r="D102" s="248"/>
      <c r="E102" s="248"/>
      <c r="F102" s="248">
        <f t="shared" si="1"/>
        <v>0</v>
      </c>
      <c r="G102" s="248"/>
      <c r="H102" s="248"/>
    </row>
    <row r="103" spans="1:8">
      <c r="A103" s="250" t="s">
        <v>9127</v>
      </c>
      <c r="B103" s="251"/>
      <c r="C103" s="251"/>
      <c r="D103" s="251"/>
      <c r="E103" s="251"/>
      <c r="F103" s="251">
        <f t="shared" si="1"/>
        <v>0</v>
      </c>
      <c r="G103" s="251"/>
      <c r="H103" s="251"/>
    </row>
    <row r="104" spans="1:8">
      <c r="A104" s="104" t="s">
        <v>9128</v>
      </c>
      <c r="B104" s="105">
        <v>6</v>
      </c>
      <c r="C104" s="105">
        <v>1</v>
      </c>
      <c r="D104" s="105">
        <v>16.2</v>
      </c>
      <c r="E104" s="105">
        <v>12.7</v>
      </c>
      <c r="F104" s="251">
        <f t="shared" si="1"/>
        <v>1321</v>
      </c>
      <c r="G104" s="251" t="s">
        <v>12</v>
      </c>
      <c r="H104" s="251"/>
    </row>
    <row r="105" spans="1:8">
      <c r="A105" s="104" t="s">
        <v>9129</v>
      </c>
      <c r="B105" s="105">
        <v>2</v>
      </c>
      <c r="C105" s="105">
        <v>1</v>
      </c>
      <c r="D105" s="105">
        <v>16.2</v>
      </c>
      <c r="E105" s="105">
        <v>40.5</v>
      </c>
      <c r="F105" s="251">
        <f t="shared" si="1"/>
        <v>4212</v>
      </c>
      <c r="G105" s="251" t="s">
        <v>9033</v>
      </c>
      <c r="H105" s="251"/>
    </row>
    <row r="106" spans="1:8">
      <c r="A106" s="104" t="s">
        <v>9130</v>
      </c>
      <c r="B106" s="105">
        <v>9</v>
      </c>
      <c r="C106" s="105">
        <v>1.22</v>
      </c>
      <c r="D106" s="105">
        <v>22.58</v>
      </c>
      <c r="E106" s="105">
        <v>17.3</v>
      </c>
      <c r="F106" s="251">
        <f t="shared" si="1"/>
        <v>1800</v>
      </c>
      <c r="G106" s="251" t="s">
        <v>15</v>
      </c>
      <c r="H106" s="251"/>
    </row>
    <row r="107" spans="1:8">
      <c r="A107" s="104" t="s">
        <v>9131</v>
      </c>
      <c r="B107" s="105">
        <v>9</v>
      </c>
      <c r="C107" s="105">
        <v>1.22</v>
      </c>
      <c r="D107" s="105">
        <v>22.58</v>
      </c>
      <c r="E107" s="105">
        <v>17.3</v>
      </c>
      <c r="F107" s="251">
        <f t="shared" si="1"/>
        <v>1800</v>
      </c>
      <c r="G107" s="251" t="s">
        <v>15</v>
      </c>
      <c r="H107" s="251"/>
    </row>
    <row r="108" spans="1:8">
      <c r="A108" s="104" t="s">
        <v>9132</v>
      </c>
      <c r="B108" s="105">
        <v>9</v>
      </c>
      <c r="C108" s="105">
        <v>1.22</v>
      </c>
      <c r="D108" s="105">
        <v>22.58</v>
      </c>
      <c r="E108" s="105">
        <v>16.2</v>
      </c>
      <c r="F108" s="251">
        <f t="shared" si="1"/>
        <v>1685</v>
      </c>
      <c r="G108" s="251" t="s">
        <v>15</v>
      </c>
      <c r="H108" s="251"/>
    </row>
    <row r="109" spans="1:8">
      <c r="A109" s="104" t="s">
        <v>9133</v>
      </c>
      <c r="B109" s="105">
        <v>9</v>
      </c>
      <c r="C109" s="105">
        <v>1</v>
      </c>
      <c r="D109" s="105">
        <v>20.07</v>
      </c>
      <c r="E109" s="105">
        <v>13.7</v>
      </c>
      <c r="F109" s="251">
        <f t="shared" si="1"/>
        <v>1425</v>
      </c>
      <c r="G109" s="251" t="s">
        <v>15</v>
      </c>
      <c r="H109" s="251"/>
    </row>
    <row r="110" spans="1:8">
      <c r="A110" s="104" t="s">
        <v>9134</v>
      </c>
      <c r="B110" s="105">
        <v>9</v>
      </c>
      <c r="C110" s="105">
        <v>1</v>
      </c>
      <c r="D110" s="105">
        <v>20.07</v>
      </c>
      <c r="E110" s="105">
        <v>15.9</v>
      </c>
      <c r="F110" s="251">
        <f t="shared" si="1"/>
        <v>1654</v>
      </c>
      <c r="G110" s="251" t="s">
        <v>15</v>
      </c>
      <c r="H110" s="251"/>
    </row>
    <row r="111" spans="1:8">
      <c r="A111" s="250" t="s">
        <v>9135</v>
      </c>
      <c r="B111" s="251"/>
      <c r="C111" s="251"/>
      <c r="D111" s="251"/>
      <c r="E111" s="251"/>
      <c r="F111" s="251">
        <f t="shared" si="1"/>
        <v>0</v>
      </c>
      <c r="G111" s="251"/>
      <c r="H111" s="251"/>
    </row>
    <row r="112" spans="1:8">
      <c r="A112" s="104" t="s">
        <v>9136</v>
      </c>
      <c r="B112" s="105">
        <v>6</v>
      </c>
      <c r="C112" s="105">
        <v>1</v>
      </c>
      <c r="D112" s="105">
        <v>16.2</v>
      </c>
      <c r="E112" s="105">
        <v>8.6999999999999993</v>
      </c>
      <c r="F112" s="251">
        <f t="shared" si="1"/>
        <v>905</v>
      </c>
      <c r="G112" s="251" t="s">
        <v>12</v>
      </c>
      <c r="H112" s="251"/>
    </row>
    <row r="113" spans="1:8">
      <c r="A113" s="104" t="s">
        <v>9137</v>
      </c>
      <c r="B113" s="105">
        <v>6</v>
      </c>
      <c r="C113" s="105">
        <v>1</v>
      </c>
      <c r="D113" s="105">
        <v>16.2</v>
      </c>
      <c r="E113" s="105"/>
      <c r="F113" s="251">
        <f t="shared" si="1"/>
        <v>0</v>
      </c>
      <c r="G113" s="251"/>
      <c r="H113" s="251"/>
    </row>
    <row r="114" spans="1:8">
      <c r="A114" s="104" t="s">
        <v>9138</v>
      </c>
      <c r="B114" s="105">
        <v>20</v>
      </c>
      <c r="C114" s="105">
        <v>1</v>
      </c>
      <c r="D114" s="105">
        <v>2.2599999999999998</v>
      </c>
      <c r="E114" s="105">
        <v>4</v>
      </c>
      <c r="F114" s="251">
        <f t="shared" si="1"/>
        <v>416</v>
      </c>
      <c r="G114" s="251" t="s">
        <v>12</v>
      </c>
      <c r="H114" s="251"/>
    </row>
    <row r="115" spans="1:8">
      <c r="A115" s="104" t="s">
        <v>9139</v>
      </c>
      <c r="B115" s="105">
        <v>9</v>
      </c>
      <c r="C115" s="105">
        <v>1.22</v>
      </c>
      <c r="D115" s="105">
        <v>22.58</v>
      </c>
      <c r="E115" s="105">
        <v>17.5</v>
      </c>
      <c r="F115" s="251">
        <f t="shared" si="1"/>
        <v>1820</v>
      </c>
      <c r="G115" s="251" t="s">
        <v>15</v>
      </c>
      <c r="H115" s="251"/>
    </row>
    <row r="116" spans="1:8">
      <c r="A116" s="104" t="s">
        <v>9140</v>
      </c>
      <c r="B116" s="105">
        <v>9</v>
      </c>
      <c r="C116" s="105">
        <v>1.22</v>
      </c>
      <c r="D116" s="105">
        <v>22.58</v>
      </c>
      <c r="E116" s="105">
        <v>17.5</v>
      </c>
      <c r="F116" s="251">
        <f t="shared" si="1"/>
        <v>1820</v>
      </c>
      <c r="G116" s="251" t="s">
        <v>15</v>
      </c>
      <c r="H116" s="251"/>
    </row>
    <row r="117" spans="1:8">
      <c r="A117" s="104" t="s">
        <v>9141</v>
      </c>
      <c r="B117" s="105">
        <v>10</v>
      </c>
      <c r="C117" s="105">
        <v>1</v>
      </c>
      <c r="D117" s="105">
        <v>38.5</v>
      </c>
      <c r="E117" s="105">
        <v>0.1</v>
      </c>
      <c r="F117" s="251">
        <f t="shared" si="1"/>
        <v>11</v>
      </c>
      <c r="G117" s="251" t="s">
        <v>12</v>
      </c>
      <c r="H117" s="251"/>
    </row>
    <row r="118" spans="1:8">
      <c r="A118" s="104" t="s">
        <v>9142</v>
      </c>
      <c r="B118" s="105">
        <v>10</v>
      </c>
      <c r="C118" s="105">
        <v>1</v>
      </c>
      <c r="D118" s="105">
        <v>3.85</v>
      </c>
      <c r="E118" s="105">
        <v>0.1</v>
      </c>
      <c r="F118" s="251">
        <f t="shared" si="1"/>
        <v>11</v>
      </c>
      <c r="G118" s="251" t="s">
        <v>12</v>
      </c>
      <c r="H118" s="251"/>
    </row>
    <row r="119" spans="1:8">
      <c r="A119" s="250" t="s">
        <v>9143</v>
      </c>
      <c r="B119" s="251"/>
      <c r="C119" s="251"/>
      <c r="D119" s="251"/>
      <c r="E119" s="251"/>
      <c r="F119" s="251">
        <f t="shared" si="1"/>
        <v>0</v>
      </c>
      <c r="G119" s="251"/>
      <c r="H119" s="251"/>
    </row>
    <row r="120" spans="1:8">
      <c r="A120" s="104" t="s">
        <v>9144</v>
      </c>
      <c r="B120" s="105">
        <v>5</v>
      </c>
      <c r="C120" s="105">
        <v>1</v>
      </c>
      <c r="D120" s="105">
        <v>20.07</v>
      </c>
      <c r="E120" s="105">
        <v>21.8</v>
      </c>
      <c r="F120" s="251">
        <f t="shared" si="1"/>
        <v>2268</v>
      </c>
      <c r="G120" s="251" t="s">
        <v>15</v>
      </c>
      <c r="H120" s="251"/>
    </row>
    <row r="121" spans="1:8">
      <c r="A121" s="104" t="s">
        <v>9145</v>
      </c>
      <c r="B121" s="105">
        <v>5</v>
      </c>
      <c r="C121" s="105">
        <v>1</v>
      </c>
      <c r="D121" s="105">
        <v>20.07</v>
      </c>
      <c r="E121" s="105">
        <v>25</v>
      </c>
      <c r="F121" s="251">
        <f t="shared" si="1"/>
        <v>2600</v>
      </c>
      <c r="G121" s="251" t="s">
        <v>15</v>
      </c>
      <c r="H121" s="251"/>
    </row>
    <row r="122" spans="1:8">
      <c r="A122" s="104" t="s">
        <v>9146</v>
      </c>
      <c r="B122" s="105">
        <v>5</v>
      </c>
      <c r="C122" s="105">
        <v>1</v>
      </c>
      <c r="D122" s="105">
        <v>20.07</v>
      </c>
      <c r="E122" s="105">
        <v>25</v>
      </c>
      <c r="F122" s="251">
        <f t="shared" si="1"/>
        <v>2600</v>
      </c>
      <c r="G122" s="251" t="s">
        <v>15</v>
      </c>
      <c r="H122" s="251"/>
    </row>
    <row r="123" spans="1:8">
      <c r="A123" s="250" t="s">
        <v>9147</v>
      </c>
      <c r="B123" s="251"/>
      <c r="C123" s="251"/>
      <c r="D123" s="251"/>
      <c r="E123" s="251"/>
      <c r="F123" s="251">
        <f t="shared" si="1"/>
        <v>0</v>
      </c>
      <c r="G123" s="251"/>
      <c r="H123" s="251"/>
    </row>
    <row r="124" spans="1:8">
      <c r="A124" s="104" t="s">
        <v>9148</v>
      </c>
      <c r="B124" s="105">
        <v>5</v>
      </c>
      <c r="C124" s="105">
        <v>1</v>
      </c>
      <c r="D124" s="105">
        <v>20.7</v>
      </c>
      <c r="E124" s="105">
        <v>22.5</v>
      </c>
      <c r="F124" s="251">
        <f t="shared" si="1"/>
        <v>2340</v>
      </c>
      <c r="G124" s="251" t="s">
        <v>15</v>
      </c>
      <c r="H124" s="251"/>
    </row>
    <row r="125" spans="1:8">
      <c r="A125" s="104" t="s">
        <v>9149</v>
      </c>
      <c r="B125" s="105">
        <v>5</v>
      </c>
      <c r="C125" s="105">
        <v>1</v>
      </c>
      <c r="D125" s="105">
        <v>20.7</v>
      </c>
      <c r="E125" s="105">
        <v>22.5</v>
      </c>
      <c r="F125" s="251">
        <f t="shared" si="1"/>
        <v>2340</v>
      </c>
      <c r="G125" s="251" t="s">
        <v>15</v>
      </c>
      <c r="H125" s="251"/>
    </row>
    <row r="126" spans="1:8">
      <c r="A126" s="104" t="s">
        <v>9150</v>
      </c>
      <c r="B126" s="105">
        <v>5</v>
      </c>
      <c r="C126" s="105">
        <v>1</v>
      </c>
      <c r="D126" s="105">
        <v>20.7</v>
      </c>
      <c r="E126" s="105">
        <v>22.5</v>
      </c>
      <c r="F126" s="251">
        <f t="shared" si="1"/>
        <v>2340</v>
      </c>
      <c r="G126" s="251" t="s">
        <v>15</v>
      </c>
      <c r="H126" s="251"/>
    </row>
    <row r="127" spans="1:8">
      <c r="A127" s="250" t="s">
        <v>9151</v>
      </c>
      <c r="B127" s="251"/>
      <c r="C127" s="251"/>
      <c r="D127" s="251"/>
      <c r="E127" s="251"/>
      <c r="F127" s="251">
        <f t="shared" si="1"/>
        <v>0</v>
      </c>
      <c r="G127" s="251"/>
      <c r="H127" s="251"/>
    </row>
    <row r="128" spans="1:8">
      <c r="A128" s="104" t="s">
        <v>9152</v>
      </c>
      <c r="B128" s="105">
        <v>5</v>
      </c>
      <c r="C128" s="105">
        <v>1</v>
      </c>
      <c r="D128" s="105">
        <v>20.7</v>
      </c>
      <c r="E128" s="105">
        <v>25</v>
      </c>
      <c r="F128" s="251">
        <f t="shared" si="1"/>
        <v>2600</v>
      </c>
      <c r="G128" s="251" t="s">
        <v>15</v>
      </c>
      <c r="H128" s="251"/>
    </row>
    <row r="129" spans="1:8">
      <c r="A129" s="104" t="s">
        <v>9153</v>
      </c>
      <c r="B129" s="105">
        <v>5</v>
      </c>
      <c r="C129" s="105">
        <v>1</v>
      </c>
      <c r="D129" s="105">
        <v>20.7</v>
      </c>
      <c r="E129" s="105">
        <v>25</v>
      </c>
      <c r="F129" s="251">
        <f t="shared" si="1"/>
        <v>2600</v>
      </c>
      <c r="G129" s="251" t="s">
        <v>15</v>
      </c>
      <c r="H129" s="251"/>
    </row>
    <row r="130" spans="1:8">
      <c r="A130" s="104" t="s">
        <v>9154</v>
      </c>
      <c r="B130" s="105">
        <v>5</v>
      </c>
      <c r="C130" s="105">
        <v>1</v>
      </c>
      <c r="D130" s="105">
        <v>20.7</v>
      </c>
      <c r="E130" s="105">
        <v>25</v>
      </c>
      <c r="F130" s="251">
        <f t="shared" si="1"/>
        <v>2600</v>
      </c>
      <c r="G130" s="251" t="s">
        <v>15</v>
      </c>
      <c r="H130" s="251"/>
    </row>
    <row r="131" spans="1:8">
      <c r="A131" s="104" t="s">
        <v>9155</v>
      </c>
      <c r="B131" s="105">
        <v>5</v>
      </c>
      <c r="C131" s="105">
        <v>1</v>
      </c>
      <c r="D131" s="105">
        <v>20.7</v>
      </c>
      <c r="E131" s="105">
        <v>21.9</v>
      </c>
      <c r="F131" s="251">
        <f t="shared" si="1"/>
        <v>2278</v>
      </c>
      <c r="G131" s="251" t="s">
        <v>15</v>
      </c>
      <c r="H131" s="251"/>
    </row>
    <row r="132" spans="1:8">
      <c r="A132" s="249" t="s">
        <v>9156</v>
      </c>
      <c r="B132" s="248"/>
      <c r="C132" s="248"/>
      <c r="D132" s="248"/>
      <c r="E132" s="248"/>
      <c r="F132" s="248">
        <f t="shared" si="1"/>
        <v>0</v>
      </c>
      <c r="G132" s="248"/>
      <c r="H132" s="248"/>
    </row>
    <row r="133" spans="1:8">
      <c r="A133" s="250" t="s">
        <v>9157</v>
      </c>
      <c r="B133" s="251"/>
      <c r="C133" s="251"/>
      <c r="D133" s="251"/>
      <c r="E133" s="251"/>
      <c r="F133" s="251">
        <f t="shared" si="1"/>
        <v>0</v>
      </c>
      <c r="G133" s="251"/>
      <c r="H133" s="251"/>
    </row>
    <row r="134" spans="1:8">
      <c r="A134" s="104" t="s">
        <v>9158</v>
      </c>
      <c r="B134" s="105">
        <v>25</v>
      </c>
      <c r="C134" s="105">
        <v>1</v>
      </c>
      <c r="D134" s="105">
        <v>19.13</v>
      </c>
      <c r="E134" s="105">
        <v>37</v>
      </c>
      <c r="F134" s="251">
        <f t="shared" si="1"/>
        <v>3848</v>
      </c>
      <c r="G134" s="251" t="s">
        <v>15</v>
      </c>
      <c r="H134" s="251"/>
    </row>
    <row r="135" spans="1:8">
      <c r="A135" s="104" t="s">
        <v>9159</v>
      </c>
      <c r="B135" s="105">
        <v>25</v>
      </c>
      <c r="C135" s="105">
        <v>1</v>
      </c>
      <c r="D135" s="105">
        <v>19.13</v>
      </c>
      <c r="E135" s="105">
        <v>37</v>
      </c>
      <c r="F135" s="251">
        <f t="shared" si="1"/>
        <v>3848</v>
      </c>
      <c r="G135" s="251" t="s">
        <v>15</v>
      </c>
      <c r="H135" s="251"/>
    </row>
    <row r="136" spans="1:8">
      <c r="A136" s="104" t="s">
        <v>9160</v>
      </c>
      <c r="B136" s="105">
        <v>25</v>
      </c>
      <c r="C136" s="105">
        <v>1</v>
      </c>
      <c r="D136" s="105">
        <v>19.13</v>
      </c>
      <c r="E136" s="105">
        <v>37</v>
      </c>
      <c r="F136" s="251">
        <f t="shared" ref="F136:F199" si="2">ROUNDUP(((E136*$I$1)*(1+$I$3)), 0)</f>
        <v>3848</v>
      </c>
      <c r="G136" s="251" t="s">
        <v>15</v>
      </c>
      <c r="H136" s="251"/>
    </row>
    <row r="137" spans="1:8">
      <c r="A137" s="104" t="s">
        <v>9161</v>
      </c>
      <c r="B137" s="105">
        <v>25</v>
      </c>
      <c r="C137" s="105">
        <v>1</v>
      </c>
      <c r="D137" s="105">
        <v>19.13</v>
      </c>
      <c r="E137" s="105">
        <v>34</v>
      </c>
      <c r="F137" s="251">
        <f t="shared" si="2"/>
        <v>3536</v>
      </c>
      <c r="G137" s="251" t="s">
        <v>15</v>
      </c>
      <c r="H137" s="251"/>
    </row>
    <row r="138" spans="1:8">
      <c r="A138" s="104" t="s">
        <v>9162</v>
      </c>
      <c r="B138" s="105">
        <v>25</v>
      </c>
      <c r="C138" s="105">
        <v>1</v>
      </c>
      <c r="D138" s="105">
        <v>19.13</v>
      </c>
      <c r="E138" s="105">
        <v>34</v>
      </c>
      <c r="F138" s="251">
        <f t="shared" si="2"/>
        <v>3536</v>
      </c>
      <c r="G138" s="251" t="s">
        <v>15</v>
      </c>
      <c r="H138" s="251"/>
    </row>
    <row r="139" spans="1:8">
      <c r="A139" s="104" t="s">
        <v>9163</v>
      </c>
      <c r="B139" s="105">
        <v>25</v>
      </c>
      <c r="C139" s="105">
        <v>1</v>
      </c>
      <c r="D139" s="105">
        <v>19.13</v>
      </c>
      <c r="E139" s="105">
        <v>34</v>
      </c>
      <c r="F139" s="251">
        <f t="shared" si="2"/>
        <v>3536</v>
      </c>
      <c r="G139" s="251" t="s">
        <v>15</v>
      </c>
      <c r="H139" s="251"/>
    </row>
    <row r="140" spans="1:8">
      <c r="A140" s="104" t="s">
        <v>9164</v>
      </c>
      <c r="B140" s="105">
        <v>25</v>
      </c>
      <c r="C140" s="105">
        <v>1</v>
      </c>
      <c r="D140" s="105">
        <v>19.13</v>
      </c>
      <c r="E140" s="105">
        <v>34</v>
      </c>
      <c r="F140" s="251">
        <f t="shared" si="2"/>
        <v>3536</v>
      </c>
      <c r="G140" s="251" t="s">
        <v>15</v>
      </c>
      <c r="H140" s="251"/>
    </row>
    <row r="141" spans="1:8">
      <c r="A141" s="104" t="s">
        <v>9165</v>
      </c>
      <c r="B141" s="105">
        <v>25</v>
      </c>
      <c r="C141" s="105">
        <v>1</v>
      </c>
      <c r="D141" s="105">
        <v>19.13</v>
      </c>
      <c r="E141" s="105">
        <v>34</v>
      </c>
      <c r="F141" s="251">
        <f t="shared" si="2"/>
        <v>3536</v>
      </c>
      <c r="G141" s="251" t="s">
        <v>15</v>
      </c>
      <c r="H141" s="251"/>
    </row>
    <row r="142" spans="1:8">
      <c r="A142" s="104" t="s">
        <v>9166</v>
      </c>
      <c r="B142" s="105">
        <v>25</v>
      </c>
      <c r="C142" s="105">
        <v>1</v>
      </c>
      <c r="D142" s="105">
        <v>19.13</v>
      </c>
      <c r="E142" s="105">
        <v>37</v>
      </c>
      <c r="F142" s="251">
        <f t="shared" si="2"/>
        <v>3848</v>
      </c>
      <c r="G142" s="251" t="s">
        <v>15</v>
      </c>
      <c r="H142" s="251"/>
    </row>
    <row r="143" spans="1:8">
      <c r="A143" s="104" t="s">
        <v>9167</v>
      </c>
      <c r="B143" s="105">
        <v>25</v>
      </c>
      <c r="C143" s="105">
        <v>1</v>
      </c>
      <c r="D143" s="105">
        <v>19.13</v>
      </c>
      <c r="E143" s="105">
        <v>37</v>
      </c>
      <c r="F143" s="251">
        <f t="shared" si="2"/>
        <v>3848</v>
      </c>
      <c r="G143" s="251" t="s">
        <v>15</v>
      </c>
      <c r="H143" s="251"/>
    </row>
    <row r="144" spans="1:8">
      <c r="A144" s="104" t="s">
        <v>9168</v>
      </c>
      <c r="B144" s="105">
        <v>25</v>
      </c>
      <c r="C144" s="105">
        <v>1</v>
      </c>
      <c r="D144" s="105">
        <v>19.13</v>
      </c>
      <c r="E144" s="105">
        <v>34</v>
      </c>
      <c r="F144" s="251">
        <f t="shared" si="2"/>
        <v>3536</v>
      </c>
      <c r="G144" s="251" t="s">
        <v>15</v>
      </c>
      <c r="H144" s="251"/>
    </row>
    <row r="145" spans="1:8">
      <c r="A145" s="250" t="s">
        <v>9169</v>
      </c>
      <c r="B145" s="251"/>
      <c r="C145" s="251"/>
      <c r="D145" s="251"/>
      <c r="E145" s="251"/>
      <c r="F145" s="251">
        <f t="shared" si="2"/>
        <v>0</v>
      </c>
      <c r="G145" s="251"/>
      <c r="H145" s="251"/>
    </row>
    <row r="146" spans="1:8">
      <c r="A146" s="104" t="s">
        <v>9170</v>
      </c>
      <c r="B146" s="105">
        <v>35</v>
      </c>
      <c r="C146" s="105">
        <v>1</v>
      </c>
      <c r="D146" s="105">
        <v>18.600000000000001</v>
      </c>
      <c r="E146" s="105">
        <v>2.1</v>
      </c>
      <c r="F146" s="251">
        <f t="shared" si="2"/>
        <v>219</v>
      </c>
      <c r="G146" s="251" t="s">
        <v>12</v>
      </c>
      <c r="H146" s="251"/>
    </row>
    <row r="147" spans="1:8">
      <c r="A147" s="104" t="s">
        <v>9171</v>
      </c>
      <c r="B147" s="105">
        <v>35</v>
      </c>
      <c r="C147" s="105">
        <v>1</v>
      </c>
      <c r="D147" s="105">
        <v>18.600000000000001</v>
      </c>
      <c r="E147" s="105">
        <v>2.1</v>
      </c>
      <c r="F147" s="251">
        <f t="shared" si="2"/>
        <v>219</v>
      </c>
      <c r="G147" s="251" t="s">
        <v>12</v>
      </c>
      <c r="H147" s="251"/>
    </row>
    <row r="148" spans="1:8">
      <c r="A148" s="104" t="s">
        <v>9172</v>
      </c>
      <c r="B148" s="105">
        <v>35</v>
      </c>
      <c r="C148" s="105">
        <v>1</v>
      </c>
      <c r="D148" s="105">
        <v>18.600000000000001</v>
      </c>
      <c r="E148" s="105">
        <v>28.4</v>
      </c>
      <c r="F148" s="251">
        <f t="shared" si="2"/>
        <v>2954</v>
      </c>
      <c r="G148" s="251" t="s">
        <v>15</v>
      </c>
      <c r="H148" s="251"/>
    </row>
    <row r="149" spans="1:8">
      <c r="A149" s="104" t="s">
        <v>9173</v>
      </c>
      <c r="B149" s="105">
        <v>35</v>
      </c>
      <c r="C149" s="105">
        <v>1</v>
      </c>
      <c r="D149" s="105">
        <v>18.600000000000001</v>
      </c>
      <c r="E149" s="105">
        <v>33.700000000000003</v>
      </c>
      <c r="F149" s="251">
        <f t="shared" si="2"/>
        <v>3505</v>
      </c>
      <c r="G149" s="251" t="s">
        <v>15</v>
      </c>
      <c r="H149" s="251"/>
    </row>
    <row r="150" spans="1:8">
      <c r="A150" s="104" t="s">
        <v>9174</v>
      </c>
      <c r="B150" s="105">
        <v>35</v>
      </c>
      <c r="C150" s="105">
        <v>1</v>
      </c>
      <c r="D150" s="105">
        <v>18.600000000000001</v>
      </c>
      <c r="E150" s="105">
        <v>28.4</v>
      </c>
      <c r="F150" s="251">
        <f t="shared" si="2"/>
        <v>2954</v>
      </c>
      <c r="G150" s="251" t="s">
        <v>15</v>
      </c>
      <c r="H150" s="251"/>
    </row>
    <row r="151" spans="1:8">
      <c r="A151" s="104" t="s">
        <v>9175</v>
      </c>
      <c r="B151" s="105">
        <v>35</v>
      </c>
      <c r="C151" s="105">
        <v>1</v>
      </c>
      <c r="D151" s="105">
        <v>18.600000000000001</v>
      </c>
      <c r="E151" s="105">
        <v>33.700000000000003</v>
      </c>
      <c r="F151" s="251">
        <f t="shared" si="2"/>
        <v>3505</v>
      </c>
      <c r="G151" s="251" t="s">
        <v>15</v>
      </c>
      <c r="H151" s="251"/>
    </row>
    <row r="152" spans="1:8">
      <c r="A152" s="249" t="s">
        <v>9176</v>
      </c>
      <c r="B152" s="248"/>
      <c r="C152" s="248"/>
      <c r="D152" s="248"/>
      <c r="E152" s="248"/>
      <c r="F152" s="248">
        <f t="shared" si="2"/>
        <v>0</v>
      </c>
      <c r="G152" s="248"/>
      <c r="H152" s="248"/>
    </row>
    <row r="153" spans="1:8">
      <c r="A153" s="250" t="s">
        <v>9177</v>
      </c>
      <c r="B153" s="251"/>
      <c r="C153" s="251"/>
      <c r="D153" s="251"/>
      <c r="E153" s="251"/>
      <c r="F153" s="251">
        <f t="shared" si="2"/>
        <v>0</v>
      </c>
      <c r="G153" s="251"/>
      <c r="H153" s="251"/>
    </row>
    <row r="154" spans="1:8">
      <c r="A154" s="104" t="s">
        <v>9178</v>
      </c>
      <c r="B154" s="105">
        <v>14</v>
      </c>
      <c r="C154" s="105">
        <v>1</v>
      </c>
      <c r="D154" s="105">
        <v>10</v>
      </c>
      <c r="E154" s="105">
        <v>4.2</v>
      </c>
      <c r="F154" s="251">
        <f t="shared" si="2"/>
        <v>437</v>
      </c>
      <c r="G154" s="251" t="s">
        <v>12</v>
      </c>
      <c r="H154" s="251"/>
    </row>
    <row r="155" spans="1:8">
      <c r="A155" s="104" t="s">
        <v>9179</v>
      </c>
      <c r="B155" s="105">
        <v>14</v>
      </c>
      <c r="C155" s="105">
        <v>1</v>
      </c>
      <c r="D155" s="105">
        <v>10</v>
      </c>
      <c r="E155" s="105">
        <v>4.2</v>
      </c>
      <c r="F155" s="251">
        <f t="shared" si="2"/>
        <v>437</v>
      </c>
      <c r="G155" s="251" t="s">
        <v>12</v>
      </c>
      <c r="H155" s="251"/>
    </row>
    <row r="156" spans="1:8">
      <c r="A156" s="104" t="s">
        <v>9180</v>
      </c>
      <c r="B156" s="105">
        <v>32</v>
      </c>
      <c r="C156" s="105">
        <v>1</v>
      </c>
      <c r="D156" s="105">
        <v>11.7</v>
      </c>
      <c r="E156" s="105">
        <v>2.2999999999999998</v>
      </c>
      <c r="F156" s="251">
        <f t="shared" si="2"/>
        <v>240</v>
      </c>
      <c r="G156" s="251" t="s">
        <v>12</v>
      </c>
      <c r="H156" s="251"/>
    </row>
    <row r="157" spans="1:8">
      <c r="A157" s="104" t="s">
        <v>9181</v>
      </c>
      <c r="B157" s="105">
        <v>33</v>
      </c>
      <c r="C157" s="105">
        <v>1</v>
      </c>
      <c r="D157" s="105">
        <v>17</v>
      </c>
      <c r="E157" s="105">
        <v>17.3</v>
      </c>
      <c r="F157" s="251">
        <f t="shared" si="2"/>
        <v>1800</v>
      </c>
      <c r="G157" s="251" t="s">
        <v>15</v>
      </c>
      <c r="H157" s="251"/>
    </row>
    <row r="158" spans="1:8">
      <c r="A158" s="104" t="s">
        <v>9182</v>
      </c>
      <c r="B158" s="105">
        <v>16</v>
      </c>
      <c r="C158" s="105">
        <v>1</v>
      </c>
      <c r="D158" s="105">
        <v>18.5</v>
      </c>
      <c r="E158" s="105">
        <v>19.7</v>
      </c>
      <c r="F158" s="251">
        <f t="shared" si="2"/>
        <v>2049</v>
      </c>
      <c r="G158" s="251" t="s">
        <v>15</v>
      </c>
      <c r="H158" s="251"/>
    </row>
    <row r="159" spans="1:8">
      <c r="A159" s="104" t="s">
        <v>9183</v>
      </c>
      <c r="B159" s="105">
        <v>12</v>
      </c>
      <c r="C159" s="105">
        <v>1</v>
      </c>
      <c r="D159" s="105">
        <v>7</v>
      </c>
      <c r="E159" s="105">
        <v>3.6</v>
      </c>
      <c r="F159" s="251">
        <f t="shared" si="2"/>
        <v>375</v>
      </c>
      <c r="G159" s="251" t="s">
        <v>12</v>
      </c>
      <c r="H159" s="251"/>
    </row>
    <row r="160" spans="1:8">
      <c r="A160" s="104" t="s">
        <v>9184</v>
      </c>
      <c r="B160" s="105">
        <v>12</v>
      </c>
      <c r="C160" s="105">
        <v>1</v>
      </c>
      <c r="D160" s="105">
        <v>7</v>
      </c>
      <c r="E160" s="105">
        <v>3.6</v>
      </c>
      <c r="F160" s="251">
        <f t="shared" si="2"/>
        <v>375</v>
      </c>
      <c r="G160" s="251" t="s">
        <v>12</v>
      </c>
      <c r="H160" s="251"/>
    </row>
    <row r="161" spans="1:8">
      <c r="A161" s="104" t="s">
        <v>9185</v>
      </c>
      <c r="B161" s="105">
        <v>1</v>
      </c>
      <c r="C161" s="105">
        <v>1</v>
      </c>
      <c r="D161" s="105">
        <v>4</v>
      </c>
      <c r="E161" s="105">
        <v>24.1</v>
      </c>
      <c r="F161" s="251">
        <f t="shared" si="2"/>
        <v>2507</v>
      </c>
      <c r="G161" s="251" t="s">
        <v>12</v>
      </c>
      <c r="H161" s="251"/>
    </row>
    <row r="162" spans="1:8">
      <c r="A162" s="104" t="s">
        <v>9186</v>
      </c>
      <c r="B162" s="105">
        <v>4</v>
      </c>
      <c r="C162" s="105">
        <v>1</v>
      </c>
      <c r="D162" s="105">
        <v>8.8000000000000007</v>
      </c>
      <c r="E162" s="105">
        <v>6.2</v>
      </c>
      <c r="F162" s="251">
        <f t="shared" si="2"/>
        <v>645</v>
      </c>
      <c r="G162" s="251" t="s">
        <v>12</v>
      </c>
      <c r="H162" s="251"/>
    </row>
    <row r="163" spans="1:8">
      <c r="A163" s="250" t="s">
        <v>9187</v>
      </c>
      <c r="B163" s="251"/>
      <c r="C163" s="251"/>
      <c r="D163" s="251"/>
      <c r="E163" s="251"/>
      <c r="F163" s="251">
        <f t="shared" si="2"/>
        <v>0</v>
      </c>
      <c r="G163" s="251"/>
      <c r="H163" s="251"/>
    </row>
    <row r="164" spans="1:8">
      <c r="A164" s="104" t="s">
        <v>9188</v>
      </c>
      <c r="B164" s="105">
        <v>9</v>
      </c>
      <c r="C164" s="105">
        <v>1</v>
      </c>
      <c r="D164" s="105">
        <v>22.2</v>
      </c>
      <c r="E164" s="105">
        <v>29.4</v>
      </c>
      <c r="F164" s="251">
        <f t="shared" si="2"/>
        <v>3058</v>
      </c>
      <c r="G164" s="251" t="s">
        <v>15</v>
      </c>
      <c r="H164" s="251"/>
    </row>
    <row r="165" spans="1:8">
      <c r="A165" s="104" t="s">
        <v>9189</v>
      </c>
      <c r="B165" s="105">
        <v>9</v>
      </c>
      <c r="C165" s="105">
        <v>1</v>
      </c>
      <c r="D165" s="105">
        <v>22.2</v>
      </c>
      <c r="E165" s="105">
        <v>29.4</v>
      </c>
      <c r="F165" s="251">
        <f t="shared" si="2"/>
        <v>3058</v>
      </c>
      <c r="G165" s="251" t="s">
        <v>15</v>
      </c>
      <c r="H165" s="251"/>
    </row>
    <row r="166" spans="1:8">
      <c r="A166" s="104" t="s">
        <v>9190</v>
      </c>
      <c r="B166" s="105">
        <v>9</v>
      </c>
      <c r="C166" s="105">
        <v>1</v>
      </c>
      <c r="D166" s="105">
        <v>22.2</v>
      </c>
      <c r="E166" s="105">
        <v>29.4</v>
      </c>
      <c r="F166" s="251">
        <f t="shared" si="2"/>
        <v>3058</v>
      </c>
      <c r="G166" s="251" t="s">
        <v>15</v>
      </c>
      <c r="H166" s="251"/>
    </row>
    <row r="167" spans="1:8">
      <c r="A167" s="104" t="s">
        <v>9191</v>
      </c>
      <c r="B167" s="105">
        <v>9</v>
      </c>
      <c r="C167" s="105">
        <v>1</v>
      </c>
      <c r="D167" s="105">
        <v>22.2</v>
      </c>
      <c r="E167" s="105">
        <v>29.4</v>
      </c>
      <c r="F167" s="251">
        <f t="shared" si="2"/>
        <v>3058</v>
      </c>
      <c r="G167" s="251" t="s">
        <v>15</v>
      </c>
      <c r="H167" s="251"/>
    </row>
    <row r="168" spans="1:8">
      <c r="A168" s="104" t="s">
        <v>9192</v>
      </c>
      <c r="B168" s="105">
        <v>1</v>
      </c>
      <c r="C168" s="105">
        <v>1</v>
      </c>
      <c r="D168" s="105">
        <v>4</v>
      </c>
      <c r="E168" s="105">
        <v>25.8</v>
      </c>
      <c r="F168" s="251">
        <f t="shared" si="2"/>
        <v>2684</v>
      </c>
      <c r="G168" s="251" t="s">
        <v>12</v>
      </c>
      <c r="H168" s="251"/>
    </row>
    <row r="169" spans="1:8">
      <c r="A169" s="104" t="s">
        <v>9193</v>
      </c>
      <c r="B169" s="105">
        <v>1</v>
      </c>
      <c r="C169" s="105">
        <v>1</v>
      </c>
      <c r="D169" s="105">
        <v>4</v>
      </c>
      <c r="E169" s="105">
        <v>25.8</v>
      </c>
      <c r="F169" s="251">
        <f t="shared" si="2"/>
        <v>2684</v>
      </c>
      <c r="G169" s="251" t="s">
        <v>12</v>
      </c>
      <c r="H169" s="251"/>
    </row>
    <row r="170" spans="1:8">
      <c r="A170" s="104" t="s">
        <v>9194</v>
      </c>
      <c r="B170" s="105">
        <v>1</v>
      </c>
      <c r="C170" s="105">
        <v>1</v>
      </c>
      <c r="D170" s="105">
        <v>4</v>
      </c>
      <c r="E170" s="105">
        <v>25.8</v>
      </c>
      <c r="F170" s="251">
        <f t="shared" si="2"/>
        <v>2684</v>
      </c>
      <c r="G170" s="251" t="s">
        <v>12</v>
      </c>
      <c r="H170" s="251"/>
    </row>
    <row r="171" spans="1:8">
      <c r="A171" s="104" t="s">
        <v>9195</v>
      </c>
      <c r="B171" s="105">
        <v>1</v>
      </c>
      <c r="C171" s="105">
        <v>1</v>
      </c>
      <c r="D171" s="105">
        <v>4</v>
      </c>
      <c r="E171" s="105">
        <v>25.8</v>
      </c>
      <c r="F171" s="251">
        <f t="shared" si="2"/>
        <v>2684</v>
      </c>
      <c r="G171" s="251" t="s">
        <v>12</v>
      </c>
      <c r="H171" s="251"/>
    </row>
    <row r="172" spans="1:8">
      <c r="A172" s="104" t="s">
        <v>9196</v>
      </c>
      <c r="B172" s="105">
        <v>4</v>
      </c>
      <c r="C172" s="105">
        <v>1</v>
      </c>
      <c r="D172" s="105">
        <v>12.5</v>
      </c>
      <c r="E172" s="105">
        <v>8.9</v>
      </c>
      <c r="F172" s="251">
        <f t="shared" si="2"/>
        <v>926</v>
      </c>
      <c r="G172" s="251" t="s">
        <v>12</v>
      </c>
      <c r="H172" s="251"/>
    </row>
    <row r="173" spans="1:8">
      <c r="A173" s="104" t="s">
        <v>9197</v>
      </c>
      <c r="B173" s="105">
        <v>4</v>
      </c>
      <c r="C173" s="105">
        <v>1</v>
      </c>
      <c r="D173" s="105">
        <v>12.5</v>
      </c>
      <c r="E173" s="105">
        <v>8.9</v>
      </c>
      <c r="F173" s="251">
        <f t="shared" si="2"/>
        <v>926</v>
      </c>
      <c r="G173" s="251" t="s">
        <v>12</v>
      </c>
      <c r="H173" s="251"/>
    </row>
    <row r="174" spans="1:8">
      <c r="A174" s="104" t="s">
        <v>9198</v>
      </c>
      <c r="B174" s="105">
        <v>4</v>
      </c>
      <c r="C174" s="105">
        <v>1</v>
      </c>
      <c r="D174" s="105">
        <v>12.5</v>
      </c>
      <c r="E174" s="105">
        <v>8.9</v>
      </c>
      <c r="F174" s="251">
        <f t="shared" si="2"/>
        <v>926</v>
      </c>
      <c r="G174" s="251" t="s">
        <v>12</v>
      </c>
      <c r="H174" s="251"/>
    </row>
    <row r="175" spans="1:8">
      <c r="A175" s="104" t="s">
        <v>9199</v>
      </c>
      <c r="B175" s="105">
        <v>4</v>
      </c>
      <c r="C175" s="105">
        <v>1</v>
      </c>
      <c r="D175" s="105">
        <v>12.5</v>
      </c>
      <c r="E175" s="105">
        <v>8.9</v>
      </c>
      <c r="F175" s="251">
        <f t="shared" si="2"/>
        <v>926</v>
      </c>
      <c r="G175" s="251" t="s">
        <v>12</v>
      </c>
      <c r="H175" s="251"/>
    </row>
    <row r="176" spans="1:8">
      <c r="A176" s="250" t="s">
        <v>9200</v>
      </c>
      <c r="B176" s="251"/>
      <c r="C176" s="251"/>
      <c r="D176" s="251"/>
      <c r="E176" s="251"/>
      <c r="F176" s="251">
        <f t="shared" si="2"/>
        <v>0</v>
      </c>
      <c r="G176" s="251"/>
      <c r="H176" s="251"/>
    </row>
    <row r="177" spans="1:8">
      <c r="A177" s="104" t="s">
        <v>9201</v>
      </c>
      <c r="B177" s="105">
        <v>9</v>
      </c>
      <c r="C177" s="105">
        <v>1</v>
      </c>
      <c r="D177" s="105">
        <v>22.2</v>
      </c>
      <c r="E177" s="105">
        <v>17.899999999999999</v>
      </c>
      <c r="F177" s="251">
        <f t="shared" si="2"/>
        <v>1862</v>
      </c>
      <c r="G177" s="251" t="s">
        <v>15</v>
      </c>
      <c r="H177" s="251"/>
    </row>
    <row r="178" spans="1:8">
      <c r="A178" s="104" t="s">
        <v>9202</v>
      </c>
      <c r="B178" s="105">
        <v>1</v>
      </c>
      <c r="C178" s="105">
        <v>1</v>
      </c>
      <c r="D178" s="105">
        <v>4</v>
      </c>
      <c r="E178" s="105">
        <v>23</v>
      </c>
      <c r="F178" s="251">
        <f t="shared" si="2"/>
        <v>2392</v>
      </c>
      <c r="G178" s="251" t="s">
        <v>12</v>
      </c>
      <c r="H178" s="251"/>
    </row>
    <row r="179" spans="1:8">
      <c r="A179" s="104" t="s">
        <v>9203</v>
      </c>
      <c r="B179" s="105">
        <v>4</v>
      </c>
      <c r="C179" s="105">
        <v>1</v>
      </c>
      <c r="D179" s="105">
        <v>12.5</v>
      </c>
      <c r="E179" s="105">
        <v>8.9</v>
      </c>
      <c r="F179" s="251">
        <f t="shared" si="2"/>
        <v>926</v>
      </c>
      <c r="G179" s="251" t="s">
        <v>12</v>
      </c>
      <c r="H179" s="251"/>
    </row>
    <row r="180" spans="1:8">
      <c r="A180" s="250" t="s">
        <v>9204</v>
      </c>
      <c r="B180" s="251"/>
      <c r="C180" s="251"/>
      <c r="D180" s="251"/>
      <c r="E180" s="251"/>
      <c r="F180" s="251">
        <f t="shared" si="2"/>
        <v>0</v>
      </c>
      <c r="G180" s="251"/>
      <c r="H180" s="251"/>
    </row>
    <row r="181" spans="1:8">
      <c r="A181" s="104" t="s">
        <v>9205</v>
      </c>
      <c r="B181" s="105">
        <v>14</v>
      </c>
      <c r="C181" s="105">
        <v>1</v>
      </c>
      <c r="D181" s="105">
        <v>10</v>
      </c>
      <c r="E181" s="105">
        <v>4.2</v>
      </c>
      <c r="F181" s="251">
        <f t="shared" si="2"/>
        <v>437</v>
      </c>
      <c r="G181" s="251" t="s">
        <v>12</v>
      </c>
      <c r="H181" s="251"/>
    </row>
    <row r="182" spans="1:8">
      <c r="A182" s="104" t="s">
        <v>9206</v>
      </c>
      <c r="B182" s="105">
        <v>14</v>
      </c>
      <c r="C182" s="105">
        <v>1</v>
      </c>
      <c r="D182" s="105">
        <v>10</v>
      </c>
      <c r="E182" s="105">
        <v>4.2</v>
      </c>
      <c r="F182" s="251">
        <f t="shared" si="2"/>
        <v>437</v>
      </c>
      <c r="G182" s="251" t="s">
        <v>12</v>
      </c>
      <c r="H182" s="251"/>
    </row>
    <row r="183" spans="1:8">
      <c r="A183" s="104" t="s">
        <v>9207</v>
      </c>
      <c r="B183" s="105">
        <v>9</v>
      </c>
      <c r="C183" s="105">
        <v>1</v>
      </c>
      <c r="D183" s="105">
        <v>22.2</v>
      </c>
      <c r="E183" s="105">
        <v>25.9</v>
      </c>
      <c r="F183" s="251">
        <f t="shared" si="2"/>
        <v>2694</v>
      </c>
      <c r="G183" s="251" t="s">
        <v>15</v>
      </c>
      <c r="H183" s="251"/>
    </row>
    <row r="184" spans="1:8">
      <c r="A184" s="104" t="s">
        <v>9208</v>
      </c>
      <c r="B184" s="105">
        <v>5</v>
      </c>
      <c r="C184" s="105">
        <v>1.1100000000000001</v>
      </c>
      <c r="D184" s="105">
        <v>24.5</v>
      </c>
      <c r="E184" s="105">
        <v>29</v>
      </c>
      <c r="F184" s="251">
        <f t="shared" si="2"/>
        <v>3016</v>
      </c>
      <c r="G184" s="251" t="s">
        <v>15</v>
      </c>
      <c r="H184" s="251"/>
    </row>
    <row r="185" spans="1:8">
      <c r="A185" s="104" t="s">
        <v>9209</v>
      </c>
      <c r="B185" s="105">
        <v>24</v>
      </c>
      <c r="C185" s="105">
        <v>1</v>
      </c>
      <c r="D185" s="105">
        <v>14</v>
      </c>
      <c r="E185" s="105">
        <v>2.2999999999999998</v>
      </c>
      <c r="F185" s="251">
        <f t="shared" si="2"/>
        <v>240</v>
      </c>
      <c r="G185" s="251" t="s">
        <v>12</v>
      </c>
      <c r="H185" s="251"/>
    </row>
    <row r="186" spans="1:8">
      <c r="A186" s="104" t="s">
        <v>9210</v>
      </c>
      <c r="B186" s="105">
        <v>1</v>
      </c>
      <c r="C186" s="105">
        <v>1</v>
      </c>
      <c r="D186" s="105">
        <v>4</v>
      </c>
      <c r="E186" s="105">
        <v>23.8</v>
      </c>
      <c r="F186" s="251">
        <f t="shared" si="2"/>
        <v>2476</v>
      </c>
      <c r="G186" s="251" t="s">
        <v>12</v>
      </c>
      <c r="H186" s="251"/>
    </row>
    <row r="187" spans="1:8">
      <c r="A187" s="104" t="s">
        <v>9211</v>
      </c>
      <c r="B187" s="105">
        <v>6</v>
      </c>
      <c r="C187" s="105">
        <v>1</v>
      </c>
      <c r="D187" s="105">
        <v>12.5</v>
      </c>
      <c r="E187" s="105">
        <v>8.9</v>
      </c>
      <c r="F187" s="251">
        <f t="shared" si="2"/>
        <v>926</v>
      </c>
      <c r="G187" s="251" t="s">
        <v>12</v>
      </c>
      <c r="H187" s="251"/>
    </row>
    <row r="188" spans="1:8">
      <c r="A188" s="104" t="s">
        <v>9212</v>
      </c>
      <c r="B188" s="105">
        <v>4</v>
      </c>
      <c r="C188" s="105">
        <v>1</v>
      </c>
      <c r="D188" s="105">
        <v>12.5</v>
      </c>
      <c r="E188" s="105">
        <v>18.7</v>
      </c>
      <c r="F188" s="251">
        <f t="shared" si="2"/>
        <v>1945</v>
      </c>
      <c r="G188" s="251" t="s">
        <v>12</v>
      </c>
      <c r="H188" s="251"/>
    </row>
    <row r="189" spans="1:8">
      <c r="A189" s="250" t="s">
        <v>9213</v>
      </c>
      <c r="B189" s="251"/>
      <c r="C189" s="251"/>
      <c r="D189" s="251"/>
      <c r="E189" s="251"/>
      <c r="F189" s="251">
        <f t="shared" si="2"/>
        <v>0</v>
      </c>
      <c r="G189" s="251"/>
      <c r="H189" s="251"/>
    </row>
    <row r="190" spans="1:8">
      <c r="A190" s="104" t="s">
        <v>9214</v>
      </c>
      <c r="B190" s="105">
        <v>10</v>
      </c>
      <c r="C190" s="105">
        <v>1.111</v>
      </c>
      <c r="D190" s="105">
        <v>24.5</v>
      </c>
      <c r="E190" s="105">
        <v>29.4</v>
      </c>
      <c r="F190" s="251">
        <f t="shared" si="2"/>
        <v>3058</v>
      </c>
      <c r="G190" s="251"/>
      <c r="H190" s="251"/>
    </row>
    <row r="191" spans="1:8">
      <c r="A191" s="104" t="s">
        <v>9215</v>
      </c>
      <c r="B191" s="105">
        <v>10</v>
      </c>
      <c r="C191" s="105">
        <v>1.111</v>
      </c>
      <c r="D191" s="105">
        <v>24.5</v>
      </c>
      <c r="E191" s="105">
        <v>29.4</v>
      </c>
      <c r="F191" s="251">
        <f t="shared" si="2"/>
        <v>3058</v>
      </c>
      <c r="G191" s="251" t="s">
        <v>15</v>
      </c>
      <c r="H191" s="251"/>
    </row>
    <row r="192" spans="1:8">
      <c r="A192" s="104" t="s">
        <v>9216</v>
      </c>
      <c r="B192" s="105">
        <v>10</v>
      </c>
      <c r="C192" s="105">
        <v>1.111</v>
      </c>
      <c r="D192" s="105">
        <v>24.5</v>
      </c>
      <c r="E192" s="105">
        <v>29.4</v>
      </c>
      <c r="F192" s="251">
        <f t="shared" si="2"/>
        <v>3058</v>
      </c>
      <c r="G192" s="251" t="s">
        <v>15</v>
      </c>
      <c r="H192" s="251"/>
    </row>
    <row r="193" spans="1:8">
      <c r="A193" s="104" t="s">
        <v>9217</v>
      </c>
      <c r="B193" s="105">
        <v>1</v>
      </c>
      <c r="C193" s="105">
        <v>1</v>
      </c>
      <c r="D193" s="105">
        <v>4</v>
      </c>
      <c r="E193" s="105">
        <v>25.8</v>
      </c>
      <c r="F193" s="251">
        <f t="shared" si="2"/>
        <v>2684</v>
      </c>
      <c r="G193" s="251" t="s">
        <v>12</v>
      </c>
      <c r="H193" s="251"/>
    </row>
    <row r="194" spans="1:8">
      <c r="A194" s="104" t="s">
        <v>9218</v>
      </c>
      <c r="B194" s="105">
        <v>1</v>
      </c>
      <c r="C194" s="105">
        <v>1</v>
      </c>
      <c r="D194" s="105">
        <v>4</v>
      </c>
      <c r="E194" s="105">
        <v>25.8</v>
      </c>
      <c r="F194" s="251">
        <f t="shared" si="2"/>
        <v>2684</v>
      </c>
      <c r="G194" s="251" t="s">
        <v>12</v>
      </c>
      <c r="H194" s="251"/>
    </row>
    <row r="195" spans="1:8">
      <c r="A195" s="104" t="s">
        <v>9219</v>
      </c>
      <c r="B195" s="105">
        <v>1</v>
      </c>
      <c r="C195" s="105">
        <v>1</v>
      </c>
      <c r="D195" s="105">
        <v>4</v>
      </c>
      <c r="E195" s="105">
        <v>25.8</v>
      </c>
      <c r="F195" s="251">
        <f t="shared" si="2"/>
        <v>2684</v>
      </c>
      <c r="G195" s="251" t="s">
        <v>12</v>
      </c>
      <c r="H195" s="251"/>
    </row>
    <row r="196" spans="1:8">
      <c r="A196" s="104" t="s">
        <v>9220</v>
      </c>
      <c r="B196" s="105">
        <v>1</v>
      </c>
      <c r="C196" s="105">
        <v>1</v>
      </c>
      <c r="D196" s="105">
        <v>4</v>
      </c>
      <c r="E196" s="105">
        <v>25.8</v>
      </c>
      <c r="F196" s="251">
        <f t="shared" si="2"/>
        <v>2684</v>
      </c>
      <c r="G196" s="251" t="s">
        <v>12</v>
      </c>
      <c r="H196" s="251"/>
    </row>
    <row r="197" spans="1:8">
      <c r="A197" s="104" t="s">
        <v>9221</v>
      </c>
      <c r="B197" s="105">
        <v>1</v>
      </c>
      <c r="C197" s="105">
        <v>1</v>
      </c>
      <c r="D197" s="105">
        <v>4</v>
      </c>
      <c r="E197" s="105">
        <v>25.8</v>
      </c>
      <c r="F197" s="251">
        <f t="shared" si="2"/>
        <v>2684</v>
      </c>
      <c r="G197" s="251" t="s">
        <v>12</v>
      </c>
      <c r="H197" s="251"/>
    </row>
    <row r="198" spans="1:8">
      <c r="A198" s="104" t="s">
        <v>9222</v>
      </c>
      <c r="B198" s="105">
        <v>1</v>
      </c>
      <c r="C198" s="105">
        <v>1</v>
      </c>
      <c r="D198" s="105">
        <v>4</v>
      </c>
      <c r="E198" s="105">
        <v>25.8</v>
      </c>
      <c r="F198" s="251">
        <f t="shared" si="2"/>
        <v>2684</v>
      </c>
      <c r="G198" s="251" t="s">
        <v>12</v>
      </c>
      <c r="H198" s="251"/>
    </row>
    <row r="199" spans="1:8">
      <c r="A199" s="104" t="s">
        <v>9223</v>
      </c>
      <c r="B199" s="105">
        <v>6</v>
      </c>
      <c r="C199" s="105">
        <v>1</v>
      </c>
      <c r="D199" s="105">
        <v>18.75</v>
      </c>
      <c r="E199" s="105">
        <v>9.3000000000000007</v>
      </c>
      <c r="F199" s="251">
        <f t="shared" si="2"/>
        <v>968</v>
      </c>
      <c r="G199" s="251" t="s">
        <v>12</v>
      </c>
      <c r="H199" s="251"/>
    </row>
    <row r="200" spans="1:8">
      <c r="A200" s="104" t="s">
        <v>9224</v>
      </c>
      <c r="B200" s="105">
        <v>6</v>
      </c>
      <c r="C200" s="105">
        <v>1</v>
      </c>
      <c r="D200" s="105">
        <v>18.75</v>
      </c>
      <c r="E200" s="105">
        <v>9.3000000000000007</v>
      </c>
      <c r="F200" s="251">
        <f t="shared" ref="F200:F263" si="3">ROUNDUP(((E200*$I$1)*(1+$I$3)), 0)</f>
        <v>968</v>
      </c>
      <c r="G200" s="251" t="s">
        <v>12</v>
      </c>
      <c r="H200" s="251"/>
    </row>
    <row r="201" spans="1:8">
      <c r="A201" s="104" t="s">
        <v>9225</v>
      </c>
      <c r="B201" s="105">
        <v>6</v>
      </c>
      <c r="C201" s="105">
        <v>1</v>
      </c>
      <c r="D201" s="105">
        <v>18.75</v>
      </c>
      <c r="E201" s="105">
        <v>9.3000000000000007</v>
      </c>
      <c r="F201" s="251">
        <f t="shared" si="3"/>
        <v>968</v>
      </c>
      <c r="G201" s="251" t="s">
        <v>12</v>
      </c>
      <c r="H201" s="251"/>
    </row>
    <row r="202" spans="1:8">
      <c r="A202" s="250" t="s">
        <v>9226</v>
      </c>
      <c r="B202" s="251"/>
      <c r="C202" s="251"/>
      <c r="D202" s="251"/>
      <c r="E202" s="251"/>
      <c r="F202" s="251">
        <f t="shared" si="3"/>
        <v>0</v>
      </c>
      <c r="G202" s="251"/>
      <c r="H202" s="251"/>
    </row>
    <row r="203" spans="1:8">
      <c r="A203" s="104" t="s">
        <v>9227</v>
      </c>
      <c r="B203" s="105">
        <v>5</v>
      </c>
      <c r="C203" s="105">
        <v>1.111</v>
      </c>
      <c r="D203" s="105">
        <v>24.5</v>
      </c>
      <c r="E203" s="105">
        <v>29.1</v>
      </c>
      <c r="F203" s="251">
        <f t="shared" si="3"/>
        <v>3027</v>
      </c>
      <c r="G203" s="251" t="s">
        <v>15</v>
      </c>
      <c r="H203" s="251"/>
    </row>
    <row r="204" spans="1:8">
      <c r="A204" s="104" t="s">
        <v>9228</v>
      </c>
      <c r="B204" s="105">
        <v>10</v>
      </c>
      <c r="C204" s="105">
        <v>1.111</v>
      </c>
      <c r="D204" s="105">
        <v>25.4</v>
      </c>
      <c r="E204" s="105">
        <v>29.1</v>
      </c>
      <c r="F204" s="251">
        <f t="shared" si="3"/>
        <v>3027</v>
      </c>
      <c r="G204" s="251" t="s">
        <v>15</v>
      </c>
      <c r="H204" s="251"/>
    </row>
    <row r="205" spans="1:8">
      <c r="A205" s="104" t="s">
        <v>9229</v>
      </c>
      <c r="B205" s="105">
        <v>5</v>
      </c>
      <c r="C205" s="105">
        <v>1.111</v>
      </c>
      <c r="D205" s="105">
        <v>24.5</v>
      </c>
      <c r="E205" s="105">
        <v>29.1</v>
      </c>
      <c r="F205" s="251">
        <f t="shared" si="3"/>
        <v>3027</v>
      </c>
      <c r="G205" s="251" t="s">
        <v>15</v>
      </c>
      <c r="H205" s="251"/>
    </row>
    <row r="206" spans="1:8">
      <c r="A206" s="104" t="s">
        <v>9230</v>
      </c>
      <c r="B206" s="105">
        <v>10</v>
      </c>
      <c r="C206" s="105">
        <v>1.111</v>
      </c>
      <c r="D206" s="105">
        <v>25.4</v>
      </c>
      <c r="E206" s="105">
        <v>29.1</v>
      </c>
      <c r="F206" s="251">
        <f t="shared" si="3"/>
        <v>3027</v>
      </c>
      <c r="G206" s="251" t="s">
        <v>15</v>
      </c>
      <c r="H206" s="251"/>
    </row>
    <row r="207" spans="1:8">
      <c r="A207" s="104" t="s">
        <v>9231</v>
      </c>
      <c r="B207" s="105">
        <v>5</v>
      </c>
      <c r="C207" s="105">
        <v>1.111</v>
      </c>
      <c r="D207" s="105">
        <v>24.5</v>
      </c>
      <c r="E207" s="105">
        <v>29.1</v>
      </c>
      <c r="F207" s="251">
        <f t="shared" si="3"/>
        <v>3027</v>
      </c>
      <c r="G207" s="251" t="s">
        <v>15</v>
      </c>
      <c r="H207" s="251"/>
    </row>
    <row r="208" spans="1:8">
      <c r="A208" s="104" t="s">
        <v>9232</v>
      </c>
      <c r="B208" s="105">
        <v>5</v>
      </c>
      <c r="C208" s="105">
        <v>1.111</v>
      </c>
      <c r="D208" s="105">
        <v>24.5</v>
      </c>
      <c r="E208" s="105">
        <v>29.1</v>
      </c>
      <c r="F208" s="251">
        <f t="shared" si="3"/>
        <v>3027</v>
      </c>
      <c r="G208" s="251" t="s">
        <v>15</v>
      </c>
      <c r="H208" s="251"/>
    </row>
    <row r="209" spans="1:8">
      <c r="A209" s="104" t="s">
        <v>9233</v>
      </c>
      <c r="B209" s="105">
        <v>1</v>
      </c>
      <c r="C209" s="105">
        <v>1</v>
      </c>
      <c r="D209" s="105">
        <v>4</v>
      </c>
      <c r="E209" s="105">
        <v>24.7</v>
      </c>
      <c r="F209" s="251">
        <f t="shared" si="3"/>
        <v>2569</v>
      </c>
      <c r="G209" s="251" t="s">
        <v>12</v>
      </c>
      <c r="H209" s="251"/>
    </row>
    <row r="210" spans="1:8">
      <c r="A210" s="104" t="s">
        <v>9234</v>
      </c>
      <c r="B210" s="105">
        <v>1</v>
      </c>
      <c r="C210" s="105">
        <v>1</v>
      </c>
      <c r="D210" s="105">
        <v>4</v>
      </c>
      <c r="E210" s="105">
        <v>24.7</v>
      </c>
      <c r="F210" s="251">
        <f t="shared" si="3"/>
        <v>2569</v>
      </c>
      <c r="G210" s="251" t="s">
        <v>12</v>
      </c>
      <c r="H210" s="251"/>
    </row>
    <row r="211" spans="1:8">
      <c r="A211" s="104" t="s">
        <v>9235</v>
      </c>
      <c r="B211" s="105">
        <v>1</v>
      </c>
      <c r="C211" s="105">
        <v>1</v>
      </c>
      <c r="D211" s="105">
        <v>4</v>
      </c>
      <c r="E211" s="105">
        <v>24.7</v>
      </c>
      <c r="F211" s="251">
        <f t="shared" si="3"/>
        <v>2569</v>
      </c>
      <c r="G211" s="251" t="s">
        <v>12</v>
      </c>
      <c r="H211" s="251"/>
    </row>
    <row r="212" spans="1:8">
      <c r="A212" s="104" t="s">
        <v>9236</v>
      </c>
      <c r="B212" s="105">
        <v>1</v>
      </c>
      <c r="C212" s="105">
        <v>1</v>
      </c>
      <c r="D212" s="105">
        <v>4</v>
      </c>
      <c r="E212" s="105">
        <v>24.7</v>
      </c>
      <c r="F212" s="251">
        <f t="shared" si="3"/>
        <v>2569</v>
      </c>
      <c r="G212" s="251" t="s">
        <v>12</v>
      </c>
      <c r="H212" s="251"/>
    </row>
    <row r="213" spans="1:8">
      <c r="A213" s="104" t="s">
        <v>9237</v>
      </c>
      <c r="B213" s="105">
        <v>1</v>
      </c>
      <c r="C213" s="105">
        <v>1</v>
      </c>
      <c r="D213" s="105">
        <v>4</v>
      </c>
      <c r="E213" s="105">
        <v>24.7</v>
      </c>
      <c r="F213" s="251">
        <f t="shared" si="3"/>
        <v>2569</v>
      </c>
      <c r="G213" s="251" t="s">
        <v>12</v>
      </c>
      <c r="H213" s="251"/>
    </row>
    <row r="214" spans="1:8">
      <c r="A214" s="104" t="s">
        <v>9238</v>
      </c>
      <c r="B214" s="105">
        <v>1</v>
      </c>
      <c r="C214" s="105">
        <v>1</v>
      </c>
      <c r="D214" s="105">
        <v>4</v>
      </c>
      <c r="E214" s="105">
        <v>24.7</v>
      </c>
      <c r="F214" s="251">
        <f t="shared" si="3"/>
        <v>2569</v>
      </c>
      <c r="G214" s="251" t="s">
        <v>12</v>
      </c>
      <c r="H214" s="251"/>
    </row>
    <row r="215" spans="1:8">
      <c r="A215" s="104" t="s">
        <v>9239</v>
      </c>
      <c r="B215" s="105">
        <v>4</v>
      </c>
      <c r="C215" s="105">
        <v>1</v>
      </c>
      <c r="D215" s="105">
        <v>12.5</v>
      </c>
      <c r="E215" s="105">
        <v>9.1999999999999993</v>
      </c>
      <c r="F215" s="251">
        <f t="shared" si="3"/>
        <v>957</v>
      </c>
      <c r="G215" s="251" t="s">
        <v>12</v>
      </c>
      <c r="H215" s="251"/>
    </row>
    <row r="216" spans="1:8">
      <c r="A216" s="104" t="s">
        <v>9240</v>
      </c>
      <c r="B216" s="105">
        <v>6</v>
      </c>
      <c r="C216" s="105">
        <v>1</v>
      </c>
      <c r="D216" s="105">
        <v>18.78</v>
      </c>
      <c r="E216" s="105">
        <v>9.1999999999999993</v>
      </c>
      <c r="F216" s="251">
        <f t="shared" si="3"/>
        <v>957</v>
      </c>
      <c r="G216" s="251" t="s">
        <v>12</v>
      </c>
      <c r="H216" s="251"/>
    </row>
    <row r="217" spans="1:8">
      <c r="A217" s="104" t="s">
        <v>9241</v>
      </c>
      <c r="B217" s="105">
        <v>4</v>
      </c>
      <c r="C217" s="105">
        <v>1</v>
      </c>
      <c r="D217" s="105">
        <v>12.5</v>
      </c>
      <c r="E217" s="105">
        <v>9.1999999999999993</v>
      </c>
      <c r="F217" s="251">
        <f t="shared" si="3"/>
        <v>957</v>
      </c>
      <c r="G217" s="251" t="s">
        <v>12</v>
      </c>
      <c r="H217" s="251"/>
    </row>
    <row r="218" spans="1:8">
      <c r="A218" s="104" t="s">
        <v>9242</v>
      </c>
      <c r="B218" s="105">
        <v>4</v>
      </c>
      <c r="C218" s="105">
        <v>1</v>
      </c>
      <c r="D218" s="105">
        <v>12.5</v>
      </c>
      <c r="E218" s="105">
        <v>9.1999999999999993</v>
      </c>
      <c r="F218" s="251">
        <f t="shared" si="3"/>
        <v>957</v>
      </c>
      <c r="G218" s="251" t="s">
        <v>12</v>
      </c>
      <c r="H218" s="251"/>
    </row>
    <row r="219" spans="1:8">
      <c r="A219" s="250" t="s">
        <v>9243</v>
      </c>
      <c r="B219" s="251"/>
      <c r="C219" s="251"/>
      <c r="D219" s="251"/>
      <c r="E219" s="251"/>
      <c r="F219" s="251">
        <f t="shared" si="3"/>
        <v>0</v>
      </c>
      <c r="G219" s="251"/>
      <c r="H219" s="251"/>
    </row>
    <row r="220" spans="1:8">
      <c r="A220" s="104" t="s">
        <v>9244</v>
      </c>
      <c r="B220" s="105">
        <v>14</v>
      </c>
      <c r="C220" s="105">
        <v>1</v>
      </c>
      <c r="D220" s="105">
        <v>10</v>
      </c>
      <c r="E220" s="105">
        <v>4.2</v>
      </c>
      <c r="F220" s="251">
        <f t="shared" si="3"/>
        <v>437</v>
      </c>
      <c r="G220" s="251" t="s">
        <v>12</v>
      </c>
      <c r="H220" s="251"/>
    </row>
    <row r="221" spans="1:8">
      <c r="A221" s="104" t="s">
        <v>9245</v>
      </c>
      <c r="B221" s="105">
        <v>14</v>
      </c>
      <c r="C221" s="105">
        <v>1</v>
      </c>
      <c r="D221" s="105">
        <v>10</v>
      </c>
      <c r="E221" s="105">
        <v>4.2</v>
      </c>
      <c r="F221" s="251">
        <f t="shared" si="3"/>
        <v>437</v>
      </c>
      <c r="G221" s="251" t="s">
        <v>12</v>
      </c>
      <c r="H221" s="251"/>
    </row>
    <row r="222" spans="1:8">
      <c r="A222" s="104" t="s">
        <v>9246</v>
      </c>
      <c r="B222" s="105">
        <v>4</v>
      </c>
      <c r="C222" s="105">
        <v>1</v>
      </c>
      <c r="D222" s="105">
        <v>9.6</v>
      </c>
      <c r="E222" s="105">
        <v>10.4</v>
      </c>
      <c r="F222" s="251">
        <f t="shared" si="3"/>
        <v>1082</v>
      </c>
      <c r="G222" s="251" t="s">
        <v>12</v>
      </c>
      <c r="H222" s="251"/>
    </row>
    <row r="223" spans="1:8">
      <c r="A223" s="104" t="s">
        <v>9247</v>
      </c>
      <c r="B223" s="105">
        <v>24</v>
      </c>
      <c r="C223" s="105">
        <v>1</v>
      </c>
      <c r="D223" s="105">
        <v>14</v>
      </c>
      <c r="E223" s="105">
        <v>2.2999999999999998</v>
      </c>
      <c r="F223" s="251">
        <f t="shared" si="3"/>
        <v>240</v>
      </c>
      <c r="G223" s="251" t="s">
        <v>12</v>
      </c>
      <c r="H223" s="251"/>
    </row>
    <row r="224" spans="1:8">
      <c r="A224" s="104" t="s">
        <v>9248</v>
      </c>
      <c r="B224" s="105">
        <v>18</v>
      </c>
      <c r="C224" s="105">
        <v>1</v>
      </c>
      <c r="D224" s="105">
        <v>21.5</v>
      </c>
      <c r="E224" s="105">
        <v>25.8</v>
      </c>
      <c r="F224" s="251">
        <f t="shared" si="3"/>
        <v>2684</v>
      </c>
      <c r="G224" s="251" t="s">
        <v>15</v>
      </c>
      <c r="H224" s="251"/>
    </row>
    <row r="225" spans="1:8">
      <c r="A225" s="104" t="s">
        <v>9249</v>
      </c>
      <c r="B225" s="105">
        <v>9</v>
      </c>
      <c r="C225" s="105">
        <v>1</v>
      </c>
      <c r="D225" s="105">
        <v>22.2</v>
      </c>
      <c r="E225" s="105">
        <v>25.8</v>
      </c>
      <c r="F225" s="251">
        <f t="shared" si="3"/>
        <v>2684</v>
      </c>
      <c r="G225" s="251" t="s">
        <v>15</v>
      </c>
      <c r="H225" s="251"/>
    </row>
    <row r="226" spans="1:8">
      <c r="A226" s="104" t="s">
        <v>9250</v>
      </c>
      <c r="B226" s="105">
        <v>1</v>
      </c>
      <c r="C226" s="105">
        <v>1</v>
      </c>
      <c r="D226" s="105">
        <v>4</v>
      </c>
      <c r="E226" s="105">
        <v>23.8</v>
      </c>
      <c r="F226" s="251">
        <f t="shared" si="3"/>
        <v>2476</v>
      </c>
      <c r="G226" s="251" t="s">
        <v>12</v>
      </c>
      <c r="H226" s="251"/>
    </row>
    <row r="227" spans="1:8">
      <c r="A227" s="104" t="s">
        <v>9251</v>
      </c>
      <c r="B227" s="105">
        <v>4</v>
      </c>
      <c r="C227" s="105">
        <v>1</v>
      </c>
      <c r="D227" s="105">
        <v>13.5</v>
      </c>
      <c r="E227" s="105">
        <v>8.9</v>
      </c>
      <c r="F227" s="251">
        <f t="shared" si="3"/>
        <v>926</v>
      </c>
      <c r="G227" s="251" t="s">
        <v>12</v>
      </c>
      <c r="H227" s="251"/>
    </row>
    <row r="228" spans="1:8">
      <c r="A228" s="250" t="s">
        <v>9252</v>
      </c>
      <c r="B228" s="251"/>
      <c r="C228" s="251"/>
      <c r="D228" s="251"/>
      <c r="E228" s="251"/>
      <c r="F228" s="251">
        <f t="shared" si="3"/>
        <v>0</v>
      </c>
      <c r="G228" s="251"/>
      <c r="H228" s="251"/>
    </row>
    <row r="229" spans="1:8">
      <c r="A229" s="104" t="s">
        <v>9253</v>
      </c>
      <c r="B229" s="105">
        <v>9</v>
      </c>
      <c r="C229" s="105">
        <v>1</v>
      </c>
      <c r="D229" s="105">
        <v>22.2</v>
      </c>
      <c r="E229" s="105">
        <v>25.8</v>
      </c>
      <c r="F229" s="251">
        <f t="shared" si="3"/>
        <v>2684</v>
      </c>
      <c r="G229" s="251" t="s">
        <v>15</v>
      </c>
      <c r="H229" s="251"/>
    </row>
    <row r="230" spans="1:8">
      <c r="A230" s="104" t="s">
        <v>9254</v>
      </c>
      <c r="B230" s="105">
        <v>1</v>
      </c>
      <c r="C230" s="105">
        <v>1</v>
      </c>
      <c r="D230" s="105">
        <v>4</v>
      </c>
      <c r="E230" s="105">
        <v>23.8</v>
      </c>
      <c r="F230" s="251">
        <f t="shared" si="3"/>
        <v>2476</v>
      </c>
      <c r="G230" s="251" t="s">
        <v>12</v>
      </c>
      <c r="H230" s="251"/>
    </row>
    <row r="231" spans="1:8">
      <c r="A231" s="104" t="s">
        <v>9255</v>
      </c>
      <c r="B231" s="105">
        <v>6</v>
      </c>
      <c r="C231" s="105">
        <v>1</v>
      </c>
      <c r="D231" s="105">
        <v>18.75</v>
      </c>
      <c r="E231" s="105">
        <v>8.9</v>
      </c>
      <c r="F231" s="251">
        <f t="shared" si="3"/>
        <v>926</v>
      </c>
      <c r="G231" s="251" t="s">
        <v>12</v>
      </c>
      <c r="H231" s="251"/>
    </row>
    <row r="232" spans="1:8">
      <c r="A232" s="250" t="s">
        <v>9256</v>
      </c>
      <c r="B232" s="251"/>
      <c r="C232" s="251"/>
      <c r="D232" s="251"/>
      <c r="E232" s="251"/>
      <c r="F232" s="251">
        <f t="shared" si="3"/>
        <v>0</v>
      </c>
      <c r="G232" s="251"/>
      <c r="H232" s="251"/>
    </row>
    <row r="233" spans="1:8">
      <c r="A233" s="104" t="s">
        <v>9257</v>
      </c>
      <c r="B233" s="105">
        <v>14</v>
      </c>
      <c r="C233" s="105">
        <v>1</v>
      </c>
      <c r="D233" s="105">
        <v>10</v>
      </c>
      <c r="E233" s="105">
        <v>4.2</v>
      </c>
      <c r="F233" s="251">
        <f t="shared" si="3"/>
        <v>437</v>
      </c>
      <c r="G233" s="251" t="s">
        <v>12</v>
      </c>
      <c r="H233" s="251"/>
    </row>
    <row r="234" spans="1:8">
      <c r="A234" s="104" t="s">
        <v>9258</v>
      </c>
      <c r="B234" s="105">
        <v>14</v>
      </c>
      <c r="C234" s="105">
        <v>1</v>
      </c>
      <c r="D234" s="105">
        <v>10</v>
      </c>
      <c r="E234" s="105">
        <v>4.2</v>
      </c>
      <c r="F234" s="251">
        <f t="shared" si="3"/>
        <v>437</v>
      </c>
      <c r="G234" s="251" t="s">
        <v>12</v>
      </c>
      <c r="H234" s="251"/>
    </row>
    <row r="235" spans="1:8">
      <c r="A235" s="104" t="s">
        <v>9259</v>
      </c>
      <c r="B235" s="105">
        <v>9</v>
      </c>
      <c r="C235" s="105">
        <v>1</v>
      </c>
      <c r="D235" s="105">
        <v>22.2</v>
      </c>
      <c r="E235" s="105">
        <v>25.8</v>
      </c>
      <c r="F235" s="251">
        <f t="shared" si="3"/>
        <v>2684</v>
      </c>
      <c r="G235" s="251" t="s">
        <v>15</v>
      </c>
      <c r="H235" s="251"/>
    </row>
    <row r="236" spans="1:8">
      <c r="A236" s="104" t="s">
        <v>9260</v>
      </c>
      <c r="B236" s="105">
        <v>1</v>
      </c>
      <c r="C236" s="105">
        <v>1</v>
      </c>
      <c r="D236" s="105">
        <v>4</v>
      </c>
      <c r="E236" s="105">
        <v>23.8</v>
      </c>
      <c r="F236" s="251">
        <f t="shared" si="3"/>
        <v>2476</v>
      </c>
      <c r="G236" s="251" t="s">
        <v>12</v>
      </c>
      <c r="H236" s="251"/>
    </row>
    <row r="237" spans="1:8">
      <c r="A237" s="104" t="s">
        <v>9261</v>
      </c>
      <c r="B237" s="105">
        <v>4</v>
      </c>
      <c r="C237" s="105">
        <v>1</v>
      </c>
      <c r="D237" s="105">
        <v>12.5</v>
      </c>
      <c r="E237" s="105">
        <v>7.3</v>
      </c>
      <c r="F237" s="251">
        <f t="shared" si="3"/>
        <v>760</v>
      </c>
      <c r="G237" s="251" t="s">
        <v>12</v>
      </c>
      <c r="H237" s="251"/>
    </row>
    <row r="238" spans="1:8">
      <c r="A238" s="250" t="s">
        <v>9262</v>
      </c>
      <c r="B238" s="251"/>
      <c r="C238" s="251"/>
      <c r="D238" s="251"/>
      <c r="E238" s="251"/>
      <c r="F238" s="251">
        <f t="shared" si="3"/>
        <v>0</v>
      </c>
      <c r="G238" s="251"/>
      <c r="H238" s="251"/>
    </row>
    <row r="239" spans="1:8">
      <c r="A239" s="104" t="s">
        <v>9263</v>
      </c>
      <c r="B239" s="105">
        <v>14</v>
      </c>
      <c r="C239" s="105">
        <v>1</v>
      </c>
      <c r="D239" s="105">
        <v>10</v>
      </c>
      <c r="E239" s="105">
        <v>4.2</v>
      </c>
      <c r="F239" s="251">
        <f t="shared" si="3"/>
        <v>437</v>
      </c>
      <c r="G239" s="251" t="s">
        <v>12</v>
      </c>
      <c r="H239" s="251"/>
    </row>
    <row r="240" spans="1:8">
      <c r="A240" s="104" t="s">
        <v>9264</v>
      </c>
      <c r="B240" s="105">
        <v>14</v>
      </c>
      <c r="C240" s="105">
        <v>1</v>
      </c>
      <c r="D240" s="105">
        <v>10</v>
      </c>
      <c r="E240" s="105">
        <v>4.2</v>
      </c>
      <c r="F240" s="251">
        <f t="shared" si="3"/>
        <v>437</v>
      </c>
      <c r="G240" s="251" t="s">
        <v>12</v>
      </c>
      <c r="H240" s="251"/>
    </row>
    <row r="241" spans="1:8">
      <c r="A241" s="104" t="s">
        <v>9265</v>
      </c>
      <c r="B241" s="105">
        <v>24</v>
      </c>
      <c r="C241" s="105">
        <v>1</v>
      </c>
      <c r="D241" s="105">
        <v>13.9</v>
      </c>
      <c r="E241" s="105">
        <v>2.2999999999999998</v>
      </c>
      <c r="F241" s="251">
        <f t="shared" si="3"/>
        <v>240</v>
      </c>
      <c r="G241" s="251" t="s">
        <v>12</v>
      </c>
      <c r="H241" s="251"/>
    </row>
    <row r="242" spans="1:8">
      <c r="A242" s="104" t="s">
        <v>9266</v>
      </c>
      <c r="B242" s="105">
        <v>9</v>
      </c>
      <c r="C242" s="105">
        <v>1</v>
      </c>
      <c r="D242" s="105">
        <v>22.2</v>
      </c>
      <c r="E242" s="105">
        <v>25.8</v>
      </c>
      <c r="F242" s="251">
        <f t="shared" si="3"/>
        <v>2684</v>
      </c>
      <c r="G242" s="251" t="s">
        <v>15</v>
      </c>
      <c r="H242" s="251"/>
    </row>
    <row r="243" spans="1:8">
      <c r="A243" s="104" t="s">
        <v>9267</v>
      </c>
      <c r="B243" s="105">
        <v>12</v>
      </c>
      <c r="C243" s="105">
        <v>1</v>
      </c>
      <c r="D243" s="105">
        <v>12</v>
      </c>
      <c r="E243" s="105"/>
      <c r="F243" s="251">
        <f t="shared" si="3"/>
        <v>0</v>
      </c>
      <c r="G243" s="251"/>
      <c r="H243" s="251"/>
    </row>
    <row r="244" spans="1:8">
      <c r="A244" s="104" t="s">
        <v>9268</v>
      </c>
      <c r="B244" s="105">
        <v>1</v>
      </c>
      <c r="C244" s="105">
        <v>1</v>
      </c>
      <c r="D244" s="105">
        <v>4</v>
      </c>
      <c r="E244" s="105">
        <v>23.8</v>
      </c>
      <c r="F244" s="251">
        <f t="shared" si="3"/>
        <v>2476</v>
      </c>
      <c r="G244" s="251" t="s">
        <v>12</v>
      </c>
      <c r="H244" s="251"/>
    </row>
    <row r="245" spans="1:8">
      <c r="A245" s="104" t="s">
        <v>9269</v>
      </c>
      <c r="B245" s="105">
        <v>6</v>
      </c>
      <c r="C245" s="105">
        <v>1</v>
      </c>
      <c r="D245" s="105">
        <v>18.75</v>
      </c>
      <c r="E245" s="105">
        <v>8.9</v>
      </c>
      <c r="F245" s="251">
        <f t="shared" si="3"/>
        <v>926</v>
      </c>
      <c r="G245" s="251" t="s">
        <v>12</v>
      </c>
      <c r="H245" s="251"/>
    </row>
    <row r="246" spans="1:8">
      <c r="A246" s="249" t="s">
        <v>9270</v>
      </c>
      <c r="B246" s="248"/>
      <c r="C246" s="248"/>
      <c r="D246" s="248"/>
      <c r="E246" s="248"/>
      <c r="F246" s="248">
        <f t="shared" si="3"/>
        <v>0</v>
      </c>
      <c r="G246" s="248"/>
      <c r="H246" s="248"/>
    </row>
    <row r="247" spans="1:8">
      <c r="A247" s="250" t="s">
        <v>9271</v>
      </c>
      <c r="B247" s="251"/>
      <c r="C247" s="251"/>
      <c r="D247" s="251"/>
      <c r="E247" s="251"/>
      <c r="F247" s="251">
        <f t="shared" si="3"/>
        <v>0</v>
      </c>
      <c r="G247" s="251"/>
      <c r="H247" s="251"/>
    </row>
    <row r="248" spans="1:8">
      <c r="A248" s="104" t="s">
        <v>9272</v>
      </c>
      <c r="B248" s="105">
        <v>16</v>
      </c>
      <c r="C248" s="105">
        <v>1</v>
      </c>
      <c r="D248" s="105">
        <v>12.6</v>
      </c>
      <c r="E248" s="105">
        <v>3.4</v>
      </c>
      <c r="F248" s="251">
        <f t="shared" si="3"/>
        <v>354</v>
      </c>
      <c r="G248" s="251" t="s">
        <v>12</v>
      </c>
      <c r="H248" s="251"/>
    </row>
    <row r="249" spans="1:8">
      <c r="A249" s="104" t="s">
        <v>9273</v>
      </c>
      <c r="B249" s="105">
        <v>17</v>
      </c>
      <c r="C249" s="105">
        <v>1</v>
      </c>
      <c r="D249" s="105">
        <v>13.4</v>
      </c>
      <c r="E249" s="105">
        <v>6.2</v>
      </c>
      <c r="F249" s="251">
        <f t="shared" si="3"/>
        <v>645</v>
      </c>
      <c r="G249" s="251" t="s">
        <v>12</v>
      </c>
      <c r="H249" s="251"/>
    </row>
    <row r="250" spans="1:8">
      <c r="A250" s="104" t="s">
        <v>9274</v>
      </c>
      <c r="B250" s="105">
        <v>17</v>
      </c>
      <c r="C250" s="105">
        <v>1</v>
      </c>
      <c r="D250" s="105">
        <v>13.404999999999999</v>
      </c>
      <c r="E250" s="105">
        <v>3.4</v>
      </c>
      <c r="F250" s="251">
        <f t="shared" si="3"/>
        <v>354</v>
      </c>
      <c r="G250" s="251" t="s">
        <v>12</v>
      </c>
      <c r="H250" s="251"/>
    </row>
    <row r="251" spans="1:8">
      <c r="A251" s="104" t="s">
        <v>9275</v>
      </c>
      <c r="B251" s="105">
        <v>16</v>
      </c>
      <c r="C251" s="105">
        <v>1</v>
      </c>
      <c r="D251" s="105">
        <v>12.6</v>
      </c>
      <c r="E251" s="105">
        <v>3.9</v>
      </c>
      <c r="F251" s="251">
        <f t="shared" si="3"/>
        <v>406</v>
      </c>
      <c r="G251" s="251" t="s">
        <v>12</v>
      </c>
      <c r="H251" s="251"/>
    </row>
    <row r="252" spans="1:8">
      <c r="A252" s="104" t="s">
        <v>9276</v>
      </c>
      <c r="B252" s="105">
        <v>20</v>
      </c>
      <c r="C252" s="105">
        <v>1</v>
      </c>
      <c r="D252" s="105">
        <v>18</v>
      </c>
      <c r="E252" s="105">
        <v>3.9</v>
      </c>
      <c r="F252" s="251">
        <f t="shared" si="3"/>
        <v>406</v>
      </c>
      <c r="G252" s="251" t="s">
        <v>12</v>
      </c>
      <c r="H252" s="251"/>
    </row>
    <row r="253" spans="1:8">
      <c r="A253" s="104" t="s">
        <v>9277</v>
      </c>
      <c r="B253" s="105">
        <v>13</v>
      </c>
      <c r="C253" s="105">
        <v>1</v>
      </c>
      <c r="D253" s="105">
        <v>17.16</v>
      </c>
      <c r="E253" s="105">
        <v>3.9</v>
      </c>
      <c r="F253" s="251">
        <f t="shared" si="3"/>
        <v>406</v>
      </c>
      <c r="G253" s="251" t="s">
        <v>12</v>
      </c>
      <c r="H253" s="251"/>
    </row>
    <row r="254" spans="1:8">
      <c r="A254" s="104" t="s">
        <v>9278</v>
      </c>
      <c r="B254" s="105">
        <v>13</v>
      </c>
      <c r="C254" s="105">
        <v>1</v>
      </c>
      <c r="D254" s="105">
        <v>17.16</v>
      </c>
      <c r="E254" s="105">
        <v>3.9</v>
      </c>
      <c r="F254" s="251">
        <f t="shared" si="3"/>
        <v>406</v>
      </c>
      <c r="G254" s="251" t="s">
        <v>12</v>
      </c>
      <c r="H254" s="251"/>
    </row>
    <row r="255" spans="1:8">
      <c r="A255" s="250" t="s">
        <v>9279</v>
      </c>
      <c r="B255" s="251"/>
      <c r="C255" s="251"/>
      <c r="D255" s="251"/>
      <c r="E255" s="251"/>
      <c r="F255" s="251">
        <f t="shared" si="3"/>
        <v>0</v>
      </c>
      <c r="G255" s="251"/>
      <c r="H255" s="251"/>
    </row>
    <row r="256" spans="1:8">
      <c r="A256" s="104" t="s">
        <v>9280</v>
      </c>
      <c r="B256" s="105">
        <v>10</v>
      </c>
      <c r="C256" s="105">
        <v>1</v>
      </c>
      <c r="D256" s="105">
        <v>13</v>
      </c>
      <c r="E256" s="105">
        <v>3.9</v>
      </c>
      <c r="F256" s="251">
        <f t="shared" si="3"/>
        <v>406</v>
      </c>
      <c r="G256" s="251" t="s">
        <v>12</v>
      </c>
      <c r="H256" s="251"/>
    </row>
    <row r="257" spans="1:8">
      <c r="A257" s="104" t="s">
        <v>9281</v>
      </c>
      <c r="B257" s="105">
        <v>10</v>
      </c>
      <c r="C257" s="105">
        <v>1</v>
      </c>
      <c r="D257" s="105">
        <v>13</v>
      </c>
      <c r="E257" s="105">
        <v>3.9</v>
      </c>
      <c r="F257" s="251">
        <f t="shared" si="3"/>
        <v>406</v>
      </c>
      <c r="G257" s="251" t="s">
        <v>12</v>
      </c>
      <c r="H257" s="251"/>
    </row>
    <row r="258" spans="1:8">
      <c r="A258" s="104" t="s">
        <v>9282</v>
      </c>
      <c r="B258" s="105">
        <v>10</v>
      </c>
      <c r="C258" s="105">
        <v>1</v>
      </c>
      <c r="D258" s="105">
        <v>19.8</v>
      </c>
      <c r="E258" s="105">
        <v>7.9</v>
      </c>
      <c r="F258" s="251">
        <f t="shared" si="3"/>
        <v>822</v>
      </c>
      <c r="G258" s="251" t="s">
        <v>12</v>
      </c>
      <c r="H258" s="251"/>
    </row>
    <row r="259" spans="1:8">
      <c r="A259" s="104" t="s">
        <v>9283</v>
      </c>
      <c r="B259" s="105">
        <v>45</v>
      </c>
      <c r="C259" s="105">
        <v>1</v>
      </c>
      <c r="D259" s="105">
        <v>25.9</v>
      </c>
      <c r="E259" s="105">
        <v>2.2999999999999998</v>
      </c>
      <c r="F259" s="251">
        <f t="shared" si="3"/>
        <v>240</v>
      </c>
      <c r="G259" s="251" t="s">
        <v>12</v>
      </c>
      <c r="H259" s="251"/>
    </row>
    <row r="260" spans="1:8">
      <c r="A260" s="104" t="s">
        <v>9284</v>
      </c>
      <c r="B260" s="105">
        <v>16</v>
      </c>
      <c r="C260" s="105">
        <v>1</v>
      </c>
      <c r="D260" s="105">
        <v>27.2</v>
      </c>
      <c r="E260" s="105">
        <v>27.4</v>
      </c>
      <c r="F260" s="251">
        <f t="shared" si="3"/>
        <v>2850</v>
      </c>
      <c r="G260" s="251" t="s">
        <v>15</v>
      </c>
      <c r="H260" s="251"/>
    </row>
    <row r="261" spans="1:8">
      <c r="A261" s="104" t="s">
        <v>9285</v>
      </c>
      <c r="B261" s="105">
        <v>6</v>
      </c>
      <c r="C261" s="105">
        <v>0.67</v>
      </c>
      <c r="D261" s="105">
        <v>21.75</v>
      </c>
      <c r="E261" s="105">
        <v>34.299999999999997</v>
      </c>
      <c r="F261" s="251">
        <f t="shared" si="3"/>
        <v>3568</v>
      </c>
      <c r="G261" s="251" t="s">
        <v>15</v>
      </c>
      <c r="H261" s="251"/>
    </row>
    <row r="262" spans="1:8">
      <c r="A262" s="104" t="s">
        <v>9286</v>
      </c>
      <c r="B262" s="105">
        <v>64</v>
      </c>
      <c r="C262" s="105">
        <v>1</v>
      </c>
      <c r="D262" s="105">
        <v>27</v>
      </c>
      <c r="E262" s="105">
        <v>27.4</v>
      </c>
      <c r="F262" s="251">
        <f t="shared" si="3"/>
        <v>2850</v>
      </c>
      <c r="G262" s="251" t="s">
        <v>15</v>
      </c>
      <c r="H262" s="251"/>
    </row>
    <row r="263" spans="1:8">
      <c r="A263" s="104" t="s">
        <v>9287</v>
      </c>
      <c r="B263" s="105">
        <v>8</v>
      </c>
      <c r="C263" s="105">
        <v>1</v>
      </c>
      <c r="D263" s="105">
        <v>17.79</v>
      </c>
      <c r="E263" s="105">
        <v>6</v>
      </c>
      <c r="F263" s="251">
        <f t="shared" si="3"/>
        <v>624</v>
      </c>
      <c r="G263" s="251" t="s">
        <v>12</v>
      </c>
      <c r="H263" s="251"/>
    </row>
    <row r="264" spans="1:8">
      <c r="A264" s="104" t="s">
        <v>9288</v>
      </c>
      <c r="B264" s="105"/>
      <c r="C264" s="105"/>
      <c r="D264" s="105"/>
      <c r="E264" s="105">
        <v>4.5</v>
      </c>
      <c r="F264" s="251">
        <f t="shared" ref="F264:F327" si="4">ROUNDUP(((E264*$I$1)*(1+$I$3)), 0)</f>
        <v>468</v>
      </c>
      <c r="G264" s="251" t="s">
        <v>12</v>
      </c>
      <c r="H264" s="251"/>
    </row>
    <row r="265" spans="1:8">
      <c r="A265" s="104" t="s">
        <v>9289</v>
      </c>
      <c r="B265" s="105">
        <v>2</v>
      </c>
      <c r="C265" s="105">
        <v>1</v>
      </c>
      <c r="D265" s="105">
        <v>11</v>
      </c>
      <c r="E265" s="105">
        <v>19.600000000000001</v>
      </c>
      <c r="F265" s="251">
        <f t="shared" si="4"/>
        <v>2039</v>
      </c>
      <c r="G265" s="251" t="s">
        <v>12</v>
      </c>
      <c r="H265" s="251"/>
    </row>
    <row r="266" spans="1:8">
      <c r="A266" s="104" t="s">
        <v>9290</v>
      </c>
      <c r="B266" s="105">
        <v>6</v>
      </c>
      <c r="C266" s="105">
        <v>1</v>
      </c>
      <c r="D266" s="105">
        <v>20.100000000000001</v>
      </c>
      <c r="E266" s="105">
        <v>6.1</v>
      </c>
      <c r="F266" s="251">
        <f t="shared" si="4"/>
        <v>635</v>
      </c>
      <c r="G266" s="251" t="s">
        <v>12</v>
      </c>
      <c r="H266" s="251"/>
    </row>
    <row r="267" spans="1:8">
      <c r="A267" s="104" t="s">
        <v>9291</v>
      </c>
      <c r="B267" s="105">
        <v>6</v>
      </c>
      <c r="C267" s="105">
        <v>1</v>
      </c>
      <c r="D267" s="105">
        <v>26.5</v>
      </c>
      <c r="E267" s="105">
        <v>8.9</v>
      </c>
      <c r="F267" s="251">
        <f t="shared" si="4"/>
        <v>926</v>
      </c>
      <c r="G267" s="251" t="s">
        <v>12</v>
      </c>
      <c r="H267" s="251"/>
    </row>
    <row r="268" spans="1:8">
      <c r="A268" s="250" t="s">
        <v>9292</v>
      </c>
      <c r="B268" s="251"/>
      <c r="C268" s="251"/>
      <c r="D268" s="251"/>
      <c r="E268" s="251"/>
      <c r="F268" s="251">
        <f t="shared" si="4"/>
        <v>0</v>
      </c>
      <c r="G268" s="251"/>
      <c r="H268" s="251"/>
    </row>
    <row r="269" spans="1:8">
      <c r="A269" s="104" t="s">
        <v>9293</v>
      </c>
      <c r="B269" s="105">
        <v>10</v>
      </c>
      <c r="C269" s="105">
        <v>1</v>
      </c>
      <c r="D269" s="105">
        <v>13</v>
      </c>
      <c r="E269" s="105">
        <v>3.9</v>
      </c>
      <c r="F269" s="251">
        <f t="shared" si="4"/>
        <v>406</v>
      </c>
      <c r="G269" s="251" t="s">
        <v>12</v>
      </c>
      <c r="H269" s="251"/>
    </row>
    <row r="270" spans="1:8">
      <c r="A270" s="104" t="s">
        <v>9294</v>
      </c>
      <c r="B270" s="105">
        <v>10</v>
      </c>
      <c r="C270" s="105">
        <v>1</v>
      </c>
      <c r="D270" s="105">
        <v>13</v>
      </c>
      <c r="E270" s="105">
        <v>3.9</v>
      </c>
      <c r="F270" s="251">
        <f t="shared" si="4"/>
        <v>406</v>
      </c>
      <c r="G270" s="251" t="s">
        <v>12</v>
      </c>
      <c r="H270" s="251"/>
    </row>
    <row r="271" spans="1:8">
      <c r="A271" s="104" t="s">
        <v>9295</v>
      </c>
      <c r="B271" s="105">
        <v>45</v>
      </c>
      <c r="C271" s="105">
        <v>1</v>
      </c>
      <c r="D271" s="105">
        <v>25.9</v>
      </c>
      <c r="E271" s="105">
        <v>2.2999999999999998</v>
      </c>
      <c r="F271" s="251">
        <f t="shared" si="4"/>
        <v>240</v>
      </c>
      <c r="G271" s="251" t="s">
        <v>12</v>
      </c>
      <c r="H271" s="251"/>
    </row>
    <row r="272" spans="1:8">
      <c r="A272" s="104" t="s">
        <v>9296</v>
      </c>
      <c r="B272" s="105">
        <v>24</v>
      </c>
      <c r="C272" s="105">
        <v>1</v>
      </c>
      <c r="D272" s="105">
        <v>18</v>
      </c>
      <c r="E272" s="105">
        <v>2.2999999999999998</v>
      </c>
      <c r="F272" s="251">
        <f t="shared" si="4"/>
        <v>240</v>
      </c>
      <c r="G272" s="251" t="s">
        <v>12</v>
      </c>
      <c r="H272" s="251"/>
    </row>
    <row r="273" spans="1:8">
      <c r="A273" s="104" t="s">
        <v>9297</v>
      </c>
      <c r="B273" s="105">
        <v>16</v>
      </c>
      <c r="C273" s="105">
        <v>1</v>
      </c>
      <c r="D273" s="105">
        <v>27.2</v>
      </c>
      <c r="E273" s="105">
        <v>27.4</v>
      </c>
      <c r="F273" s="251">
        <f t="shared" si="4"/>
        <v>2850</v>
      </c>
      <c r="G273" s="251" t="s">
        <v>15</v>
      </c>
      <c r="H273" s="251"/>
    </row>
    <row r="274" spans="1:8">
      <c r="A274" s="104" t="s">
        <v>9298</v>
      </c>
      <c r="B274" s="105">
        <v>6</v>
      </c>
      <c r="C274" s="105">
        <v>0.67</v>
      </c>
      <c r="D274" s="105">
        <v>22.11</v>
      </c>
      <c r="E274" s="105">
        <v>31</v>
      </c>
      <c r="F274" s="251">
        <f t="shared" si="4"/>
        <v>3224</v>
      </c>
      <c r="G274" s="251" t="s">
        <v>15</v>
      </c>
      <c r="H274" s="251"/>
    </row>
    <row r="275" spans="1:8">
      <c r="A275" s="104" t="s">
        <v>9299</v>
      </c>
      <c r="B275" s="105">
        <v>2</v>
      </c>
      <c r="C275" s="105">
        <v>1</v>
      </c>
      <c r="D275" s="105">
        <v>11</v>
      </c>
      <c r="E275" s="105">
        <v>19.600000000000001</v>
      </c>
      <c r="F275" s="251">
        <f t="shared" si="4"/>
        <v>2039</v>
      </c>
      <c r="G275" s="251" t="s">
        <v>12</v>
      </c>
      <c r="H275" s="251"/>
    </row>
    <row r="276" spans="1:8">
      <c r="A276" s="104" t="s">
        <v>9300</v>
      </c>
      <c r="B276" s="105">
        <v>6</v>
      </c>
      <c r="C276" s="105">
        <v>1</v>
      </c>
      <c r="D276" s="105">
        <v>20.100000000000001</v>
      </c>
      <c r="E276" s="105">
        <v>6.1</v>
      </c>
      <c r="F276" s="251">
        <f t="shared" si="4"/>
        <v>635</v>
      </c>
      <c r="G276" s="251" t="s">
        <v>12</v>
      </c>
      <c r="H276" s="251"/>
    </row>
    <row r="277" spans="1:8">
      <c r="A277" s="104" t="s">
        <v>9301</v>
      </c>
      <c r="B277" s="105">
        <v>6</v>
      </c>
      <c r="C277" s="105">
        <v>1</v>
      </c>
      <c r="D277" s="105">
        <v>25.8</v>
      </c>
      <c r="E277" s="105">
        <v>8.1999999999999993</v>
      </c>
      <c r="F277" s="251">
        <f t="shared" si="4"/>
        <v>853</v>
      </c>
      <c r="G277" s="251" t="s">
        <v>12</v>
      </c>
      <c r="H277" s="251"/>
    </row>
    <row r="278" spans="1:8">
      <c r="A278" s="250" t="s">
        <v>9302</v>
      </c>
      <c r="B278" s="251"/>
      <c r="C278" s="251"/>
      <c r="D278" s="251"/>
      <c r="E278" s="251"/>
      <c r="F278" s="251">
        <f t="shared" si="4"/>
        <v>0</v>
      </c>
      <c r="G278" s="251"/>
      <c r="H278" s="251"/>
    </row>
    <row r="279" spans="1:8">
      <c r="A279" s="104" t="s">
        <v>9303</v>
      </c>
      <c r="B279" s="105">
        <v>24</v>
      </c>
      <c r="C279" s="105">
        <v>1</v>
      </c>
      <c r="D279" s="105">
        <v>13</v>
      </c>
      <c r="E279" s="105">
        <v>2.2999999999999998</v>
      </c>
      <c r="F279" s="251">
        <f t="shared" si="4"/>
        <v>240</v>
      </c>
      <c r="G279" s="251" t="s">
        <v>12</v>
      </c>
      <c r="H279" s="251"/>
    </row>
    <row r="280" spans="1:8">
      <c r="A280" s="104" t="s">
        <v>9304</v>
      </c>
      <c r="B280" s="105">
        <v>24</v>
      </c>
      <c r="C280" s="105">
        <v>1</v>
      </c>
      <c r="D280" s="105">
        <v>13</v>
      </c>
      <c r="E280" s="105">
        <v>2.2999999999999998</v>
      </c>
      <c r="F280" s="251">
        <f t="shared" si="4"/>
        <v>240</v>
      </c>
      <c r="G280" s="251" t="s">
        <v>12</v>
      </c>
      <c r="H280" s="251"/>
    </row>
    <row r="281" spans="1:8">
      <c r="A281" s="104" t="s">
        <v>9305</v>
      </c>
      <c r="B281" s="105">
        <v>24</v>
      </c>
      <c r="C281" s="105">
        <v>1</v>
      </c>
      <c r="D281" s="105">
        <v>13</v>
      </c>
      <c r="E281" s="105">
        <v>2.2999999999999998</v>
      </c>
      <c r="F281" s="251">
        <f t="shared" si="4"/>
        <v>240</v>
      </c>
      <c r="G281" s="251" t="s">
        <v>12</v>
      </c>
      <c r="H281" s="251"/>
    </row>
    <row r="282" spans="1:8">
      <c r="A282" s="104" t="s">
        <v>9306</v>
      </c>
      <c r="B282" s="105">
        <v>6</v>
      </c>
      <c r="C282" s="105">
        <v>0.67</v>
      </c>
      <c r="D282" s="105">
        <v>21.75</v>
      </c>
      <c r="E282" s="105">
        <v>33.4</v>
      </c>
      <c r="F282" s="251">
        <f t="shared" si="4"/>
        <v>3474</v>
      </c>
      <c r="G282" s="251" t="s">
        <v>15</v>
      </c>
      <c r="H282" s="251"/>
    </row>
    <row r="283" spans="1:8">
      <c r="A283" s="104" t="s">
        <v>9307</v>
      </c>
      <c r="B283" s="105">
        <v>6</v>
      </c>
      <c r="C283" s="105">
        <v>0.67</v>
      </c>
      <c r="D283" s="105">
        <v>21.75</v>
      </c>
      <c r="E283" s="105">
        <v>33.4</v>
      </c>
      <c r="F283" s="251">
        <f t="shared" si="4"/>
        <v>3474</v>
      </c>
      <c r="G283" s="251" t="s">
        <v>15</v>
      </c>
      <c r="H283" s="251"/>
    </row>
    <row r="284" spans="1:8">
      <c r="A284" s="104" t="s">
        <v>9308</v>
      </c>
      <c r="B284" s="105">
        <v>6</v>
      </c>
      <c r="C284" s="105">
        <v>0.67</v>
      </c>
      <c r="D284" s="105">
        <v>21.75</v>
      </c>
      <c r="E284" s="105">
        <v>33.4</v>
      </c>
      <c r="F284" s="251">
        <f t="shared" si="4"/>
        <v>3474</v>
      </c>
      <c r="G284" s="251" t="s">
        <v>15</v>
      </c>
      <c r="H284" s="251"/>
    </row>
    <row r="285" spans="1:8">
      <c r="A285" s="104" t="s">
        <v>9309</v>
      </c>
      <c r="B285" s="105">
        <v>2</v>
      </c>
      <c r="C285" s="105">
        <v>1</v>
      </c>
      <c r="D285" s="105">
        <v>12</v>
      </c>
      <c r="E285" s="105">
        <v>22.3</v>
      </c>
      <c r="F285" s="251">
        <f t="shared" si="4"/>
        <v>2320</v>
      </c>
      <c r="G285" s="251" t="s">
        <v>12</v>
      </c>
      <c r="H285" s="251"/>
    </row>
    <row r="286" spans="1:8">
      <c r="A286" s="104" t="s">
        <v>9310</v>
      </c>
      <c r="B286" s="105">
        <v>2</v>
      </c>
      <c r="C286" s="105">
        <v>1</v>
      </c>
      <c r="D286" s="105">
        <v>12</v>
      </c>
      <c r="E286" s="105">
        <v>22.3</v>
      </c>
      <c r="F286" s="251">
        <f t="shared" si="4"/>
        <v>2320</v>
      </c>
      <c r="G286" s="251" t="s">
        <v>12</v>
      </c>
      <c r="H286" s="251"/>
    </row>
    <row r="287" spans="1:8">
      <c r="A287" s="104" t="s">
        <v>9311</v>
      </c>
      <c r="B287" s="105">
        <v>2</v>
      </c>
      <c r="C287" s="105">
        <v>1</v>
      </c>
      <c r="D287" s="105">
        <v>12</v>
      </c>
      <c r="E287" s="105">
        <v>22.3</v>
      </c>
      <c r="F287" s="251">
        <f t="shared" si="4"/>
        <v>2320</v>
      </c>
      <c r="G287" s="251" t="s">
        <v>12</v>
      </c>
      <c r="H287" s="251"/>
    </row>
    <row r="288" spans="1:8">
      <c r="A288" s="104" t="s">
        <v>9312</v>
      </c>
      <c r="B288" s="105">
        <v>6</v>
      </c>
      <c r="C288" s="105">
        <v>1</v>
      </c>
      <c r="D288" s="105">
        <v>26.5</v>
      </c>
      <c r="E288" s="105">
        <v>8.9</v>
      </c>
      <c r="F288" s="251">
        <f t="shared" si="4"/>
        <v>926</v>
      </c>
      <c r="G288" s="251" t="s">
        <v>12</v>
      </c>
      <c r="H288" s="251"/>
    </row>
    <row r="289" spans="1:8">
      <c r="A289" s="104" t="s">
        <v>9313</v>
      </c>
      <c r="B289" s="105">
        <v>6</v>
      </c>
      <c r="C289" s="105">
        <v>1</v>
      </c>
      <c r="D289" s="105">
        <v>26.5</v>
      </c>
      <c r="E289" s="105">
        <v>8.9</v>
      </c>
      <c r="F289" s="251">
        <f t="shared" si="4"/>
        <v>926</v>
      </c>
      <c r="G289" s="251" t="s">
        <v>12</v>
      </c>
      <c r="H289" s="251"/>
    </row>
    <row r="290" spans="1:8">
      <c r="A290" s="104" t="s">
        <v>9314</v>
      </c>
      <c r="B290" s="105">
        <v>6</v>
      </c>
      <c r="C290" s="105">
        <v>1</v>
      </c>
      <c r="D290" s="105">
        <v>26.5</v>
      </c>
      <c r="E290" s="105">
        <v>8.9</v>
      </c>
      <c r="F290" s="251">
        <f t="shared" si="4"/>
        <v>926</v>
      </c>
      <c r="G290" s="251" t="s">
        <v>12</v>
      </c>
      <c r="H290" s="251"/>
    </row>
    <row r="291" spans="1:8">
      <c r="A291" s="250" t="s">
        <v>9315</v>
      </c>
      <c r="B291" s="251"/>
      <c r="C291" s="251"/>
      <c r="D291" s="251"/>
      <c r="E291" s="251"/>
      <c r="F291" s="251">
        <f t="shared" si="4"/>
        <v>0</v>
      </c>
      <c r="G291" s="251"/>
      <c r="H291" s="251"/>
    </row>
    <row r="292" spans="1:8">
      <c r="A292" s="104" t="s">
        <v>9316</v>
      </c>
      <c r="B292" s="105">
        <v>20</v>
      </c>
      <c r="C292" s="105">
        <v>1</v>
      </c>
      <c r="D292" s="105">
        <v>16.2</v>
      </c>
      <c r="E292" s="105">
        <v>5.3</v>
      </c>
      <c r="F292" s="251">
        <f t="shared" si="4"/>
        <v>552</v>
      </c>
      <c r="G292" s="251" t="s">
        <v>12</v>
      </c>
      <c r="H292" s="251"/>
    </row>
    <row r="293" spans="1:8">
      <c r="A293" s="104" t="s">
        <v>9317</v>
      </c>
      <c r="B293" s="105">
        <v>20</v>
      </c>
      <c r="C293" s="105">
        <v>1</v>
      </c>
      <c r="D293" s="105">
        <v>16.2</v>
      </c>
      <c r="E293" s="105">
        <v>5.3</v>
      </c>
      <c r="F293" s="251">
        <f t="shared" si="4"/>
        <v>552</v>
      </c>
      <c r="G293" s="251" t="s">
        <v>12</v>
      </c>
      <c r="H293" s="251"/>
    </row>
    <row r="294" spans="1:8">
      <c r="A294" s="104" t="s">
        <v>9318</v>
      </c>
      <c r="B294" s="105">
        <v>34</v>
      </c>
      <c r="C294" s="105">
        <v>1</v>
      </c>
      <c r="D294" s="105">
        <v>17.600000000000001</v>
      </c>
      <c r="E294" s="105">
        <v>2.2999999999999998</v>
      </c>
      <c r="F294" s="251">
        <f t="shared" si="4"/>
        <v>240</v>
      </c>
      <c r="G294" s="251" t="s">
        <v>12</v>
      </c>
      <c r="H294" s="251"/>
    </row>
    <row r="295" spans="1:8">
      <c r="A295" s="104" t="s">
        <v>9319</v>
      </c>
      <c r="B295" s="105">
        <v>11</v>
      </c>
      <c r="C295" s="105">
        <v>0.99</v>
      </c>
      <c r="D295" s="105">
        <v>20</v>
      </c>
      <c r="E295" s="105">
        <v>24.1</v>
      </c>
      <c r="F295" s="251">
        <f t="shared" si="4"/>
        <v>2507</v>
      </c>
      <c r="G295" s="251" t="s">
        <v>15</v>
      </c>
      <c r="H295" s="251"/>
    </row>
    <row r="296" spans="1:8">
      <c r="A296" s="104" t="s">
        <v>9320</v>
      </c>
      <c r="B296" s="105">
        <v>11</v>
      </c>
      <c r="C296" s="105">
        <v>0.99</v>
      </c>
      <c r="D296" s="105">
        <v>20</v>
      </c>
      <c r="E296" s="105">
        <v>24.1</v>
      </c>
      <c r="F296" s="251">
        <f t="shared" si="4"/>
        <v>2507</v>
      </c>
      <c r="G296" s="251" t="s">
        <v>15</v>
      </c>
      <c r="H296" s="251"/>
    </row>
    <row r="297" spans="1:8">
      <c r="A297" s="104" t="s">
        <v>9321</v>
      </c>
      <c r="B297" s="105">
        <v>11</v>
      </c>
      <c r="C297" s="105">
        <v>0.99</v>
      </c>
      <c r="D297" s="105">
        <v>20</v>
      </c>
      <c r="E297" s="105">
        <v>24.1</v>
      </c>
      <c r="F297" s="251">
        <f t="shared" si="4"/>
        <v>2507</v>
      </c>
      <c r="G297" s="251" t="s">
        <v>15</v>
      </c>
      <c r="H297" s="251"/>
    </row>
    <row r="298" spans="1:8">
      <c r="A298" s="104" t="s">
        <v>9322</v>
      </c>
      <c r="B298" s="105">
        <v>2</v>
      </c>
      <c r="C298" s="105">
        <v>1</v>
      </c>
      <c r="D298" s="105">
        <v>5</v>
      </c>
      <c r="E298" s="105">
        <v>24.5</v>
      </c>
      <c r="F298" s="251">
        <f t="shared" si="4"/>
        <v>2548</v>
      </c>
      <c r="G298" s="251" t="s">
        <v>12</v>
      </c>
      <c r="H298" s="251"/>
    </row>
    <row r="299" spans="1:8">
      <c r="A299" s="104" t="s">
        <v>9323</v>
      </c>
      <c r="B299" s="105">
        <v>2</v>
      </c>
      <c r="C299" s="105">
        <v>1</v>
      </c>
      <c r="D299" s="105">
        <v>5</v>
      </c>
      <c r="E299" s="105">
        <v>24.5</v>
      </c>
      <c r="F299" s="251">
        <f t="shared" si="4"/>
        <v>2548</v>
      </c>
      <c r="G299" s="251" t="s">
        <v>12</v>
      </c>
      <c r="H299" s="251"/>
    </row>
    <row r="300" spans="1:8">
      <c r="A300" s="104" t="s">
        <v>9324</v>
      </c>
      <c r="B300" s="105">
        <v>2</v>
      </c>
      <c r="C300" s="105">
        <v>1</v>
      </c>
      <c r="D300" s="105">
        <v>5</v>
      </c>
      <c r="E300" s="105">
        <v>24.5</v>
      </c>
      <c r="F300" s="251">
        <f t="shared" si="4"/>
        <v>2548</v>
      </c>
      <c r="G300" s="251" t="s">
        <v>12</v>
      </c>
      <c r="H300" s="251"/>
    </row>
    <row r="301" spans="1:8">
      <c r="A301" s="104" t="s">
        <v>9325</v>
      </c>
      <c r="B301" s="105">
        <v>6</v>
      </c>
      <c r="C301" s="105">
        <v>1</v>
      </c>
      <c r="D301" s="105">
        <v>18</v>
      </c>
      <c r="E301" s="105">
        <v>8.4</v>
      </c>
      <c r="F301" s="251">
        <f t="shared" si="4"/>
        <v>874</v>
      </c>
      <c r="G301" s="251" t="s">
        <v>12</v>
      </c>
      <c r="H301" s="251"/>
    </row>
    <row r="302" spans="1:8">
      <c r="A302" s="104" t="s">
        <v>9326</v>
      </c>
      <c r="B302" s="105">
        <v>6</v>
      </c>
      <c r="C302" s="105">
        <v>1</v>
      </c>
      <c r="D302" s="105">
        <v>18</v>
      </c>
      <c r="E302" s="105">
        <v>8.4</v>
      </c>
      <c r="F302" s="251">
        <f t="shared" si="4"/>
        <v>874</v>
      </c>
      <c r="G302" s="251" t="s">
        <v>12</v>
      </c>
      <c r="H302" s="251"/>
    </row>
    <row r="303" spans="1:8">
      <c r="A303" s="104" t="s">
        <v>9327</v>
      </c>
      <c r="B303" s="105">
        <v>6</v>
      </c>
      <c r="C303" s="105">
        <v>1</v>
      </c>
      <c r="D303" s="105">
        <v>18</v>
      </c>
      <c r="E303" s="105">
        <v>8.4</v>
      </c>
      <c r="F303" s="251">
        <f t="shared" si="4"/>
        <v>874</v>
      </c>
      <c r="G303" s="251" t="s">
        <v>12</v>
      </c>
      <c r="H303" s="251"/>
    </row>
    <row r="304" spans="1:8">
      <c r="A304" s="250" t="s">
        <v>9328</v>
      </c>
      <c r="B304" s="251"/>
      <c r="C304" s="251"/>
      <c r="D304" s="251"/>
      <c r="E304" s="251"/>
      <c r="F304" s="251">
        <f t="shared" si="4"/>
        <v>0</v>
      </c>
      <c r="G304" s="251"/>
      <c r="H304" s="251"/>
    </row>
    <row r="305" spans="1:8">
      <c r="A305" s="104" t="s">
        <v>9329</v>
      </c>
      <c r="B305" s="105">
        <v>11</v>
      </c>
      <c r="C305" s="105">
        <v>0.99</v>
      </c>
      <c r="D305" s="105">
        <v>20</v>
      </c>
      <c r="E305" s="105">
        <v>24.1</v>
      </c>
      <c r="F305" s="251">
        <f t="shared" si="4"/>
        <v>2507</v>
      </c>
      <c r="G305" s="251" t="s">
        <v>15</v>
      </c>
      <c r="H305" s="251"/>
    </row>
    <row r="306" spans="1:8">
      <c r="A306" s="104" t="s">
        <v>9330</v>
      </c>
      <c r="B306" s="105">
        <v>8</v>
      </c>
      <c r="C306" s="105">
        <v>1</v>
      </c>
      <c r="D306" s="105">
        <v>21.68</v>
      </c>
      <c r="E306" s="105">
        <v>8.8000000000000007</v>
      </c>
      <c r="F306" s="251">
        <f t="shared" si="4"/>
        <v>916</v>
      </c>
      <c r="G306" s="251" t="s">
        <v>12</v>
      </c>
      <c r="H306" s="251"/>
    </row>
    <row r="307" spans="1:8">
      <c r="A307" s="250" t="s">
        <v>9331</v>
      </c>
      <c r="B307" s="251"/>
      <c r="C307" s="251"/>
      <c r="D307" s="251"/>
      <c r="E307" s="251"/>
      <c r="F307" s="251">
        <f t="shared" si="4"/>
        <v>0</v>
      </c>
      <c r="G307" s="251"/>
      <c r="H307" s="251"/>
    </row>
    <row r="308" spans="1:8">
      <c r="A308" s="104" t="s">
        <v>9332</v>
      </c>
      <c r="B308" s="105">
        <v>24</v>
      </c>
      <c r="C308" s="105">
        <v>1</v>
      </c>
      <c r="D308" s="105">
        <v>13</v>
      </c>
      <c r="E308" s="105">
        <v>2.2999999999999998</v>
      </c>
      <c r="F308" s="251">
        <f t="shared" si="4"/>
        <v>240</v>
      </c>
      <c r="G308" s="251" t="s">
        <v>12</v>
      </c>
      <c r="H308" s="251"/>
    </row>
    <row r="309" spans="1:8">
      <c r="A309" s="104" t="s">
        <v>9333</v>
      </c>
      <c r="B309" s="105">
        <v>24</v>
      </c>
      <c r="C309" s="105">
        <v>1</v>
      </c>
      <c r="D309" s="105">
        <v>13</v>
      </c>
      <c r="E309" s="105">
        <v>2.2999999999999998</v>
      </c>
      <c r="F309" s="251">
        <f t="shared" si="4"/>
        <v>240</v>
      </c>
      <c r="G309" s="251" t="s">
        <v>12</v>
      </c>
      <c r="H309" s="251"/>
    </row>
    <row r="310" spans="1:8">
      <c r="A310" s="104" t="s">
        <v>9334</v>
      </c>
      <c r="B310" s="105">
        <v>24</v>
      </c>
      <c r="C310" s="105">
        <v>1</v>
      </c>
      <c r="D310" s="105">
        <v>13</v>
      </c>
      <c r="E310" s="105">
        <v>2.2999999999999998</v>
      </c>
      <c r="F310" s="251">
        <f t="shared" si="4"/>
        <v>240</v>
      </c>
      <c r="G310" s="251" t="s">
        <v>12</v>
      </c>
      <c r="H310" s="251"/>
    </row>
    <row r="311" spans="1:8">
      <c r="A311" s="104" t="s">
        <v>9335</v>
      </c>
      <c r="B311" s="105">
        <v>6</v>
      </c>
      <c r="C311" s="105">
        <v>0.67</v>
      </c>
      <c r="D311" s="105">
        <v>21.75</v>
      </c>
      <c r="E311" s="105">
        <v>32.4</v>
      </c>
      <c r="F311" s="251">
        <f t="shared" si="4"/>
        <v>3370</v>
      </c>
      <c r="G311" s="251" t="s">
        <v>15</v>
      </c>
      <c r="H311" s="251"/>
    </row>
    <row r="312" spans="1:8">
      <c r="A312" s="104" t="s">
        <v>9336</v>
      </c>
      <c r="B312" s="105">
        <v>6</v>
      </c>
      <c r="C312" s="105">
        <v>0.67</v>
      </c>
      <c r="D312" s="105">
        <v>21.75</v>
      </c>
      <c r="E312" s="105">
        <v>32.4</v>
      </c>
      <c r="F312" s="251">
        <f t="shared" si="4"/>
        <v>3370</v>
      </c>
      <c r="G312" s="251" t="s">
        <v>15</v>
      </c>
      <c r="H312" s="251"/>
    </row>
    <row r="313" spans="1:8">
      <c r="A313" s="104" t="s">
        <v>9337</v>
      </c>
      <c r="B313" s="105">
        <v>6</v>
      </c>
      <c r="C313" s="105">
        <v>0.67</v>
      </c>
      <c r="D313" s="105">
        <v>21.75</v>
      </c>
      <c r="E313" s="105">
        <v>32.4</v>
      </c>
      <c r="F313" s="251">
        <f t="shared" si="4"/>
        <v>3370</v>
      </c>
      <c r="G313" s="251" t="s">
        <v>15</v>
      </c>
      <c r="H313" s="251"/>
    </row>
    <row r="314" spans="1:8">
      <c r="A314" s="104" t="s">
        <v>9338</v>
      </c>
      <c r="B314" s="105">
        <v>2</v>
      </c>
      <c r="C314" s="105">
        <v>1</v>
      </c>
      <c r="D314" s="105">
        <v>12</v>
      </c>
      <c r="E314" s="105">
        <v>21.1</v>
      </c>
      <c r="F314" s="251">
        <f t="shared" si="4"/>
        <v>2195</v>
      </c>
      <c r="G314" s="251" t="s">
        <v>12</v>
      </c>
      <c r="H314" s="251"/>
    </row>
    <row r="315" spans="1:8">
      <c r="A315" s="104" t="s">
        <v>9339</v>
      </c>
      <c r="B315" s="105">
        <v>2</v>
      </c>
      <c r="C315" s="105">
        <v>1</v>
      </c>
      <c r="D315" s="105">
        <v>12</v>
      </c>
      <c r="E315" s="105">
        <v>21.1</v>
      </c>
      <c r="F315" s="251">
        <f t="shared" si="4"/>
        <v>2195</v>
      </c>
      <c r="G315" s="251" t="s">
        <v>12</v>
      </c>
      <c r="H315" s="251"/>
    </row>
    <row r="316" spans="1:8">
      <c r="A316" s="104" t="s">
        <v>9340</v>
      </c>
      <c r="B316" s="105">
        <v>2</v>
      </c>
      <c r="C316" s="105">
        <v>1</v>
      </c>
      <c r="D316" s="105">
        <v>12</v>
      </c>
      <c r="E316" s="105">
        <v>21.1</v>
      </c>
      <c r="F316" s="251">
        <f t="shared" si="4"/>
        <v>2195</v>
      </c>
      <c r="G316" s="251" t="s">
        <v>12</v>
      </c>
      <c r="H316" s="251"/>
    </row>
    <row r="317" spans="1:8">
      <c r="A317" s="104" t="s">
        <v>9341</v>
      </c>
      <c r="B317" s="105">
        <v>6</v>
      </c>
      <c r="C317" s="105">
        <v>1</v>
      </c>
      <c r="D317" s="105">
        <v>26.5</v>
      </c>
      <c r="E317" s="105">
        <v>8.9</v>
      </c>
      <c r="F317" s="251">
        <f t="shared" si="4"/>
        <v>926</v>
      </c>
      <c r="G317" s="251" t="s">
        <v>12</v>
      </c>
      <c r="H317" s="251"/>
    </row>
    <row r="318" spans="1:8">
      <c r="A318" s="104" t="s">
        <v>9342</v>
      </c>
      <c r="B318" s="105">
        <v>6</v>
      </c>
      <c r="C318" s="105">
        <v>1</v>
      </c>
      <c r="D318" s="105">
        <v>26.5</v>
      </c>
      <c r="E318" s="105">
        <v>8.9</v>
      </c>
      <c r="F318" s="251">
        <f t="shared" si="4"/>
        <v>926</v>
      </c>
      <c r="G318" s="251" t="s">
        <v>12</v>
      </c>
      <c r="H318" s="251"/>
    </row>
    <row r="319" spans="1:8">
      <c r="A319" s="104" t="s">
        <v>9343</v>
      </c>
      <c r="B319" s="105">
        <v>6</v>
      </c>
      <c r="C319" s="105">
        <v>1</v>
      </c>
      <c r="D319" s="105">
        <v>26.5</v>
      </c>
      <c r="E319" s="105">
        <v>8.9</v>
      </c>
      <c r="F319" s="251">
        <f t="shared" si="4"/>
        <v>926</v>
      </c>
      <c r="G319" s="251" t="s">
        <v>12</v>
      </c>
      <c r="H319" s="251"/>
    </row>
    <row r="320" spans="1:8">
      <c r="A320" s="250" t="s">
        <v>9344</v>
      </c>
      <c r="B320" s="251"/>
      <c r="C320" s="251"/>
      <c r="D320" s="251"/>
      <c r="E320" s="251"/>
      <c r="F320" s="251">
        <f t="shared" si="4"/>
        <v>0</v>
      </c>
      <c r="G320" s="251"/>
      <c r="H320" s="251"/>
    </row>
    <row r="321" spans="1:8">
      <c r="A321" s="104" t="s">
        <v>9345</v>
      </c>
      <c r="B321" s="105">
        <v>6</v>
      </c>
      <c r="C321" s="105">
        <v>0.66700000000000004</v>
      </c>
      <c r="D321" s="105">
        <v>21.885000000000002</v>
      </c>
      <c r="E321" s="105">
        <v>31</v>
      </c>
      <c r="F321" s="251">
        <f t="shared" si="4"/>
        <v>3224</v>
      </c>
      <c r="G321" s="251" t="s">
        <v>15</v>
      </c>
      <c r="H321" s="251"/>
    </row>
    <row r="322" spans="1:8">
      <c r="A322" s="104" t="s">
        <v>9346</v>
      </c>
      <c r="B322" s="105">
        <v>6</v>
      </c>
      <c r="C322" s="105">
        <v>0.66700000000000004</v>
      </c>
      <c r="D322" s="105">
        <v>21.885000000000002</v>
      </c>
      <c r="E322" s="105">
        <v>31</v>
      </c>
      <c r="F322" s="251">
        <f t="shared" si="4"/>
        <v>3224</v>
      </c>
      <c r="G322" s="251" t="s">
        <v>15</v>
      </c>
      <c r="H322" s="251"/>
    </row>
    <row r="323" spans="1:8">
      <c r="A323" s="104" t="s">
        <v>9347</v>
      </c>
      <c r="B323" s="105">
        <v>6</v>
      </c>
      <c r="C323" s="105">
        <v>0.66700000000000004</v>
      </c>
      <c r="D323" s="105">
        <v>21.885000000000002</v>
      </c>
      <c r="E323" s="105">
        <v>31</v>
      </c>
      <c r="F323" s="251">
        <f t="shared" si="4"/>
        <v>3224</v>
      </c>
      <c r="G323" s="251" t="s">
        <v>15</v>
      </c>
      <c r="H323" s="251"/>
    </row>
    <row r="324" spans="1:8">
      <c r="A324" s="104" t="s">
        <v>9348</v>
      </c>
      <c r="B324" s="105">
        <v>2</v>
      </c>
      <c r="C324" s="105">
        <v>1</v>
      </c>
      <c r="D324" s="105">
        <v>10.6</v>
      </c>
      <c r="E324" s="105">
        <v>19.600000000000001</v>
      </c>
      <c r="F324" s="251">
        <f t="shared" si="4"/>
        <v>2039</v>
      </c>
      <c r="G324" s="251" t="s">
        <v>12</v>
      </c>
      <c r="H324" s="251"/>
    </row>
    <row r="325" spans="1:8">
      <c r="A325" s="104" t="s">
        <v>9349</v>
      </c>
      <c r="B325" s="105">
        <v>2</v>
      </c>
      <c r="C325" s="105">
        <v>1</v>
      </c>
      <c r="D325" s="105">
        <v>10.6</v>
      </c>
      <c r="E325" s="105">
        <v>19.600000000000001</v>
      </c>
      <c r="F325" s="251">
        <f t="shared" si="4"/>
        <v>2039</v>
      </c>
      <c r="G325" s="251" t="s">
        <v>12</v>
      </c>
      <c r="H325" s="251"/>
    </row>
    <row r="326" spans="1:8">
      <c r="A326" s="104" t="s">
        <v>9350</v>
      </c>
      <c r="B326" s="105">
        <v>2</v>
      </c>
      <c r="C326" s="105">
        <v>1</v>
      </c>
      <c r="D326" s="105">
        <v>10.6</v>
      </c>
      <c r="E326" s="105">
        <v>19.600000000000001</v>
      </c>
      <c r="F326" s="251">
        <f t="shared" si="4"/>
        <v>2039</v>
      </c>
      <c r="G326" s="251" t="s">
        <v>12</v>
      </c>
      <c r="H326" s="251"/>
    </row>
    <row r="327" spans="1:8">
      <c r="A327" s="104" t="s">
        <v>9351</v>
      </c>
      <c r="B327" s="105">
        <v>6</v>
      </c>
      <c r="C327" s="105">
        <v>1</v>
      </c>
      <c r="D327" s="105">
        <v>25.8</v>
      </c>
      <c r="E327" s="105">
        <v>8.1999999999999993</v>
      </c>
      <c r="F327" s="251">
        <f t="shared" si="4"/>
        <v>853</v>
      </c>
      <c r="G327" s="251" t="s">
        <v>12</v>
      </c>
      <c r="H327" s="251"/>
    </row>
    <row r="328" spans="1:8">
      <c r="A328" s="104" t="s">
        <v>9352</v>
      </c>
      <c r="B328" s="105">
        <v>6</v>
      </c>
      <c r="C328" s="105">
        <v>1</v>
      </c>
      <c r="D328" s="105">
        <v>25.8</v>
      </c>
      <c r="E328" s="105">
        <v>8.1999999999999993</v>
      </c>
      <c r="F328" s="251">
        <f t="shared" ref="F328:F391" si="5">ROUNDUP(((E328*$I$1)*(1+$I$3)), 0)</f>
        <v>853</v>
      </c>
      <c r="G328" s="251" t="s">
        <v>12</v>
      </c>
      <c r="H328" s="251"/>
    </row>
    <row r="329" spans="1:8">
      <c r="A329" s="104" t="s">
        <v>9353</v>
      </c>
      <c r="B329" s="105">
        <v>6</v>
      </c>
      <c r="C329" s="105">
        <v>1</v>
      </c>
      <c r="D329" s="105">
        <v>25.8</v>
      </c>
      <c r="E329" s="105">
        <v>8.1999999999999993</v>
      </c>
      <c r="F329" s="251">
        <f t="shared" si="5"/>
        <v>853</v>
      </c>
      <c r="G329" s="251" t="s">
        <v>12</v>
      </c>
      <c r="H329" s="251"/>
    </row>
    <row r="330" spans="1:8">
      <c r="A330" s="250" t="s">
        <v>9354</v>
      </c>
      <c r="B330" s="251"/>
      <c r="C330" s="251"/>
      <c r="D330" s="251"/>
      <c r="E330" s="251"/>
      <c r="F330" s="251">
        <f t="shared" si="5"/>
        <v>0</v>
      </c>
      <c r="G330" s="251"/>
      <c r="H330" s="251"/>
    </row>
    <row r="331" spans="1:8">
      <c r="A331" s="104" t="s">
        <v>9355</v>
      </c>
      <c r="B331" s="105">
        <v>10</v>
      </c>
      <c r="C331" s="105">
        <v>1</v>
      </c>
      <c r="D331" s="105">
        <v>13</v>
      </c>
      <c r="E331" s="105">
        <v>2.9</v>
      </c>
      <c r="F331" s="251">
        <f t="shared" si="5"/>
        <v>302</v>
      </c>
      <c r="G331" s="251" t="s">
        <v>12</v>
      </c>
      <c r="H331" s="251"/>
    </row>
    <row r="332" spans="1:8">
      <c r="A332" s="104" t="s">
        <v>9356</v>
      </c>
      <c r="B332" s="105">
        <v>10</v>
      </c>
      <c r="C332" s="105">
        <v>1</v>
      </c>
      <c r="D332" s="105">
        <v>13</v>
      </c>
      <c r="E332" s="105">
        <v>2.9</v>
      </c>
      <c r="F332" s="251">
        <f t="shared" si="5"/>
        <v>302</v>
      </c>
      <c r="G332" s="251" t="s">
        <v>12</v>
      </c>
      <c r="H332" s="251"/>
    </row>
    <row r="333" spans="1:8">
      <c r="A333" s="104" t="s">
        <v>9357</v>
      </c>
      <c r="B333" s="105">
        <v>45</v>
      </c>
      <c r="C333" s="105">
        <v>1</v>
      </c>
      <c r="D333" s="105">
        <v>25.9</v>
      </c>
      <c r="E333" s="105">
        <v>2.2999999999999998</v>
      </c>
      <c r="F333" s="251">
        <f t="shared" si="5"/>
        <v>240</v>
      </c>
      <c r="G333" s="251" t="s">
        <v>12</v>
      </c>
      <c r="H333" s="251"/>
    </row>
    <row r="334" spans="1:8">
      <c r="A334" s="104" t="s">
        <v>9358</v>
      </c>
      <c r="B334" s="105">
        <v>16</v>
      </c>
      <c r="C334" s="105">
        <v>0.5</v>
      </c>
      <c r="D334" s="105">
        <v>24.8</v>
      </c>
      <c r="E334" s="105">
        <v>24.1</v>
      </c>
      <c r="F334" s="251">
        <f t="shared" si="5"/>
        <v>2507</v>
      </c>
      <c r="G334" s="251" t="s">
        <v>15</v>
      </c>
      <c r="H334" s="251"/>
    </row>
    <row r="335" spans="1:8">
      <c r="A335" s="104" t="s">
        <v>9359</v>
      </c>
      <c r="B335" s="105">
        <v>16</v>
      </c>
      <c r="C335" s="105">
        <v>1</v>
      </c>
      <c r="D335" s="105">
        <v>26.25</v>
      </c>
      <c r="E335" s="105">
        <v>25.4</v>
      </c>
      <c r="F335" s="251">
        <f t="shared" si="5"/>
        <v>2642</v>
      </c>
      <c r="G335" s="251" t="s">
        <v>15</v>
      </c>
      <c r="H335" s="251"/>
    </row>
    <row r="336" spans="1:8">
      <c r="A336" s="104" t="s">
        <v>9360</v>
      </c>
      <c r="B336" s="105">
        <v>2</v>
      </c>
      <c r="C336" s="105">
        <v>1</v>
      </c>
      <c r="D336" s="105">
        <v>11.1</v>
      </c>
      <c r="E336" s="105">
        <v>16.100000000000001</v>
      </c>
      <c r="F336" s="251">
        <f t="shared" si="5"/>
        <v>1675</v>
      </c>
      <c r="G336" s="251" t="s">
        <v>12</v>
      </c>
      <c r="H336" s="251"/>
    </row>
    <row r="337" spans="1:8">
      <c r="A337" s="104" t="s">
        <v>9361</v>
      </c>
      <c r="B337" s="105">
        <v>6</v>
      </c>
      <c r="C337" s="105">
        <v>1</v>
      </c>
      <c r="D337" s="105">
        <v>20.100000000000001</v>
      </c>
      <c r="E337" s="105">
        <v>4.9000000000000004</v>
      </c>
      <c r="F337" s="251">
        <f t="shared" si="5"/>
        <v>510</v>
      </c>
      <c r="G337" s="251" t="s">
        <v>12</v>
      </c>
      <c r="H337" s="251"/>
    </row>
    <row r="338" spans="1:8">
      <c r="A338" s="250" t="s">
        <v>9362</v>
      </c>
      <c r="B338" s="251"/>
      <c r="C338" s="251"/>
      <c r="D338" s="251"/>
      <c r="E338" s="251"/>
      <c r="F338" s="251">
        <f t="shared" si="5"/>
        <v>0</v>
      </c>
      <c r="G338" s="251"/>
      <c r="H338" s="251"/>
    </row>
    <row r="339" spans="1:8">
      <c r="A339" s="104" t="s">
        <v>9363</v>
      </c>
      <c r="B339" s="105">
        <v>6</v>
      </c>
      <c r="C339" s="105">
        <v>0.67</v>
      </c>
      <c r="D339" s="105">
        <v>21.89</v>
      </c>
      <c r="E339" s="105">
        <v>33.299999999999997</v>
      </c>
      <c r="F339" s="251">
        <f t="shared" si="5"/>
        <v>3464</v>
      </c>
      <c r="G339" s="251" t="s">
        <v>15</v>
      </c>
      <c r="H339" s="251"/>
    </row>
    <row r="340" spans="1:8">
      <c r="A340" s="104" t="s">
        <v>9364</v>
      </c>
      <c r="B340" s="105">
        <v>6</v>
      </c>
      <c r="C340" s="105">
        <v>0.67</v>
      </c>
      <c r="D340" s="105">
        <v>21.89</v>
      </c>
      <c r="E340" s="105">
        <v>33.299999999999997</v>
      </c>
      <c r="F340" s="251">
        <f t="shared" si="5"/>
        <v>3464</v>
      </c>
      <c r="G340" s="251" t="s">
        <v>15</v>
      </c>
      <c r="H340" s="251"/>
    </row>
    <row r="341" spans="1:8">
      <c r="A341" s="104" t="s">
        <v>9365</v>
      </c>
      <c r="B341" s="105">
        <v>6</v>
      </c>
      <c r="C341" s="105">
        <v>0.67</v>
      </c>
      <c r="D341" s="105">
        <v>21.89</v>
      </c>
      <c r="E341" s="105">
        <v>33.299999999999997</v>
      </c>
      <c r="F341" s="251">
        <f t="shared" si="5"/>
        <v>3464</v>
      </c>
      <c r="G341" s="251" t="s">
        <v>15</v>
      </c>
      <c r="H341" s="251"/>
    </row>
    <row r="342" spans="1:8">
      <c r="A342" s="104" t="s">
        <v>9366</v>
      </c>
      <c r="B342" s="105">
        <v>2</v>
      </c>
      <c r="C342" s="105">
        <v>1</v>
      </c>
      <c r="D342" s="105">
        <v>10.6</v>
      </c>
      <c r="E342" s="105">
        <v>19.600000000000001</v>
      </c>
      <c r="F342" s="251">
        <f t="shared" si="5"/>
        <v>2039</v>
      </c>
      <c r="G342" s="251" t="s">
        <v>12</v>
      </c>
      <c r="H342" s="251"/>
    </row>
    <row r="343" spans="1:8">
      <c r="A343" s="104" t="s">
        <v>9367</v>
      </c>
      <c r="B343" s="105">
        <v>2</v>
      </c>
      <c r="C343" s="105">
        <v>1</v>
      </c>
      <c r="D343" s="105">
        <v>10.6</v>
      </c>
      <c r="E343" s="105">
        <v>19.600000000000001</v>
      </c>
      <c r="F343" s="251">
        <f t="shared" si="5"/>
        <v>2039</v>
      </c>
      <c r="G343" s="251" t="s">
        <v>12</v>
      </c>
      <c r="H343" s="251"/>
    </row>
    <row r="344" spans="1:8">
      <c r="A344" s="104" t="s">
        <v>9368</v>
      </c>
      <c r="B344" s="105">
        <v>2</v>
      </c>
      <c r="C344" s="105">
        <v>1</v>
      </c>
      <c r="D344" s="105">
        <v>10.6</v>
      </c>
      <c r="E344" s="105">
        <v>19.600000000000001</v>
      </c>
      <c r="F344" s="251">
        <f t="shared" si="5"/>
        <v>2039</v>
      </c>
      <c r="G344" s="251" t="s">
        <v>12</v>
      </c>
      <c r="H344" s="251"/>
    </row>
    <row r="345" spans="1:8">
      <c r="A345" s="104" t="s">
        <v>9369</v>
      </c>
      <c r="B345" s="105">
        <v>6</v>
      </c>
      <c r="C345" s="105">
        <v>1</v>
      </c>
      <c r="D345" s="105">
        <v>25.8</v>
      </c>
      <c r="E345" s="105">
        <v>8.8000000000000007</v>
      </c>
      <c r="F345" s="251">
        <f t="shared" si="5"/>
        <v>916</v>
      </c>
      <c r="G345" s="251" t="s">
        <v>12</v>
      </c>
      <c r="H345" s="251"/>
    </row>
    <row r="346" spans="1:8">
      <c r="A346" s="104" t="s">
        <v>9370</v>
      </c>
      <c r="B346" s="105">
        <v>6</v>
      </c>
      <c r="C346" s="105">
        <v>1</v>
      </c>
      <c r="D346" s="105">
        <v>25.8</v>
      </c>
      <c r="E346" s="105">
        <v>8.8000000000000007</v>
      </c>
      <c r="F346" s="251">
        <f t="shared" si="5"/>
        <v>916</v>
      </c>
      <c r="G346" s="251" t="s">
        <v>12</v>
      </c>
      <c r="H346" s="251"/>
    </row>
    <row r="347" spans="1:8">
      <c r="A347" s="104" t="s">
        <v>9371</v>
      </c>
      <c r="B347" s="105">
        <v>6</v>
      </c>
      <c r="C347" s="105">
        <v>1</v>
      </c>
      <c r="D347" s="105">
        <v>25.8</v>
      </c>
      <c r="E347" s="105">
        <v>8.8000000000000007</v>
      </c>
      <c r="F347" s="251">
        <f t="shared" si="5"/>
        <v>916</v>
      </c>
      <c r="G347" s="251" t="s">
        <v>12</v>
      </c>
      <c r="H347" s="251"/>
    </row>
    <row r="348" spans="1:8">
      <c r="A348" s="249" t="s">
        <v>9372</v>
      </c>
      <c r="B348" s="248"/>
      <c r="C348" s="248"/>
      <c r="D348" s="248"/>
      <c r="E348" s="248"/>
      <c r="F348" s="248">
        <f t="shared" si="5"/>
        <v>0</v>
      </c>
      <c r="G348" s="248"/>
      <c r="H348" s="248"/>
    </row>
    <row r="349" spans="1:8">
      <c r="A349" s="250" t="s">
        <v>9373</v>
      </c>
      <c r="B349" s="251"/>
      <c r="C349" s="251"/>
      <c r="D349" s="251"/>
      <c r="E349" s="251"/>
      <c r="F349" s="251">
        <f t="shared" si="5"/>
        <v>0</v>
      </c>
      <c r="G349" s="251"/>
      <c r="H349" s="251"/>
    </row>
    <row r="350" spans="1:8">
      <c r="A350" s="104" t="s">
        <v>9374</v>
      </c>
      <c r="B350" s="105">
        <v>16</v>
      </c>
      <c r="C350" s="105">
        <v>1</v>
      </c>
      <c r="D350" s="105">
        <v>6.8</v>
      </c>
      <c r="E350" s="105">
        <v>2.9</v>
      </c>
      <c r="F350" s="251">
        <f t="shared" si="5"/>
        <v>302</v>
      </c>
      <c r="G350" s="251" t="s">
        <v>12</v>
      </c>
      <c r="H350" s="251"/>
    </row>
    <row r="351" spans="1:8">
      <c r="A351" s="104" t="s">
        <v>9375</v>
      </c>
      <c r="B351" s="105">
        <v>16</v>
      </c>
      <c r="C351" s="105">
        <v>1</v>
      </c>
      <c r="D351" s="105">
        <v>6.8</v>
      </c>
      <c r="E351" s="105">
        <v>2.9</v>
      </c>
      <c r="F351" s="251">
        <f t="shared" si="5"/>
        <v>302</v>
      </c>
      <c r="G351" s="251" t="s">
        <v>12</v>
      </c>
      <c r="H351" s="251"/>
    </row>
    <row r="352" spans="1:8">
      <c r="A352" s="104" t="s">
        <v>9376</v>
      </c>
      <c r="B352" s="105">
        <v>16</v>
      </c>
      <c r="C352" s="105">
        <v>1</v>
      </c>
      <c r="D352" s="105">
        <v>6.8</v>
      </c>
      <c r="E352" s="105">
        <v>2.9</v>
      </c>
      <c r="F352" s="251">
        <f t="shared" si="5"/>
        <v>302</v>
      </c>
      <c r="G352" s="251" t="s">
        <v>12</v>
      </c>
      <c r="H352" s="251"/>
    </row>
    <row r="353" spans="1:8">
      <c r="A353" s="104" t="s">
        <v>9377</v>
      </c>
      <c r="B353" s="105">
        <v>16</v>
      </c>
      <c r="C353" s="105">
        <v>1</v>
      </c>
      <c r="D353" s="105">
        <v>6.8</v>
      </c>
      <c r="E353" s="105">
        <v>2.9</v>
      </c>
      <c r="F353" s="251">
        <f t="shared" si="5"/>
        <v>302</v>
      </c>
      <c r="G353" s="251" t="s">
        <v>12</v>
      </c>
      <c r="H353" s="251"/>
    </row>
    <row r="354" spans="1:8">
      <c r="A354" s="104" t="s">
        <v>9378</v>
      </c>
      <c r="B354" s="105">
        <v>16</v>
      </c>
      <c r="C354" s="105">
        <v>1</v>
      </c>
      <c r="D354" s="105">
        <v>6.8</v>
      </c>
      <c r="E354" s="105">
        <v>2.9</v>
      </c>
      <c r="F354" s="251">
        <f t="shared" si="5"/>
        <v>302</v>
      </c>
      <c r="G354" s="251" t="s">
        <v>12</v>
      </c>
      <c r="H354" s="251"/>
    </row>
    <row r="355" spans="1:8">
      <c r="A355" s="104" t="s">
        <v>9379</v>
      </c>
      <c r="B355" s="105">
        <v>16</v>
      </c>
      <c r="C355" s="105">
        <v>1</v>
      </c>
      <c r="D355" s="105">
        <v>6.8</v>
      </c>
      <c r="E355" s="105">
        <v>2.9</v>
      </c>
      <c r="F355" s="251">
        <f t="shared" si="5"/>
        <v>302</v>
      </c>
      <c r="G355" s="251" t="s">
        <v>12</v>
      </c>
      <c r="H355" s="251"/>
    </row>
    <row r="356" spans="1:8">
      <c r="A356" s="104" t="s">
        <v>9380</v>
      </c>
      <c r="B356" s="105">
        <v>16</v>
      </c>
      <c r="C356" s="105">
        <v>1</v>
      </c>
      <c r="D356" s="105">
        <v>6.8</v>
      </c>
      <c r="E356" s="105">
        <v>2.9</v>
      </c>
      <c r="F356" s="251">
        <f t="shared" si="5"/>
        <v>302</v>
      </c>
      <c r="G356" s="251" t="s">
        <v>12</v>
      </c>
      <c r="H356" s="251"/>
    </row>
    <row r="357" spans="1:8">
      <c r="A357" s="104" t="s">
        <v>9381</v>
      </c>
      <c r="B357" s="105">
        <v>16</v>
      </c>
      <c r="C357" s="105">
        <v>1</v>
      </c>
      <c r="D357" s="105">
        <v>6.8</v>
      </c>
      <c r="E357" s="105">
        <v>2.9</v>
      </c>
      <c r="F357" s="251">
        <f t="shared" si="5"/>
        <v>302</v>
      </c>
      <c r="G357" s="251" t="s">
        <v>12</v>
      </c>
      <c r="H357" s="251"/>
    </row>
    <row r="358" spans="1:8">
      <c r="A358" s="104" t="s">
        <v>9382</v>
      </c>
      <c r="B358" s="105">
        <v>20</v>
      </c>
      <c r="C358" s="105">
        <v>1</v>
      </c>
      <c r="D358" s="105">
        <v>14.1</v>
      </c>
      <c r="E358" s="105">
        <v>2.9</v>
      </c>
      <c r="F358" s="251">
        <f t="shared" si="5"/>
        <v>302</v>
      </c>
      <c r="G358" s="251" t="s">
        <v>12</v>
      </c>
      <c r="H358" s="251"/>
    </row>
    <row r="359" spans="1:8">
      <c r="A359" s="104" t="s">
        <v>9383</v>
      </c>
      <c r="B359" s="105">
        <v>32</v>
      </c>
      <c r="C359" s="105">
        <v>1</v>
      </c>
      <c r="D359" s="105">
        <v>14</v>
      </c>
      <c r="E359" s="105">
        <v>2.9</v>
      </c>
      <c r="F359" s="251">
        <f t="shared" si="5"/>
        <v>302</v>
      </c>
      <c r="G359" s="251" t="s">
        <v>12</v>
      </c>
      <c r="H359" s="251"/>
    </row>
    <row r="360" spans="1:8">
      <c r="A360" s="104" t="s">
        <v>9384</v>
      </c>
      <c r="B360" s="105">
        <v>17</v>
      </c>
      <c r="C360" s="105">
        <v>1</v>
      </c>
      <c r="D360" s="105">
        <v>7.2</v>
      </c>
      <c r="E360" s="105">
        <v>2.2000000000000002</v>
      </c>
      <c r="F360" s="251">
        <f t="shared" si="5"/>
        <v>229</v>
      </c>
      <c r="G360" s="251" t="s">
        <v>12</v>
      </c>
      <c r="H360" s="251"/>
    </row>
    <row r="361" spans="1:8">
      <c r="A361" s="104" t="s">
        <v>9385</v>
      </c>
      <c r="B361" s="105">
        <v>18</v>
      </c>
      <c r="C361" s="105">
        <v>1</v>
      </c>
      <c r="D361" s="105">
        <v>15.2</v>
      </c>
      <c r="E361" s="105">
        <v>3.9</v>
      </c>
      <c r="F361" s="251">
        <f t="shared" si="5"/>
        <v>406</v>
      </c>
      <c r="G361" s="251" t="s">
        <v>12</v>
      </c>
      <c r="H361" s="251"/>
    </row>
    <row r="362" spans="1:8">
      <c r="A362" s="104" t="s">
        <v>9386</v>
      </c>
      <c r="B362" s="105">
        <v>15</v>
      </c>
      <c r="C362" s="105">
        <v>1</v>
      </c>
      <c r="D362" s="105">
        <v>21</v>
      </c>
      <c r="E362" s="105">
        <v>5.6</v>
      </c>
      <c r="F362" s="251">
        <f t="shared" si="5"/>
        <v>583</v>
      </c>
      <c r="G362" s="251" t="s">
        <v>12</v>
      </c>
      <c r="H362" s="251"/>
    </row>
    <row r="363" spans="1:8">
      <c r="A363" s="104" t="s">
        <v>9387</v>
      </c>
      <c r="B363" s="105">
        <v>18</v>
      </c>
      <c r="C363" s="105">
        <v>1</v>
      </c>
      <c r="D363" s="105">
        <v>15.2</v>
      </c>
      <c r="E363" s="105">
        <v>3.9</v>
      </c>
      <c r="F363" s="251">
        <f t="shared" si="5"/>
        <v>406</v>
      </c>
      <c r="G363" s="251" t="s">
        <v>12</v>
      </c>
      <c r="H363" s="251"/>
    </row>
    <row r="364" spans="1:8">
      <c r="A364" s="104" t="s">
        <v>9388</v>
      </c>
      <c r="B364" s="105"/>
      <c r="C364" s="105"/>
      <c r="D364" s="105"/>
      <c r="E364" s="105">
        <v>6</v>
      </c>
      <c r="F364" s="251">
        <f t="shared" si="5"/>
        <v>624</v>
      </c>
      <c r="G364" s="251" t="s">
        <v>12</v>
      </c>
      <c r="H364" s="251"/>
    </row>
    <row r="365" spans="1:8">
      <c r="A365" s="104" t="s">
        <v>9389</v>
      </c>
      <c r="B365" s="105">
        <v>18</v>
      </c>
      <c r="C365" s="105">
        <v>1</v>
      </c>
      <c r="D365" s="105">
        <v>15.2</v>
      </c>
      <c r="E365" s="105">
        <v>3.9</v>
      </c>
      <c r="F365" s="251">
        <f t="shared" si="5"/>
        <v>406</v>
      </c>
      <c r="G365" s="251" t="s">
        <v>12</v>
      </c>
      <c r="H365" s="251"/>
    </row>
    <row r="366" spans="1:8">
      <c r="A366" s="104" t="s">
        <v>9390</v>
      </c>
      <c r="B366" s="105">
        <v>18</v>
      </c>
      <c r="C366" s="105">
        <v>1</v>
      </c>
      <c r="D366" s="105">
        <v>15.2</v>
      </c>
      <c r="E366" s="105">
        <v>3.9</v>
      </c>
      <c r="F366" s="251">
        <f t="shared" si="5"/>
        <v>406</v>
      </c>
      <c r="G366" s="251" t="s">
        <v>12</v>
      </c>
      <c r="H366" s="251"/>
    </row>
    <row r="367" spans="1:8">
      <c r="A367" s="104" t="s">
        <v>9391</v>
      </c>
      <c r="B367" s="105"/>
      <c r="C367" s="105">
        <v>1</v>
      </c>
      <c r="D367" s="105">
        <v>21</v>
      </c>
      <c r="E367" s="105">
        <v>6</v>
      </c>
      <c r="F367" s="251">
        <f t="shared" si="5"/>
        <v>624</v>
      </c>
      <c r="G367" s="251" t="s">
        <v>12</v>
      </c>
      <c r="H367" s="251"/>
    </row>
    <row r="368" spans="1:8">
      <c r="A368" s="104" t="s">
        <v>9392</v>
      </c>
      <c r="B368" s="105"/>
      <c r="C368" s="105">
        <v>1</v>
      </c>
      <c r="D368" s="105">
        <v>21</v>
      </c>
      <c r="E368" s="105">
        <v>6</v>
      </c>
      <c r="F368" s="251">
        <f t="shared" si="5"/>
        <v>624</v>
      </c>
      <c r="G368" s="251" t="s">
        <v>12</v>
      </c>
      <c r="H368" s="251"/>
    </row>
    <row r="369" spans="1:8">
      <c r="A369" s="104" t="s">
        <v>9393</v>
      </c>
      <c r="B369" s="105"/>
      <c r="C369" s="105">
        <v>1</v>
      </c>
      <c r="D369" s="105">
        <v>21</v>
      </c>
      <c r="E369" s="105">
        <v>6</v>
      </c>
      <c r="F369" s="251">
        <f t="shared" si="5"/>
        <v>624</v>
      </c>
      <c r="G369" s="251" t="s">
        <v>12</v>
      </c>
      <c r="H369" s="251"/>
    </row>
    <row r="370" spans="1:8">
      <c r="A370" s="104" t="s">
        <v>9394</v>
      </c>
      <c r="B370" s="105">
        <v>18</v>
      </c>
      <c r="C370" s="105">
        <v>1</v>
      </c>
      <c r="D370" s="105">
        <v>15.2</v>
      </c>
      <c r="E370" s="105">
        <v>3.9</v>
      </c>
      <c r="F370" s="251">
        <f t="shared" si="5"/>
        <v>406</v>
      </c>
      <c r="G370" s="251" t="s">
        <v>12</v>
      </c>
      <c r="H370" s="251"/>
    </row>
    <row r="371" spans="1:8">
      <c r="A371" s="104" t="s">
        <v>9395</v>
      </c>
      <c r="B371" s="105">
        <v>15</v>
      </c>
      <c r="C371" s="105">
        <v>1</v>
      </c>
      <c r="D371" s="105">
        <v>21</v>
      </c>
      <c r="E371" s="105">
        <v>6</v>
      </c>
      <c r="F371" s="251">
        <f t="shared" si="5"/>
        <v>624</v>
      </c>
      <c r="G371" s="251" t="s">
        <v>12</v>
      </c>
      <c r="H371" s="251"/>
    </row>
    <row r="372" spans="1:8">
      <c r="A372" s="104" t="s">
        <v>9396</v>
      </c>
      <c r="B372" s="105"/>
      <c r="C372" s="105">
        <v>1</v>
      </c>
      <c r="D372" s="105">
        <v>19.5</v>
      </c>
      <c r="E372" s="105">
        <v>6</v>
      </c>
      <c r="F372" s="251">
        <f t="shared" si="5"/>
        <v>624</v>
      </c>
      <c r="G372" s="251" t="s">
        <v>12</v>
      </c>
      <c r="H372" s="251"/>
    </row>
    <row r="373" spans="1:8">
      <c r="A373" s="104" t="s">
        <v>9397</v>
      </c>
      <c r="B373" s="105"/>
      <c r="C373" s="105">
        <v>1</v>
      </c>
      <c r="D373" s="105">
        <v>21</v>
      </c>
      <c r="E373" s="105">
        <v>6</v>
      </c>
      <c r="F373" s="251">
        <f t="shared" si="5"/>
        <v>624</v>
      </c>
      <c r="G373" s="251" t="s">
        <v>12</v>
      </c>
      <c r="H373" s="251"/>
    </row>
    <row r="374" spans="1:8">
      <c r="A374" s="104" t="s">
        <v>9398</v>
      </c>
      <c r="B374" s="105"/>
      <c r="C374" s="105">
        <v>1</v>
      </c>
      <c r="D374" s="105">
        <v>21</v>
      </c>
      <c r="E374" s="105">
        <v>6</v>
      </c>
      <c r="F374" s="251">
        <f t="shared" si="5"/>
        <v>624</v>
      </c>
      <c r="G374" s="251" t="s">
        <v>12</v>
      </c>
      <c r="H374" s="251"/>
    </row>
    <row r="375" spans="1:8">
      <c r="A375" s="104" t="s">
        <v>9399</v>
      </c>
      <c r="B375" s="105">
        <v>18</v>
      </c>
      <c r="C375" s="105">
        <v>1</v>
      </c>
      <c r="D375" s="105">
        <v>15.2</v>
      </c>
      <c r="E375" s="105">
        <v>3.9</v>
      </c>
      <c r="F375" s="251">
        <f t="shared" si="5"/>
        <v>406</v>
      </c>
      <c r="G375" s="251" t="s">
        <v>12</v>
      </c>
      <c r="H375" s="251"/>
    </row>
    <row r="376" spans="1:8">
      <c r="A376" s="104" t="s">
        <v>9400</v>
      </c>
      <c r="B376" s="105"/>
      <c r="C376" s="105">
        <v>1</v>
      </c>
      <c r="D376" s="105">
        <v>15.2</v>
      </c>
      <c r="E376" s="105">
        <v>3.9</v>
      </c>
      <c r="F376" s="251">
        <f t="shared" si="5"/>
        <v>406</v>
      </c>
      <c r="G376" s="251" t="s">
        <v>12</v>
      </c>
      <c r="H376" s="251"/>
    </row>
    <row r="377" spans="1:8">
      <c r="A377" s="104" t="s">
        <v>9401</v>
      </c>
      <c r="B377" s="105">
        <v>18</v>
      </c>
      <c r="C377" s="105">
        <v>1</v>
      </c>
      <c r="D377" s="105">
        <v>15.2</v>
      </c>
      <c r="E377" s="105">
        <v>3.9</v>
      </c>
      <c r="F377" s="251">
        <f t="shared" si="5"/>
        <v>406</v>
      </c>
      <c r="G377" s="251" t="s">
        <v>12</v>
      </c>
      <c r="H377" s="251"/>
    </row>
    <row r="378" spans="1:8">
      <c r="A378" s="104" t="s">
        <v>9402</v>
      </c>
      <c r="B378" s="105"/>
      <c r="C378" s="105">
        <v>1</v>
      </c>
      <c r="D378" s="105">
        <v>21</v>
      </c>
      <c r="E378" s="105">
        <v>5.5</v>
      </c>
      <c r="F378" s="251">
        <f t="shared" si="5"/>
        <v>572</v>
      </c>
      <c r="G378" s="251" t="s">
        <v>12</v>
      </c>
      <c r="H378" s="251"/>
    </row>
    <row r="379" spans="1:8">
      <c r="A379" s="104" t="s">
        <v>9403</v>
      </c>
      <c r="B379" s="105">
        <v>18</v>
      </c>
      <c r="C379" s="105">
        <v>1</v>
      </c>
      <c r="D379" s="105">
        <v>15.2</v>
      </c>
      <c r="E379" s="105">
        <v>3.9</v>
      </c>
      <c r="F379" s="251">
        <f t="shared" si="5"/>
        <v>406</v>
      </c>
      <c r="G379" s="251" t="s">
        <v>12</v>
      </c>
      <c r="H379" s="251"/>
    </row>
    <row r="380" spans="1:8">
      <c r="A380" s="104" t="s">
        <v>9404</v>
      </c>
      <c r="B380" s="105">
        <v>18</v>
      </c>
      <c r="C380" s="105">
        <v>1</v>
      </c>
      <c r="D380" s="105">
        <v>15.2</v>
      </c>
      <c r="E380" s="105">
        <v>3.9</v>
      </c>
      <c r="F380" s="251">
        <f t="shared" si="5"/>
        <v>406</v>
      </c>
      <c r="G380" s="251" t="s">
        <v>12</v>
      </c>
      <c r="H380" s="251"/>
    </row>
    <row r="381" spans="1:8">
      <c r="A381" s="104" t="s">
        <v>9405</v>
      </c>
      <c r="B381" s="105"/>
      <c r="C381" s="105">
        <v>1</v>
      </c>
      <c r="D381" s="105">
        <v>19.5</v>
      </c>
      <c r="E381" s="105">
        <v>6</v>
      </c>
      <c r="F381" s="251">
        <f t="shared" si="5"/>
        <v>624</v>
      </c>
      <c r="G381" s="251" t="s">
        <v>12</v>
      </c>
      <c r="H381" s="251"/>
    </row>
    <row r="382" spans="1:8">
      <c r="A382" s="104" t="s">
        <v>9406</v>
      </c>
      <c r="B382" s="105">
        <v>18</v>
      </c>
      <c r="C382" s="105">
        <v>1</v>
      </c>
      <c r="D382" s="105">
        <v>15.2</v>
      </c>
      <c r="E382" s="105">
        <v>3.9</v>
      </c>
      <c r="F382" s="251">
        <f t="shared" si="5"/>
        <v>406</v>
      </c>
      <c r="G382" s="251" t="s">
        <v>12</v>
      </c>
      <c r="H382" s="251"/>
    </row>
    <row r="383" spans="1:8">
      <c r="A383" s="104" t="s">
        <v>9407</v>
      </c>
      <c r="B383" s="105">
        <v>16</v>
      </c>
      <c r="C383" s="105">
        <v>1</v>
      </c>
      <c r="D383" s="105">
        <v>17.8</v>
      </c>
      <c r="E383" s="105">
        <v>5.5</v>
      </c>
      <c r="F383" s="251">
        <f t="shared" si="5"/>
        <v>572</v>
      </c>
      <c r="G383" s="251" t="s">
        <v>12</v>
      </c>
      <c r="H383" s="251"/>
    </row>
    <row r="384" spans="1:8">
      <c r="A384" s="104" t="s">
        <v>9408</v>
      </c>
      <c r="B384" s="105">
        <v>16</v>
      </c>
      <c r="C384" s="105">
        <v>1</v>
      </c>
      <c r="D384" s="105">
        <v>17.8</v>
      </c>
      <c r="E384" s="105">
        <v>5.5</v>
      </c>
      <c r="F384" s="251">
        <f t="shared" si="5"/>
        <v>572</v>
      </c>
      <c r="G384" s="251" t="s">
        <v>12</v>
      </c>
      <c r="H384" s="251"/>
    </row>
    <row r="385" spans="1:8">
      <c r="A385" s="104" t="s">
        <v>9409</v>
      </c>
      <c r="B385" s="105">
        <v>16</v>
      </c>
      <c r="C385" s="105">
        <v>1</v>
      </c>
      <c r="D385" s="105">
        <v>17.5</v>
      </c>
      <c r="E385" s="105">
        <v>5.5</v>
      </c>
      <c r="F385" s="251">
        <f t="shared" si="5"/>
        <v>572</v>
      </c>
      <c r="G385" s="251" t="s">
        <v>12</v>
      </c>
      <c r="H385" s="251"/>
    </row>
    <row r="386" spans="1:8">
      <c r="A386" s="104" t="s">
        <v>9410</v>
      </c>
      <c r="B386" s="105">
        <v>16</v>
      </c>
      <c r="C386" s="105">
        <v>1</v>
      </c>
      <c r="D386" s="105">
        <v>17.2</v>
      </c>
      <c r="E386" s="105">
        <v>5.5</v>
      </c>
      <c r="F386" s="251">
        <f t="shared" si="5"/>
        <v>572</v>
      </c>
      <c r="G386" s="251" t="s">
        <v>12</v>
      </c>
      <c r="H386" s="251"/>
    </row>
    <row r="387" spans="1:8">
      <c r="A387" s="104" t="s">
        <v>9411</v>
      </c>
      <c r="B387" s="105">
        <v>16</v>
      </c>
      <c r="C387" s="105">
        <v>1</v>
      </c>
      <c r="D387" s="105">
        <v>17.5</v>
      </c>
      <c r="E387" s="105">
        <v>5.5</v>
      </c>
      <c r="F387" s="251">
        <f t="shared" si="5"/>
        <v>572</v>
      </c>
      <c r="G387" s="251" t="s">
        <v>12</v>
      </c>
      <c r="H387" s="251"/>
    </row>
    <row r="388" spans="1:8">
      <c r="A388" s="104" t="s">
        <v>9412</v>
      </c>
      <c r="B388" s="105"/>
      <c r="C388" s="105">
        <v>15</v>
      </c>
      <c r="D388" s="105">
        <v>18.5</v>
      </c>
      <c r="E388" s="105">
        <v>7.2</v>
      </c>
      <c r="F388" s="251">
        <f t="shared" si="5"/>
        <v>749</v>
      </c>
      <c r="G388" s="251" t="s">
        <v>12</v>
      </c>
      <c r="H388" s="251"/>
    </row>
    <row r="389" spans="1:8">
      <c r="A389" s="104" t="s">
        <v>9413</v>
      </c>
      <c r="B389" s="105">
        <v>16</v>
      </c>
      <c r="C389" s="105">
        <v>1</v>
      </c>
      <c r="D389" s="105">
        <v>16</v>
      </c>
      <c r="E389" s="105">
        <v>7.2</v>
      </c>
      <c r="F389" s="251">
        <f t="shared" si="5"/>
        <v>749</v>
      </c>
      <c r="G389" s="251" t="s">
        <v>12</v>
      </c>
      <c r="H389" s="251"/>
    </row>
    <row r="390" spans="1:8">
      <c r="A390" s="104" t="s">
        <v>9414</v>
      </c>
      <c r="B390" s="105">
        <v>16</v>
      </c>
      <c r="C390" s="105">
        <v>1</v>
      </c>
      <c r="D390" s="105">
        <v>19.2</v>
      </c>
      <c r="E390" s="105">
        <v>7.6</v>
      </c>
      <c r="F390" s="251">
        <f t="shared" si="5"/>
        <v>791</v>
      </c>
      <c r="G390" s="251" t="s">
        <v>12</v>
      </c>
      <c r="H390" s="251"/>
    </row>
    <row r="391" spans="1:8">
      <c r="A391" s="104" t="s">
        <v>9415</v>
      </c>
      <c r="B391" s="105">
        <v>16</v>
      </c>
      <c r="C391" s="105">
        <v>1</v>
      </c>
      <c r="D391" s="105">
        <v>20.3</v>
      </c>
      <c r="E391" s="105">
        <v>3.9</v>
      </c>
      <c r="F391" s="251">
        <f t="shared" si="5"/>
        <v>406</v>
      </c>
      <c r="G391" s="251" t="s">
        <v>12</v>
      </c>
      <c r="H391" s="251"/>
    </row>
    <row r="392" spans="1:8">
      <c r="A392" s="104" t="s">
        <v>9416</v>
      </c>
      <c r="B392" s="105">
        <v>22</v>
      </c>
      <c r="C392" s="105">
        <v>1</v>
      </c>
      <c r="D392" s="105">
        <v>21.5</v>
      </c>
      <c r="E392" s="105">
        <v>5.5</v>
      </c>
      <c r="F392" s="251">
        <f t="shared" ref="F392:F455" si="6">ROUNDUP(((E392*$I$1)*(1+$I$3)), 0)</f>
        <v>572</v>
      </c>
      <c r="G392" s="251" t="s">
        <v>12</v>
      </c>
      <c r="H392" s="251"/>
    </row>
    <row r="393" spans="1:8">
      <c r="A393" s="104" t="s">
        <v>9417</v>
      </c>
      <c r="B393" s="105">
        <v>22</v>
      </c>
      <c r="C393" s="105">
        <v>1</v>
      </c>
      <c r="D393" s="105">
        <v>21.5</v>
      </c>
      <c r="E393" s="105">
        <v>3.7</v>
      </c>
      <c r="F393" s="251">
        <f t="shared" si="6"/>
        <v>385</v>
      </c>
      <c r="G393" s="251" t="s">
        <v>12</v>
      </c>
      <c r="H393" s="251"/>
    </row>
    <row r="394" spans="1:8">
      <c r="A394" s="250" t="s">
        <v>9418</v>
      </c>
      <c r="B394" s="251"/>
      <c r="C394" s="251"/>
      <c r="D394" s="251"/>
      <c r="E394" s="251"/>
      <c r="F394" s="251">
        <f t="shared" si="6"/>
        <v>0</v>
      </c>
      <c r="G394" s="251"/>
      <c r="H394" s="251"/>
    </row>
    <row r="395" spans="1:8">
      <c r="A395" s="104" t="s">
        <v>9419</v>
      </c>
      <c r="B395" s="105">
        <v>32</v>
      </c>
      <c r="C395" s="105">
        <v>1</v>
      </c>
      <c r="D395" s="105">
        <v>21.04</v>
      </c>
      <c r="E395" s="105">
        <v>2.2999999999999998</v>
      </c>
      <c r="F395" s="251">
        <f t="shared" si="6"/>
        <v>240</v>
      </c>
      <c r="G395" s="251" t="s">
        <v>12</v>
      </c>
      <c r="H395" s="251"/>
    </row>
    <row r="396" spans="1:8">
      <c r="A396" s="104" t="s">
        <v>9420</v>
      </c>
      <c r="B396" s="105">
        <v>10</v>
      </c>
      <c r="C396" s="105">
        <v>1</v>
      </c>
      <c r="D396" s="105">
        <v>28.6</v>
      </c>
      <c r="E396" s="105">
        <v>29.9</v>
      </c>
      <c r="F396" s="251">
        <f t="shared" si="6"/>
        <v>3110</v>
      </c>
      <c r="G396" s="251" t="s">
        <v>15</v>
      </c>
      <c r="H396" s="251"/>
    </row>
    <row r="397" spans="1:8">
      <c r="A397" s="104" t="s">
        <v>9421</v>
      </c>
      <c r="B397" s="105">
        <v>1</v>
      </c>
      <c r="C397" s="105">
        <v>1</v>
      </c>
      <c r="D397" s="105">
        <v>5.5</v>
      </c>
      <c r="E397" s="105">
        <v>29.4</v>
      </c>
      <c r="F397" s="251">
        <f t="shared" si="6"/>
        <v>3058</v>
      </c>
      <c r="G397" s="251" t="s">
        <v>12</v>
      </c>
      <c r="H397" s="251"/>
    </row>
    <row r="398" spans="1:8">
      <c r="A398" s="104" t="s">
        <v>9422</v>
      </c>
      <c r="B398" s="105">
        <v>4</v>
      </c>
      <c r="C398" s="105">
        <v>1</v>
      </c>
      <c r="D398" s="105">
        <v>15.9</v>
      </c>
      <c r="E398" s="105">
        <v>8</v>
      </c>
      <c r="F398" s="251">
        <f t="shared" si="6"/>
        <v>832</v>
      </c>
      <c r="G398" s="251" t="s">
        <v>12</v>
      </c>
      <c r="H398" s="251"/>
    </row>
    <row r="399" spans="1:8">
      <c r="A399" s="250" t="s">
        <v>9423</v>
      </c>
      <c r="B399" s="251"/>
      <c r="C399" s="251"/>
      <c r="D399" s="251"/>
      <c r="E399" s="251"/>
      <c r="F399" s="251">
        <f t="shared" si="6"/>
        <v>0</v>
      </c>
      <c r="G399" s="251"/>
      <c r="H399" s="251"/>
    </row>
    <row r="400" spans="1:8">
      <c r="A400" s="104" t="s">
        <v>9424</v>
      </c>
      <c r="B400" s="105">
        <v>34</v>
      </c>
      <c r="C400" s="105">
        <v>1</v>
      </c>
      <c r="D400" s="105">
        <v>17.5</v>
      </c>
      <c r="E400" s="105">
        <v>2.2999999999999998</v>
      </c>
      <c r="F400" s="251">
        <f t="shared" si="6"/>
        <v>240</v>
      </c>
      <c r="G400" s="251" t="s">
        <v>12</v>
      </c>
      <c r="H400" s="251"/>
    </row>
    <row r="401" spans="1:8">
      <c r="A401" s="104" t="s">
        <v>9425</v>
      </c>
      <c r="B401" s="105">
        <v>10</v>
      </c>
      <c r="C401" s="105">
        <v>1</v>
      </c>
      <c r="D401" s="105">
        <v>28.6</v>
      </c>
      <c r="E401" s="105">
        <v>22.9</v>
      </c>
      <c r="F401" s="251">
        <f t="shared" si="6"/>
        <v>2382</v>
      </c>
      <c r="G401" s="251" t="s">
        <v>15</v>
      </c>
      <c r="H401" s="251"/>
    </row>
    <row r="402" spans="1:8">
      <c r="A402" s="104" t="s">
        <v>9426</v>
      </c>
      <c r="B402" s="105">
        <v>1</v>
      </c>
      <c r="C402" s="105">
        <v>1</v>
      </c>
      <c r="D402" s="105">
        <v>5.5</v>
      </c>
      <c r="E402" s="105">
        <v>25.4</v>
      </c>
      <c r="F402" s="251">
        <f t="shared" si="6"/>
        <v>2642</v>
      </c>
      <c r="G402" s="251" t="s">
        <v>12</v>
      </c>
      <c r="H402" s="251"/>
    </row>
    <row r="403" spans="1:8">
      <c r="A403" s="104" t="s">
        <v>9427</v>
      </c>
      <c r="B403" s="105">
        <v>4</v>
      </c>
      <c r="C403" s="105">
        <v>1</v>
      </c>
      <c r="D403" s="105">
        <v>15.9</v>
      </c>
      <c r="E403" s="105">
        <v>6.7</v>
      </c>
      <c r="F403" s="251">
        <f t="shared" si="6"/>
        <v>697</v>
      </c>
      <c r="G403" s="251" t="s">
        <v>12</v>
      </c>
      <c r="H403" s="251"/>
    </row>
    <row r="404" spans="1:8">
      <c r="A404" s="250" t="s">
        <v>9428</v>
      </c>
      <c r="B404" s="251"/>
      <c r="C404" s="251"/>
      <c r="D404" s="251"/>
      <c r="E404" s="251"/>
      <c r="F404" s="251">
        <f t="shared" si="6"/>
        <v>0</v>
      </c>
      <c r="G404" s="251"/>
      <c r="H404" s="251"/>
    </row>
    <row r="405" spans="1:8">
      <c r="A405" s="104" t="s">
        <v>9429</v>
      </c>
      <c r="B405" s="105">
        <v>32</v>
      </c>
      <c r="C405" s="105">
        <v>1</v>
      </c>
      <c r="D405" s="105">
        <v>17.7</v>
      </c>
      <c r="E405" s="105">
        <v>2.2999999999999998</v>
      </c>
      <c r="F405" s="251">
        <f t="shared" si="6"/>
        <v>240</v>
      </c>
      <c r="G405" s="251" t="s">
        <v>12</v>
      </c>
      <c r="H405" s="251"/>
    </row>
    <row r="406" spans="1:8">
      <c r="A406" s="104" t="s">
        <v>9430</v>
      </c>
      <c r="B406" s="105">
        <v>16</v>
      </c>
      <c r="C406" s="105">
        <v>0.70299999999999996</v>
      </c>
      <c r="D406" s="105">
        <v>18.399999999999999</v>
      </c>
      <c r="E406" s="105">
        <v>29.9</v>
      </c>
      <c r="F406" s="251">
        <f t="shared" si="6"/>
        <v>3110</v>
      </c>
      <c r="G406" s="251" t="s">
        <v>15</v>
      </c>
      <c r="H406" s="251"/>
    </row>
    <row r="407" spans="1:8">
      <c r="A407" s="104" t="s">
        <v>9431</v>
      </c>
      <c r="B407" s="105">
        <v>11</v>
      </c>
      <c r="C407" s="105">
        <v>1</v>
      </c>
      <c r="D407" s="105">
        <v>25.9</v>
      </c>
      <c r="E407" s="105">
        <v>28.2</v>
      </c>
      <c r="F407" s="251">
        <f t="shared" si="6"/>
        <v>2933</v>
      </c>
      <c r="G407" s="251" t="s">
        <v>15</v>
      </c>
      <c r="H407" s="251"/>
    </row>
    <row r="408" spans="1:8">
      <c r="A408" s="104" t="s">
        <v>9432</v>
      </c>
      <c r="B408" s="105">
        <v>6</v>
      </c>
      <c r="C408" s="105">
        <v>1</v>
      </c>
      <c r="D408" s="105">
        <v>18.7</v>
      </c>
      <c r="E408" s="105">
        <v>14.9</v>
      </c>
      <c r="F408" s="251">
        <f t="shared" si="6"/>
        <v>1550</v>
      </c>
      <c r="G408" s="251" t="s">
        <v>12</v>
      </c>
      <c r="H408" s="251"/>
    </row>
    <row r="409" spans="1:8">
      <c r="A409" s="104" t="s">
        <v>9433</v>
      </c>
      <c r="B409" s="105">
        <v>2</v>
      </c>
      <c r="C409" s="105">
        <v>1</v>
      </c>
      <c r="D409" s="105">
        <v>7.5</v>
      </c>
      <c r="E409" s="105">
        <v>27.4</v>
      </c>
      <c r="F409" s="251">
        <f t="shared" si="6"/>
        <v>2850</v>
      </c>
      <c r="G409" s="251" t="s">
        <v>12</v>
      </c>
      <c r="H409" s="251"/>
    </row>
    <row r="410" spans="1:8">
      <c r="A410" s="104" t="s">
        <v>9434</v>
      </c>
      <c r="B410" s="105">
        <v>6</v>
      </c>
      <c r="C410" s="105">
        <v>1</v>
      </c>
      <c r="D410" s="105">
        <v>15.3</v>
      </c>
      <c r="E410" s="105">
        <v>7.6</v>
      </c>
      <c r="F410" s="251">
        <f t="shared" si="6"/>
        <v>791</v>
      </c>
      <c r="G410" s="251" t="s">
        <v>12</v>
      </c>
      <c r="H410" s="251"/>
    </row>
    <row r="411" spans="1:8">
      <c r="A411" s="250" t="s">
        <v>9435</v>
      </c>
      <c r="B411" s="251"/>
      <c r="C411" s="251"/>
      <c r="D411" s="251"/>
      <c r="E411" s="251"/>
      <c r="F411" s="251">
        <f t="shared" si="6"/>
        <v>0</v>
      </c>
      <c r="G411" s="251"/>
      <c r="H411" s="251"/>
    </row>
    <row r="412" spans="1:8">
      <c r="A412" s="104" t="s">
        <v>9436</v>
      </c>
      <c r="B412" s="105">
        <v>8</v>
      </c>
      <c r="C412" s="105">
        <v>1</v>
      </c>
      <c r="D412" s="105">
        <v>8.9</v>
      </c>
      <c r="E412" s="105">
        <v>5.0999999999999996</v>
      </c>
      <c r="F412" s="251">
        <f t="shared" si="6"/>
        <v>531</v>
      </c>
      <c r="G412" s="251" t="s">
        <v>12</v>
      </c>
      <c r="H412" s="251"/>
    </row>
    <row r="413" spans="1:8">
      <c r="A413" s="104" t="s">
        <v>9437</v>
      </c>
      <c r="B413" s="105">
        <v>8</v>
      </c>
      <c r="C413" s="105">
        <v>1</v>
      </c>
      <c r="D413" s="105">
        <v>8.9</v>
      </c>
      <c r="E413" s="105">
        <v>5.0999999999999996</v>
      </c>
      <c r="F413" s="251">
        <f t="shared" si="6"/>
        <v>531</v>
      </c>
      <c r="G413" s="251" t="s">
        <v>12</v>
      </c>
      <c r="H413" s="251"/>
    </row>
    <row r="414" spans="1:8">
      <c r="A414" s="104" t="s">
        <v>9438</v>
      </c>
      <c r="B414" s="105">
        <v>34</v>
      </c>
      <c r="C414" s="105">
        <v>1</v>
      </c>
      <c r="D414" s="105">
        <v>17.5</v>
      </c>
      <c r="E414" s="105">
        <v>2.2999999999999998</v>
      </c>
      <c r="F414" s="251">
        <f t="shared" si="6"/>
        <v>240</v>
      </c>
      <c r="G414" s="251" t="s">
        <v>12</v>
      </c>
      <c r="H414" s="251"/>
    </row>
    <row r="415" spans="1:8">
      <c r="A415" s="104" t="s">
        <v>9439</v>
      </c>
      <c r="B415" s="105">
        <v>16</v>
      </c>
      <c r="C415" s="105">
        <v>1</v>
      </c>
      <c r="D415" s="105">
        <v>26.4</v>
      </c>
      <c r="E415" s="105">
        <v>22.9</v>
      </c>
      <c r="F415" s="251">
        <f t="shared" si="6"/>
        <v>2382</v>
      </c>
      <c r="G415" s="251" t="s">
        <v>15</v>
      </c>
      <c r="H415" s="251"/>
    </row>
    <row r="416" spans="1:8">
      <c r="A416" s="104" t="s">
        <v>9440</v>
      </c>
      <c r="B416" s="105">
        <v>10</v>
      </c>
      <c r="C416" s="105">
        <v>1</v>
      </c>
      <c r="D416" s="105">
        <v>28.6</v>
      </c>
      <c r="E416" s="105">
        <v>28.2</v>
      </c>
      <c r="F416" s="251">
        <f t="shared" si="6"/>
        <v>2933</v>
      </c>
      <c r="G416" s="251" t="s">
        <v>15</v>
      </c>
      <c r="H416" s="251"/>
    </row>
    <row r="417" spans="1:8">
      <c r="A417" s="104" t="s">
        <v>9441</v>
      </c>
      <c r="B417" s="105">
        <v>16</v>
      </c>
      <c r="C417" s="105">
        <v>0.74399999999999999</v>
      </c>
      <c r="D417" s="105">
        <v>22</v>
      </c>
      <c r="E417" s="105">
        <v>32</v>
      </c>
      <c r="F417" s="251">
        <f t="shared" si="6"/>
        <v>3328</v>
      </c>
      <c r="G417" s="251" t="s">
        <v>15</v>
      </c>
      <c r="H417" s="251"/>
    </row>
    <row r="418" spans="1:8">
      <c r="A418" s="104" t="s">
        <v>9442</v>
      </c>
      <c r="B418" s="105">
        <v>16</v>
      </c>
      <c r="C418" s="105">
        <v>1</v>
      </c>
      <c r="D418" s="105">
        <v>26.4</v>
      </c>
      <c r="E418" s="105">
        <v>24.5</v>
      </c>
      <c r="F418" s="251">
        <f t="shared" si="6"/>
        <v>2548</v>
      </c>
      <c r="G418" s="251" t="s">
        <v>15</v>
      </c>
      <c r="H418" s="251"/>
    </row>
    <row r="419" spans="1:8">
      <c r="A419" s="104" t="s">
        <v>9443</v>
      </c>
      <c r="B419" s="105">
        <v>10</v>
      </c>
      <c r="C419" s="105">
        <v>1</v>
      </c>
      <c r="D419" s="105">
        <v>28.6</v>
      </c>
      <c r="E419" s="105">
        <v>28.2</v>
      </c>
      <c r="F419" s="251">
        <f t="shared" si="6"/>
        <v>2933</v>
      </c>
      <c r="G419" s="251" t="s">
        <v>15</v>
      </c>
      <c r="H419" s="251"/>
    </row>
    <row r="420" spans="1:8">
      <c r="A420" s="104" t="s">
        <v>9444</v>
      </c>
      <c r="B420" s="105">
        <v>1</v>
      </c>
      <c r="C420" s="105">
        <v>1</v>
      </c>
      <c r="D420" s="105">
        <v>5.5</v>
      </c>
      <c r="E420" s="105">
        <v>25.4</v>
      </c>
      <c r="F420" s="251">
        <f t="shared" si="6"/>
        <v>2642</v>
      </c>
      <c r="G420" s="251" t="s">
        <v>12</v>
      </c>
      <c r="H420" s="251"/>
    </row>
    <row r="421" spans="1:8">
      <c r="A421" s="104" t="s">
        <v>9445</v>
      </c>
      <c r="B421" s="105">
        <v>4</v>
      </c>
      <c r="C421" s="105">
        <v>1</v>
      </c>
      <c r="D421" s="105">
        <v>13</v>
      </c>
      <c r="E421" s="105">
        <v>6.3</v>
      </c>
      <c r="F421" s="251">
        <f t="shared" si="6"/>
        <v>656</v>
      </c>
      <c r="G421" s="251" t="s">
        <v>12</v>
      </c>
      <c r="H421" s="251"/>
    </row>
    <row r="422" spans="1:8">
      <c r="A422" s="250" t="s">
        <v>9446</v>
      </c>
      <c r="B422" s="251"/>
      <c r="C422" s="251"/>
      <c r="D422" s="251"/>
      <c r="E422" s="251"/>
      <c r="F422" s="251">
        <f t="shared" si="6"/>
        <v>0</v>
      </c>
      <c r="G422" s="251"/>
      <c r="H422" s="251"/>
    </row>
    <row r="423" spans="1:8">
      <c r="A423" s="104" t="s">
        <v>9447</v>
      </c>
      <c r="B423" s="105">
        <v>8</v>
      </c>
      <c r="C423" s="105">
        <v>1</v>
      </c>
      <c r="D423" s="105">
        <v>8.9</v>
      </c>
      <c r="E423" s="105">
        <v>5.0999999999999996</v>
      </c>
      <c r="F423" s="251">
        <f t="shared" si="6"/>
        <v>531</v>
      </c>
      <c r="G423" s="251" t="s">
        <v>12</v>
      </c>
      <c r="H423" s="251"/>
    </row>
    <row r="424" spans="1:8">
      <c r="A424" s="104" t="s">
        <v>9448</v>
      </c>
      <c r="B424" s="105">
        <v>8</v>
      </c>
      <c r="C424" s="105">
        <v>1</v>
      </c>
      <c r="D424" s="105">
        <v>8.9</v>
      </c>
      <c r="E424" s="105">
        <v>5.0999999999999996</v>
      </c>
      <c r="F424" s="251">
        <f t="shared" si="6"/>
        <v>531</v>
      </c>
      <c r="G424" s="251" t="s">
        <v>12</v>
      </c>
      <c r="H424" s="251"/>
    </row>
    <row r="425" spans="1:8">
      <c r="A425" s="104" t="s">
        <v>9449</v>
      </c>
      <c r="B425" s="105">
        <v>32</v>
      </c>
      <c r="C425" s="105">
        <v>1</v>
      </c>
      <c r="D425" s="105">
        <v>21.04</v>
      </c>
      <c r="E425" s="105">
        <v>2.2999999999999998</v>
      </c>
      <c r="F425" s="251">
        <f t="shared" si="6"/>
        <v>240</v>
      </c>
      <c r="G425" s="251" t="s">
        <v>12</v>
      </c>
      <c r="H425" s="251"/>
    </row>
    <row r="426" spans="1:8">
      <c r="A426" s="104" t="s">
        <v>9450</v>
      </c>
      <c r="B426" s="105">
        <v>10</v>
      </c>
      <c r="C426" s="105">
        <v>1</v>
      </c>
      <c r="D426" s="105">
        <v>28.6</v>
      </c>
      <c r="E426" s="105">
        <v>22.9</v>
      </c>
      <c r="F426" s="251">
        <f t="shared" si="6"/>
        <v>2382</v>
      </c>
      <c r="G426" s="251" t="s">
        <v>15</v>
      </c>
      <c r="H426" s="251"/>
    </row>
    <row r="427" spans="1:8">
      <c r="A427" s="104" t="s">
        <v>9451</v>
      </c>
      <c r="B427" s="105">
        <v>1</v>
      </c>
      <c r="C427" s="105">
        <v>1</v>
      </c>
      <c r="D427" s="105">
        <v>5.5</v>
      </c>
      <c r="E427" s="105">
        <v>25.4</v>
      </c>
      <c r="F427" s="251">
        <f t="shared" si="6"/>
        <v>2642</v>
      </c>
      <c r="G427" s="251" t="s">
        <v>12</v>
      </c>
      <c r="H427" s="251"/>
    </row>
    <row r="428" spans="1:8">
      <c r="A428" s="104" t="s">
        <v>9452</v>
      </c>
      <c r="B428" s="105">
        <v>4</v>
      </c>
      <c r="C428" s="105">
        <v>1</v>
      </c>
      <c r="D428" s="105">
        <v>15.9</v>
      </c>
      <c r="E428" s="105">
        <v>6.7</v>
      </c>
      <c r="F428" s="251">
        <f t="shared" si="6"/>
        <v>697</v>
      </c>
      <c r="G428" s="251" t="s">
        <v>12</v>
      </c>
      <c r="H428" s="251"/>
    </row>
    <row r="429" spans="1:8">
      <c r="A429" s="250" t="s">
        <v>9453</v>
      </c>
      <c r="B429" s="251"/>
      <c r="C429" s="251"/>
      <c r="D429" s="251"/>
      <c r="E429" s="251"/>
      <c r="F429" s="251">
        <f t="shared" si="6"/>
        <v>0</v>
      </c>
      <c r="G429" s="251"/>
      <c r="H429" s="251"/>
    </row>
    <row r="430" spans="1:8">
      <c r="A430" s="104" t="s">
        <v>9454</v>
      </c>
      <c r="B430" s="105">
        <v>8</v>
      </c>
      <c r="C430" s="105">
        <v>1</v>
      </c>
      <c r="D430" s="105">
        <v>8.9</v>
      </c>
      <c r="E430" s="105">
        <v>5.0999999999999996</v>
      </c>
      <c r="F430" s="251">
        <f t="shared" si="6"/>
        <v>531</v>
      </c>
      <c r="G430" s="251" t="s">
        <v>12</v>
      </c>
      <c r="H430" s="251"/>
    </row>
    <row r="431" spans="1:8">
      <c r="A431" s="104" t="s">
        <v>9455</v>
      </c>
      <c r="B431" s="105">
        <v>8</v>
      </c>
      <c r="C431" s="105">
        <v>1</v>
      </c>
      <c r="D431" s="105">
        <v>8.9</v>
      </c>
      <c r="E431" s="105">
        <v>5.0999999999999996</v>
      </c>
      <c r="F431" s="251">
        <f t="shared" si="6"/>
        <v>531</v>
      </c>
      <c r="G431" s="251" t="s">
        <v>12</v>
      </c>
      <c r="H431" s="251"/>
    </row>
    <row r="432" spans="1:8">
      <c r="A432" s="104" t="s">
        <v>9456</v>
      </c>
      <c r="B432" s="105">
        <v>32</v>
      </c>
      <c r="C432" s="105">
        <v>1</v>
      </c>
      <c r="D432" s="105">
        <v>21.04</v>
      </c>
      <c r="E432" s="105">
        <v>2.2999999999999998</v>
      </c>
      <c r="F432" s="251">
        <f t="shared" si="6"/>
        <v>240</v>
      </c>
      <c r="G432" s="251" t="s">
        <v>12</v>
      </c>
      <c r="H432" s="251"/>
    </row>
    <row r="433" spans="1:8">
      <c r="A433" s="104" t="s">
        <v>9457</v>
      </c>
      <c r="B433" s="105">
        <v>10</v>
      </c>
      <c r="C433" s="105">
        <v>1</v>
      </c>
      <c r="D433" s="105">
        <v>28.6</v>
      </c>
      <c r="E433" s="105">
        <v>22.9</v>
      </c>
      <c r="F433" s="251">
        <f t="shared" si="6"/>
        <v>2382</v>
      </c>
      <c r="G433" s="251" t="s">
        <v>15</v>
      </c>
      <c r="H433" s="251"/>
    </row>
    <row r="434" spans="1:8">
      <c r="A434" s="104" t="s">
        <v>9458</v>
      </c>
      <c r="B434" s="105">
        <v>1</v>
      </c>
      <c r="C434" s="105">
        <v>1</v>
      </c>
      <c r="D434" s="105">
        <v>5.5</v>
      </c>
      <c r="E434" s="105">
        <v>29.4</v>
      </c>
      <c r="F434" s="251">
        <f t="shared" si="6"/>
        <v>3058</v>
      </c>
      <c r="G434" s="251" t="s">
        <v>12</v>
      </c>
      <c r="H434" s="251"/>
    </row>
    <row r="435" spans="1:8">
      <c r="A435" s="104" t="s">
        <v>9459</v>
      </c>
      <c r="B435" s="105">
        <v>4</v>
      </c>
      <c r="C435" s="105">
        <v>1</v>
      </c>
      <c r="D435" s="105">
        <v>15.9</v>
      </c>
      <c r="E435" s="105">
        <v>6.7</v>
      </c>
      <c r="F435" s="251">
        <f t="shared" si="6"/>
        <v>697</v>
      </c>
      <c r="G435" s="251" t="s">
        <v>12</v>
      </c>
      <c r="H435" s="251"/>
    </row>
    <row r="436" spans="1:8">
      <c r="A436" s="249" t="s">
        <v>9460</v>
      </c>
      <c r="B436" s="248"/>
      <c r="C436" s="248"/>
      <c r="D436" s="248"/>
      <c r="E436" s="248"/>
      <c r="F436" s="248">
        <f t="shared" si="6"/>
        <v>0</v>
      </c>
      <c r="G436" s="248"/>
      <c r="H436" s="248"/>
    </row>
    <row r="437" spans="1:8">
      <c r="A437" s="250" t="s">
        <v>9461</v>
      </c>
      <c r="B437" s="251"/>
      <c r="C437" s="251"/>
      <c r="D437" s="251"/>
      <c r="E437" s="251"/>
      <c r="F437" s="251">
        <f t="shared" si="6"/>
        <v>0</v>
      </c>
      <c r="G437" s="251"/>
      <c r="H437" s="251"/>
    </row>
    <row r="438" spans="1:8">
      <c r="A438" s="104" t="s">
        <v>9462</v>
      </c>
      <c r="B438" s="105">
        <v>30</v>
      </c>
      <c r="C438" s="105">
        <v>1</v>
      </c>
      <c r="D438" s="105">
        <v>15.96</v>
      </c>
      <c r="E438" s="105">
        <v>2.6</v>
      </c>
      <c r="F438" s="251">
        <f t="shared" si="6"/>
        <v>271</v>
      </c>
      <c r="G438" s="251" t="s">
        <v>12</v>
      </c>
      <c r="H438" s="251"/>
    </row>
    <row r="439" spans="1:8">
      <c r="A439" s="104" t="s">
        <v>9463</v>
      </c>
      <c r="B439" s="105">
        <v>30</v>
      </c>
      <c r="C439" s="105">
        <v>1</v>
      </c>
      <c r="D439" s="105">
        <v>15.96</v>
      </c>
      <c r="E439" s="105">
        <v>2.6</v>
      </c>
      <c r="F439" s="251">
        <f t="shared" si="6"/>
        <v>271</v>
      </c>
      <c r="G439" s="251" t="s">
        <v>12</v>
      </c>
      <c r="H439" s="251"/>
    </row>
    <row r="440" spans="1:8">
      <c r="A440" s="104" t="s">
        <v>9464</v>
      </c>
      <c r="B440" s="105">
        <v>12</v>
      </c>
      <c r="C440" s="105">
        <v>1</v>
      </c>
      <c r="D440" s="105">
        <v>12.678000000000001</v>
      </c>
      <c r="E440" s="105">
        <v>3</v>
      </c>
      <c r="F440" s="251">
        <f t="shared" si="6"/>
        <v>312</v>
      </c>
      <c r="G440" s="251" t="s">
        <v>12</v>
      </c>
      <c r="H440" s="251"/>
    </row>
    <row r="441" spans="1:8">
      <c r="A441" s="104" t="s">
        <v>9465</v>
      </c>
      <c r="B441" s="105">
        <v>12</v>
      </c>
      <c r="C441" s="105">
        <v>1</v>
      </c>
      <c r="D441" s="105">
        <v>12.678000000000001</v>
      </c>
      <c r="E441" s="105">
        <v>3</v>
      </c>
      <c r="F441" s="251">
        <f t="shared" si="6"/>
        <v>312</v>
      </c>
      <c r="G441" s="251" t="s">
        <v>12</v>
      </c>
      <c r="H441" s="251"/>
    </row>
    <row r="442" spans="1:8">
      <c r="A442" s="104" t="s">
        <v>9466</v>
      </c>
      <c r="B442" s="105">
        <v>30</v>
      </c>
      <c r="C442" s="105">
        <v>1</v>
      </c>
      <c r="D442" s="105">
        <v>6.4</v>
      </c>
      <c r="E442" s="105">
        <v>1.7</v>
      </c>
      <c r="F442" s="251">
        <f t="shared" si="6"/>
        <v>177</v>
      </c>
      <c r="G442" s="251" t="s">
        <v>12</v>
      </c>
      <c r="H442" s="251"/>
    </row>
    <row r="443" spans="1:8">
      <c r="A443" s="104" t="s">
        <v>9467</v>
      </c>
      <c r="B443" s="105">
        <v>30</v>
      </c>
      <c r="C443" s="105">
        <v>1</v>
      </c>
      <c r="D443" s="105">
        <v>6.4</v>
      </c>
      <c r="E443" s="105">
        <v>1.7</v>
      </c>
      <c r="F443" s="251">
        <f t="shared" si="6"/>
        <v>177</v>
      </c>
      <c r="G443" s="251" t="s">
        <v>12</v>
      </c>
      <c r="H443" s="251"/>
    </row>
    <row r="444" spans="1:8">
      <c r="A444" s="104" t="s">
        <v>9468</v>
      </c>
      <c r="B444" s="105">
        <v>6</v>
      </c>
      <c r="C444" s="105">
        <v>1.08</v>
      </c>
      <c r="D444" s="105">
        <v>19.149999999999999</v>
      </c>
      <c r="E444" s="105">
        <v>29.4</v>
      </c>
      <c r="F444" s="251">
        <f t="shared" si="6"/>
        <v>3058</v>
      </c>
      <c r="G444" s="251" t="s">
        <v>15</v>
      </c>
      <c r="H444" s="251"/>
    </row>
    <row r="445" spans="1:8">
      <c r="A445" s="104" t="s">
        <v>9469</v>
      </c>
      <c r="B445" s="105">
        <v>6</v>
      </c>
      <c r="C445" s="105">
        <v>1.08</v>
      </c>
      <c r="D445" s="105">
        <v>19.149999999999999</v>
      </c>
      <c r="E445" s="105">
        <v>29.4</v>
      </c>
      <c r="F445" s="251">
        <f t="shared" si="6"/>
        <v>3058</v>
      </c>
      <c r="G445" s="251" t="s">
        <v>15</v>
      </c>
      <c r="H445" s="251"/>
    </row>
    <row r="446" spans="1:8">
      <c r="A446" s="104" t="s">
        <v>9470</v>
      </c>
      <c r="B446" s="105">
        <v>6</v>
      </c>
      <c r="C446" s="105">
        <v>1.08</v>
      </c>
      <c r="D446" s="105">
        <v>19.149999999999999</v>
      </c>
      <c r="E446" s="105">
        <v>30.8</v>
      </c>
      <c r="F446" s="251">
        <f t="shared" si="6"/>
        <v>3204</v>
      </c>
      <c r="G446" s="251" t="s">
        <v>15</v>
      </c>
      <c r="H446" s="251"/>
    </row>
    <row r="447" spans="1:8">
      <c r="A447" s="104" t="s">
        <v>9471</v>
      </c>
      <c r="B447" s="105">
        <v>6</v>
      </c>
      <c r="C447" s="105">
        <v>1.08</v>
      </c>
      <c r="D447" s="105">
        <v>19.149999999999999</v>
      </c>
      <c r="E447" s="105">
        <v>30.8</v>
      </c>
      <c r="F447" s="251">
        <f t="shared" si="6"/>
        <v>3204</v>
      </c>
      <c r="G447" s="251" t="s">
        <v>15</v>
      </c>
      <c r="H447" s="251"/>
    </row>
    <row r="448" spans="1:8">
      <c r="A448" s="104" t="s">
        <v>9472</v>
      </c>
      <c r="B448" s="105">
        <v>6</v>
      </c>
      <c r="C448" s="105">
        <v>1.08</v>
      </c>
      <c r="D448" s="105">
        <v>19.149999999999999</v>
      </c>
      <c r="E448" s="105">
        <v>30.8</v>
      </c>
      <c r="F448" s="251">
        <f t="shared" si="6"/>
        <v>3204</v>
      </c>
      <c r="G448" s="251" t="s">
        <v>15</v>
      </c>
      <c r="H448" s="251"/>
    </row>
    <row r="449" spans="1:8">
      <c r="A449" s="104" t="s">
        <v>9473</v>
      </c>
      <c r="B449" s="105">
        <v>6</v>
      </c>
      <c r="C449" s="105">
        <v>1.08</v>
      </c>
      <c r="D449" s="105">
        <v>19.149999999999999</v>
      </c>
      <c r="E449" s="105">
        <v>30.8</v>
      </c>
      <c r="F449" s="251">
        <f t="shared" si="6"/>
        <v>3204</v>
      </c>
      <c r="G449" s="251" t="s">
        <v>15</v>
      </c>
      <c r="H449" s="251"/>
    </row>
    <row r="450" spans="1:8">
      <c r="A450" s="250" t="s">
        <v>9474</v>
      </c>
      <c r="B450" s="251"/>
      <c r="C450" s="251"/>
      <c r="D450" s="251"/>
      <c r="E450" s="251"/>
      <c r="F450" s="251">
        <f t="shared" si="6"/>
        <v>0</v>
      </c>
      <c r="G450" s="251"/>
      <c r="H450" s="251"/>
    </row>
    <row r="451" spans="1:8">
      <c r="A451" s="104" t="s">
        <v>9475</v>
      </c>
      <c r="B451" s="105">
        <v>10</v>
      </c>
      <c r="C451" s="105">
        <v>1.34</v>
      </c>
      <c r="D451" s="105">
        <v>22.73</v>
      </c>
      <c r="E451" s="105">
        <v>21.7</v>
      </c>
      <c r="F451" s="251">
        <f t="shared" si="6"/>
        <v>2257</v>
      </c>
      <c r="G451" s="251" t="s">
        <v>15</v>
      </c>
      <c r="H451" s="251"/>
    </row>
    <row r="452" spans="1:8">
      <c r="A452" s="104" t="s">
        <v>9476</v>
      </c>
      <c r="B452" s="105">
        <v>10</v>
      </c>
      <c r="C452" s="105">
        <v>1.34</v>
      </c>
      <c r="D452" s="105">
        <v>22.73</v>
      </c>
      <c r="E452" s="105">
        <v>21.7</v>
      </c>
      <c r="F452" s="251">
        <f t="shared" si="6"/>
        <v>2257</v>
      </c>
      <c r="G452" s="251" t="s">
        <v>15</v>
      </c>
      <c r="H452" s="251"/>
    </row>
    <row r="453" spans="1:8">
      <c r="A453" s="104" t="s">
        <v>9477</v>
      </c>
      <c r="B453" s="105">
        <v>10</v>
      </c>
      <c r="C453" s="105">
        <v>1.34</v>
      </c>
      <c r="D453" s="105">
        <v>22.73</v>
      </c>
      <c r="E453" s="105">
        <v>21.7</v>
      </c>
      <c r="F453" s="251">
        <f t="shared" si="6"/>
        <v>2257</v>
      </c>
      <c r="G453" s="251" t="s">
        <v>15</v>
      </c>
      <c r="H453" s="251"/>
    </row>
    <row r="454" spans="1:8">
      <c r="A454" s="104" t="s">
        <v>9478</v>
      </c>
      <c r="B454" s="105">
        <v>10</v>
      </c>
      <c r="C454" s="105">
        <v>1.34</v>
      </c>
      <c r="D454" s="105">
        <v>22.73</v>
      </c>
      <c r="E454" s="105">
        <v>21.7</v>
      </c>
      <c r="F454" s="251">
        <f t="shared" si="6"/>
        <v>2257</v>
      </c>
      <c r="G454" s="251" t="s">
        <v>15</v>
      </c>
      <c r="H454" s="251"/>
    </row>
    <row r="455" spans="1:8">
      <c r="A455" s="104" t="s">
        <v>9479</v>
      </c>
      <c r="B455" s="105">
        <v>10</v>
      </c>
      <c r="C455" s="105">
        <v>1.34</v>
      </c>
      <c r="D455" s="105">
        <v>22.73</v>
      </c>
      <c r="E455" s="105">
        <v>21.7</v>
      </c>
      <c r="F455" s="251">
        <f t="shared" si="6"/>
        <v>2257</v>
      </c>
      <c r="G455" s="251" t="s">
        <v>15</v>
      </c>
      <c r="H455" s="251"/>
    </row>
    <row r="456" spans="1:8">
      <c r="A456" s="104" t="s">
        <v>9480</v>
      </c>
      <c r="B456" s="105">
        <v>11</v>
      </c>
      <c r="C456" s="105">
        <v>1</v>
      </c>
      <c r="D456" s="105">
        <v>17.2</v>
      </c>
      <c r="E456" s="105">
        <v>29.8</v>
      </c>
      <c r="F456" s="251">
        <f t="shared" ref="F456:F519" si="7">ROUNDUP(((E456*$I$1)*(1+$I$3)), 0)</f>
        <v>3100</v>
      </c>
      <c r="G456" s="251" t="s">
        <v>15</v>
      </c>
      <c r="H456" s="251"/>
    </row>
    <row r="457" spans="1:8">
      <c r="A457" s="104" t="s">
        <v>9481</v>
      </c>
      <c r="B457" s="105">
        <v>11</v>
      </c>
      <c r="C457" s="105">
        <v>1</v>
      </c>
      <c r="D457" s="105">
        <v>17.2</v>
      </c>
      <c r="E457" s="105">
        <v>29.8</v>
      </c>
      <c r="F457" s="251">
        <f t="shared" si="7"/>
        <v>3100</v>
      </c>
      <c r="G457" s="251" t="s">
        <v>15</v>
      </c>
      <c r="H457" s="251"/>
    </row>
    <row r="458" spans="1:8">
      <c r="A458" s="104" t="s">
        <v>9482</v>
      </c>
      <c r="B458" s="105">
        <v>11</v>
      </c>
      <c r="C458" s="105">
        <v>1</v>
      </c>
      <c r="D458" s="105">
        <v>17.2</v>
      </c>
      <c r="E458" s="105">
        <v>29.8</v>
      </c>
      <c r="F458" s="251">
        <f t="shared" si="7"/>
        <v>3100</v>
      </c>
      <c r="G458" s="251" t="s">
        <v>15</v>
      </c>
      <c r="H458" s="251"/>
    </row>
    <row r="459" spans="1:8">
      <c r="A459" s="104" t="s">
        <v>9483</v>
      </c>
      <c r="B459" s="105">
        <v>11</v>
      </c>
      <c r="C459" s="105">
        <v>1</v>
      </c>
      <c r="D459" s="105">
        <v>17.2</v>
      </c>
      <c r="E459" s="105">
        <v>29.8</v>
      </c>
      <c r="F459" s="251">
        <f t="shared" si="7"/>
        <v>3100</v>
      </c>
      <c r="G459" s="251" t="s">
        <v>15</v>
      </c>
      <c r="H459" s="251"/>
    </row>
    <row r="460" spans="1:8">
      <c r="A460" s="250" t="s">
        <v>9484</v>
      </c>
      <c r="B460" s="251"/>
      <c r="C460" s="251"/>
      <c r="D460" s="251"/>
      <c r="E460" s="251"/>
      <c r="F460" s="251">
        <f t="shared" si="7"/>
        <v>0</v>
      </c>
      <c r="G460" s="251"/>
      <c r="H460" s="251"/>
    </row>
    <row r="461" spans="1:8">
      <c r="A461" s="104" t="s">
        <v>9485</v>
      </c>
      <c r="B461" s="105">
        <v>8</v>
      </c>
      <c r="C461" s="105">
        <v>0.96</v>
      </c>
      <c r="D461" s="105">
        <v>20</v>
      </c>
      <c r="E461" s="105">
        <v>31.1</v>
      </c>
      <c r="F461" s="251">
        <f t="shared" si="7"/>
        <v>3235</v>
      </c>
      <c r="G461" s="251" t="s">
        <v>15</v>
      </c>
      <c r="H461" s="251"/>
    </row>
    <row r="462" spans="1:8">
      <c r="A462" s="104" t="s">
        <v>9486</v>
      </c>
      <c r="B462" s="105">
        <v>8</v>
      </c>
      <c r="C462" s="105">
        <v>0.96</v>
      </c>
      <c r="D462" s="105">
        <v>20</v>
      </c>
      <c r="E462" s="105">
        <v>31.1</v>
      </c>
      <c r="F462" s="251">
        <f t="shared" si="7"/>
        <v>3235</v>
      </c>
      <c r="G462" s="251" t="s">
        <v>15</v>
      </c>
      <c r="H462" s="251"/>
    </row>
    <row r="463" spans="1:8">
      <c r="A463" s="104" t="s">
        <v>9487</v>
      </c>
      <c r="B463" s="105">
        <v>8</v>
      </c>
      <c r="C463" s="105">
        <v>0.96</v>
      </c>
      <c r="D463" s="105">
        <v>20</v>
      </c>
      <c r="E463" s="105">
        <v>31.1</v>
      </c>
      <c r="F463" s="251">
        <f t="shared" si="7"/>
        <v>3235</v>
      </c>
      <c r="G463" s="251" t="s">
        <v>15</v>
      </c>
      <c r="H463" s="251"/>
    </row>
    <row r="464" spans="1:8">
      <c r="A464" s="104" t="s">
        <v>9488</v>
      </c>
      <c r="B464" s="105">
        <v>9</v>
      </c>
      <c r="C464" s="105">
        <v>1.08</v>
      </c>
      <c r="D464" s="105">
        <v>19.2</v>
      </c>
      <c r="E464" s="105">
        <v>31.1</v>
      </c>
      <c r="F464" s="251">
        <f t="shared" si="7"/>
        <v>3235</v>
      </c>
      <c r="G464" s="251" t="s">
        <v>15</v>
      </c>
      <c r="H464" s="251"/>
    </row>
    <row r="465" spans="1:8">
      <c r="A465" s="104" t="s">
        <v>9489</v>
      </c>
      <c r="B465" s="105">
        <v>9</v>
      </c>
      <c r="C465" s="105">
        <v>1.08</v>
      </c>
      <c r="D465" s="105">
        <v>19.2</v>
      </c>
      <c r="E465" s="105">
        <v>31.1</v>
      </c>
      <c r="F465" s="251">
        <f t="shared" si="7"/>
        <v>3235</v>
      </c>
      <c r="G465" s="251" t="s">
        <v>15</v>
      </c>
      <c r="H465" s="251"/>
    </row>
    <row r="466" spans="1:8">
      <c r="A466" s="104" t="s">
        <v>9490</v>
      </c>
      <c r="B466" s="105">
        <v>9</v>
      </c>
      <c r="C466" s="105">
        <v>1.08</v>
      </c>
      <c r="D466" s="105">
        <v>19.2</v>
      </c>
      <c r="E466" s="105">
        <v>31.1</v>
      </c>
      <c r="F466" s="251">
        <f t="shared" si="7"/>
        <v>3235</v>
      </c>
      <c r="G466" s="251" t="s">
        <v>15</v>
      </c>
      <c r="H466" s="251"/>
    </row>
    <row r="467" spans="1:8">
      <c r="A467" s="104" t="s">
        <v>9491</v>
      </c>
      <c r="B467" s="105">
        <v>3</v>
      </c>
      <c r="C467" s="105">
        <v>1</v>
      </c>
      <c r="D467" s="105">
        <v>19.2</v>
      </c>
      <c r="E467" s="105">
        <v>38.5</v>
      </c>
      <c r="F467" s="251">
        <f t="shared" si="7"/>
        <v>4004</v>
      </c>
      <c r="G467" s="251" t="s">
        <v>9033</v>
      </c>
      <c r="H467" s="251"/>
    </row>
    <row r="468" spans="1:8">
      <c r="A468" s="104" t="s">
        <v>9492</v>
      </c>
      <c r="B468" s="105">
        <v>9</v>
      </c>
      <c r="C468" s="105">
        <v>1</v>
      </c>
      <c r="D468" s="105">
        <v>19.2</v>
      </c>
      <c r="E468" s="105">
        <v>15.2</v>
      </c>
      <c r="F468" s="251">
        <f t="shared" si="7"/>
        <v>1581</v>
      </c>
      <c r="G468" s="251" t="s">
        <v>12</v>
      </c>
      <c r="H468" s="251"/>
    </row>
    <row r="469" spans="1:8">
      <c r="A469" s="104" t="s">
        <v>9493</v>
      </c>
      <c r="B469" s="105">
        <v>9</v>
      </c>
      <c r="C469" s="105">
        <v>1</v>
      </c>
      <c r="D469" s="105">
        <v>19.2</v>
      </c>
      <c r="E469" s="105">
        <v>15.2</v>
      </c>
      <c r="F469" s="251">
        <f t="shared" si="7"/>
        <v>1581</v>
      </c>
      <c r="G469" s="251" t="s">
        <v>12</v>
      </c>
      <c r="H469" s="251"/>
    </row>
    <row r="470" spans="1:8">
      <c r="A470" s="104" t="s">
        <v>9494</v>
      </c>
      <c r="B470" s="105">
        <v>9</v>
      </c>
      <c r="C470" s="105">
        <v>1</v>
      </c>
      <c r="D470" s="105">
        <v>19.2</v>
      </c>
      <c r="E470" s="105">
        <v>15.2</v>
      </c>
      <c r="F470" s="251">
        <f t="shared" si="7"/>
        <v>1581</v>
      </c>
      <c r="G470" s="251" t="s">
        <v>12</v>
      </c>
      <c r="H470" s="251"/>
    </row>
    <row r="471" spans="1:8">
      <c r="A471" s="104" t="s">
        <v>9495</v>
      </c>
      <c r="B471" s="105">
        <v>9</v>
      </c>
      <c r="C471" s="105">
        <v>1.08</v>
      </c>
      <c r="D471" s="105">
        <v>19.2</v>
      </c>
      <c r="E471" s="105">
        <v>25</v>
      </c>
      <c r="F471" s="251">
        <f t="shared" si="7"/>
        <v>2600</v>
      </c>
      <c r="G471" s="251" t="s">
        <v>15</v>
      </c>
      <c r="H471" s="251"/>
    </row>
    <row r="472" spans="1:8">
      <c r="A472" s="104" t="s">
        <v>9496</v>
      </c>
      <c r="B472" s="105">
        <v>9</v>
      </c>
      <c r="C472" s="105">
        <v>1.08</v>
      </c>
      <c r="D472" s="105">
        <v>19.2</v>
      </c>
      <c r="E472" s="105"/>
      <c r="F472" s="251">
        <f t="shared" si="7"/>
        <v>0</v>
      </c>
      <c r="G472" s="251"/>
      <c r="H472" s="251"/>
    </row>
    <row r="473" spans="1:8">
      <c r="A473" s="104" t="s">
        <v>9497</v>
      </c>
      <c r="B473" s="105">
        <v>9</v>
      </c>
      <c r="C473" s="105">
        <v>1.08</v>
      </c>
      <c r="D473" s="105">
        <v>19.2</v>
      </c>
      <c r="E473" s="105">
        <v>25</v>
      </c>
      <c r="F473" s="251">
        <f t="shared" si="7"/>
        <v>2600</v>
      </c>
      <c r="G473" s="251" t="s">
        <v>15</v>
      </c>
      <c r="H473" s="251"/>
    </row>
    <row r="474" spans="1:8">
      <c r="A474" s="250" t="s">
        <v>9498</v>
      </c>
      <c r="B474" s="251"/>
      <c r="C474" s="251"/>
      <c r="D474" s="251"/>
      <c r="E474" s="251"/>
      <c r="F474" s="251">
        <f t="shared" si="7"/>
        <v>0</v>
      </c>
      <c r="G474" s="251"/>
      <c r="H474" s="251"/>
    </row>
    <row r="475" spans="1:8">
      <c r="A475" s="104" t="s">
        <v>9499</v>
      </c>
      <c r="B475" s="105">
        <v>5</v>
      </c>
      <c r="C475" s="105">
        <v>0.9</v>
      </c>
      <c r="D475" s="105">
        <v>20.58</v>
      </c>
      <c r="E475" s="105">
        <v>33.700000000000003</v>
      </c>
      <c r="F475" s="251">
        <f t="shared" si="7"/>
        <v>3505</v>
      </c>
      <c r="G475" s="251" t="s">
        <v>15</v>
      </c>
      <c r="H475" s="251"/>
    </row>
    <row r="476" spans="1:8">
      <c r="A476" s="104" t="s">
        <v>9500</v>
      </c>
      <c r="B476" s="105">
        <v>5</v>
      </c>
      <c r="C476" s="105">
        <v>0.9</v>
      </c>
      <c r="D476" s="105">
        <v>20.58</v>
      </c>
      <c r="E476" s="105">
        <v>33.700000000000003</v>
      </c>
      <c r="F476" s="251">
        <f t="shared" si="7"/>
        <v>3505</v>
      </c>
      <c r="G476" s="251" t="s">
        <v>15</v>
      </c>
      <c r="H476" s="251"/>
    </row>
    <row r="477" spans="1:8">
      <c r="A477" s="104" t="s">
        <v>9501</v>
      </c>
      <c r="B477" s="105">
        <v>5</v>
      </c>
      <c r="C477" s="105">
        <v>0.9</v>
      </c>
      <c r="D477" s="105">
        <v>20.58</v>
      </c>
      <c r="E477" s="105">
        <v>33.700000000000003</v>
      </c>
      <c r="F477" s="251">
        <f t="shared" si="7"/>
        <v>3505</v>
      </c>
      <c r="G477" s="251" t="s">
        <v>15</v>
      </c>
      <c r="H477" s="251"/>
    </row>
    <row r="478" spans="1:8">
      <c r="A478" s="104" t="s">
        <v>9502</v>
      </c>
      <c r="B478" s="105">
        <v>5</v>
      </c>
      <c r="C478" s="105">
        <v>0.9</v>
      </c>
      <c r="D478" s="105">
        <v>20.58</v>
      </c>
      <c r="E478" s="105">
        <v>33.700000000000003</v>
      </c>
      <c r="F478" s="251">
        <f t="shared" si="7"/>
        <v>3505</v>
      </c>
      <c r="G478" s="251" t="s">
        <v>15</v>
      </c>
      <c r="H478" s="251"/>
    </row>
    <row r="479" spans="1:8">
      <c r="A479" s="104" t="s">
        <v>9503</v>
      </c>
      <c r="B479" s="105">
        <v>6</v>
      </c>
      <c r="C479" s="105">
        <v>1.08</v>
      </c>
      <c r="D479" s="105">
        <v>20.58</v>
      </c>
      <c r="E479" s="105">
        <v>29.4</v>
      </c>
      <c r="F479" s="251">
        <f t="shared" si="7"/>
        <v>3058</v>
      </c>
      <c r="G479" s="251" t="s">
        <v>15</v>
      </c>
      <c r="H479" s="251"/>
    </row>
    <row r="480" spans="1:8">
      <c r="A480" s="250" t="s">
        <v>9504</v>
      </c>
      <c r="B480" s="251"/>
      <c r="C480" s="251"/>
      <c r="D480" s="251"/>
      <c r="E480" s="251"/>
      <c r="F480" s="251">
        <f t="shared" si="7"/>
        <v>0</v>
      </c>
      <c r="G480" s="251"/>
      <c r="H480" s="251"/>
    </row>
    <row r="481" spans="1:8">
      <c r="A481" s="104" t="s">
        <v>9505</v>
      </c>
      <c r="B481" s="105">
        <v>11</v>
      </c>
      <c r="C481" s="105">
        <v>1</v>
      </c>
      <c r="D481" s="105">
        <v>17.2</v>
      </c>
      <c r="E481" s="105">
        <v>26.1</v>
      </c>
      <c r="F481" s="251">
        <f t="shared" si="7"/>
        <v>2715</v>
      </c>
      <c r="G481" s="251" t="s">
        <v>15</v>
      </c>
      <c r="H481" s="251"/>
    </row>
    <row r="482" spans="1:8">
      <c r="A482" s="104" t="s">
        <v>9506</v>
      </c>
      <c r="B482" s="105">
        <v>11</v>
      </c>
      <c r="C482" s="105">
        <v>1</v>
      </c>
      <c r="D482" s="105">
        <v>17.2</v>
      </c>
      <c r="E482" s="105">
        <v>26.1</v>
      </c>
      <c r="F482" s="251">
        <f t="shared" si="7"/>
        <v>2715</v>
      </c>
      <c r="G482" s="251" t="s">
        <v>15</v>
      </c>
      <c r="H482" s="251"/>
    </row>
    <row r="483" spans="1:8">
      <c r="A483" s="104" t="s">
        <v>9507</v>
      </c>
      <c r="B483" s="105">
        <v>11</v>
      </c>
      <c r="C483" s="105">
        <v>1</v>
      </c>
      <c r="D483" s="105">
        <v>17.2</v>
      </c>
      <c r="E483" s="105">
        <v>26.1</v>
      </c>
      <c r="F483" s="251">
        <f t="shared" si="7"/>
        <v>2715</v>
      </c>
      <c r="G483" s="251" t="s">
        <v>15</v>
      </c>
      <c r="H483" s="251"/>
    </row>
    <row r="484" spans="1:8">
      <c r="A484" s="104" t="s">
        <v>9508</v>
      </c>
      <c r="B484" s="105">
        <v>11</v>
      </c>
      <c r="C484" s="105">
        <v>1</v>
      </c>
      <c r="D484" s="105">
        <v>17.2</v>
      </c>
      <c r="E484" s="105">
        <v>26.1</v>
      </c>
      <c r="F484" s="251">
        <f t="shared" si="7"/>
        <v>2715</v>
      </c>
      <c r="G484" s="251" t="s">
        <v>15</v>
      </c>
      <c r="H484" s="251"/>
    </row>
    <row r="485" spans="1:8">
      <c r="A485" s="104" t="s">
        <v>9509</v>
      </c>
      <c r="B485" s="105">
        <v>11</v>
      </c>
      <c r="C485" s="105">
        <v>1</v>
      </c>
      <c r="D485" s="105">
        <v>17.2</v>
      </c>
      <c r="E485" s="105">
        <v>31.7</v>
      </c>
      <c r="F485" s="251">
        <f t="shared" si="7"/>
        <v>3297</v>
      </c>
      <c r="G485" s="251" t="s">
        <v>15</v>
      </c>
      <c r="H485" s="251"/>
    </row>
    <row r="486" spans="1:8">
      <c r="A486" s="104" t="s">
        <v>9510</v>
      </c>
      <c r="B486" s="105">
        <v>11</v>
      </c>
      <c r="C486" s="105">
        <v>1</v>
      </c>
      <c r="D486" s="105">
        <v>17.2</v>
      </c>
      <c r="E486" s="105">
        <v>31.7</v>
      </c>
      <c r="F486" s="251">
        <f t="shared" si="7"/>
        <v>3297</v>
      </c>
      <c r="G486" s="251" t="s">
        <v>15</v>
      </c>
      <c r="H486" s="251"/>
    </row>
    <row r="487" spans="1:8">
      <c r="A487" s="104" t="s">
        <v>9511</v>
      </c>
      <c r="B487" s="105">
        <v>11</v>
      </c>
      <c r="C487" s="105">
        <v>1</v>
      </c>
      <c r="D487" s="105">
        <v>17.2</v>
      </c>
      <c r="E487" s="105">
        <v>31.7</v>
      </c>
      <c r="F487" s="251">
        <f t="shared" si="7"/>
        <v>3297</v>
      </c>
      <c r="G487" s="251" t="s">
        <v>15</v>
      </c>
      <c r="H487" s="251"/>
    </row>
    <row r="488" spans="1:8">
      <c r="A488" s="104" t="s">
        <v>9512</v>
      </c>
      <c r="B488" s="105">
        <v>11</v>
      </c>
      <c r="C488" s="105">
        <v>1</v>
      </c>
      <c r="D488" s="105">
        <v>17.2</v>
      </c>
      <c r="E488" s="105">
        <v>31.7</v>
      </c>
      <c r="F488" s="251">
        <f t="shared" si="7"/>
        <v>3297</v>
      </c>
      <c r="G488" s="251" t="s">
        <v>15</v>
      </c>
      <c r="H488" s="251"/>
    </row>
    <row r="489" spans="1:8">
      <c r="A489" s="104" t="s">
        <v>9513</v>
      </c>
      <c r="B489" s="105">
        <v>11</v>
      </c>
      <c r="C489" s="105">
        <v>1</v>
      </c>
      <c r="D489" s="105">
        <v>17.2</v>
      </c>
      <c r="E489" s="105">
        <v>31.7</v>
      </c>
      <c r="F489" s="251">
        <f t="shared" si="7"/>
        <v>3297</v>
      </c>
      <c r="G489" s="251" t="s">
        <v>15</v>
      </c>
      <c r="H489" s="251"/>
    </row>
    <row r="490" spans="1:8">
      <c r="A490" s="249" t="s">
        <v>9514</v>
      </c>
      <c r="B490" s="248"/>
      <c r="C490" s="248"/>
      <c r="D490" s="248"/>
      <c r="E490" s="248"/>
      <c r="F490" s="248">
        <f t="shared" si="7"/>
        <v>0</v>
      </c>
      <c r="G490" s="248"/>
      <c r="H490" s="248"/>
    </row>
    <row r="491" spans="1:8">
      <c r="A491" s="250" t="s">
        <v>9515</v>
      </c>
      <c r="B491" s="251"/>
      <c r="C491" s="251"/>
      <c r="D491" s="251"/>
      <c r="E491" s="251"/>
      <c r="F491" s="251">
        <f t="shared" si="7"/>
        <v>0</v>
      </c>
      <c r="G491" s="251"/>
      <c r="H491" s="251"/>
    </row>
    <row r="492" spans="1:8">
      <c r="A492" s="104" t="s">
        <v>9516</v>
      </c>
      <c r="B492" s="105">
        <v>7</v>
      </c>
      <c r="C492" s="105">
        <v>1.23</v>
      </c>
      <c r="D492" s="105">
        <v>23.52</v>
      </c>
      <c r="E492" s="105">
        <v>30</v>
      </c>
      <c r="F492" s="251">
        <f t="shared" si="7"/>
        <v>3120</v>
      </c>
      <c r="G492" s="251" t="s">
        <v>15</v>
      </c>
      <c r="H492" s="251"/>
    </row>
    <row r="493" spans="1:8">
      <c r="A493" s="104" t="s">
        <v>9517</v>
      </c>
      <c r="B493" s="105">
        <v>9</v>
      </c>
      <c r="C493" s="105">
        <v>1</v>
      </c>
      <c r="D493" s="105">
        <v>12.6</v>
      </c>
      <c r="E493" s="105">
        <v>12.2</v>
      </c>
      <c r="F493" s="251">
        <f t="shared" si="7"/>
        <v>1269</v>
      </c>
      <c r="G493" s="251" t="s">
        <v>12</v>
      </c>
      <c r="H493" s="251"/>
    </row>
    <row r="494" spans="1:8">
      <c r="A494" s="104" t="s">
        <v>9518</v>
      </c>
      <c r="B494" s="105"/>
      <c r="C494" s="105"/>
      <c r="D494" s="105"/>
      <c r="E494" s="105">
        <v>57.9</v>
      </c>
      <c r="F494" s="251">
        <f t="shared" si="7"/>
        <v>6022</v>
      </c>
      <c r="G494" s="251" t="s">
        <v>9033</v>
      </c>
      <c r="H494" s="251"/>
    </row>
    <row r="495" spans="1:8">
      <c r="A495" s="104" t="s">
        <v>9519</v>
      </c>
      <c r="B495" s="105"/>
      <c r="C495" s="105"/>
      <c r="D495" s="105"/>
      <c r="E495" s="105">
        <v>9.8000000000000007</v>
      </c>
      <c r="F495" s="251">
        <f t="shared" si="7"/>
        <v>1020</v>
      </c>
      <c r="G495" s="251" t="s">
        <v>12</v>
      </c>
      <c r="H495" s="251"/>
    </row>
    <row r="496" spans="1:8">
      <c r="A496" s="104" t="s">
        <v>9520</v>
      </c>
      <c r="B496" s="105">
        <v>7</v>
      </c>
      <c r="C496" s="105">
        <v>1.23</v>
      </c>
      <c r="D496" s="105">
        <v>23.52</v>
      </c>
      <c r="E496" s="105">
        <v>28.5</v>
      </c>
      <c r="F496" s="251">
        <f t="shared" si="7"/>
        <v>2964</v>
      </c>
      <c r="G496" s="251" t="s">
        <v>15</v>
      </c>
      <c r="H496" s="251"/>
    </row>
    <row r="497" spans="1:8">
      <c r="A497" s="104" t="s">
        <v>9521</v>
      </c>
      <c r="B497" s="105">
        <v>7</v>
      </c>
      <c r="C497" s="105">
        <v>1.23</v>
      </c>
      <c r="D497" s="105">
        <v>23.52</v>
      </c>
      <c r="E497" s="105">
        <v>28.5</v>
      </c>
      <c r="F497" s="251">
        <f t="shared" si="7"/>
        <v>2964</v>
      </c>
      <c r="G497" s="251" t="s">
        <v>15</v>
      </c>
      <c r="H497" s="251"/>
    </row>
    <row r="498" spans="1:8">
      <c r="A498" s="104" t="s">
        <v>9522</v>
      </c>
      <c r="B498" s="105">
        <v>6</v>
      </c>
      <c r="C498" s="105">
        <v>1</v>
      </c>
      <c r="D498" s="105">
        <v>20.100000000000001</v>
      </c>
      <c r="E498" s="105">
        <v>28</v>
      </c>
      <c r="F498" s="251">
        <f t="shared" si="7"/>
        <v>2912</v>
      </c>
      <c r="G498" s="251" t="s">
        <v>15</v>
      </c>
      <c r="H498" s="251"/>
    </row>
    <row r="499" spans="1:8">
      <c r="A499" s="104" t="s">
        <v>9523</v>
      </c>
      <c r="B499" s="105">
        <v>6</v>
      </c>
      <c r="C499" s="105">
        <v>1</v>
      </c>
      <c r="D499" s="105">
        <v>20.100000000000001</v>
      </c>
      <c r="E499" s="105">
        <v>28</v>
      </c>
      <c r="F499" s="251">
        <f t="shared" si="7"/>
        <v>2912</v>
      </c>
      <c r="G499" s="251" t="s">
        <v>15</v>
      </c>
      <c r="H499" s="251"/>
    </row>
    <row r="500" spans="1:8">
      <c r="A500" s="104" t="s">
        <v>9524</v>
      </c>
      <c r="B500" s="105">
        <v>6</v>
      </c>
      <c r="C500" s="105">
        <v>1</v>
      </c>
      <c r="D500" s="105">
        <v>20.100000000000001</v>
      </c>
      <c r="E500" s="105">
        <v>28</v>
      </c>
      <c r="F500" s="251">
        <f t="shared" si="7"/>
        <v>2912</v>
      </c>
      <c r="G500" s="251" t="s">
        <v>15</v>
      </c>
      <c r="H500" s="251"/>
    </row>
    <row r="501" spans="1:8">
      <c r="A501" s="250" t="s">
        <v>9525</v>
      </c>
      <c r="B501" s="251"/>
      <c r="C501" s="251"/>
      <c r="D501" s="251"/>
      <c r="E501" s="251"/>
      <c r="F501" s="251">
        <f t="shared" si="7"/>
        <v>0</v>
      </c>
      <c r="G501" s="251"/>
      <c r="H501" s="251"/>
    </row>
    <row r="502" spans="1:8">
      <c r="A502" s="104" t="s">
        <v>9526</v>
      </c>
      <c r="B502" s="105">
        <v>7</v>
      </c>
      <c r="C502" s="105">
        <v>1.23</v>
      </c>
      <c r="D502" s="105">
        <v>23.52</v>
      </c>
      <c r="E502" s="105">
        <v>30</v>
      </c>
      <c r="F502" s="251">
        <f t="shared" si="7"/>
        <v>3120</v>
      </c>
      <c r="G502" s="251" t="s">
        <v>15</v>
      </c>
      <c r="H502" s="251"/>
    </row>
    <row r="503" spans="1:8">
      <c r="A503" s="104" t="s">
        <v>9527</v>
      </c>
      <c r="B503" s="105">
        <v>9</v>
      </c>
      <c r="C503" s="105">
        <v>1</v>
      </c>
      <c r="D503" s="105">
        <v>12.6</v>
      </c>
      <c r="E503" s="105">
        <v>12.2</v>
      </c>
      <c r="F503" s="251">
        <f t="shared" si="7"/>
        <v>1269</v>
      </c>
      <c r="G503" s="251" t="s">
        <v>12</v>
      </c>
      <c r="H503" s="251"/>
    </row>
    <row r="504" spans="1:8">
      <c r="A504" s="104" t="s">
        <v>9528</v>
      </c>
      <c r="B504" s="105"/>
      <c r="C504" s="105"/>
      <c r="D504" s="105"/>
      <c r="E504" s="105">
        <v>57.9</v>
      </c>
      <c r="F504" s="251">
        <f t="shared" si="7"/>
        <v>6022</v>
      </c>
      <c r="G504" s="251" t="s">
        <v>9033</v>
      </c>
      <c r="H504" s="251"/>
    </row>
    <row r="505" spans="1:8">
      <c r="A505" s="104" t="s">
        <v>9529</v>
      </c>
      <c r="B505" s="105"/>
      <c r="C505" s="105"/>
      <c r="D505" s="105"/>
      <c r="E505" s="105">
        <v>9.8000000000000007</v>
      </c>
      <c r="F505" s="251">
        <f t="shared" si="7"/>
        <v>1020</v>
      </c>
      <c r="G505" s="251" t="s">
        <v>12</v>
      </c>
      <c r="H505" s="251"/>
    </row>
    <row r="506" spans="1:8">
      <c r="A506" s="104" t="s">
        <v>9530</v>
      </c>
      <c r="B506" s="105">
        <v>7</v>
      </c>
      <c r="C506" s="105">
        <v>1.23</v>
      </c>
      <c r="D506" s="105">
        <v>23.52</v>
      </c>
      <c r="E506" s="105">
        <v>28.5</v>
      </c>
      <c r="F506" s="251">
        <f t="shared" si="7"/>
        <v>2964</v>
      </c>
      <c r="G506" s="251" t="s">
        <v>15</v>
      </c>
      <c r="H506" s="251"/>
    </row>
    <row r="507" spans="1:8">
      <c r="A507" s="104" t="s">
        <v>9531</v>
      </c>
      <c r="B507" s="105">
        <v>7</v>
      </c>
      <c r="C507" s="105">
        <v>1.23</v>
      </c>
      <c r="D507" s="105">
        <v>23.52</v>
      </c>
      <c r="E507" s="105">
        <v>28.5</v>
      </c>
      <c r="F507" s="251">
        <f t="shared" si="7"/>
        <v>2964</v>
      </c>
      <c r="G507" s="251" t="s">
        <v>15</v>
      </c>
      <c r="H507" s="251"/>
    </row>
    <row r="508" spans="1:8">
      <c r="A508" s="104" t="s">
        <v>9532</v>
      </c>
      <c r="B508" s="105">
        <v>6</v>
      </c>
      <c r="C508" s="105">
        <v>1</v>
      </c>
      <c r="D508" s="105">
        <v>20.100000000000001</v>
      </c>
      <c r="E508" s="105">
        <v>28</v>
      </c>
      <c r="F508" s="251">
        <f t="shared" si="7"/>
        <v>2912</v>
      </c>
      <c r="G508" s="251" t="s">
        <v>15</v>
      </c>
      <c r="H508" s="251"/>
    </row>
    <row r="509" spans="1:8">
      <c r="A509" s="104" t="s">
        <v>9533</v>
      </c>
      <c r="B509" s="105">
        <v>6</v>
      </c>
      <c r="C509" s="105">
        <v>1</v>
      </c>
      <c r="D509" s="105">
        <v>20.100000000000001</v>
      </c>
      <c r="E509" s="105">
        <v>28</v>
      </c>
      <c r="F509" s="251">
        <f t="shared" si="7"/>
        <v>2912</v>
      </c>
      <c r="G509" s="251" t="s">
        <v>15</v>
      </c>
      <c r="H509" s="251"/>
    </row>
    <row r="510" spans="1:8">
      <c r="A510" s="250" t="s">
        <v>9534</v>
      </c>
      <c r="B510" s="251"/>
      <c r="C510" s="251"/>
      <c r="D510" s="251"/>
      <c r="E510" s="251"/>
      <c r="F510" s="251">
        <f t="shared" si="7"/>
        <v>0</v>
      </c>
      <c r="G510" s="251"/>
      <c r="H510" s="251"/>
    </row>
    <row r="511" spans="1:8">
      <c r="A511" s="104" t="s">
        <v>9535</v>
      </c>
      <c r="B511" s="105">
        <v>10</v>
      </c>
      <c r="C511" s="105">
        <v>1</v>
      </c>
      <c r="D511" s="105">
        <v>6.64</v>
      </c>
      <c r="E511" s="105">
        <v>8.9</v>
      </c>
      <c r="F511" s="251">
        <f t="shared" si="7"/>
        <v>926</v>
      </c>
      <c r="G511" s="251" t="s">
        <v>12</v>
      </c>
      <c r="H511" s="251"/>
    </row>
    <row r="512" spans="1:8">
      <c r="A512" s="104" t="s">
        <v>9536</v>
      </c>
      <c r="B512" s="105">
        <v>4</v>
      </c>
      <c r="C512" s="105">
        <v>0.96</v>
      </c>
      <c r="D512" s="105">
        <v>20</v>
      </c>
      <c r="E512" s="105">
        <v>34.1</v>
      </c>
      <c r="F512" s="251">
        <f t="shared" si="7"/>
        <v>3547</v>
      </c>
      <c r="G512" s="251" t="s">
        <v>15</v>
      </c>
      <c r="H512" s="251"/>
    </row>
    <row r="513" spans="1:8">
      <c r="A513" s="104" t="s">
        <v>9537</v>
      </c>
      <c r="B513" s="105">
        <v>4</v>
      </c>
      <c r="C513" s="105">
        <v>1.08</v>
      </c>
      <c r="D513" s="105">
        <v>21.72</v>
      </c>
      <c r="E513" s="105">
        <v>35.299999999999997</v>
      </c>
      <c r="F513" s="251">
        <f t="shared" si="7"/>
        <v>3672</v>
      </c>
      <c r="G513" s="251" t="s">
        <v>15</v>
      </c>
      <c r="H513" s="251"/>
    </row>
    <row r="514" spans="1:8">
      <c r="A514" s="104" t="s">
        <v>9538</v>
      </c>
      <c r="B514" s="105">
        <v>4</v>
      </c>
      <c r="C514" s="105">
        <v>1.08</v>
      </c>
      <c r="D514" s="105">
        <v>21.72</v>
      </c>
      <c r="E514" s="105">
        <v>32.200000000000003</v>
      </c>
      <c r="F514" s="251">
        <f t="shared" si="7"/>
        <v>3349</v>
      </c>
      <c r="G514" s="251" t="s">
        <v>15</v>
      </c>
      <c r="H514" s="251"/>
    </row>
    <row r="515" spans="1:8">
      <c r="A515" s="104" t="s">
        <v>9539</v>
      </c>
      <c r="B515" s="105">
        <v>4</v>
      </c>
      <c r="C515" s="105">
        <v>0.96</v>
      </c>
      <c r="D515" s="105">
        <v>20</v>
      </c>
      <c r="E515" s="105">
        <v>31.5</v>
      </c>
      <c r="F515" s="251">
        <f t="shared" si="7"/>
        <v>3276</v>
      </c>
      <c r="G515" s="251" t="s">
        <v>15</v>
      </c>
      <c r="H515" s="251"/>
    </row>
    <row r="516" spans="1:8">
      <c r="A516" s="104" t="s">
        <v>9540</v>
      </c>
      <c r="B516" s="105">
        <v>4</v>
      </c>
      <c r="C516" s="105">
        <v>0.96</v>
      </c>
      <c r="D516" s="105">
        <v>20</v>
      </c>
      <c r="E516" s="105">
        <v>31.5</v>
      </c>
      <c r="F516" s="251">
        <f t="shared" si="7"/>
        <v>3276</v>
      </c>
      <c r="G516" s="251" t="s">
        <v>15</v>
      </c>
      <c r="H516" s="251"/>
    </row>
    <row r="517" spans="1:8">
      <c r="A517" s="250" t="s">
        <v>9541</v>
      </c>
      <c r="B517" s="251"/>
      <c r="C517" s="251"/>
      <c r="D517" s="251"/>
      <c r="E517" s="251"/>
      <c r="F517" s="251">
        <f t="shared" si="7"/>
        <v>0</v>
      </c>
      <c r="G517" s="251"/>
      <c r="H517" s="251"/>
    </row>
    <row r="518" spans="1:8">
      <c r="A518" s="104" t="s">
        <v>9542</v>
      </c>
      <c r="B518" s="105">
        <v>8</v>
      </c>
      <c r="C518" s="105">
        <v>1</v>
      </c>
      <c r="D518" s="105">
        <v>4.3499999999999996</v>
      </c>
      <c r="E518" s="105">
        <v>11.3</v>
      </c>
      <c r="F518" s="251">
        <f t="shared" si="7"/>
        <v>1176</v>
      </c>
      <c r="G518" s="251" t="s">
        <v>12</v>
      </c>
      <c r="H518" s="251"/>
    </row>
    <row r="519" spans="1:8">
      <c r="A519" s="104" t="s">
        <v>9543</v>
      </c>
      <c r="B519" s="105">
        <v>2</v>
      </c>
      <c r="C519" s="105">
        <v>1</v>
      </c>
      <c r="D519" s="105">
        <v>21.72</v>
      </c>
      <c r="E519" s="105">
        <v>76.099999999999994</v>
      </c>
      <c r="F519" s="251">
        <f t="shared" si="7"/>
        <v>7915</v>
      </c>
      <c r="G519" s="251" t="s">
        <v>9033</v>
      </c>
      <c r="H519" s="251"/>
    </row>
    <row r="520" spans="1:8">
      <c r="A520" s="104" t="s">
        <v>9544</v>
      </c>
      <c r="B520" s="105">
        <v>2</v>
      </c>
      <c r="C520" s="105">
        <v>1</v>
      </c>
      <c r="D520" s="105">
        <v>21.72</v>
      </c>
      <c r="E520" s="105">
        <v>76.099999999999994</v>
      </c>
      <c r="F520" s="251">
        <f t="shared" ref="F520:F583" si="8">ROUNDUP(((E520*$I$1)*(1+$I$3)), 0)</f>
        <v>7915</v>
      </c>
      <c r="G520" s="251" t="s">
        <v>9033</v>
      </c>
      <c r="H520" s="251"/>
    </row>
    <row r="521" spans="1:8">
      <c r="A521" s="104" t="s">
        <v>9545</v>
      </c>
      <c r="B521" s="105">
        <v>4</v>
      </c>
      <c r="C521" s="105">
        <v>1.08</v>
      </c>
      <c r="D521" s="105">
        <v>21.72</v>
      </c>
      <c r="E521" s="105">
        <v>30.1</v>
      </c>
      <c r="F521" s="251">
        <f t="shared" si="8"/>
        <v>3131</v>
      </c>
      <c r="G521" s="251" t="s">
        <v>15</v>
      </c>
      <c r="H521" s="251"/>
    </row>
    <row r="522" spans="1:8">
      <c r="A522" s="104" t="s">
        <v>9546</v>
      </c>
      <c r="B522" s="105">
        <v>4</v>
      </c>
      <c r="C522" s="105">
        <v>0.96</v>
      </c>
      <c r="D522" s="105">
        <v>20</v>
      </c>
      <c r="E522" s="105"/>
      <c r="F522" s="251">
        <f t="shared" si="8"/>
        <v>0</v>
      </c>
      <c r="G522" s="251"/>
      <c r="H522" s="251"/>
    </row>
    <row r="523" spans="1:8">
      <c r="A523" s="104" t="s">
        <v>9547</v>
      </c>
      <c r="B523" s="105">
        <v>4</v>
      </c>
      <c r="C523" s="105">
        <v>0.96</v>
      </c>
      <c r="D523" s="105">
        <v>20</v>
      </c>
      <c r="E523" s="105">
        <v>32.6</v>
      </c>
      <c r="F523" s="251">
        <f t="shared" si="8"/>
        <v>3391</v>
      </c>
      <c r="G523" s="251" t="s">
        <v>15</v>
      </c>
      <c r="H523" s="251"/>
    </row>
    <row r="524" spans="1:8">
      <c r="A524" s="104" t="s">
        <v>9548</v>
      </c>
      <c r="B524" s="105">
        <v>9</v>
      </c>
      <c r="C524" s="105">
        <v>1</v>
      </c>
      <c r="D524" s="105">
        <v>15.57</v>
      </c>
      <c r="E524" s="105">
        <v>13.4</v>
      </c>
      <c r="F524" s="251">
        <f t="shared" si="8"/>
        <v>1394</v>
      </c>
      <c r="G524" s="251" t="s">
        <v>12</v>
      </c>
      <c r="H524" s="251"/>
    </row>
    <row r="525" spans="1:8">
      <c r="A525" s="104" t="s">
        <v>9549</v>
      </c>
      <c r="B525" s="105">
        <v>8</v>
      </c>
      <c r="C525" s="105">
        <v>1</v>
      </c>
      <c r="D525" s="105">
        <v>6.76</v>
      </c>
      <c r="E525" s="105">
        <v>11.3</v>
      </c>
      <c r="F525" s="251">
        <f t="shared" si="8"/>
        <v>1176</v>
      </c>
      <c r="G525" s="251" t="s">
        <v>12</v>
      </c>
      <c r="H525" s="251"/>
    </row>
    <row r="526" spans="1:8">
      <c r="A526" s="104" t="s">
        <v>9550</v>
      </c>
      <c r="B526" s="105">
        <v>4</v>
      </c>
      <c r="C526" s="105">
        <v>1.08</v>
      </c>
      <c r="D526" s="105">
        <v>21.72</v>
      </c>
      <c r="E526" s="105">
        <v>32.200000000000003</v>
      </c>
      <c r="F526" s="251">
        <f t="shared" si="8"/>
        <v>3349</v>
      </c>
      <c r="G526" s="251" t="s">
        <v>15</v>
      </c>
      <c r="H526" s="251"/>
    </row>
    <row r="527" spans="1:8">
      <c r="A527" s="104" t="s">
        <v>9551</v>
      </c>
      <c r="B527" s="105">
        <v>4</v>
      </c>
      <c r="C527" s="105">
        <v>0.96</v>
      </c>
      <c r="D527" s="105">
        <v>20</v>
      </c>
      <c r="E527" s="105">
        <v>31.5</v>
      </c>
      <c r="F527" s="251">
        <f t="shared" si="8"/>
        <v>3276</v>
      </c>
      <c r="G527" s="251" t="s">
        <v>15</v>
      </c>
      <c r="H527" s="251"/>
    </row>
    <row r="528" spans="1:8">
      <c r="A528" s="104" t="s">
        <v>9552</v>
      </c>
      <c r="B528" s="105">
        <v>4</v>
      </c>
      <c r="C528" s="105">
        <v>0.96</v>
      </c>
      <c r="D528" s="105">
        <v>20</v>
      </c>
      <c r="E528" s="105">
        <v>31.5</v>
      </c>
      <c r="F528" s="251">
        <f t="shared" si="8"/>
        <v>3276</v>
      </c>
      <c r="G528" s="251" t="s">
        <v>15</v>
      </c>
      <c r="H528" s="251"/>
    </row>
    <row r="529" spans="1:8">
      <c r="A529" s="250" t="s">
        <v>9553</v>
      </c>
      <c r="B529" s="251"/>
      <c r="C529" s="251"/>
      <c r="D529" s="251"/>
      <c r="E529" s="251"/>
      <c r="F529" s="251">
        <f t="shared" si="8"/>
        <v>0</v>
      </c>
      <c r="G529" s="251"/>
      <c r="H529" s="251"/>
    </row>
    <row r="530" spans="1:8">
      <c r="A530" s="104" t="s">
        <v>9554</v>
      </c>
      <c r="B530" s="105">
        <v>3</v>
      </c>
      <c r="C530" s="105">
        <v>1</v>
      </c>
      <c r="D530" s="105">
        <v>10.8</v>
      </c>
      <c r="E530" s="105">
        <v>65.3</v>
      </c>
      <c r="F530" s="251">
        <f t="shared" si="8"/>
        <v>6792</v>
      </c>
      <c r="G530" s="251" t="s">
        <v>9033</v>
      </c>
      <c r="H530" s="251"/>
    </row>
    <row r="531" spans="1:8">
      <c r="A531" s="104" t="s">
        <v>9555</v>
      </c>
      <c r="B531" s="105">
        <v>6</v>
      </c>
      <c r="C531" s="105">
        <v>1</v>
      </c>
      <c r="D531" s="105">
        <v>3.06</v>
      </c>
      <c r="E531" s="105">
        <v>6.4</v>
      </c>
      <c r="F531" s="251">
        <f t="shared" si="8"/>
        <v>666</v>
      </c>
      <c r="G531" s="251" t="s">
        <v>12</v>
      </c>
      <c r="H531" s="251"/>
    </row>
    <row r="532" spans="1:8">
      <c r="A532" s="104" t="s">
        <v>9556</v>
      </c>
      <c r="B532" s="105">
        <v>7</v>
      </c>
      <c r="C532" s="105">
        <v>1.23</v>
      </c>
      <c r="D532" s="105">
        <v>23.52</v>
      </c>
      <c r="E532" s="105">
        <v>28.3</v>
      </c>
      <c r="F532" s="251">
        <f t="shared" si="8"/>
        <v>2944</v>
      </c>
      <c r="G532" s="251" t="s">
        <v>15</v>
      </c>
      <c r="H532" s="251"/>
    </row>
    <row r="533" spans="1:8">
      <c r="A533" s="104" t="s">
        <v>9557</v>
      </c>
      <c r="B533" s="105">
        <v>7</v>
      </c>
      <c r="C533" s="105">
        <v>1.23</v>
      </c>
      <c r="D533" s="105">
        <v>23.52</v>
      </c>
      <c r="E533" s="105">
        <v>28.3</v>
      </c>
      <c r="F533" s="251">
        <f t="shared" si="8"/>
        <v>2944</v>
      </c>
      <c r="G533" s="251" t="s">
        <v>15</v>
      </c>
      <c r="H533" s="251"/>
    </row>
    <row r="534" spans="1:8">
      <c r="A534" s="104" t="s">
        <v>9558</v>
      </c>
      <c r="B534" s="105">
        <v>7</v>
      </c>
      <c r="C534" s="105">
        <v>1.23</v>
      </c>
      <c r="D534" s="105">
        <v>23.52</v>
      </c>
      <c r="E534" s="105">
        <v>28.3</v>
      </c>
      <c r="F534" s="251">
        <f t="shared" si="8"/>
        <v>2944</v>
      </c>
      <c r="G534" s="251" t="s">
        <v>15</v>
      </c>
      <c r="H534" s="251"/>
    </row>
    <row r="535" spans="1:8">
      <c r="A535" s="104" t="s">
        <v>9559</v>
      </c>
      <c r="B535" s="105">
        <v>6</v>
      </c>
      <c r="C535" s="105">
        <v>1</v>
      </c>
      <c r="D535" s="105">
        <v>20.04</v>
      </c>
      <c r="E535" s="105">
        <v>27.2</v>
      </c>
      <c r="F535" s="251">
        <f t="shared" si="8"/>
        <v>2829</v>
      </c>
      <c r="G535" s="251" t="s">
        <v>15</v>
      </c>
      <c r="H535" s="251"/>
    </row>
    <row r="536" spans="1:8">
      <c r="A536" s="250" t="s">
        <v>9560</v>
      </c>
      <c r="B536" s="251"/>
      <c r="C536" s="251"/>
      <c r="D536" s="251"/>
      <c r="E536" s="251"/>
      <c r="F536" s="251">
        <f t="shared" si="8"/>
        <v>0</v>
      </c>
      <c r="G536" s="251"/>
      <c r="H536" s="251"/>
    </row>
    <row r="537" spans="1:8">
      <c r="A537" s="104" t="s">
        <v>9561</v>
      </c>
      <c r="B537" s="105">
        <v>4</v>
      </c>
      <c r="C537" s="105">
        <v>1</v>
      </c>
      <c r="D537" s="105">
        <v>12.72</v>
      </c>
      <c r="E537" s="105">
        <v>21.4</v>
      </c>
      <c r="F537" s="251">
        <f t="shared" si="8"/>
        <v>2226</v>
      </c>
      <c r="G537" s="251" t="s">
        <v>12</v>
      </c>
      <c r="H537" s="251"/>
    </row>
    <row r="538" spans="1:8">
      <c r="A538" s="104" t="s">
        <v>9562</v>
      </c>
      <c r="B538" s="105">
        <v>4</v>
      </c>
      <c r="C538" s="105">
        <v>1</v>
      </c>
      <c r="D538" s="105">
        <v>12.72</v>
      </c>
      <c r="E538" s="105">
        <v>41.7</v>
      </c>
      <c r="F538" s="251">
        <f t="shared" si="8"/>
        <v>4337</v>
      </c>
      <c r="G538" s="251" t="s">
        <v>9033</v>
      </c>
      <c r="H538" s="251"/>
    </row>
    <row r="539" spans="1:8">
      <c r="A539" s="104" t="s">
        <v>9563</v>
      </c>
      <c r="B539" s="105">
        <v>6</v>
      </c>
      <c r="C539" s="105">
        <v>1</v>
      </c>
      <c r="D539" s="105">
        <v>4.62</v>
      </c>
      <c r="E539" s="105">
        <v>10.4</v>
      </c>
      <c r="F539" s="251">
        <f t="shared" si="8"/>
        <v>1082</v>
      </c>
      <c r="G539" s="251" t="s">
        <v>12</v>
      </c>
      <c r="H539" s="251"/>
    </row>
    <row r="540" spans="1:8">
      <c r="A540" s="104" t="s">
        <v>9564</v>
      </c>
      <c r="B540" s="105">
        <v>6</v>
      </c>
      <c r="C540" s="105">
        <v>1</v>
      </c>
      <c r="D540" s="105">
        <v>4.62</v>
      </c>
      <c r="E540" s="105">
        <v>10</v>
      </c>
      <c r="F540" s="251">
        <f t="shared" si="8"/>
        <v>1040</v>
      </c>
      <c r="G540" s="251" t="s">
        <v>12</v>
      </c>
      <c r="H540" s="251"/>
    </row>
    <row r="541" spans="1:8">
      <c r="A541" s="104" t="s">
        <v>9565</v>
      </c>
      <c r="B541" s="105">
        <v>7</v>
      </c>
      <c r="C541" s="105">
        <v>1.1599999999999999</v>
      </c>
      <c r="D541" s="105">
        <v>22.26</v>
      </c>
      <c r="E541" s="105">
        <v>29.2</v>
      </c>
      <c r="F541" s="251">
        <f t="shared" si="8"/>
        <v>3037</v>
      </c>
      <c r="G541" s="251" t="s">
        <v>15</v>
      </c>
      <c r="H541" s="251"/>
    </row>
    <row r="542" spans="1:8">
      <c r="A542" s="104" t="s">
        <v>9566</v>
      </c>
      <c r="B542" s="105">
        <v>7</v>
      </c>
      <c r="C542" s="105">
        <v>1.1599999999999999</v>
      </c>
      <c r="D542" s="105">
        <v>22.26</v>
      </c>
      <c r="E542" s="105">
        <v>29.2</v>
      </c>
      <c r="F542" s="251">
        <f t="shared" si="8"/>
        <v>3037</v>
      </c>
      <c r="G542" s="251" t="s">
        <v>15</v>
      </c>
      <c r="H542" s="251"/>
    </row>
    <row r="543" spans="1:8">
      <c r="A543" s="104" t="s">
        <v>9567</v>
      </c>
      <c r="B543" s="105">
        <v>7</v>
      </c>
      <c r="C543" s="105">
        <v>1.1599999999999999</v>
      </c>
      <c r="D543" s="105">
        <v>22.26</v>
      </c>
      <c r="E543" s="105">
        <v>29.2</v>
      </c>
      <c r="F543" s="251">
        <f t="shared" si="8"/>
        <v>3037</v>
      </c>
      <c r="G543" s="251" t="s">
        <v>15</v>
      </c>
      <c r="H543" s="251"/>
    </row>
    <row r="544" spans="1:8">
      <c r="A544" s="104" t="s">
        <v>9568</v>
      </c>
      <c r="B544" s="105">
        <v>6</v>
      </c>
      <c r="C544" s="105">
        <v>0.98</v>
      </c>
      <c r="D544" s="105">
        <v>20.399999999999999</v>
      </c>
      <c r="E544" s="105">
        <v>26.7</v>
      </c>
      <c r="F544" s="251">
        <f t="shared" si="8"/>
        <v>2777</v>
      </c>
      <c r="G544" s="251" t="s">
        <v>15</v>
      </c>
      <c r="H544" s="251"/>
    </row>
    <row r="545" spans="1:8">
      <c r="A545" s="104" t="s">
        <v>9569</v>
      </c>
      <c r="B545" s="105">
        <v>6</v>
      </c>
      <c r="C545" s="105">
        <v>0.98</v>
      </c>
      <c r="D545" s="105">
        <v>20.399999999999999</v>
      </c>
      <c r="E545" s="105">
        <v>26.7</v>
      </c>
      <c r="F545" s="251">
        <f t="shared" si="8"/>
        <v>2777</v>
      </c>
      <c r="G545" s="251" t="s">
        <v>15</v>
      </c>
      <c r="H545" s="251"/>
    </row>
    <row r="546" spans="1:8">
      <c r="A546" s="250" t="s">
        <v>9570</v>
      </c>
      <c r="B546" s="251"/>
      <c r="C546" s="251"/>
      <c r="D546" s="251"/>
      <c r="E546" s="251"/>
      <c r="F546" s="251">
        <f t="shared" si="8"/>
        <v>0</v>
      </c>
      <c r="G546" s="251"/>
      <c r="H546" s="251"/>
    </row>
    <row r="547" spans="1:8">
      <c r="A547" s="104" t="s">
        <v>9571</v>
      </c>
      <c r="B547" s="105">
        <v>4</v>
      </c>
      <c r="C547" s="105">
        <v>1</v>
      </c>
      <c r="D547" s="105">
        <v>12.72</v>
      </c>
      <c r="E547" s="105">
        <v>21.4</v>
      </c>
      <c r="F547" s="251">
        <f t="shared" si="8"/>
        <v>2226</v>
      </c>
      <c r="G547" s="251" t="s">
        <v>12</v>
      </c>
      <c r="H547" s="251"/>
    </row>
    <row r="548" spans="1:8">
      <c r="A548" s="104" t="s">
        <v>9572</v>
      </c>
      <c r="B548" s="105">
        <v>4</v>
      </c>
      <c r="C548" s="105">
        <v>1</v>
      </c>
      <c r="D548" s="105">
        <v>12.72</v>
      </c>
      <c r="E548" s="105">
        <v>41.7</v>
      </c>
      <c r="F548" s="251">
        <f t="shared" si="8"/>
        <v>4337</v>
      </c>
      <c r="G548" s="251" t="s">
        <v>9033</v>
      </c>
      <c r="H548" s="251"/>
    </row>
    <row r="549" spans="1:8">
      <c r="A549" s="104" t="s">
        <v>9573</v>
      </c>
      <c r="B549" s="105">
        <v>6</v>
      </c>
      <c r="C549" s="105">
        <v>1</v>
      </c>
      <c r="D549" s="105">
        <v>4.62</v>
      </c>
      <c r="E549" s="105">
        <v>10</v>
      </c>
      <c r="F549" s="251">
        <f t="shared" si="8"/>
        <v>1040</v>
      </c>
      <c r="G549" s="251" t="s">
        <v>12</v>
      </c>
      <c r="H549" s="251"/>
    </row>
    <row r="550" spans="1:8">
      <c r="A550" s="104" t="s">
        <v>9574</v>
      </c>
      <c r="B550" s="105">
        <v>6</v>
      </c>
      <c r="C550" s="105">
        <v>1</v>
      </c>
      <c r="D550" s="105">
        <v>4.62</v>
      </c>
      <c r="E550" s="105">
        <v>10</v>
      </c>
      <c r="F550" s="251">
        <f t="shared" si="8"/>
        <v>1040</v>
      </c>
      <c r="G550" s="251" t="s">
        <v>12</v>
      </c>
      <c r="H550" s="251"/>
    </row>
    <row r="551" spans="1:8">
      <c r="A551" s="104" t="s">
        <v>9575</v>
      </c>
      <c r="B551" s="105">
        <v>7</v>
      </c>
      <c r="C551" s="105">
        <v>1.1599999999999999</v>
      </c>
      <c r="D551" s="105">
        <v>22.26</v>
      </c>
      <c r="E551" s="105">
        <v>29.2</v>
      </c>
      <c r="F551" s="251">
        <f t="shared" si="8"/>
        <v>3037</v>
      </c>
      <c r="G551" s="251" t="s">
        <v>15</v>
      </c>
      <c r="H551" s="251"/>
    </row>
    <row r="552" spans="1:8">
      <c r="A552" s="104" t="s">
        <v>9576</v>
      </c>
      <c r="B552" s="105">
        <v>7</v>
      </c>
      <c r="C552" s="105">
        <v>1.1599999999999999</v>
      </c>
      <c r="D552" s="105">
        <v>22.26</v>
      </c>
      <c r="E552" s="105">
        <v>29.2</v>
      </c>
      <c r="F552" s="251">
        <f t="shared" si="8"/>
        <v>3037</v>
      </c>
      <c r="G552" s="251" t="s">
        <v>15</v>
      </c>
      <c r="H552" s="251"/>
    </row>
    <row r="553" spans="1:8">
      <c r="A553" s="104" t="s">
        <v>9577</v>
      </c>
      <c r="B553" s="105">
        <v>7</v>
      </c>
      <c r="C553" s="105">
        <v>1.1599999999999999</v>
      </c>
      <c r="D553" s="105">
        <v>22.26</v>
      </c>
      <c r="E553" s="105">
        <v>31.3</v>
      </c>
      <c r="F553" s="251">
        <f t="shared" si="8"/>
        <v>3256</v>
      </c>
      <c r="G553" s="251" t="s">
        <v>15</v>
      </c>
      <c r="H553" s="251"/>
    </row>
    <row r="554" spans="1:8">
      <c r="A554" s="104" t="s">
        <v>9578</v>
      </c>
      <c r="B554" s="105">
        <v>6</v>
      </c>
      <c r="C554" s="105">
        <v>0.98</v>
      </c>
      <c r="D554" s="105">
        <v>20.399999999999999</v>
      </c>
      <c r="E554" s="105">
        <v>26.7</v>
      </c>
      <c r="F554" s="251">
        <f t="shared" si="8"/>
        <v>2777</v>
      </c>
      <c r="G554" s="251" t="s">
        <v>15</v>
      </c>
      <c r="H554" s="251"/>
    </row>
    <row r="555" spans="1:8">
      <c r="A555" s="249" t="s">
        <v>9579</v>
      </c>
      <c r="B555" s="248"/>
      <c r="C555" s="248"/>
      <c r="D555" s="248"/>
      <c r="E555" s="248"/>
      <c r="F555" s="248">
        <f t="shared" si="8"/>
        <v>0</v>
      </c>
      <c r="G555" s="248"/>
      <c r="H555" s="248"/>
    </row>
    <row r="556" spans="1:8">
      <c r="A556" s="250" t="s">
        <v>9580</v>
      </c>
      <c r="B556" s="251"/>
      <c r="C556" s="251"/>
      <c r="D556" s="251"/>
      <c r="E556" s="251"/>
      <c r="F556" s="251">
        <f t="shared" si="8"/>
        <v>0</v>
      </c>
      <c r="G556" s="251"/>
      <c r="H556" s="251"/>
    </row>
    <row r="557" spans="1:8">
      <c r="A557" s="104" t="s">
        <v>9581</v>
      </c>
      <c r="B557" s="105">
        <v>9</v>
      </c>
      <c r="C557" s="105">
        <v>1.35</v>
      </c>
      <c r="D557" s="105">
        <v>26.417000000000002</v>
      </c>
      <c r="E557" s="105">
        <v>28</v>
      </c>
      <c r="F557" s="251">
        <f t="shared" si="8"/>
        <v>2912</v>
      </c>
      <c r="G557" s="251" t="s">
        <v>15</v>
      </c>
      <c r="H557" s="251"/>
    </row>
    <row r="558" spans="1:8">
      <c r="A558" s="250" t="s">
        <v>9582</v>
      </c>
      <c r="B558" s="251"/>
      <c r="C558" s="251"/>
      <c r="D558" s="251"/>
      <c r="E558" s="251"/>
      <c r="F558" s="251">
        <f t="shared" si="8"/>
        <v>0</v>
      </c>
      <c r="G558" s="251"/>
      <c r="H558" s="251"/>
    </row>
    <row r="559" spans="1:8">
      <c r="A559" s="104" t="s">
        <v>9583</v>
      </c>
      <c r="B559" s="105">
        <v>9</v>
      </c>
      <c r="C559" s="105">
        <v>1.35</v>
      </c>
      <c r="D559" s="105">
        <v>26.417000000000002</v>
      </c>
      <c r="E559" s="105">
        <v>25.2</v>
      </c>
      <c r="F559" s="251">
        <f t="shared" si="8"/>
        <v>2621</v>
      </c>
      <c r="G559" s="251" t="s">
        <v>15</v>
      </c>
      <c r="H559" s="251"/>
    </row>
    <row r="560" spans="1:8">
      <c r="A560" s="104" t="s">
        <v>9584</v>
      </c>
      <c r="B560" s="105">
        <v>9</v>
      </c>
      <c r="C560" s="105">
        <v>1.35</v>
      </c>
      <c r="D560" s="105">
        <v>26.417000000000002</v>
      </c>
      <c r="E560" s="105">
        <v>25.2</v>
      </c>
      <c r="F560" s="251">
        <f t="shared" si="8"/>
        <v>2621</v>
      </c>
      <c r="G560" s="251" t="s">
        <v>15</v>
      </c>
      <c r="H560" s="251"/>
    </row>
    <row r="561" spans="1:8">
      <c r="A561" s="250" t="s">
        <v>9585</v>
      </c>
      <c r="B561" s="251"/>
      <c r="C561" s="251"/>
      <c r="D561" s="251"/>
      <c r="E561" s="251"/>
      <c r="F561" s="251">
        <f t="shared" si="8"/>
        <v>0</v>
      </c>
      <c r="G561" s="251"/>
      <c r="H561" s="251"/>
    </row>
    <row r="562" spans="1:8">
      <c r="A562" s="104" t="s">
        <v>9586</v>
      </c>
      <c r="B562" s="105">
        <v>6</v>
      </c>
      <c r="C562" s="105">
        <v>1</v>
      </c>
      <c r="D562" s="105">
        <v>20.628</v>
      </c>
      <c r="E562" s="105">
        <v>21.3</v>
      </c>
      <c r="F562" s="251">
        <f t="shared" si="8"/>
        <v>2216</v>
      </c>
      <c r="G562" s="251" t="s">
        <v>12</v>
      </c>
      <c r="H562" s="251"/>
    </row>
    <row r="563" spans="1:8">
      <c r="A563" s="104" t="s">
        <v>9587</v>
      </c>
      <c r="B563" s="105">
        <v>6</v>
      </c>
      <c r="C563" s="105">
        <v>1</v>
      </c>
      <c r="D563" s="105">
        <v>20.628</v>
      </c>
      <c r="E563" s="105">
        <v>21.3</v>
      </c>
      <c r="F563" s="251">
        <f t="shared" si="8"/>
        <v>2216</v>
      </c>
      <c r="G563" s="251" t="s">
        <v>12</v>
      </c>
      <c r="H563" s="251"/>
    </row>
    <row r="564" spans="1:8">
      <c r="A564" s="104" t="s">
        <v>9588</v>
      </c>
      <c r="B564" s="105">
        <v>8</v>
      </c>
      <c r="C564" s="105">
        <v>1.4</v>
      </c>
      <c r="D564" s="105">
        <v>27.5</v>
      </c>
      <c r="E564" s="105">
        <v>29.4</v>
      </c>
      <c r="F564" s="251">
        <f t="shared" si="8"/>
        <v>3058</v>
      </c>
      <c r="G564" s="251" t="s">
        <v>15</v>
      </c>
      <c r="H564" s="251"/>
    </row>
    <row r="565" spans="1:8">
      <c r="A565" s="104" t="s">
        <v>9589</v>
      </c>
      <c r="B565" s="105">
        <v>6</v>
      </c>
      <c r="C565" s="105">
        <v>1.5</v>
      </c>
      <c r="D565" s="105">
        <v>34.375999999999998</v>
      </c>
      <c r="E565" s="105">
        <v>30.5</v>
      </c>
      <c r="F565" s="251">
        <f t="shared" si="8"/>
        <v>3172</v>
      </c>
      <c r="G565" s="251" t="s">
        <v>15</v>
      </c>
      <c r="H565" s="251"/>
    </row>
    <row r="566" spans="1:8">
      <c r="A566" s="104" t="s">
        <v>9590</v>
      </c>
      <c r="B566" s="105">
        <v>4</v>
      </c>
      <c r="C566" s="105">
        <v>1</v>
      </c>
      <c r="D566" s="105">
        <v>22.917000000000002</v>
      </c>
      <c r="E566" s="105">
        <v>25</v>
      </c>
      <c r="F566" s="251">
        <f t="shared" si="8"/>
        <v>2600</v>
      </c>
      <c r="G566" s="251" t="s">
        <v>12</v>
      </c>
      <c r="H566" s="251"/>
    </row>
    <row r="567" spans="1:8">
      <c r="A567" s="104" t="s">
        <v>9591</v>
      </c>
      <c r="B567" s="105">
        <v>4</v>
      </c>
      <c r="C567" s="105">
        <v>1</v>
      </c>
      <c r="D567" s="105">
        <v>22.917000000000002</v>
      </c>
      <c r="E567" s="105"/>
      <c r="F567" s="251">
        <f t="shared" si="8"/>
        <v>0</v>
      </c>
      <c r="G567" s="251"/>
      <c r="H567" s="251"/>
    </row>
    <row r="568" spans="1:8">
      <c r="A568" s="104" t="s">
        <v>9592</v>
      </c>
      <c r="B568" s="105">
        <v>30</v>
      </c>
      <c r="C568" s="105">
        <v>1</v>
      </c>
      <c r="D568" s="105">
        <v>20.3</v>
      </c>
      <c r="E568" s="105">
        <v>7.4</v>
      </c>
      <c r="F568" s="251">
        <f t="shared" si="8"/>
        <v>770</v>
      </c>
      <c r="G568" s="251" t="s">
        <v>12</v>
      </c>
      <c r="H568" s="251"/>
    </row>
    <row r="569" spans="1:8">
      <c r="A569" s="104" t="s">
        <v>9593</v>
      </c>
      <c r="B569" s="105">
        <v>8</v>
      </c>
      <c r="C569" s="105">
        <v>1.4</v>
      </c>
      <c r="D569" s="105">
        <v>27.5</v>
      </c>
      <c r="E569" s="105">
        <v>28.3</v>
      </c>
      <c r="F569" s="251">
        <f t="shared" si="8"/>
        <v>2944</v>
      </c>
      <c r="G569" s="251" t="s">
        <v>15</v>
      </c>
      <c r="H569" s="251"/>
    </row>
    <row r="570" spans="1:8">
      <c r="A570" s="104" t="s">
        <v>9594</v>
      </c>
      <c r="B570" s="105">
        <v>8</v>
      </c>
      <c r="C570" s="105">
        <v>1.4</v>
      </c>
      <c r="D570" s="105">
        <v>27.5</v>
      </c>
      <c r="E570" s="105">
        <v>28.3</v>
      </c>
      <c r="F570" s="251">
        <f t="shared" si="8"/>
        <v>2944</v>
      </c>
      <c r="G570" s="251" t="s">
        <v>15</v>
      </c>
      <c r="H570" s="251"/>
    </row>
    <row r="571" spans="1:8">
      <c r="A571" s="104" t="s">
        <v>9595</v>
      </c>
      <c r="B571" s="105">
        <v>9</v>
      </c>
      <c r="C571" s="105">
        <v>1.5</v>
      </c>
      <c r="D571" s="105">
        <v>29.792000000000002</v>
      </c>
      <c r="E571" s="105">
        <v>20.9</v>
      </c>
      <c r="F571" s="251">
        <f t="shared" si="8"/>
        <v>2174</v>
      </c>
      <c r="G571" s="251" t="s">
        <v>15</v>
      </c>
      <c r="H571" s="251"/>
    </row>
    <row r="572" spans="1:8">
      <c r="A572" s="250" t="s">
        <v>9596</v>
      </c>
      <c r="B572" s="251"/>
      <c r="C572" s="251"/>
      <c r="D572" s="251"/>
      <c r="E572" s="251"/>
      <c r="F572" s="251">
        <f t="shared" si="8"/>
        <v>0</v>
      </c>
      <c r="G572" s="251"/>
      <c r="H572" s="251"/>
    </row>
    <row r="573" spans="1:8">
      <c r="A573" s="104" t="s">
        <v>9597</v>
      </c>
      <c r="B573" s="105">
        <v>6</v>
      </c>
      <c r="C573" s="105">
        <v>1</v>
      </c>
      <c r="D573" s="105">
        <v>20.628</v>
      </c>
      <c r="E573" s="105">
        <v>21.3</v>
      </c>
      <c r="F573" s="251">
        <f t="shared" si="8"/>
        <v>2216</v>
      </c>
      <c r="G573" s="251" t="s">
        <v>12</v>
      </c>
      <c r="H573" s="251"/>
    </row>
    <row r="574" spans="1:8">
      <c r="A574" s="104" t="s">
        <v>9598</v>
      </c>
      <c r="B574" s="105">
        <v>6</v>
      </c>
      <c r="C574" s="105">
        <v>1</v>
      </c>
      <c r="D574" s="105">
        <v>20.628</v>
      </c>
      <c r="E574" s="105">
        <v>21.3</v>
      </c>
      <c r="F574" s="251">
        <f t="shared" si="8"/>
        <v>2216</v>
      </c>
      <c r="G574" s="251" t="s">
        <v>12</v>
      </c>
      <c r="H574" s="251"/>
    </row>
    <row r="575" spans="1:8">
      <c r="A575" s="104" t="s">
        <v>9599</v>
      </c>
      <c r="B575" s="105">
        <v>8</v>
      </c>
      <c r="C575" s="105">
        <v>1.4</v>
      </c>
      <c r="D575" s="105">
        <v>27.5</v>
      </c>
      <c r="E575" s="105">
        <v>29.4</v>
      </c>
      <c r="F575" s="251">
        <f t="shared" si="8"/>
        <v>3058</v>
      </c>
      <c r="G575" s="251" t="s">
        <v>15</v>
      </c>
      <c r="H575" s="251"/>
    </row>
    <row r="576" spans="1:8">
      <c r="A576" s="104" t="s">
        <v>9600</v>
      </c>
      <c r="B576" s="105">
        <v>6</v>
      </c>
      <c r="C576" s="105">
        <v>1.5</v>
      </c>
      <c r="D576" s="105">
        <v>34.375999999999998</v>
      </c>
      <c r="E576" s="105">
        <v>30.5</v>
      </c>
      <c r="F576" s="251">
        <f t="shared" si="8"/>
        <v>3172</v>
      </c>
      <c r="G576" s="251" t="s">
        <v>15</v>
      </c>
      <c r="H576" s="251"/>
    </row>
    <row r="577" spans="1:8">
      <c r="A577" s="104" t="s">
        <v>9601</v>
      </c>
      <c r="B577" s="105">
        <v>4</v>
      </c>
      <c r="C577" s="105">
        <v>1</v>
      </c>
      <c r="D577" s="105">
        <v>22.917000000000002</v>
      </c>
      <c r="E577" s="105">
        <v>25</v>
      </c>
      <c r="F577" s="251">
        <f t="shared" si="8"/>
        <v>2600</v>
      </c>
      <c r="G577" s="251" t="s">
        <v>12</v>
      </c>
      <c r="H577" s="251"/>
    </row>
    <row r="578" spans="1:8">
      <c r="A578" s="104" t="s">
        <v>9602</v>
      </c>
      <c r="B578" s="105">
        <v>30</v>
      </c>
      <c r="C578" s="105">
        <v>1</v>
      </c>
      <c r="D578" s="105">
        <v>20.3</v>
      </c>
      <c r="E578" s="105">
        <v>7.4</v>
      </c>
      <c r="F578" s="251">
        <f t="shared" si="8"/>
        <v>770</v>
      </c>
      <c r="G578" s="251" t="s">
        <v>12</v>
      </c>
      <c r="H578" s="251"/>
    </row>
    <row r="579" spans="1:8">
      <c r="A579" s="104" t="s">
        <v>9603</v>
      </c>
      <c r="B579" s="105">
        <v>8</v>
      </c>
      <c r="C579" s="105">
        <v>1.4</v>
      </c>
      <c r="D579" s="105">
        <v>27.5</v>
      </c>
      <c r="E579" s="105">
        <v>28.3</v>
      </c>
      <c r="F579" s="251">
        <f t="shared" si="8"/>
        <v>2944</v>
      </c>
      <c r="G579" s="251" t="s">
        <v>15</v>
      </c>
      <c r="H579" s="251"/>
    </row>
    <row r="580" spans="1:8">
      <c r="A580" s="104" t="s">
        <v>9604</v>
      </c>
      <c r="B580" s="105">
        <v>8</v>
      </c>
      <c r="C580" s="105">
        <v>1.4</v>
      </c>
      <c r="D580" s="105">
        <v>27.5</v>
      </c>
      <c r="E580" s="105">
        <v>28.3</v>
      </c>
      <c r="F580" s="251">
        <f t="shared" si="8"/>
        <v>2944</v>
      </c>
      <c r="G580" s="251" t="s">
        <v>15</v>
      </c>
      <c r="H580" s="251"/>
    </row>
    <row r="581" spans="1:8">
      <c r="A581" s="104" t="s">
        <v>9605</v>
      </c>
      <c r="B581" s="105">
        <v>9</v>
      </c>
      <c r="C581" s="105">
        <v>1.5</v>
      </c>
      <c r="D581" s="105">
        <v>29.792000000000002</v>
      </c>
      <c r="E581" s="105">
        <v>20.9</v>
      </c>
      <c r="F581" s="251">
        <f t="shared" si="8"/>
        <v>2174</v>
      </c>
      <c r="G581" s="251" t="s">
        <v>15</v>
      </c>
      <c r="H581" s="251"/>
    </row>
    <row r="582" spans="1:8">
      <c r="A582" s="250" t="s">
        <v>9606</v>
      </c>
      <c r="B582" s="251"/>
      <c r="C582" s="251"/>
      <c r="D582" s="251"/>
      <c r="E582" s="251"/>
      <c r="F582" s="251">
        <f t="shared" si="8"/>
        <v>0</v>
      </c>
      <c r="G582" s="251"/>
      <c r="H582" s="251"/>
    </row>
    <row r="583" spans="1:8">
      <c r="A583" s="104" t="s">
        <v>9607</v>
      </c>
      <c r="B583" s="105">
        <v>9</v>
      </c>
      <c r="C583" s="105">
        <v>1.35</v>
      </c>
      <c r="D583" s="105">
        <v>26.417000000000002</v>
      </c>
      <c r="E583" s="105">
        <v>28</v>
      </c>
      <c r="F583" s="251">
        <f t="shared" si="8"/>
        <v>2912</v>
      </c>
      <c r="G583" s="251" t="s">
        <v>15</v>
      </c>
      <c r="H583" s="251"/>
    </row>
    <row r="584" spans="1:8">
      <c r="A584" s="104" t="s">
        <v>9608</v>
      </c>
      <c r="B584" s="105">
        <v>9</v>
      </c>
      <c r="C584" s="105">
        <v>1.35</v>
      </c>
      <c r="D584" s="105">
        <v>26.417000000000002</v>
      </c>
      <c r="E584" s="105">
        <v>28</v>
      </c>
      <c r="F584" s="251">
        <f t="shared" ref="F584:F647" si="9">ROUNDUP(((E584*$I$1)*(1+$I$3)), 0)</f>
        <v>2912</v>
      </c>
      <c r="G584" s="251" t="s">
        <v>15</v>
      </c>
      <c r="H584" s="251"/>
    </row>
    <row r="585" spans="1:8">
      <c r="A585" s="249" t="s">
        <v>9609</v>
      </c>
      <c r="B585" s="248"/>
      <c r="C585" s="248"/>
      <c r="D585" s="248"/>
      <c r="E585" s="248"/>
      <c r="F585" s="248">
        <f t="shared" si="9"/>
        <v>0</v>
      </c>
      <c r="G585" s="248"/>
      <c r="H585" s="248"/>
    </row>
    <row r="586" spans="1:8">
      <c r="A586" s="250" t="s">
        <v>9610</v>
      </c>
      <c r="B586" s="251"/>
      <c r="C586" s="251"/>
      <c r="D586" s="251"/>
      <c r="E586" s="251"/>
      <c r="F586" s="251">
        <f t="shared" si="9"/>
        <v>0</v>
      </c>
      <c r="G586" s="251"/>
      <c r="H586" s="251"/>
    </row>
    <row r="587" spans="1:8">
      <c r="A587" s="104" t="s">
        <v>9611</v>
      </c>
      <c r="B587" s="105"/>
      <c r="C587" s="105"/>
      <c r="D587" s="105"/>
      <c r="E587" s="105">
        <v>0.92</v>
      </c>
      <c r="F587" s="251">
        <f t="shared" si="9"/>
        <v>96</v>
      </c>
      <c r="G587" s="251" t="s">
        <v>12</v>
      </c>
      <c r="H587" s="251"/>
    </row>
    <row r="588" spans="1:8">
      <c r="A588" s="104" t="s">
        <v>9612</v>
      </c>
      <c r="B588" s="105">
        <v>25</v>
      </c>
      <c r="C588" s="105">
        <v>1</v>
      </c>
      <c r="D588" s="105">
        <v>13.837999999999999</v>
      </c>
      <c r="E588" s="105">
        <v>26.28</v>
      </c>
      <c r="F588" s="251">
        <f t="shared" si="9"/>
        <v>2734</v>
      </c>
      <c r="G588" s="251" t="s">
        <v>15</v>
      </c>
      <c r="H588" s="251"/>
    </row>
    <row r="589" spans="1:8">
      <c r="A589" s="104" t="s">
        <v>9613</v>
      </c>
      <c r="B589" s="105">
        <v>25</v>
      </c>
      <c r="C589" s="105">
        <v>1</v>
      </c>
      <c r="D589" s="105">
        <v>13.837999999999999</v>
      </c>
      <c r="E589" s="105">
        <v>26.28</v>
      </c>
      <c r="F589" s="251">
        <f t="shared" si="9"/>
        <v>2734</v>
      </c>
      <c r="G589" s="251" t="s">
        <v>15</v>
      </c>
      <c r="H589" s="251"/>
    </row>
    <row r="590" spans="1:8">
      <c r="A590" s="104" t="s">
        <v>9614</v>
      </c>
      <c r="B590" s="105">
        <v>25</v>
      </c>
      <c r="C590" s="105">
        <v>1</v>
      </c>
      <c r="D590" s="105">
        <v>13.837999999999999</v>
      </c>
      <c r="E590" s="105">
        <v>26.28</v>
      </c>
      <c r="F590" s="251">
        <f t="shared" si="9"/>
        <v>2734</v>
      </c>
      <c r="G590" s="251" t="s">
        <v>15</v>
      </c>
      <c r="H590" s="251"/>
    </row>
    <row r="591" spans="1:8">
      <c r="A591" s="104" t="s">
        <v>9615</v>
      </c>
      <c r="B591" s="105">
        <v>25</v>
      </c>
      <c r="C591" s="105">
        <v>1</v>
      </c>
      <c r="D591" s="105">
        <v>13.837999999999999</v>
      </c>
      <c r="E591" s="105">
        <v>26.28</v>
      </c>
      <c r="F591" s="251">
        <f t="shared" si="9"/>
        <v>2734</v>
      </c>
      <c r="G591" s="251" t="s">
        <v>15</v>
      </c>
      <c r="H591" s="251"/>
    </row>
    <row r="592" spans="1:8">
      <c r="A592" s="104" t="s">
        <v>9616</v>
      </c>
      <c r="B592" s="105">
        <v>25</v>
      </c>
      <c r="C592" s="105">
        <v>1</v>
      </c>
      <c r="D592" s="105">
        <v>13.837999999999999</v>
      </c>
      <c r="E592" s="105">
        <v>26.28</v>
      </c>
      <c r="F592" s="251">
        <f t="shared" si="9"/>
        <v>2734</v>
      </c>
      <c r="G592" s="251" t="s">
        <v>15</v>
      </c>
      <c r="H592" s="251"/>
    </row>
    <row r="593" spans="1:8">
      <c r="A593" s="104" t="s">
        <v>9617</v>
      </c>
      <c r="B593" s="105">
        <v>38</v>
      </c>
      <c r="C593" s="105">
        <v>1</v>
      </c>
      <c r="D593" s="105">
        <v>6.25</v>
      </c>
      <c r="E593" s="105">
        <v>1.3</v>
      </c>
      <c r="F593" s="251">
        <f t="shared" si="9"/>
        <v>136</v>
      </c>
      <c r="G593" s="251" t="s">
        <v>12</v>
      </c>
      <c r="H593" s="251"/>
    </row>
    <row r="594" spans="1:8">
      <c r="A594" s="104" t="s">
        <v>9618</v>
      </c>
      <c r="B594" s="105">
        <v>25</v>
      </c>
      <c r="C594" s="105">
        <v>1</v>
      </c>
      <c r="D594" s="105">
        <v>13.837999999999999</v>
      </c>
      <c r="E594" s="105">
        <v>18.86</v>
      </c>
      <c r="F594" s="251">
        <f t="shared" si="9"/>
        <v>1962</v>
      </c>
      <c r="G594" s="251" t="s">
        <v>15</v>
      </c>
      <c r="H594" s="251"/>
    </row>
    <row r="595" spans="1:8">
      <c r="A595" s="104" t="s">
        <v>9619</v>
      </c>
      <c r="B595" s="105">
        <v>25</v>
      </c>
      <c r="C595" s="105">
        <v>1</v>
      </c>
      <c r="D595" s="105">
        <v>13.837999999999999</v>
      </c>
      <c r="E595" s="105">
        <v>18.86</v>
      </c>
      <c r="F595" s="251">
        <f t="shared" si="9"/>
        <v>1962</v>
      </c>
      <c r="G595" s="251" t="s">
        <v>15</v>
      </c>
      <c r="H595" s="251"/>
    </row>
    <row r="596" spans="1:8">
      <c r="A596" s="104" t="s">
        <v>9620</v>
      </c>
      <c r="B596" s="105">
        <v>25</v>
      </c>
      <c r="C596" s="105">
        <v>1</v>
      </c>
      <c r="D596" s="105">
        <v>13.837999999999999</v>
      </c>
      <c r="E596" s="105">
        <v>18.86</v>
      </c>
      <c r="F596" s="251">
        <f t="shared" si="9"/>
        <v>1962</v>
      </c>
      <c r="G596" s="251" t="s">
        <v>15</v>
      </c>
      <c r="H596" s="251"/>
    </row>
    <row r="597" spans="1:8">
      <c r="A597" s="104" t="s">
        <v>9621</v>
      </c>
      <c r="B597" s="105">
        <v>25</v>
      </c>
      <c r="C597" s="105">
        <v>1</v>
      </c>
      <c r="D597" s="105">
        <v>13.837999999999999</v>
      </c>
      <c r="E597" s="105">
        <v>18.86</v>
      </c>
      <c r="F597" s="251">
        <f t="shared" si="9"/>
        <v>1962</v>
      </c>
      <c r="G597" s="251" t="s">
        <v>15</v>
      </c>
      <c r="H597" s="251"/>
    </row>
    <row r="598" spans="1:8">
      <c r="A598" s="104" t="s">
        <v>9622</v>
      </c>
      <c r="B598" s="105">
        <v>25</v>
      </c>
      <c r="C598" s="105">
        <v>1</v>
      </c>
      <c r="D598" s="105">
        <v>13.837999999999999</v>
      </c>
      <c r="E598" s="105">
        <v>18.86</v>
      </c>
      <c r="F598" s="251">
        <f t="shared" si="9"/>
        <v>1962</v>
      </c>
      <c r="G598" s="251" t="s">
        <v>15</v>
      </c>
      <c r="H598" s="251"/>
    </row>
    <row r="599" spans="1:8">
      <c r="A599" s="104" t="s">
        <v>9623</v>
      </c>
      <c r="B599" s="105">
        <v>25</v>
      </c>
      <c r="C599" s="105">
        <v>1</v>
      </c>
      <c r="D599" s="105">
        <v>13.837999999999999</v>
      </c>
      <c r="E599" s="105">
        <v>18.86</v>
      </c>
      <c r="F599" s="251">
        <f t="shared" si="9"/>
        <v>1962</v>
      </c>
      <c r="G599" s="251" t="s">
        <v>15</v>
      </c>
      <c r="H599" s="251"/>
    </row>
    <row r="600" spans="1:8">
      <c r="A600" s="104" t="s">
        <v>9624</v>
      </c>
      <c r="B600" s="105">
        <v>25</v>
      </c>
      <c r="C600" s="105">
        <v>1</v>
      </c>
      <c r="D600" s="105">
        <v>13.837999999999999</v>
      </c>
      <c r="E600" s="105"/>
      <c r="F600" s="251">
        <f t="shared" si="9"/>
        <v>0</v>
      </c>
      <c r="G600" s="251"/>
      <c r="H600" s="251"/>
    </row>
    <row r="601" spans="1:8">
      <c r="A601" s="104" t="s">
        <v>9625</v>
      </c>
      <c r="B601" s="105">
        <v>25</v>
      </c>
      <c r="C601" s="105">
        <v>1</v>
      </c>
      <c r="D601" s="105">
        <v>13.837999999999999</v>
      </c>
      <c r="E601" s="105">
        <v>24.98</v>
      </c>
      <c r="F601" s="251">
        <f t="shared" si="9"/>
        <v>2598</v>
      </c>
      <c r="G601" s="251" t="s">
        <v>15</v>
      </c>
      <c r="H601" s="251"/>
    </row>
    <row r="602" spans="1:8">
      <c r="A602" s="104" t="s">
        <v>9626</v>
      </c>
      <c r="B602" s="105">
        <v>25</v>
      </c>
      <c r="C602" s="105">
        <v>1</v>
      </c>
      <c r="D602" s="105">
        <v>13.837999999999999</v>
      </c>
      <c r="E602" s="105">
        <v>24.98</v>
      </c>
      <c r="F602" s="251">
        <f t="shared" si="9"/>
        <v>2598</v>
      </c>
      <c r="G602" s="251" t="s">
        <v>15</v>
      </c>
      <c r="H602" s="251"/>
    </row>
    <row r="603" spans="1:8">
      <c r="A603" s="104" t="s">
        <v>9627</v>
      </c>
      <c r="B603" s="105">
        <v>25</v>
      </c>
      <c r="C603" s="105">
        <v>1</v>
      </c>
      <c r="D603" s="105">
        <v>13.837999999999999</v>
      </c>
      <c r="E603" s="105">
        <v>24.98</v>
      </c>
      <c r="F603" s="251">
        <f t="shared" si="9"/>
        <v>2598</v>
      </c>
      <c r="G603" s="251" t="s">
        <v>15</v>
      </c>
      <c r="H603" s="251"/>
    </row>
    <row r="604" spans="1:8">
      <c r="A604" s="104" t="s">
        <v>9628</v>
      </c>
      <c r="B604" s="105">
        <v>25</v>
      </c>
      <c r="C604" s="105">
        <v>1</v>
      </c>
      <c r="D604" s="105">
        <v>13.837999999999999</v>
      </c>
      <c r="E604" s="105">
        <v>24.98</v>
      </c>
      <c r="F604" s="251">
        <f t="shared" si="9"/>
        <v>2598</v>
      </c>
      <c r="G604" s="251" t="s">
        <v>15</v>
      </c>
      <c r="H604" s="251"/>
    </row>
    <row r="605" spans="1:8">
      <c r="A605" s="104" t="s">
        <v>9629</v>
      </c>
      <c r="B605" s="105">
        <v>25</v>
      </c>
      <c r="C605" s="105">
        <v>1</v>
      </c>
      <c r="D605" s="105">
        <v>13.837999999999999</v>
      </c>
      <c r="E605" s="105">
        <v>24.98</v>
      </c>
      <c r="F605" s="251">
        <f t="shared" si="9"/>
        <v>2598</v>
      </c>
      <c r="G605" s="251" t="s">
        <v>15</v>
      </c>
      <c r="H605" s="251"/>
    </row>
    <row r="606" spans="1:8">
      <c r="A606" s="250" t="s">
        <v>9630</v>
      </c>
      <c r="B606" s="251"/>
      <c r="C606" s="251"/>
      <c r="D606" s="251"/>
      <c r="E606" s="251"/>
      <c r="F606" s="251">
        <f t="shared" si="9"/>
        <v>0</v>
      </c>
      <c r="G606" s="251"/>
      <c r="H606" s="251"/>
    </row>
    <row r="607" spans="1:8">
      <c r="A607" s="104" t="s">
        <v>9631</v>
      </c>
      <c r="B607" s="105">
        <v>25</v>
      </c>
      <c r="C607" s="105">
        <v>1</v>
      </c>
      <c r="D607" s="105">
        <v>13.837999999999999</v>
      </c>
      <c r="E607" s="105">
        <v>1.3</v>
      </c>
      <c r="F607" s="251">
        <f t="shared" si="9"/>
        <v>136</v>
      </c>
      <c r="G607" s="251" t="s">
        <v>12</v>
      </c>
      <c r="H607" s="251"/>
    </row>
    <row r="608" spans="1:8">
      <c r="A608" s="104" t="s">
        <v>9632</v>
      </c>
      <c r="B608" s="105">
        <v>25</v>
      </c>
      <c r="C608" s="105">
        <v>1</v>
      </c>
      <c r="D608" s="105">
        <v>13.837999999999999</v>
      </c>
      <c r="E608" s="105">
        <v>26.1</v>
      </c>
      <c r="F608" s="251">
        <f t="shared" si="9"/>
        <v>2715</v>
      </c>
      <c r="G608" s="251" t="s">
        <v>15</v>
      </c>
      <c r="H608" s="251"/>
    </row>
    <row r="609" spans="1:8">
      <c r="A609" s="104" t="s">
        <v>9633</v>
      </c>
      <c r="B609" s="105">
        <v>25</v>
      </c>
      <c r="C609" s="105">
        <v>1</v>
      </c>
      <c r="D609" s="105">
        <v>13.837999999999999</v>
      </c>
      <c r="E609" s="105">
        <v>26.1</v>
      </c>
      <c r="F609" s="251">
        <f t="shared" si="9"/>
        <v>2715</v>
      </c>
      <c r="G609" s="251" t="s">
        <v>15</v>
      </c>
      <c r="H609" s="251"/>
    </row>
    <row r="610" spans="1:8">
      <c r="A610" s="104" t="s">
        <v>9634</v>
      </c>
      <c r="B610" s="105">
        <v>25</v>
      </c>
      <c r="C610" s="105">
        <v>1</v>
      </c>
      <c r="D610" s="105">
        <v>13.837999999999999</v>
      </c>
      <c r="E610" s="105">
        <v>1.3</v>
      </c>
      <c r="F610" s="251">
        <f t="shared" si="9"/>
        <v>136</v>
      </c>
      <c r="G610" s="251" t="s">
        <v>12</v>
      </c>
      <c r="H610" s="251"/>
    </row>
    <row r="611" spans="1:8">
      <c r="A611" s="104" t="s">
        <v>9635</v>
      </c>
      <c r="B611" s="105">
        <v>16</v>
      </c>
      <c r="C611" s="105">
        <v>1</v>
      </c>
      <c r="D611" s="105">
        <v>10.24</v>
      </c>
      <c r="E611" s="105">
        <v>7.3</v>
      </c>
      <c r="F611" s="251">
        <f t="shared" si="9"/>
        <v>760</v>
      </c>
      <c r="G611" s="251" t="s">
        <v>12</v>
      </c>
      <c r="H611" s="251"/>
    </row>
    <row r="612" spans="1:8">
      <c r="A612" s="104" t="s">
        <v>9636</v>
      </c>
      <c r="B612" s="105">
        <v>16</v>
      </c>
      <c r="C612" s="105">
        <v>1</v>
      </c>
      <c r="D612" s="105">
        <v>10.24</v>
      </c>
      <c r="E612" s="105">
        <v>7.3</v>
      </c>
      <c r="F612" s="251">
        <f t="shared" si="9"/>
        <v>760</v>
      </c>
      <c r="G612" s="251" t="s">
        <v>12</v>
      </c>
      <c r="H612" s="251"/>
    </row>
    <row r="613" spans="1:8">
      <c r="A613" s="104" t="s">
        <v>9637</v>
      </c>
      <c r="B613" s="105">
        <v>16</v>
      </c>
      <c r="C613" s="105">
        <v>1</v>
      </c>
      <c r="D613" s="105">
        <v>10.24</v>
      </c>
      <c r="E613" s="105">
        <v>7.3</v>
      </c>
      <c r="F613" s="251">
        <f t="shared" si="9"/>
        <v>760</v>
      </c>
      <c r="G613" s="251" t="s">
        <v>12</v>
      </c>
      <c r="H613" s="251"/>
    </row>
    <row r="614" spans="1:8">
      <c r="A614" s="104" t="s">
        <v>9638</v>
      </c>
      <c r="B614" s="105">
        <v>25</v>
      </c>
      <c r="C614" s="105">
        <v>1</v>
      </c>
      <c r="D614" s="105">
        <v>13.837999999999999</v>
      </c>
      <c r="E614" s="105">
        <v>1.3</v>
      </c>
      <c r="F614" s="251">
        <f t="shared" si="9"/>
        <v>136</v>
      </c>
      <c r="G614" s="251" t="s">
        <v>12</v>
      </c>
      <c r="H614" s="251"/>
    </row>
    <row r="615" spans="1:8">
      <c r="A615" s="104" t="s">
        <v>9639</v>
      </c>
      <c r="B615" s="105">
        <v>38</v>
      </c>
      <c r="C615" s="105">
        <v>1</v>
      </c>
      <c r="D615" s="105">
        <v>6.25</v>
      </c>
      <c r="E615" s="105">
        <v>1.3</v>
      </c>
      <c r="F615" s="251">
        <f t="shared" si="9"/>
        <v>136</v>
      </c>
      <c r="G615" s="251" t="s">
        <v>12</v>
      </c>
      <c r="H615" s="251"/>
    </row>
    <row r="616" spans="1:8">
      <c r="A616" s="104" t="s">
        <v>9640</v>
      </c>
      <c r="B616" s="105">
        <v>1</v>
      </c>
      <c r="C616" s="105">
        <v>1</v>
      </c>
      <c r="D616" s="105">
        <v>5.76</v>
      </c>
      <c r="E616" s="105">
        <v>30.2</v>
      </c>
      <c r="F616" s="251">
        <f t="shared" si="9"/>
        <v>3141</v>
      </c>
      <c r="G616" s="251" t="s">
        <v>12</v>
      </c>
      <c r="H616" s="251"/>
    </row>
    <row r="617" spans="1:8">
      <c r="A617" s="104" t="s">
        <v>9641</v>
      </c>
      <c r="B617" s="105">
        <v>25</v>
      </c>
      <c r="C617" s="105">
        <v>1</v>
      </c>
      <c r="D617" s="105">
        <v>13.837999999999999</v>
      </c>
      <c r="E617" s="105">
        <v>19.399999999999999</v>
      </c>
      <c r="F617" s="251">
        <f t="shared" si="9"/>
        <v>2018</v>
      </c>
      <c r="G617" s="251" t="s">
        <v>15</v>
      </c>
      <c r="H617" s="251"/>
    </row>
    <row r="618" spans="1:8">
      <c r="A618" s="104" t="s">
        <v>9642</v>
      </c>
      <c r="B618" s="105">
        <v>25</v>
      </c>
      <c r="C618" s="105">
        <v>1</v>
      </c>
      <c r="D618" s="105">
        <v>13.837999999999999</v>
      </c>
      <c r="E618" s="105">
        <v>19.399999999999999</v>
      </c>
      <c r="F618" s="251">
        <f t="shared" si="9"/>
        <v>2018</v>
      </c>
      <c r="G618" s="251" t="s">
        <v>15</v>
      </c>
      <c r="H618" s="251"/>
    </row>
    <row r="619" spans="1:8">
      <c r="A619" s="104" t="s">
        <v>9643</v>
      </c>
      <c r="B619" s="105">
        <v>25</v>
      </c>
      <c r="C619" s="105">
        <v>1</v>
      </c>
      <c r="D619" s="105">
        <v>15.984</v>
      </c>
      <c r="E619" s="105">
        <v>30.7</v>
      </c>
      <c r="F619" s="251">
        <f t="shared" si="9"/>
        <v>3193</v>
      </c>
      <c r="G619" s="251" t="s">
        <v>15</v>
      </c>
      <c r="H619" s="251"/>
    </row>
    <row r="620" spans="1:8">
      <c r="A620" s="104" t="s">
        <v>9644</v>
      </c>
      <c r="B620" s="105">
        <v>25</v>
      </c>
      <c r="C620" s="105">
        <v>1</v>
      </c>
      <c r="D620" s="105">
        <v>15.984</v>
      </c>
      <c r="E620" s="105">
        <v>30.7</v>
      </c>
      <c r="F620" s="251">
        <f t="shared" si="9"/>
        <v>3193</v>
      </c>
      <c r="G620" s="251" t="s">
        <v>15</v>
      </c>
      <c r="H620" s="251"/>
    </row>
    <row r="621" spans="1:8">
      <c r="A621" s="250" t="s">
        <v>9645</v>
      </c>
      <c r="B621" s="251"/>
      <c r="C621" s="251"/>
      <c r="D621" s="251"/>
      <c r="E621" s="251"/>
      <c r="F621" s="251">
        <f t="shared" si="9"/>
        <v>0</v>
      </c>
      <c r="G621" s="251"/>
      <c r="H621" s="251"/>
    </row>
    <row r="622" spans="1:8">
      <c r="A622" s="104" t="s">
        <v>9646</v>
      </c>
      <c r="B622" s="105">
        <v>90</v>
      </c>
      <c r="C622" s="105">
        <v>1</v>
      </c>
      <c r="D622" s="105">
        <v>3.69</v>
      </c>
      <c r="E622" s="105">
        <v>0.9</v>
      </c>
      <c r="F622" s="251">
        <f t="shared" si="9"/>
        <v>94</v>
      </c>
      <c r="G622" s="251" t="s">
        <v>12</v>
      </c>
      <c r="H622" s="251"/>
    </row>
    <row r="623" spans="1:8">
      <c r="A623" s="104" t="s">
        <v>9647</v>
      </c>
      <c r="B623" s="105"/>
      <c r="C623" s="105"/>
      <c r="D623" s="105">
        <v>3.69</v>
      </c>
      <c r="E623" s="105">
        <v>0.9</v>
      </c>
      <c r="F623" s="251">
        <f t="shared" si="9"/>
        <v>94</v>
      </c>
      <c r="G623" s="251" t="s">
        <v>12</v>
      </c>
      <c r="H623" s="251"/>
    </row>
    <row r="624" spans="1:8">
      <c r="A624" s="104" t="s">
        <v>9648</v>
      </c>
      <c r="B624" s="105">
        <v>90</v>
      </c>
      <c r="C624" s="105">
        <v>1</v>
      </c>
      <c r="D624" s="105">
        <v>3.69</v>
      </c>
      <c r="E624" s="105">
        <v>0.9</v>
      </c>
      <c r="F624" s="251">
        <f t="shared" si="9"/>
        <v>94</v>
      </c>
      <c r="G624" s="251" t="s">
        <v>12</v>
      </c>
      <c r="H624" s="251"/>
    </row>
    <row r="625" spans="1:8">
      <c r="A625" s="104" t="s">
        <v>9649</v>
      </c>
      <c r="B625" s="105">
        <v>90</v>
      </c>
      <c r="C625" s="105">
        <v>1</v>
      </c>
      <c r="D625" s="105">
        <v>3.69</v>
      </c>
      <c r="E625" s="105">
        <v>0.9</v>
      </c>
      <c r="F625" s="251">
        <f t="shared" si="9"/>
        <v>94</v>
      </c>
      <c r="G625" s="251" t="s">
        <v>12</v>
      </c>
      <c r="H625" s="251"/>
    </row>
    <row r="626" spans="1:8">
      <c r="A626" s="104" t="s">
        <v>9650</v>
      </c>
      <c r="B626" s="105">
        <v>90</v>
      </c>
      <c r="C626" s="105">
        <v>1</v>
      </c>
      <c r="D626" s="105">
        <v>3.69</v>
      </c>
      <c r="E626" s="105">
        <v>0.9</v>
      </c>
      <c r="F626" s="251">
        <f t="shared" si="9"/>
        <v>94</v>
      </c>
      <c r="G626" s="251" t="s">
        <v>12</v>
      </c>
      <c r="H626" s="251"/>
    </row>
    <row r="627" spans="1:8">
      <c r="A627" s="104" t="s">
        <v>9651</v>
      </c>
      <c r="B627" s="105">
        <v>90</v>
      </c>
      <c r="C627" s="105">
        <v>1</v>
      </c>
      <c r="D627" s="105">
        <v>3.69</v>
      </c>
      <c r="E627" s="105">
        <v>0.9</v>
      </c>
      <c r="F627" s="251">
        <f t="shared" si="9"/>
        <v>94</v>
      </c>
      <c r="G627" s="251" t="s">
        <v>12</v>
      </c>
      <c r="H627" s="251"/>
    </row>
    <row r="628" spans="1:8">
      <c r="A628" s="104" t="s">
        <v>9652</v>
      </c>
      <c r="B628" s="105">
        <v>90</v>
      </c>
      <c r="C628" s="105">
        <v>1</v>
      </c>
      <c r="D628" s="105">
        <v>3.69</v>
      </c>
      <c r="E628" s="105">
        <v>0.9</v>
      </c>
      <c r="F628" s="251">
        <f t="shared" si="9"/>
        <v>94</v>
      </c>
      <c r="G628" s="251" t="s">
        <v>12</v>
      </c>
      <c r="H628" s="251"/>
    </row>
    <row r="629" spans="1:8">
      <c r="A629" s="104" t="s">
        <v>9653</v>
      </c>
      <c r="B629" s="105">
        <v>44</v>
      </c>
      <c r="C629" s="105">
        <v>1</v>
      </c>
      <c r="D629" s="105">
        <v>13.5</v>
      </c>
      <c r="E629" s="105">
        <v>0.8</v>
      </c>
      <c r="F629" s="251">
        <f t="shared" si="9"/>
        <v>84</v>
      </c>
      <c r="G629" s="251" t="s">
        <v>12</v>
      </c>
      <c r="H629" s="251"/>
    </row>
    <row r="630" spans="1:8">
      <c r="A630" s="104" t="s">
        <v>9654</v>
      </c>
      <c r="B630" s="105">
        <v>44</v>
      </c>
      <c r="C630" s="105">
        <v>1</v>
      </c>
      <c r="D630" s="105">
        <v>13.5</v>
      </c>
      <c r="E630" s="105">
        <v>24.2</v>
      </c>
      <c r="F630" s="251">
        <f t="shared" si="9"/>
        <v>2517</v>
      </c>
      <c r="G630" s="251" t="s">
        <v>15</v>
      </c>
      <c r="H630" s="251"/>
    </row>
    <row r="631" spans="1:8">
      <c r="A631" s="104" t="s">
        <v>9655</v>
      </c>
      <c r="B631" s="105">
        <v>44</v>
      </c>
      <c r="C631" s="105">
        <v>1</v>
      </c>
      <c r="D631" s="105">
        <v>13.5</v>
      </c>
      <c r="E631" s="105">
        <v>24.2</v>
      </c>
      <c r="F631" s="251">
        <f t="shared" si="9"/>
        <v>2517</v>
      </c>
      <c r="G631" s="251" t="s">
        <v>15</v>
      </c>
      <c r="H631" s="251"/>
    </row>
    <row r="632" spans="1:8">
      <c r="A632" s="104" t="s">
        <v>9656</v>
      </c>
      <c r="B632" s="105">
        <v>44</v>
      </c>
      <c r="C632" s="105">
        <v>1</v>
      </c>
      <c r="D632" s="105">
        <v>13.5</v>
      </c>
      <c r="E632" s="105">
        <v>24.2</v>
      </c>
      <c r="F632" s="251">
        <f t="shared" si="9"/>
        <v>2517</v>
      </c>
      <c r="G632" s="251" t="s">
        <v>15</v>
      </c>
      <c r="H632" s="251"/>
    </row>
    <row r="633" spans="1:8">
      <c r="A633" s="104" t="s">
        <v>9657</v>
      </c>
      <c r="B633" s="105">
        <v>44</v>
      </c>
      <c r="C633" s="105">
        <v>1</v>
      </c>
      <c r="D633" s="105">
        <v>13.5</v>
      </c>
      <c r="E633" s="105">
        <v>24.2</v>
      </c>
      <c r="F633" s="251">
        <f t="shared" si="9"/>
        <v>2517</v>
      </c>
      <c r="G633" s="251" t="s">
        <v>15</v>
      </c>
      <c r="H633" s="251"/>
    </row>
    <row r="634" spans="1:8">
      <c r="A634" s="104" t="s">
        <v>9658</v>
      </c>
      <c r="B634" s="105">
        <v>44</v>
      </c>
      <c r="C634" s="105">
        <v>1</v>
      </c>
      <c r="D634" s="105">
        <v>13.5</v>
      </c>
      <c r="E634" s="105">
        <v>24.2</v>
      </c>
      <c r="F634" s="251">
        <f t="shared" si="9"/>
        <v>2517</v>
      </c>
      <c r="G634" s="251" t="s">
        <v>15</v>
      </c>
      <c r="H634" s="251"/>
    </row>
    <row r="635" spans="1:8">
      <c r="A635" s="104" t="s">
        <v>9659</v>
      </c>
      <c r="B635" s="105">
        <v>44</v>
      </c>
      <c r="C635" s="105">
        <v>1</v>
      </c>
      <c r="D635" s="105">
        <v>13.5</v>
      </c>
      <c r="E635" s="105">
        <v>24.2</v>
      </c>
      <c r="F635" s="251">
        <f t="shared" si="9"/>
        <v>2517</v>
      </c>
      <c r="G635" s="251" t="s">
        <v>15</v>
      </c>
      <c r="H635" s="251"/>
    </row>
    <row r="636" spans="1:8">
      <c r="A636" s="104" t="s">
        <v>9660</v>
      </c>
      <c r="B636" s="105">
        <v>44</v>
      </c>
      <c r="C636" s="105">
        <v>1</v>
      </c>
      <c r="D636" s="105">
        <v>13.5</v>
      </c>
      <c r="E636" s="105">
        <v>24.2</v>
      </c>
      <c r="F636" s="251">
        <f t="shared" si="9"/>
        <v>2517</v>
      </c>
      <c r="G636" s="251" t="s">
        <v>15</v>
      </c>
      <c r="H636" s="251"/>
    </row>
    <row r="637" spans="1:8">
      <c r="A637" s="104" t="s">
        <v>9661</v>
      </c>
      <c r="B637" s="105">
        <v>44</v>
      </c>
      <c r="C637" s="105">
        <v>1</v>
      </c>
      <c r="D637" s="105">
        <v>13.5</v>
      </c>
      <c r="E637" s="105">
        <v>21.5</v>
      </c>
      <c r="F637" s="251">
        <f t="shared" si="9"/>
        <v>2236</v>
      </c>
      <c r="G637" s="251" t="s">
        <v>15</v>
      </c>
      <c r="H637" s="251"/>
    </row>
    <row r="638" spans="1:8">
      <c r="A638" s="104" t="s">
        <v>9662</v>
      </c>
      <c r="B638" s="105">
        <v>44</v>
      </c>
      <c r="C638" s="105">
        <v>1</v>
      </c>
      <c r="D638" s="105">
        <v>13.5</v>
      </c>
      <c r="E638" s="105">
        <v>21.5</v>
      </c>
      <c r="F638" s="251">
        <f t="shared" si="9"/>
        <v>2236</v>
      </c>
      <c r="G638" s="251" t="s">
        <v>15</v>
      </c>
      <c r="H638" s="251"/>
    </row>
    <row r="639" spans="1:8">
      <c r="A639" s="104" t="s">
        <v>9663</v>
      </c>
      <c r="B639" s="105">
        <v>44</v>
      </c>
      <c r="C639" s="105">
        <v>1</v>
      </c>
      <c r="D639" s="105">
        <v>13.5</v>
      </c>
      <c r="E639" s="105">
        <v>21.5</v>
      </c>
      <c r="F639" s="251">
        <f t="shared" si="9"/>
        <v>2236</v>
      </c>
      <c r="G639" s="251" t="s">
        <v>15</v>
      </c>
      <c r="H639" s="251"/>
    </row>
    <row r="640" spans="1:8">
      <c r="A640" s="104" t="s">
        <v>9664</v>
      </c>
      <c r="B640" s="105">
        <v>44</v>
      </c>
      <c r="C640" s="105">
        <v>1</v>
      </c>
      <c r="D640" s="105">
        <v>13.5</v>
      </c>
      <c r="E640" s="105">
        <v>21.5</v>
      </c>
      <c r="F640" s="251">
        <f t="shared" si="9"/>
        <v>2236</v>
      </c>
      <c r="G640" s="251" t="s">
        <v>15</v>
      </c>
      <c r="H640" s="251"/>
    </row>
    <row r="641" spans="1:8">
      <c r="A641" s="104" t="s">
        <v>9665</v>
      </c>
      <c r="B641" s="105">
        <v>44</v>
      </c>
      <c r="C641" s="105">
        <v>1</v>
      </c>
      <c r="D641" s="105">
        <v>13.5</v>
      </c>
      <c r="E641" s="105">
        <v>21.5</v>
      </c>
      <c r="F641" s="251">
        <f t="shared" si="9"/>
        <v>2236</v>
      </c>
      <c r="G641" s="251" t="s">
        <v>15</v>
      </c>
      <c r="H641" s="251"/>
    </row>
    <row r="642" spans="1:8">
      <c r="A642" s="249" t="s">
        <v>9666</v>
      </c>
      <c r="B642" s="248"/>
      <c r="C642" s="248"/>
      <c r="D642" s="248"/>
      <c r="E642" s="248"/>
      <c r="F642" s="248">
        <f t="shared" si="9"/>
        <v>0</v>
      </c>
      <c r="G642" s="248"/>
      <c r="H642" s="248"/>
    </row>
    <row r="643" spans="1:8">
      <c r="A643" s="250" t="s">
        <v>9102</v>
      </c>
      <c r="B643" s="251"/>
      <c r="C643" s="251"/>
      <c r="D643" s="251"/>
      <c r="E643" s="251"/>
      <c r="F643" s="251">
        <f t="shared" si="9"/>
        <v>0</v>
      </c>
      <c r="G643" s="251"/>
      <c r="H643" s="251"/>
    </row>
    <row r="644" spans="1:8">
      <c r="A644" s="104" t="s">
        <v>9667</v>
      </c>
      <c r="B644" s="105">
        <v>4</v>
      </c>
      <c r="C644" s="105">
        <v>1</v>
      </c>
      <c r="D644" s="105">
        <v>26</v>
      </c>
      <c r="E644" s="105">
        <v>30.8</v>
      </c>
      <c r="F644" s="251">
        <f t="shared" si="9"/>
        <v>3204</v>
      </c>
      <c r="G644" s="251" t="s">
        <v>15</v>
      </c>
      <c r="H644" s="251"/>
    </row>
    <row r="645" spans="1:8">
      <c r="A645" s="104" t="s">
        <v>9668</v>
      </c>
      <c r="B645" s="105">
        <v>4</v>
      </c>
      <c r="C645" s="105">
        <v>1</v>
      </c>
      <c r="D645" s="105">
        <v>26</v>
      </c>
      <c r="E645" s="105">
        <v>30.8</v>
      </c>
      <c r="F645" s="251">
        <f t="shared" si="9"/>
        <v>3204</v>
      </c>
      <c r="G645" s="251" t="s">
        <v>15</v>
      </c>
      <c r="H645" s="251"/>
    </row>
    <row r="646" spans="1:8">
      <c r="A646" s="250" t="s">
        <v>9669</v>
      </c>
      <c r="B646" s="251"/>
      <c r="C646" s="251"/>
      <c r="D646" s="251"/>
      <c r="E646" s="251"/>
      <c r="F646" s="251">
        <f t="shared" si="9"/>
        <v>0</v>
      </c>
      <c r="G646" s="251"/>
      <c r="H646" s="251"/>
    </row>
    <row r="647" spans="1:8">
      <c r="A647" s="104" t="s">
        <v>9670</v>
      </c>
      <c r="B647" s="105">
        <v>4</v>
      </c>
      <c r="C647" s="105">
        <v>0.96</v>
      </c>
      <c r="D647" s="105">
        <v>20</v>
      </c>
      <c r="E647" s="105">
        <v>30.8</v>
      </c>
      <c r="F647" s="251">
        <f t="shared" si="9"/>
        <v>3204</v>
      </c>
      <c r="G647" s="251" t="s">
        <v>15</v>
      </c>
      <c r="H647" s="251"/>
    </row>
    <row r="648" spans="1:8">
      <c r="A648" s="104" t="s">
        <v>9671</v>
      </c>
      <c r="B648" s="105">
        <v>4</v>
      </c>
      <c r="C648" s="105">
        <v>0.96</v>
      </c>
      <c r="D648" s="105">
        <v>20</v>
      </c>
      <c r="E648" s="105">
        <v>30.8</v>
      </c>
      <c r="F648" s="251">
        <f t="shared" ref="F648:F711" si="10">ROUNDUP(((E648*$I$1)*(1+$I$3)), 0)</f>
        <v>3204</v>
      </c>
      <c r="G648" s="251" t="s">
        <v>15</v>
      </c>
      <c r="H648" s="251"/>
    </row>
    <row r="649" spans="1:8">
      <c r="A649" s="249" t="s">
        <v>9672</v>
      </c>
      <c r="B649" s="248"/>
      <c r="C649" s="248"/>
      <c r="D649" s="248"/>
      <c r="E649" s="248"/>
      <c r="F649" s="248">
        <f t="shared" si="10"/>
        <v>0</v>
      </c>
      <c r="G649" s="248"/>
      <c r="H649" s="248"/>
    </row>
    <row r="650" spans="1:8">
      <c r="A650" s="250" t="s">
        <v>9673</v>
      </c>
      <c r="B650" s="251"/>
      <c r="C650" s="251"/>
      <c r="D650" s="251"/>
      <c r="E650" s="251"/>
      <c r="F650" s="251">
        <f t="shared" si="10"/>
        <v>0</v>
      </c>
      <c r="G650" s="251"/>
      <c r="H650" s="251"/>
    </row>
    <row r="651" spans="1:8">
      <c r="A651" s="104" t="s">
        <v>9674</v>
      </c>
      <c r="B651" s="105">
        <v>22</v>
      </c>
      <c r="C651" s="105">
        <v>1</v>
      </c>
      <c r="D651" s="105">
        <v>9.7899999999999991</v>
      </c>
      <c r="E651" s="105">
        <v>6.3</v>
      </c>
      <c r="F651" s="251">
        <f t="shared" si="10"/>
        <v>656</v>
      </c>
      <c r="G651" s="251" t="s">
        <v>12</v>
      </c>
      <c r="H651" s="251"/>
    </row>
    <row r="652" spans="1:8">
      <c r="A652" s="104" t="s">
        <v>9675</v>
      </c>
      <c r="B652" s="105">
        <v>22</v>
      </c>
      <c r="C652" s="105">
        <v>1</v>
      </c>
      <c r="D652" s="105">
        <v>9.7899999999999991</v>
      </c>
      <c r="E652" s="105">
        <v>6.3</v>
      </c>
      <c r="F652" s="251">
        <f t="shared" si="10"/>
        <v>656</v>
      </c>
      <c r="G652" s="251" t="s">
        <v>12</v>
      </c>
      <c r="H652" s="251"/>
    </row>
    <row r="653" spans="1:8">
      <c r="A653" s="250" t="s">
        <v>9676</v>
      </c>
      <c r="B653" s="251"/>
      <c r="C653" s="251"/>
      <c r="D653" s="251"/>
      <c r="E653" s="251"/>
      <c r="F653" s="251">
        <f t="shared" si="10"/>
        <v>0</v>
      </c>
      <c r="G653" s="251"/>
      <c r="H653" s="251"/>
    </row>
    <row r="654" spans="1:8">
      <c r="A654" s="104" t="s">
        <v>9677</v>
      </c>
      <c r="B654" s="105">
        <v>25</v>
      </c>
      <c r="C654" s="105">
        <v>1</v>
      </c>
      <c r="D654" s="105">
        <v>12.76</v>
      </c>
      <c r="E654" s="105">
        <v>25.7</v>
      </c>
      <c r="F654" s="251">
        <f t="shared" si="10"/>
        <v>2673</v>
      </c>
      <c r="G654" s="251" t="s">
        <v>15</v>
      </c>
      <c r="H654" s="251"/>
    </row>
    <row r="655" spans="1:8">
      <c r="A655" s="250" t="s">
        <v>9678</v>
      </c>
      <c r="B655" s="251"/>
      <c r="C655" s="251"/>
      <c r="D655" s="251"/>
      <c r="E655" s="251"/>
      <c r="F655" s="251">
        <f t="shared" si="10"/>
        <v>0</v>
      </c>
      <c r="G655" s="251"/>
      <c r="H655" s="251"/>
    </row>
    <row r="656" spans="1:8">
      <c r="A656" s="104" t="s">
        <v>9679</v>
      </c>
      <c r="B656" s="105">
        <v>50</v>
      </c>
      <c r="C656" s="105">
        <v>1</v>
      </c>
      <c r="D656" s="105">
        <v>12.76</v>
      </c>
      <c r="E656" s="105">
        <v>25.7</v>
      </c>
      <c r="F656" s="251">
        <f t="shared" si="10"/>
        <v>2673</v>
      </c>
      <c r="G656" s="251" t="s">
        <v>15</v>
      </c>
      <c r="H656" s="251"/>
    </row>
    <row r="657" spans="1:8">
      <c r="A657" s="250" t="s">
        <v>9680</v>
      </c>
      <c r="B657" s="251"/>
      <c r="C657" s="251"/>
      <c r="D657" s="251"/>
      <c r="E657" s="251"/>
      <c r="F657" s="251">
        <f t="shared" si="10"/>
        <v>0</v>
      </c>
      <c r="G657" s="251"/>
      <c r="H657" s="251"/>
    </row>
    <row r="658" spans="1:8">
      <c r="A658" s="104" t="s">
        <v>9681</v>
      </c>
      <c r="B658" s="105">
        <v>50</v>
      </c>
      <c r="C658" s="105">
        <v>1</v>
      </c>
      <c r="D658" s="105">
        <v>12.76</v>
      </c>
      <c r="E658" s="105">
        <v>25.7</v>
      </c>
      <c r="F658" s="251">
        <f t="shared" si="10"/>
        <v>2673</v>
      </c>
      <c r="G658" s="251" t="s">
        <v>15</v>
      </c>
      <c r="H658" s="251"/>
    </row>
    <row r="659" spans="1:8">
      <c r="A659" s="250" t="s">
        <v>9682</v>
      </c>
      <c r="B659" s="251"/>
      <c r="C659" s="251"/>
      <c r="D659" s="251"/>
      <c r="E659" s="251"/>
      <c r="F659" s="251">
        <f t="shared" si="10"/>
        <v>0</v>
      </c>
      <c r="G659" s="251"/>
      <c r="H659" s="251"/>
    </row>
    <row r="660" spans="1:8">
      <c r="A660" s="104" t="s">
        <v>9683</v>
      </c>
      <c r="B660" s="105">
        <v>50</v>
      </c>
      <c r="C660" s="105">
        <v>1</v>
      </c>
      <c r="D660" s="105">
        <v>12.76</v>
      </c>
      <c r="E660" s="105">
        <v>25.7</v>
      </c>
      <c r="F660" s="251">
        <f t="shared" si="10"/>
        <v>2673</v>
      </c>
      <c r="G660" s="251" t="s">
        <v>15</v>
      </c>
      <c r="H660" s="251"/>
    </row>
    <row r="661" spans="1:8">
      <c r="A661" s="250" t="s">
        <v>9684</v>
      </c>
      <c r="B661" s="251"/>
      <c r="C661" s="251"/>
      <c r="D661" s="251"/>
      <c r="E661" s="251"/>
      <c r="F661" s="251">
        <f t="shared" si="10"/>
        <v>0</v>
      </c>
      <c r="G661" s="251"/>
      <c r="H661" s="251"/>
    </row>
    <row r="662" spans="1:8">
      <c r="A662" s="104" t="s">
        <v>9685</v>
      </c>
      <c r="B662" s="105">
        <v>28</v>
      </c>
      <c r="C662" s="105">
        <v>1</v>
      </c>
      <c r="D662" s="105">
        <v>6.27</v>
      </c>
      <c r="E662" s="105">
        <v>6.6</v>
      </c>
      <c r="F662" s="251">
        <f t="shared" si="10"/>
        <v>687</v>
      </c>
      <c r="G662" s="251" t="s">
        <v>12</v>
      </c>
      <c r="H662" s="251"/>
    </row>
    <row r="663" spans="1:8">
      <c r="A663" s="104" t="s">
        <v>9686</v>
      </c>
      <c r="B663" s="105">
        <v>28</v>
      </c>
      <c r="C663" s="105">
        <v>1</v>
      </c>
      <c r="D663" s="105">
        <v>6.27</v>
      </c>
      <c r="E663" s="105">
        <v>6.6</v>
      </c>
      <c r="F663" s="251">
        <f t="shared" si="10"/>
        <v>687</v>
      </c>
      <c r="G663" s="251" t="s">
        <v>12</v>
      </c>
      <c r="H663" s="251"/>
    </row>
    <row r="664" spans="1:8">
      <c r="A664" s="104" t="s">
        <v>9687</v>
      </c>
      <c r="B664" s="105">
        <v>28</v>
      </c>
      <c r="C664" s="105">
        <v>1</v>
      </c>
      <c r="D664" s="105">
        <v>6.27</v>
      </c>
      <c r="E664" s="105">
        <v>6.6</v>
      </c>
      <c r="F664" s="251">
        <f t="shared" si="10"/>
        <v>687</v>
      </c>
      <c r="G664" s="251" t="s">
        <v>12</v>
      </c>
      <c r="H664" s="251"/>
    </row>
    <row r="665" spans="1:8">
      <c r="A665" s="250" t="s">
        <v>9688</v>
      </c>
      <c r="B665" s="251"/>
      <c r="C665" s="251"/>
      <c r="D665" s="251"/>
      <c r="E665" s="251"/>
      <c r="F665" s="251">
        <f t="shared" si="10"/>
        <v>0</v>
      </c>
      <c r="G665" s="251"/>
      <c r="H665" s="251"/>
    </row>
    <row r="666" spans="1:8">
      <c r="A666" s="104" t="s">
        <v>9689</v>
      </c>
      <c r="B666" s="105">
        <v>16</v>
      </c>
      <c r="C666" s="105">
        <v>0.97599999999999998</v>
      </c>
      <c r="D666" s="105">
        <v>18.613</v>
      </c>
      <c r="E666" s="105"/>
      <c r="F666" s="251">
        <f t="shared" si="10"/>
        <v>0</v>
      </c>
      <c r="G666" s="251"/>
      <c r="H666" s="251"/>
    </row>
    <row r="667" spans="1:8">
      <c r="A667" s="104" t="s">
        <v>9690</v>
      </c>
      <c r="B667" s="105">
        <v>16</v>
      </c>
      <c r="C667" s="105">
        <v>0.97599999999999998</v>
      </c>
      <c r="D667" s="105">
        <v>18.613</v>
      </c>
      <c r="E667" s="105"/>
      <c r="F667" s="251">
        <f t="shared" si="10"/>
        <v>0</v>
      </c>
      <c r="G667" s="251"/>
      <c r="H667" s="251"/>
    </row>
    <row r="668" spans="1:8">
      <c r="A668" s="250" t="s">
        <v>9691</v>
      </c>
      <c r="B668" s="251"/>
      <c r="C668" s="251"/>
      <c r="D668" s="251"/>
      <c r="E668" s="251"/>
      <c r="F668" s="251">
        <f t="shared" si="10"/>
        <v>0</v>
      </c>
      <c r="G668" s="251"/>
      <c r="H668" s="251"/>
    </row>
    <row r="669" spans="1:8">
      <c r="A669" s="104" t="s">
        <v>9692</v>
      </c>
      <c r="B669" s="105">
        <v>12</v>
      </c>
      <c r="C669" s="105">
        <v>1</v>
      </c>
      <c r="D669" s="105">
        <v>7.71</v>
      </c>
      <c r="E669" s="105">
        <v>9.1</v>
      </c>
      <c r="F669" s="251">
        <f t="shared" si="10"/>
        <v>947</v>
      </c>
      <c r="G669" s="251" t="s">
        <v>12</v>
      </c>
      <c r="H669" s="251"/>
    </row>
    <row r="670" spans="1:8">
      <c r="A670" s="104" t="s">
        <v>9693</v>
      </c>
      <c r="B670" s="105">
        <v>12</v>
      </c>
      <c r="C670" s="105">
        <v>1</v>
      </c>
      <c r="D670" s="105">
        <v>7.71</v>
      </c>
      <c r="E670" s="105">
        <v>9.1</v>
      </c>
      <c r="F670" s="251">
        <f t="shared" si="10"/>
        <v>947</v>
      </c>
      <c r="G670" s="251" t="s">
        <v>12</v>
      </c>
      <c r="H670" s="251"/>
    </row>
    <row r="671" spans="1:8">
      <c r="A671" s="104" t="s">
        <v>9694</v>
      </c>
      <c r="B671" s="105">
        <v>12</v>
      </c>
      <c r="C671" s="105">
        <v>1</v>
      </c>
      <c r="D671" s="105">
        <v>7.71</v>
      </c>
      <c r="E671" s="105">
        <v>9.1</v>
      </c>
      <c r="F671" s="251">
        <f t="shared" si="10"/>
        <v>947</v>
      </c>
      <c r="G671" s="251" t="s">
        <v>12</v>
      </c>
      <c r="H671" s="251"/>
    </row>
    <row r="672" spans="1:8">
      <c r="A672" s="250" t="s">
        <v>9695</v>
      </c>
      <c r="B672" s="251"/>
      <c r="C672" s="251"/>
      <c r="D672" s="251"/>
      <c r="E672" s="251"/>
      <c r="F672" s="251">
        <f t="shared" si="10"/>
        <v>0</v>
      </c>
      <c r="G672" s="251"/>
      <c r="H672" s="251"/>
    </row>
    <row r="673" spans="1:8">
      <c r="A673" s="104" t="s">
        <v>9696</v>
      </c>
      <c r="B673" s="105">
        <v>30</v>
      </c>
      <c r="C673" s="105">
        <v>1</v>
      </c>
      <c r="D673" s="105">
        <v>8.51</v>
      </c>
      <c r="E673" s="105">
        <v>8.1199999999999992</v>
      </c>
      <c r="F673" s="251">
        <f t="shared" si="10"/>
        <v>845</v>
      </c>
      <c r="G673" s="251" t="s">
        <v>12</v>
      </c>
      <c r="H673" s="251"/>
    </row>
    <row r="674" spans="1:8">
      <c r="A674" s="104" t="s">
        <v>9697</v>
      </c>
      <c r="B674" s="105">
        <v>30</v>
      </c>
      <c r="C674" s="105">
        <v>1</v>
      </c>
      <c r="D674" s="105">
        <v>8.51</v>
      </c>
      <c r="E674" s="105">
        <v>8.1199999999999992</v>
      </c>
      <c r="F674" s="251">
        <f t="shared" si="10"/>
        <v>845</v>
      </c>
      <c r="G674" s="251" t="s">
        <v>12</v>
      </c>
      <c r="H674" s="251"/>
    </row>
    <row r="675" spans="1:8">
      <c r="A675" s="104" t="s">
        <v>9698</v>
      </c>
      <c r="B675" s="105">
        <v>30</v>
      </c>
      <c r="C675" s="105">
        <v>1</v>
      </c>
      <c r="D675" s="105">
        <v>8.51</v>
      </c>
      <c r="E675" s="105">
        <v>8.1199999999999992</v>
      </c>
      <c r="F675" s="251">
        <f t="shared" si="10"/>
        <v>845</v>
      </c>
      <c r="G675" s="251" t="s">
        <v>12</v>
      </c>
      <c r="H675" s="251"/>
    </row>
    <row r="676" spans="1:8">
      <c r="A676" s="104" t="s">
        <v>9699</v>
      </c>
      <c r="B676" s="105">
        <v>30</v>
      </c>
      <c r="C676" s="105">
        <v>1</v>
      </c>
      <c r="D676" s="105">
        <v>8.51</v>
      </c>
      <c r="E676" s="105">
        <v>8.1199999999999992</v>
      </c>
      <c r="F676" s="251">
        <f t="shared" si="10"/>
        <v>845</v>
      </c>
      <c r="G676" s="251" t="s">
        <v>12</v>
      </c>
      <c r="H676" s="251"/>
    </row>
    <row r="677" spans="1:8">
      <c r="A677" s="104" t="s">
        <v>9700</v>
      </c>
      <c r="B677" s="105">
        <v>30</v>
      </c>
      <c r="C677" s="105">
        <v>1</v>
      </c>
      <c r="D677" s="105">
        <v>8.51</v>
      </c>
      <c r="E677" s="105">
        <v>8.1199999999999992</v>
      </c>
      <c r="F677" s="251">
        <f t="shared" si="10"/>
        <v>845</v>
      </c>
      <c r="G677" s="251" t="s">
        <v>12</v>
      </c>
      <c r="H677" s="251"/>
    </row>
    <row r="678" spans="1:8">
      <c r="A678" s="104" t="s">
        <v>9701</v>
      </c>
      <c r="B678" s="105">
        <v>30</v>
      </c>
      <c r="C678" s="105">
        <v>1</v>
      </c>
      <c r="D678" s="105">
        <v>8.51</v>
      </c>
      <c r="E678" s="105">
        <v>8.1199999999999992</v>
      </c>
      <c r="F678" s="251">
        <f t="shared" si="10"/>
        <v>845</v>
      </c>
      <c r="G678" s="251" t="s">
        <v>12</v>
      </c>
      <c r="H678" s="251"/>
    </row>
    <row r="679" spans="1:8">
      <c r="A679" s="250" t="s">
        <v>9702</v>
      </c>
      <c r="B679" s="251"/>
      <c r="C679" s="251"/>
      <c r="D679" s="251"/>
      <c r="E679" s="251"/>
      <c r="F679" s="251">
        <f t="shared" si="10"/>
        <v>0</v>
      </c>
      <c r="G679" s="251"/>
      <c r="H679" s="251"/>
    </row>
    <row r="680" spans="1:8">
      <c r="A680" s="104" t="s">
        <v>9703</v>
      </c>
      <c r="B680" s="105">
        <v>12</v>
      </c>
      <c r="C680" s="105">
        <v>1</v>
      </c>
      <c r="D680" s="105">
        <v>7.8</v>
      </c>
      <c r="E680" s="105">
        <v>7.6</v>
      </c>
      <c r="F680" s="251">
        <f t="shared" si="10"/>
        <v>791</v>
      </c>
      <c r="G680" s="251" t="s">
        <v>12</v>
      </c>
      <c r="H680" s="251"/>
    </row>
    <row r="681" spans="1:8">
      <c r="A681" s="104" t="s">
        <v>9704</v>
      </c>
      <c r="B681" s="105">
        <v>12</v>
      </c>
      <c r="C681" s="105">
        <v>1</v>
      </c>
      <c r="D681" s="105">
        <v>7.8</v>
      </c>
      <c r="E681" s="105">
        <v>7.6</v>
      </c>
      <c r="F681" s="251">
        <f t="shared" si="10"/>
        <v>791</v>
      </c>
      <c r="G681" s="251" t="s">
        <v>12</v>
      </c>
      <c r="H681" s="251"/>
    </row>
    <row r="682" spans="1:8">
      <c r="A682" s="104" t="s">
        <v>9705</v>
      </c>
      <c r="B682" s="105">
        <v>12</v>
      </c>
      <c r="C682" s="105">
        <v>1</v>
      </c>
      <c r="D682" s="105">
        <v>7.8</v>
      </c>
      <c r="E682" s="105">
        <v>7.6</v>
      </c>
      <c r="F682" s="251">
        <f t="shared" si="10"/>
        <v>791</v>
      </c>
      <c r="G682" s="251" t="s">
        <v>12</v>
      </c>
      <c r="H682" s="251"/>
    </row>
    <row r="683" spans="1:8">
      <c r="A683" s="104" t="s">
        <v>9706</v>
      </c>
      <c r="B683" s="105">
        <v>12</v>
      </c>
      <c r="C683" s="105">
        <v>1</v>
      </c>
      <c r="D683" s="105">
        <v>7.8</v>
      </c>
      <c r="E683" s="105">
        <v>22.4</v>
      </c>
      <c r="F683" s="251">
        <f t="shared" si="10"/>
        <v>2330</v>
      </c>
      <c r="G683" s="251" t="s">
        <v>9033</v>
      </c>
      <c r="H683" s="251"/>
    </row>
    <row r="684" spans="1:8">
      <c r="A684" s="250" t="s">
        <v>9707</v>
      </c>
      <c r="B684" s="251"/>
      <c r="C684" s="251"/>
      <c r="D684" s="251"/>
      <c r="E684" s="251"/>
      <c r="F684" s="251">
        <f t="shared" si="10"/>
        <v>0</v>
      </c>
      <c r="G684" s="251"/>
      <c r="H684" s="251"/>
    </row>
    <row r="685" spans="1:8">
      <c r="A685" s="104" t="s">
        <v>9708</v>
      </c>
      <c r="B685" s="105">
        <v>22</v>
      </c>
      <c r="C685" s="105">
        <v>1</v>
      </c>
      <c r="D685" s="105">
        <v>9.7899999999999991</v>
      </c>
      <c r="E685" s="105">
        <v>6.3</v>
      </c>
      <c r="F685" s="251">
        <f t="shared" si="10"/>
        <v>656</v>
      </c>
      <c r="G685" s="251" t="s">
        <v>12</v>
      </c>
      <c r="H685" s="251"/>
    </row>
    <row r="686" spans="1:8">
      <c r="A686" s="104" t="s">
        <v>9709</v>
      </c>
      <c r="B686" s="105">
        <v>22</v>
      </c>
      <c r="C686" s="105">
        <v>1</v>
      </c>
      <c r="D686" s="105">
        <v>9.7899999999999991</v>
      </c>
      <c r="E686" s="105">
        <v>6.3</v>
      </c>
      <c r="F686" s="251">
        <f t="shared" si="10"/>
        <v>656</v>
      </c>
      <c r="G686" s="251" t="s">
        <v>12</v>
      </c>
      <c r="H686" s="251"/>
    </row>
    <row r="687" spans="1:8">
      <c r="A687" s="250" t="s">
        <v>9710</v>
      </c>
      <c r="B687" s="251"/>
      <c r="C687" s="251"/>
      <c r="D687" s="251"/>
      <c r="E687" s="251"/>
      <c r="F687" s="251">
        <f t="shared" si="10"/>
        <v>0</v>
      </c>
      <c r="G687" s="251"/>
      <c r="H687" s="251"/>
    </row>
    <row r="688" spans="1:8">
      <c r="A688" s="104" t="s">
        <v>9711</v>
      </c>
      <c r="B688" s="105">
        <v>22</v>
      </c>
      <c r="C688" s="105">
        <v>1</v>
      </c>
      <c r="D688" s="105">
        <v>10.603999999999999</v>
      </c>
      <c r="E688" s="105">
        <v>6.8</v>
      </c>
      <c r="F688" s="251">
        <f t="shared" si="10"/>
        <v>708</v>
      </c>
      <c r="G688" s="251" t="s">
        <v>12</v>
      </c>
      <c r="H688" s="251"/>
    </row>
    <row r="689" spans="1:8">
      <c r="A689" s="104" t="s">
        <v>9712</v>
      </c>
      <c r="B689" s="105">
        <v>22</v>
      </c>
      <c r="C689" s="105">
        <v>1</v>
      </c>
      <c r="D689" s="105">
        <v>10.603999999999999</v>
      </c>
      <c r="E689" s="105">
        <v>6.8</v>
      </c>
      <c r="F689" s="251">
        <f t="shared" si="10"/>
        <v>708</v>
      </c>
      <c r="G689" s="251" t="s">
        <v>12</v>
      </c>
      <c r="H689" s="251"/>
    </row>
    <row r="690" spans="1:8">
      <c r="A690" s="104" t="s">
        <v>9713</v>
      </c>
      <c r="B690" s="105">
        <v>22</v>
      </c>
      <c r="C690" s="105">
        <v>1</v>
      </c>
      <c r="D690" s="105">
        <v>10.603999999999999</v>
      </c>
      <c r="E690" s="105">
        <v>6.8</v>
      </c>
      <c r="F690" s="251">
        <f t="shared" si="10"/>
        <v>708</v>
      </c>
      <c r="G690" s="251" t="s">
        <v>12</v>
      </c>
      <c r="H690" s="251"/>
    </row>
    <row r="691" spans="1:8">
      <c r="A691" s="104" t="s">
        <v>9714</v>
      </c>
      <c r="B691" s="105">
        <v>6</v>
      </c>
      <c r="C691" s="105">
        <v>1</v>
      </c>
      <c r="D691" s="105">
        <v>8.6760000000000002</v>
      </c>
      <c r="E691" s="105">
        <v>16.8</v>
      </c>
      <c r="F691" s="251">
        <f t="shared" si="10"/>
        <v>1748</v>
      </c>
      <c r="G691" s="251" t="s">
        <v>12</v>
      </c>
      <c r="H691" s="251"/>
    </row>
    <row r="692" spans="1:8">
      <c r="A692" s="104" t="s">
        <v>9715</v>
      </c>
      <c r="B692" s="105">
        <v>6</v>
      </c>
      <c r="C692" s="105">
        <v>1</v>
      </c>
      <c r="D692" s="105">
        <v>8.6760000000000002</v>
      </c>
      <c r="E692" s="105">
        <v>16.8</v>
      </c>
      <c r="F692" s="251">
        <f t="shared" si="10"/>
        <v>1748</v>
      </c>
      <c r="G692" s="251" t="s">
        <v>12</v>
      </c>
      <c r="H692" s="251"/>
    </row>
    <row r="693" spans="1:8">
      <c r="A693" s="104" t="s">
        <v>9716</v>
      </c>
      <c r="B693" s="105">
        <v>6</v>
      </c>
      <c r="C693" s="105">
        <v>1</v>
      </c>
      <c r="D693" s="105">
        <v>8.6760000000000002</v>
      </c>
      <c r="E693" s="105">
        <v>16.8</v>
      </c>
      <c r="F693" s="251">
        <f t="shared" si="10"/>
        <v>1748</v>
      </c>
      <c r="G693" s="251" t="s">
        <v>12</v>
      </c>
      <c r="H693" s="251"/>
    </row>
    <row r="694" spans="1:8">
      <c r="A694" s="250" t="s">
        <v>9717</v>
      </c>
      <c r="B694" s="251"/>
      <c r="C694" s="251"/>
      <c r="D694" s="251"/>
      <c r="E694" s="251"/>
      <c r="F694" s="251">
        <f t="shared" si="10"/>
        <v>0</v>
      </c>
      <c r="G694" s="251"/>
      <c r="H694" s="251"/>
    </row>
    <row r="695" spans="1:8">
      <c r="A695" s="104" t="s">
        <v>9718</v>
      </c>
      <c r="B695" s="105">
        <v>30</v>
      </c>
      <c r="C695" s="105">
        <v>1</v>
      </c>
      <c r="D695" s="105">
        <v>8.51</v>
      </c>
      <c r="E695" s="105">
        <v>8.1199999999999992</v>
      </c>
      <c r="F695" s="251">
        <f t="shared" si="10"/>
        <v>845</v>
      </c>
      <c r="G695" s="251" t="s">
        <v>12</v>
      </c>
      <c r="H695" s="251"/>
    </row>
    <row r="696" spans="1:8">
      <c r="A696" s="104" t="s">
        <v>9719</v>
      </c>
      <c r="B696" s="105">
        <v>30</v>
      </c>
      <c r="C696" s="105">
        <v>1</v>
      </c>
      <c r="D696" s="105">
        <v>8.51</v>
      </c>
      <c r="E696" s="105">
        <v>8.1199999999999992</v>
      </c>
      <c r="F696" s="251">
        <f t="shared" si="10"/>
        <v>845</v>
      </c>
      <c r="G696" s="251" t="s">
        <v>12</v>
      </c>
      <c r="H696" s="251"/>
    </row>
    <row r="697" spans="1:8">
      <c r="A697" s="104" t="s">
        <v>9720</v>
      </c>
      <c r="B697" s="105">
        <v>30</v>
      </c>
      <c r="C697" s="105">
        <v>1</v>
      </c>
      <c r="D697" s="105">
        <v>8.51</v>
      </c>
      <c r="E697" s="105">
        <v>8.1199999999999992</v>
      </c>
      <c r="F697" s="251">
        <f t="shared" si="10"/>
        <v>845</v>
      </c>
      <c r="G697" s="251" t="s">
        <v>12</v>
      </c>
      <c r="H697" s="251"/>
    </row>
    <row r="698" spans="1:8">
      <c r="A698" s="104" t="s">
        <v>9721</v>
      </c>
      <c r="B698" s="105">
        <v>44</v>
      </c>
      <c r="C698" s="105">
        <v>1</v>
      </c>
      <c r="D698" s="105">
        <v>12.43</v>
      </c>
      <c r="E698" s="105">
        <v>25.48</v>
      </c>
      <c r="F698" s="251">
        <f t="shared" si="10"/>
        <v>2650</v>
      </c>
      <c r="G698" s="251" t="s">
        <v>15</v>
      </c>
      <c r="H698" s="251"/>
    </row>
    <row r="699" spans="1:8">
      <c r="A699" s="104" t="s">
        <v>9722</v>
      </c>
      <c r="B699" s="105">
        <v>44</v>
      </c>
      <c r="C699" s="105">
        <v>1</v>
      </c>
      <c r="D699" s="105">
        <v>12.43</v>
      </c>
      <c r="E699" s="105">
        <v>21.73</v>
      </c>
      <c r="F699" s="251">
        <f t="shared" si="10"/>
        <v>2260</v>
      </c>
      <c r="G699" s="251" t="s">
        <v>15</v>
      </c>
      <c r="H699" s="251"/>
    </row>
    <row r="700" spans="1:8">
      <c r="A700" s="250" t="s">
        <v>9723</v>
      </c>
      <c r="B700" s="251"/>
      <c r="C700" s="251"/>
      <c r="D700" s="251"/>
      <c r="E700" s="251"/>
      <c r="F700" s="251">
        <f t="shared" si="10"/>
        <v>0</v>
      </c>
      <c r="G700" s="251"/>
      <c r="H700" s="251"/>
    </row>
    <row r="701" spans="1:8">
      <c r="A701" s="104" t="s">
        <v>9724</v>
      </c>
      <c r="B701" s="105">
        <v>22</v>
      </c>
      <c r="C701" s="105">
        <v>1</v>
      </c>
      <c r="D701" s="105">
        <v>10.598000000000001</v>
      </c>
      <c r="E701" s="105">
        <v>4.8</v>
      </c>
      <c r="F701" s="251">
        <f t="shared" si="10"/>
        <v>500</v>
      </c>
      <c r="G701" s="251" t="s">
        <v>12</v>
      </c>
      <c r="H701" s="251"/>
    </row>
    <row r="702" spans="1:8">
      <c r="A702" s="104" t="s">
        <v>9725</v>
      </c>
      <c r="B702" s="105">
        <v>22</v>
      </c>
      <c r="C702" s="105">
        <v>1</v>
      </c>
      <c r="D702" s="105">
        <v>10.598000000000001</v>
      </c>
      <c r="E702" s="105">
        <v>4.8</v>
      </c>
      <c r="F702" s="251">
        <f t="shared" si="10"/>
        <v>500</v>
      </c>
      <c r="G702" s="251" t="s">
        <v>12</v>
      </c>
      <c r="H702" s="251"/>
    </row>
    <row r="703" spans="1:8">
      <c r="A703" s="104" t="s">
        <v>9726</v>
      </c>
      <c r="B703" s="105">
        <v>22</v>
      </c>
      <c r="C703" s="105">
        <v>1</v>
      </c>
      <c r="D703" s="105">
        <v>10.598000000000001</v>
      </c>
      <c r="E703" s="105">
        <v>4.8</v>
      </c>
      <c r="F703" s="251">
        <f t="shared" si="10"/>
        <v>500</v>
      </c>
      <c r="G703" s="251" t="s">
        <v>12</v>
      </c>
      <c r="H703" s="251"/>
    </row>
    <row r="704" spans="1:8">
      <c r="A704" s="104" t="s">
        <v>9727</v>
      </c>
      <c r="B704" s="105">
        <v>22</v>
      </c>
      <c r="C704" s="105">
        <v>1</v>
      </c>
      <c r="D704" s="105">
        <v>10.598000000000001</v>
      </c>
      <c r="E704" s="105">
        <v>4.8</v>
      </c>
      <c r="F704" s="251">
        <f t="shared" si="10"/>
        <v>500</v>
      </c>
      <c r="G704" s="251" t="s">
        <v>12</v>
      </c>
      <c r="H704" s="251"/>
    </row>
    <row r="705" spans="1:8">
      <c r="A705" s="104" t="s">
        <v>9728</v>
      </c>
      <c r="B705" s="105">
        <v>22</v>
      </c>
      <c r="C705" s="105">
        <v>1</v>
      </c>
      <c r="D705" s="105">
        <v>10.598000000000001</v>
      </c>
      <c r="E705" s="105">
        <v>4.8</v>
      </c>
      <c r="F705" s="251">
        <f t="shared" si="10"/>
        <v>500</v>
      </c>
      <c r="G705" s="251" t="s">
        <v>12</v>
      </c>
      <c r="H705" s="251"/>
    </row>
    <row r="706" spans="1:8">
      <c r="A706" s="104" t="s">
        <v>9729</v>
      </c>
      <c r="B706" s="105">
        <v>22</v>
      </c>
      <c r="C706" s="105">
        <v>1</v>
      </c>
      <c r="D706" s="105">
        <v>10.598000000000001</v>
      </c>
      <c r="E706" s="105">
        <v>4.8</v>
      </c>
      <c r="F706" s="251">
        <f t="shared" si="10"/>
        <v>500</v>
      </c>
      <c r="G706" s="251" t="s">
        <v>12</v>
      </c>
      <c r="H706" s="251"/>
    </row>
    <row r="707" spans="1:8">
      <c r="A707" s="250" t="s">
        <v>9730</v>
      </c>
      <c r="B707" s="251"/>
      <c r="C707" s="251"/>
      <c r="D707" s="251"/>
      <c r="E707" s="251"/>
      <c r="F707" s="251">
        <f t="shared" si="10"/>
        <v>0</v>
      </c>
      <c r="G707" s="251"/>
      <c r="H707" s="251"/>
    </row>
    <row r="708" spans="1:8">
      <c r="A708" s="104" t="s">
        <v>9731</v>
      </c>
      <c r="B708" s="105"/>
      <c r="C708" s="105"/>
      <c r="D708" s="105"/>
      <c r="E708" s="105">
        <v>22.4</v>
      </c>
      <c r="F708" s="251">
        <f t="shared" si="10"/>
        <v>2330</v>
      </c>
      <c r="G708" s="251" t="s">
        <v>9033</v>
      </c>
      <c r="H708" s="251"/>
    </row>
    <row r="709" spans="1:8">
      <c r="A709" s="250" t="s">
        <v>9732</v>
      </c>
      <c r="B709" s="251"/>
      <c r="C709" s="251"/>
      <c r="D709" s="251"/>
      <c r="E709" s="251"/>
      <c r="F709" s="251">
        <f t="shared" si="10"/>
        <v>0</v>
      </c>
      <c r="G709" s="251"/>
      <c r="H709" s="251"/>
    </row>
    <row r="710" spans="1:8">
      <c r="A710" s="104" t="s">
        <v>9733</v>
      </c>
      <c r="B710" s="105">
        <v>48</v>
      </c>
      <c r="C710" s="105">
        <v>1.01</v>
      </c>
      <c r="D710" s="105">
        <v>18.648</v>
      </c>
      <c r="E710" s="105">
        <v>27.3</v>
      </c>
      <c r="F710" s="251">
        <f t="shared" si="10"/>
        <v>2840</v>
      </c>
      <c r="G710" s="251" t="s">
        <v>15</v>
      </c>
      <c r="H710" s="251"/>
    </row>
    <row r="711" spans="1:8">
      <c r="A711" s="104" t="s">
        <v>9734</v>
      </c>
      <c r="B711" s="105">
        <v>48</v>
      </c>
      <c r="C711" s="105">
        <v>1.01</v>
      </c>
      <c r="D711" s="105">
        <v>18.648</v>
      </c>
      <c r="E711" s="105">
        <v>27.3</v>
      </c>
      <c r="F711" s="251">
        <f t="shared" si="10"/>
        <v>2840</v>
      </c>
      <c r="G711" s="251" t="s">
        <v>15</v>
      </c>
      <c r="H711" s="251"/>
    </row>
    <row r="712" spans="1:8">
      <c r="A712" s="104" t="s">
        <v>9735</v>
      </c>
      <c r="B712" s="105">
        <v>48</v>
      </c>
      <c r="C712" s="105">
        <v>1.01</v>
      </c>
      <c r="D712" s="105">
        <v>18.648</v>
      </c>
      <c r="E712" s="105">
        <v>27.3</v>
      </c>
      <c r="F712" s="251">
        <f t="shared" ref="F712:F775" si="11">ROUNDUP(((E712*$I$1)*(1+$I$3)), 0)</f>
        <v>2840</v>
      </c>
      <c r="G712" s="251" t="s">
        <v>15</v>
      </c>
      <c r="H712" s="251"/>
    </row>
    <row r="713" spans="1:8">
      <c r="A713" s="104" t="s">
        <v>9736</v>
      </c>
      <c r="B713" s="105">
        <v>48</v>
      </c>
      <c r="C713" s="105">
        <v>1.01</v>
      </c>
      <c r="D713" s="105">
        <v>18.648</v>
      </c>
      <c r="E713" s="105">
        <v>27.3</v>
      </c>
      <c r="F713" s="251">
        <f t="shared" si="11"/>
        <v>2840</v>
      </c>
      <c r="G713" s="251" t="s">
        <v>15</v>
      </c>
      <c r="H713" s="251"/>
    </row>
    <row r="714" spans="1:8">
      <c r="A714" s="104" t="s">
        <v>9737</v>
      </c>
      <c r="B714" s="105">
        <v>31</v>
      </c>
      <c r="C714" s="105">
        <v>1</v>
      </c>
      <c r="D714" s="105">
        <v>11.63</v>
      </c>
      <c r="E714" s="105">
        <v>5.5</v>
      </c>
      <c r="F714" s="251">
        <f t="shared" si="11"/>
        <v>572</v>
      </c>
      <c r="G714" s="251" t="s">
        <v>12</v>
      </c>
      <c r="H714" s="251"/>
    </row>
    <row r="715" spans="1:8">
      <c r="A715" s="104" t="s">
        <v>9738</v>
      </c>
      <c r="B715" s="105">
        <v>31</v>
      </c>
      <c r="C715" s="105">
        <v>1</v>
      </c>
      <c r="D715" s="105">
        <v>11.63</v>
      </c>
      <c r="E715" s="105">
        <v>5.5</v>
      </c>
      <c r="F715" s="251">
        <f t="shared" si="11"/>
        <v>572</v>
      </c>
      <c r="G715" s="251" t="s">
        <v>12</v>
      </c>
      <c r="H715" s="251"/>
    </row>
    <row r="716" spans="1:8">
      <c r="A716" s="104" t="s">
        <v>9739</v>
      </c>
      <c r="B716" s="105">
        <v>31</v>
      </c>
      <c r="C716" s="105">
        <v>1</v>
      </c>
      <c r="D716" s="105">
        <v>11.63</v>
      </c>
      <c r="E716" s="105">
        <v>5.5</v>
      </c>
      <c r="F716" s="251">
        <f t="shared" si="11"/>
        <v>572</v>
      </c>
      <c r="G716" s="251" t="s">
        <v>12</v>
      </c>
      <c r="H716" s="251"/>
    </row>
    <row r="717" spans="1:8">
      <c r="A717" s="104" t="s">
        <v>9740</v>
      </c>
      <c r="B717" s="105">
        <v>31</v>
      </c>
      <c r="C717" s="105">
        <v>1</v>
      </c>
      <c r="D717" s="105">
        <v>11.63</v>
      </c>
      <c r="E717" s="105">
        <v>5.5</v>
      </c>
      <c r="F717" s="251">
        <f t="shared" si="11"/>
        <v>572</v>
      </c>
      <c r="G717" s="251" t="s">
        <v>12</v>
      </c>
      <c r="H717" s="251"/>
    </row>
    <row r="718" spans="1:8">
      <c r="A718" s="250" t="s">
        <v>9741</v>
      </c>
      <c r="B718" s="251"/>
      <c r="C718" s="251"/>
      <c r="D718" s="251"/>
      <c r="E718" s="251"/>
      <c r="F718" s="251">
        <f t="shared" si="11"/>
        <v>0</v>
      </c>
      <c r="G718" s="251"/>
      <c r="H718" s="251"/>
    </row>
    <row r="719" spans="1:8">
      <c r="A719" s="104" t="s">
        <v>9742</v>
      </c>
      <c r="B719" s="105">
        <v>12</v>
      </c>
      <c r="C719" s="105">
        <v>1</v>
      </c>
      <c r="D719" s="105">
        <v>7.7060000000000004</v>
      </c>
      <c r="E719" s="105">
        <v>9.1</v>
      </c>
      <c r="F719" s="251">
        <f t="shared" si="11"/>
        <v>947</v>
      </c>
      <c r="G719" s="251" t="s">
        <v>12</v>
      </c>
      <c r="H719" s="251"/>
    </row>
    <row r="720" spans="1:8">
      <c r="A720" s="104" t="s">
        <v>9743</v>
      </c>
      <c r="B720" s="105">
        <v>12</v>
      </c>
      <c r="C720" s="105">
        <v>1</v>
      </c>
      <c r="D720" s="105">
        <v>7.7060000000000004</v>
      </c>
      <c r="E720" s="105">
        <v>9.1</v>
      </c>
      <c r="F720" s="251">
        <f t="shared" si="11"/>
        <v>947</v>
      </c>
      <c r="G720" s="251" t="s">
        <v>12</v>
      </c>
      <c r="H720" s="251"/>
    </row>
    <row r="721" spans="1:8">
      <c r="A721" s="104" t="s">
        <v>9744</v>
      </c>
      <c r="B721" s="105">
        <v>12</v>
      </c>
      <c r="C721" s="105">
        <v>1</v>
      </c>
      <c r="D721" s="105">
        <v>7.7060000000000004</v>
      </c>
      <c r="E721" s="105">
        <v>9.1</v>
      </c>
      <c r="F721" s="251">
        <f t="shared" si="11"/>
        <v>947</v>
      </c>
      <c r="G721" s="251" t="s">
        <v>12</v>
      </c>
      <c r="H721" s="251"/>
    </row>
    <row r="722" spans="1:8">
      <c r="A722" s="250" t="s">
        <v>9745</v>
      </c>
      <c r="B722" s="251"/>
      <c r="C722" s="251"/>
      <c r="D722" s="251"/>
      <c r="E722" s="251"/>
      <c r="F722" s="251">
        <f t="shared" si="11"/>
        <v>0</v>
      </c>
      <c r="G722" s="251"/>
      <c r="H722" s="251"/>
    </row>
    <row r="723" spans="1:8">
      <c r="A723" s="104" t="s">
        <v>9746</v>
      </c>
      <c r="B723" s="105">
        <v>28</v>
      </c>
      <c r="C723" s="105">
        <v>1</v>
      </c>
      <c r="D723" s="105">
        <v>6.27</v>
      </c>
      <c r="E723" s="105">
        <v>5</v>
      </c>
      <c r="F723" s="251">
        <f t="shared" si="11"/>
        <v>520</v>
      </c>
      <c r="G723" s="251" t="s">
        <v>12</v>
      </c>
      <c r="H723" s="251"/>
    </row>
    <row r="724" spans="1:8">
      <c r="A724" s="104" t="s">
        <v>9747</v>
      </c>
      <c r="B724" s="105">
        <v>28</v>
      </c>
      <c r="C724" s="105">
        <v>1</v>
      </c>
      <c r="D724" s="105">
        <v>6.27</v>
      </c>
      <c r="E724" s="105">
        <v>5</v>
      </c>
      <c r="F724" s="251">
        <f t="shared" si="11"/>
        <v>520</v>
      </c>
      <c r="G724" s="251" t="s">
        <v>12</v>
      </c>
      <c r="H724" s="251"/>
    </row>
    <row r="725" spans="1:8">
      <c r="A725" s="104" t="s">
        <v>9748</v>
      </c>
      <c r="B725" s="105">
        <v>28</v>
      </c>
      <c r="C725" s="105">
        <v>1</v>
      </c>
      <c r="D725" s="105">
        <v>6.27</v>
      </c>
      <c r="E725" s="105">
        <v>5</v>
      </c>
      <c r="F725" s="251">
        <f t="shared" si="11"/>
        <v>520</v>
      </c>
      <c r="G725" s="251" t="s">
        <v>12</v>
      </c>
      <c r="H725" s="251"/>
    </row>
    <row r="726" spans="1:8">
      <c r="A726" s="250" t="s">
        <v>9749</v>
      </c>
      <c r="B726" s="251"/>
      <c r="C726" s="251"/>
      <c r="D726" s="251"/>
      <c r="E726" s="251"/>
      <c r="F726" s="251">
        <f t="shared" si="11"/>
        <v>0</v>
      </c>
      <c r="G726" s="251"/>
      <c r="H726" s="251"/>
    </row>
    <row r="727" spans="1:8">
      <c r="A727" s="104" t="s">
        <v>9750</v>
      </c>
      <c r="B727" s="105">
        <v>7</v>
      </c>
      <c r="C727" s="105">
        <v>1.29</v>
      </c>
      <c r="D727" s="105">
        <v>25.36</v>
      </c>
      <c r="E727" s="105">
        <v>23.2</v>
      </c>
      <c r="F727" s="251">
        <f t="shared" si="11"/>
        <v>2413</v>
      </c>
      <c r="G727" s="251" t="s">
        <v>15</v>
      </c>
      <c r="H727" s="251"/>
    </row>
    <row r="728" spans="1:8">
      <c r="A728" s="104" t="s">
        <v>9751</v>
      </c>
      <c r="B728" s="105">
        <v>7</v>
      </c>
      <c r="C728" s="105">
        <v>1.29</v>
      </c>
      <c r="D728" s="105">
        <v>25.36</v>
      </c>
      <c r="E728" s="105">
        <v>23.2</v>
      </c>
      <c r="F728" s="251">
        <f t="shared" si="11"/>
        <v>2413</v>
      </c>
      <c r="G728" s="251" t="s">
        <v>15</v>
      </c>
      <c r="H728" s="251"/>
    </row>
    <row r="729" spans="1:8">
      <c r="A729" s="104" t="s">
        <v>9752</v>
      </c>
      <c r="B729" s="105">
        <v>7</v>
      </c>
      <c r="C729" s="105">
        <v>1.29</v>
      </c>
      <c r="D729" s="105">
        <v>25.36</v>
      </c>
      <c r="E729" s="105">
        <v>23.2</v>
      </c>
      <c r="F729" s="251">
        <f t="shared" si="11"/>
        <v>2413</v>
      </c>
      <c r="G729" s="251" t="s">
        <v>15</v>
      </c>
      <c r="H729" s="251"/>
    </row>
    <row r="730" spans="1:8">
      <c r="A730" s="250" t="s">
        <v>9753</v>
      </c>
      <c r="B730" s="251"/>
      <c r="C730" s="251"/>
      <c r="D730" s="251"/>
      <c r="E730" s="251"/>
      <c r="F730" s="251">
        <f t="shared" si="11"/>
        <v>0</v>
      </c>
      <c r="G730" s="251"/>
      <c r="H730" s="251"/>
    </row>
    <row r="731" spans="1:8">
      <c r="A731" s="104" t="s">
        <v>9754</v>
      </c>
      <c r="B731" s="105">
        <v>12</v>
      </c>
      <c r="C731" s="105">
        <v>1</v>
      </c>
      <c r="D731" s="105">
        <v>7.8</v>
      </c>
      <c r="E731" s="105">
        <v>6.8</v>
      </c>
      <c r="F731" s="251">
        <f t="shared" si="11"/>
        <v>708</v>
      </c>
      <c r="G731" s="251" t="s">
        <v>12</v>
      </c>
      <c r="H731" s="251"/>
    </row>
    <row r="732" spans="1:8">
      <c r="A732" s="104" t="s">
        <v>9755</v>
      </c>
      <c r="B732" s="105">
        <v>12</v>
      </c>
      <c r="C732" s="105">
        <v>1</v>
      </c>
      <c r="D732" s="105">
        <v>7.8</v>
      </c>
      <c r="E732" s="105">
        <v>6.8</v>
      </c>
      <c r="F732" s="251">
        <f t="shared" si="11"/>
        <v>708</v>
      </c>
      <c r="G732" s="251" t="s">
        <v>12</v>
      </c>
      <c r="H732" s="251"/>
    </row>
    <row r="733" spans="1:8">
      <c r="A733" s="104" t="s">
        <v>9756</v>
      </c>
      <c r="B733" s="105">
        <v>12</v>
      </c>
      <c r="C733" s="105">
        <v>1</v>
      </c>
      <c r="D733" s="105">
        <v>7.8</v>
      </c>
      <c r="E733" s="105">
        <v>6.8</v>
      </c>
      <c r="F733" s="251">
        <f t="shared" si="11"/>
        <v>708</v>
      </c>
      <c r="G733" s="251" t="s">
        <v>12</v>
      </c>
      <c r="H733" s="251"/>
    </row>
    <row r="734" spans="1:8">
      <c r="A734" s="250" t="s">
        <v>9757</v>
      </c>
      <c r="B734" s="251"/>
      <c r="C734" s="251"/>
      <c r="D734" s="251"/>
      <c r="E734" s="251"/>
      <c r="F734" s="251">
        <f t="shared" si="11"/>
        <v>0</v>
      </c>
      <c r="G734" s="251"/>
      <c r="H734" s="251"/>
    </row>
    <row r="735" spans="1:8">
      <c r="A735" s="104" t="s">
        <v>9758</v>
      </c>
      <c r="B735" s="105"/>
      <c r="C735" s="105"/>
      <c r="D735" s="105"/>
      <c r="E735" s="105">
        <v>22.4</v>
      </c>
      <c r="F735" s="251">
        <f t="shared" si="11"/>
        <v>2330</v>
      </c>
      <c r="G735" s="251" t="s">
        <v>9033</v>
      </c>
      <c r="H735" s="251"/>
    </row>
    <row r="736" spans="1:8">
      <c r="A736" s="104" t="s">
        <v>9759</v>
      </c>
      <c r="B736" s="105">
        <v>22</v>
      </c>
      <c r="C736" s="105">
        <v>1</v>
      </c>
      <c r="D736" s="105">
        <v>10.598000000000001</v>
      </c>
      <c r="E736" s="105">
        <v>5.9</v>
      </c>
      <c r="F736" s="251">
        <f t="shared" si="11"/>
        <v>614</v>
      </c>
      <c r="G736" s="251" t="s">
        <v>12</v>
      </c>
      <c r="H736" s="251"/>
    </row>
    <row r="737" spans="1:8">
      <c r="A737" s="250" t="s">
        <v>9760</v>
      </c>
      <c r="B737" s="251"/>
      <c r="C737" s="251"/>
      <c r="D737" s="251"/>
      <c r="E737" s="251"/>
      <c r="F737" s="251">
        <f t="shared" si="11"/>
        <v>0</v>
      </c>
      <c r="G737" s="251"/>
      <c r="H737" s="251"/>
    </row>
    <row r="738" spans="1:8">
      <c r="A738" s="104" t="s">
        <v>9761</v>
      </c>
      <c r="B738" s="105">
        <v>5</v>
      </c>
      <c r="C738" s="105">
        <v>1</v>
      </c>
      <c r="D738" s="105">
        <v>6.2</v>
      </c>
      <c r="E738" s="105">
        <v>11.8</v>
      </c>
      <c r="F738" s="251">
        <f t="shared" si="11"/>
        <v>1228</v>
      </c>
      <c r="G738" s="251" t="s">
        <v>12</v>
      </c>
      <c r="H738" s="251"/>
    </row>
    <row r="739" spans="1:8">
      <c r="A739" s="104" t="s">
        <v>9762</v>
      </c>
      <c r="B739" s="105">
        <v>22</v>
      </c>
      <c r="C739" s="105">
        <v>1</v>
      </c>
      <c r="D739" s="105">
        <v>10.603999999999999</v>
      </c>
      <c r="E739" s="105">
        <v>5.7</v>
      </c>
      <c r="F739" s="251">
        <f t="shared" si="11"/>
        <v>593</v>
      </c>
      <c r="G739" s="251" t="s">
        <v>12</v>
      </c>
      <c r="H739" s="251"/>
    </row>
    <row r="740" spans="1:8">
      <c r="A740" s="104" t="s">
        <v>9763</v>
      </c>
      <c r="B740" s="105">
        <v>22</v>
      </c>
      <c r="C740" s="105">
        <v>1</v>
      </c>
      <c r="D740" s="105">
        <v>10.603999999999999</v>
      </c>
      <c r="E740" s="105">
        <v>5.7</v>
      </c>
      <c r="F740" s="251">
        <f t="shared" si="11"/>
        <v>593</v>
      </c>
      <c r="G740" s="251" t="s">
        <v>12</v>
      </c>
      <c r="H740" s="251"/>
    </row>
    <row r="741" spans="1:8">
      <c r="A741" s="104" t="s">
        <v>9764</v>
      </c>
      <c r="B741" s="105">
        <v>22</v>
      </c>
      <c r="C741" s="105">
        <v>1</v>
      </c>
      <c r="D741" s="105">
        <v>10.603999999999999</v>
      </c>
      <c r="E741" s="105">
        <v>5.7</v>
      </c>
      <c r="F741" s="251">
        <f t="shared" si="11"/>
        <v>593</v>
      </c>
      <c r="G741" s="251" t="s">
        <v>12</v>
      </c>
      <c r="H741" s="251"/>
    </row>
    <row r="742" spans="1:8">
      <c r="A742" s="250" t="s">
        <v>9765</v>
      </c>
      <c r="B742" s="251"/>
      <c r="C742" s="251"/>
      <c r="D742" s="251"/>
      <c r="E742" s="251"/>
      <c r="F742" s="251">
        <f t="shared" si="11"/>
        <v>0</v>
      </c>
      <c r="G742" s="251"/>
      <c r="H742" s="251"/>
    </row>
    <row r="743" spans="1:8">
      <c r="A743" s="104" t="s">
        <v>9766</v>
      </c>
      <c r="B743" s="105">
        <v>22</v>
      </c>
      <c r="C743" s="105">
        <v>1</v>
      </c>
      <c r="D743" s="105">
        <v>9.7899999999999991</v>
      </c>
      <c r="E743" s="105">
        <v>6.3</v>
      </c>
      <c r="F743" s="251">
        <f t="shared" si="11"/>
        <v>656</v>
      </c>
      <c r="G743" s="251" t="s">
        <v>12</v>
      </c>
      <c r="H743" s="251"/>
    </row>
    <row r="744" spans="1:8">
      <c r="A744" s="104" t="s">
        <v>9767</v>
      </c>
      <c r="B744" s="105">
        <v>22</v>
      </c>
      <c r="C744" s="105">
        <v>1</v>
      </c>
      <c r="D744" s="105">
        <v>9.7899999999999991</v>
      </c>
      <c r="E744" s="105">
        <v>6.3</v>
      </c>
      <c r="F744" s="251">
        <f t="shared" si="11"/>
        <v>656</v>
      </c>
      <c r="G744" s="251" t="s">
        <v>12</v>
      </c>
      <c r="H744" s="251"/>
    </row>
    <row r="745" spans="1:8">
      <c r="A745" s="104" t="s">
        <v>9768</v>
      </c>
      <c r="B745" s="105">
        <v>22</v>
      </c>
      <c r="C745" s="105">
        <v>1</v>
      </c>
      <c r="D745" s="105">
        <v>9.7899999999999991</v>
      </c>
      <c r="E745" s="105">
        <v>6.3</v>
      </c>
      <c r="F745" s="251">
        <f t="shared" si="11"/>
        <v>656</v>
      </c>
      <c r="G745" s="251" t="s">
        <v>12</v>
      </c>
      <c r="H745" s="251"/>
    </row>
    <row r="746" spans="1:8">
      <c r="A746" s="250" t="s">
        <v>9769</v>
      </c>
      <c r="B746" s="251"/>
      <c r="C746" s="251"/>
      <c r="D746" s="251"/>
      <c r="E746" s="251"/>
      <c r="F746" s="251">
        <f t="shared" si="11"/>
        <v>0</v>
      </c>
      <c r="G746" s="251"/>
      <c r="H746" s="251"/>
    </row>
    <row r="747" spans="1:8">
      <c r="A747" s="104" t="s">
        <v>9770</v>
      </c>
      <c r="B747" s="105">
        <v>25</v>
      </c>
      <c r="C747" s="105">
        <v>0.75</v>
      </c>
      <c r="D747" s="105">
        <v>11.11</v>
      </c>
      <c r="E747" s="105">
        <v>23.2</v>
      </c>
      <c r="F747" s="251">
        <f t="shared" si="11"/>
        <v>2413</v>
      </c>
      <c r="G747" s="251" t="s">
        <v>15</v>
      </c>
      <c r="H747" s="251"/>
    </row>
    <row r="748" spans="1:8">
      <c r="A748" s="104" t="s">
        <v>9771</v>
      </c>
      <c r="B748" s="105">
        <v>25</v>
      </c>
      <c r="C748" s="105">
        <v>0.75</v>
      </c>
      <c r="D748" s="105">
        <v>11.11</v>
      </c>
      <c r="E748" s="105">
        <v>21.8</v>
      </c>
      <c r="F748" s="251">
        <f t="shared" si="11"/>
        <v>2268</v>
      </c>
      <c r="G748" s="251" t="s">
        <v>15</v>
      </c>
      <c r="H748" s="251"/>
    </row>
    <row r="749" spans="1:8">
      <c r="A749" s="104" t="s">
        <v>9772</v>
      </c>
      <c r="B749" s="105">
        <v>25</v>
      </c>
      <c r="C749" s="105">
        <v>0.75</v>
      </c>
      <c r="D749" s="105">
        <v>11.11</v>
      </c>
      <c r="E749" s="105">
        <v>21.8</v>
      </c>
      <c r="F749" s="251">
        <f t="shared" si="11"/>
        <v>2268</v>
      </c>
      <c r="G749" s="251" t="s">
        <v>15</v>
      </c>
      <c r="H749" s="251"/>
    </row>
    <row r="750" spans="1:8">
      <c r="A750" s="104" t="s">
        <v>9773</v>
      </c>
      <c r="B750" s="105">
        <v>25</v>
      </c>
      <c r="C750" s="105">
        <v>0.75</v>
      </c>
      <c r="D750" s="105">
        <v>11.11</v>
      </c>
      <c r="E750" s="105">
        <v>21.8</v>
      </c>
      <c r="F750" s="251">
        <f t="shared" si="11"/>
        <v>2268</v>
      </c>
      <c r="G750" s="251" t="s">
        <v>15</v>
      </c>
      <c r="H750" s="251"/>
    </row>
    <row r="751" spans="1:8">
      <c r="A751" s="104" t="s">
        <v>9774</v>
      </c>
      <c r="B751" s="105">
        <v>25</v>
      </c>
      <c r="C751" s="105">
        <v>0.75</v>
      </c>
      <c r="D751" s="105">
        <v>11.11</v>
      </c>
      <c r="E751" s="105">
        <v>26.1</v>
      </c>
      <c r="F751" s="251">
        <f t="shared" si="11"/>
        <v>2715</v>
      </c>
      <c r="G751" s="251" t="s">
        <v>15</v>
      </c>
      <c r="H751" s="251"/>
    </row>
    <row r="752" spans="1:8">
      <c r="A752" s="104" t="s">
        <v>9775</v>
      </c>
      <c r="B752" s="105">
        <v>25</v>
      </c>
      <c r="C752" s="105">
        <v>0.75</v>
      </c>
      <c r="D752" s="105">
        <v>11.11</v>
      </c>
      <c r="E752" s="105">
        <v>23.2</v>
      </c>
      <c r="F752" s="251">
        <f t="shared" si="11"/>
        <v>2413</v>
      </c>
      <c r="G752" s="251" t="s">
        <v>15</v>
      </c>
      <c r="H752" s="251"/>
    </row>
    <row r="753" spans="1:8">
      <c r="A753" s="104" t="s">
        <v>9776</v>
      </c>
      <c r="B753" s="105">
        <v>25</v>
      </c>
      <c r="C753" s="105">
        <v>0.75</v>
      </c>
      <c r="D753" s="105">
        <v>16.234999999999999</v>
      </c>
      <c r="E753" s="105">
        <v>24</v>
      </c>
      <c r="F753" s="251">
        <f t="shared" si="11"/>
        <v>2496</v>
      </c>
      <c r="G753" s="251" t="s">
        <v>15</v>
      </c>
      <c r="H753" s="251"/>
    </row>
    <row r="754" spans="1:8">
      <c r="A754" s="250" t="s">
        <v>9777</v>
      </c>
      <c r="B754" s="251"/>
      <c r="C754" s="251"/>
      <c r="D754" s="251"/>
      <c r="E754" s="251"/>
      <c r="F754" s="251">
        <f t="shared" si="11"/>
        <v>0</v>
      </c>
      <c r="G754" s="251"/>
      <c r="H754" s="251"/>
    </row>
    <row r="755" spans="1:8">
      <c r="A755" s="104" t="s">
        <v>9778</v>
      </c>
      <c r="B755" s="105">
        <v>50</v>
      </c>
      <c r="C755" s="105">
        <v>1</v>
      </c>
      <c r="D755" s="105">
        <v>12.76</v>
      </c>
      <c r="E755" s="105">
        <v>21.8</v>
      </c>
      <c r="F755" s="251">
        <f t="shared" si="11"/>
        <v>2268</v>
      </c>
      <c r="G755" s="251" t="s">
        <v>15</v>
      </c>
      <c r="H755" s="251"/>
    </row>
    <row r="756" spans="1:8">
      <c r="A756" s="104" t="s">
        <v>9779</v>
      </c>
      <c r="B756" s="105">
        <v>50</v>
      </c>
      <c r="C756" s="105">
        <v>1</v>
      </c>
      <c r="D756" s="105">
        <v>12.76</v>
      </c>
      <c r="E756" s="105">
        <v>21.8</v>
      </c>
      <c r="F756" s="251">
        <f t="shared" si="11"/>
        <v>2268</v>
      </c>
      <c r="G756" s="251" t="s">
        <v>15</v>
      </c>
      <c r="H756" s="251"/>
    </row>
    <row r="757" spans="1:8">
      <c r="A757" s="250" t="s">
        <v>9780</v>
      </c>
      <c r="B757" s="251"/>
      <c r="C757" s="251"/>
      <c r="D757" s="251"/>
      <c r="E757" s="251"/>
      <c r="F757" s="251">
        <f t="shared" si="11"/>
        <v>0</v>
      </c>
      <c r="G757" s="251"/>
      <c r="H757" s="251"/>
    </row>
    <row r="758" spans="1:8">
      <c r="A758" s="104" t="s">
        <v>9781</v>
      </c>
      <c r="B758" s="105">
        <v>25</v>
      </c>
      <c r="C758" s="105">
        <v>1</v>
      </c>
      <c r="D758" s="105">
        <v>16.234999999999999</v>
      </c>
      <c r="E758" s="105">
        <v>25</v>
      </c>
      <c r="F758" s="251">
        <f t="shared" si="11"/>
        <v>2600</v>
      </c>
      <c r="G758" s="251" t="s">
        <v>15</v>
      </c>
      <c r="H758" s="251"/>
    </row>
    <row r="759" spans="1:8">
      <c r="A759" s="104" t="s">
        <v>9782</v>
      </c>
      <c r="B759" s="105">
        <v>25</v>
      </c>
      <c r="C759" s="105">
        <v>1</v>
      </c>
      <c r="D759" s="105">
        <v>16.234999999999999</v>
      </c>
      <c r="E759" s="105">
        <v>25</v>
      </c>
      <c r="F759" s="251">
        <f t="shared" si="11"/>
        <v>2600</v>
      </c>
      <c r="G759" s="251" t="s">
        <v>15</v>
      </c>
      <c r="H759" s="251"/>
    </row>
    <row r="760" spans="1:8">
      <c r="A760" s="104" t="s">
        <v>9783</v>
      </c>
      <c r="B760" s="105">
        <v>25</v>
      </c>
      <c r="C760" s="105">
        <v>1</v>
      </c>
      <c r="D760" s="105">
        <v>16.234999999999999</v>
      </c>
      <c r="E760" s="105">
        <v>25</v>
      </c>
      <c r="F760" s="251">
        <f t="shared" si="11"/>
        <v>2600</v>
      </c>
      <c r="G760" s="251" t="s">
        <v>15</v>
      </c>
      <c r="H760" s="251"/>
    </row>
    <row r="761" spans="1:8">
      <c r="A761" s="104" t="s">
        <v>9784</v>
      </c>
      <c r="B761" s="105">
        <v>25</v>
      </c>
      <c r="C761" s="105">
        <v>1</v>
      </c>
      <c r="D761" s="105">
        <v>16.234999999999999</v>
      </c>
      <c r="E761" s="105">
        <v>24.8</v>
      </c>
      <c r="F761" s="251">
        <f t="shared" si="11"/>
        <v>2580</v>
      </c>
      <c r="G761" s="251" t="s">
        <v>15</v>
      </c>
      <c r="H761" s="251"/>
    </row>
    <row r="762" spans="1:8">
      <c r="A762" s="104" t="s">
        <v>9785</v>
      </c>
      <c r="B762" s="105">
        <v>25</v>
      </c>
      <c r="C762" s="105">
        <v>1</v>
      </c>
      <c r="D762" s="105">
        <v>16.234999999999999</v>
      </c>
      <c r="E762" s="105">
        <v>24.8</v>
      </c>
      <c r="F762" s="251">
        <f t="shared" si="11"/>
        <v>2580</v>
      </c>
      <c r="G762" s="251" t="s">
        <v>15</v>
      </c>
      <c r="H762" s="251"/>
    </row>
    <row r="763" spans="1:8">
      <c r="A763" s="249" t="s">
        <v>9786</v>
      </c>
      <c r="B763" s="248"/>
      <c r="C763" s="248"/>
      <c r="D763" s="248"/>
      <c r="E763" s="248"/>
      <c r="F763" s="248">
        <f t="shared" si="11"/>
        <v>0</v>
      </c>
      <c r="G763" s="248"/>
      <c r="H763" s="248"/>
    </row>
    <row r="764" spans="1:8">
      <c r="A764" s="250" t="s">
        <v>9787</v>
      </c>
      <c r="B764" s="251"/>
      <c r="C764" s="251"/>
      <c r="D764" s="251"/>
      <c r="E764" s="251"/>
      <c r="F764" s="251">
        <f t="shared" si="11"/>
        <v>0</v>
      </c>
      <c r="G764" s="251"/>
      <c r="H764" s="251"/>
    </row>
    <row r="765" spans="1:8">
      <c r="A765" s="104" t="s">
        <v>9788</v>
      </c>
      <c r="B765" s="105"/>
      <c r="C765" s="105"/>
      <c r="D765" s="105"/>
      <c r="E765" s="105">
        <v>4.5</v>
      </c>
      <c r="F765" s="251">
        <f t="shared" si="11"/>
        <v>468</v>
      </c>
      <c r="G765" s="251" t="s">
        <v>12</v>
      </c>
      <c r="H765" s="251"/>
    </row>
    <row r="766" spans="1:8">
      <c r="A766" s="104" t="s">
        <v>9789</v>
      </c>
      <c r="B766" s="105"/>
      <c r="C766" s="105"/>
      <c r="D766" s="105"/>
      <c r="E766" s="105">
        <v>4.5</v>
      </c>
      <c r="F766" s="251">
        <f t="shared" si="11"/>
        <v>468</v>
      </c>
      <c r="G766" s="251" t="s">
        <v>12</v>
      </c>
      <c r="H766" s="251"/>
    </row>
    <row r="767" spans="1:8">
      <c r="A767" s="104" t="s">
        <v>9790</v>
      </c>
      <c r="B767" s="105"/>
      <c r="C767" s="105"/>
      <c r="D767" s="105"/>
      <c r="E767" s="105">
        <v>5.6</v>
      </c>
      <c r="F767" s="251">
        <f t="shared" si="11"/>
        <v>583</v>
      </c>
      <c r="G767" s="251" t="s">
        <v>12</v>
      </c>
      <c r="H767" s="251"/>
    </row>
    <row r="768" spans="1:8">
      <c r="A768" s="104" t="s">
        <v>9791</v>
      </c>
      <c r="B768" s="105"/>
      <c r="C768" s="105"/>
      <c r="D768" s="105"/>
      <c r="E768" s="105">
        <v>5.6</v>
      </c>
      <c r="F768" s="251">
        <f t="shared" si="11"/>
        <v>583</v>
      </c>
      <c r="G768" s="251" t="s">
        <v>12</v>
      </c>
      <c r="H768" s="251"/>
    </row>
    <row r="769" spans="1:8">
      <c r="A769" s="104" t="s">
        <v>9792</v>
      </c>
      <c r="B769" s="105"/>
      <c r="C769" s="105"/>
      <c r="D769" s="105"/>
      <c r="E769" s="105">
        <v>9.1999999999999993</v>
      </c>
      <c r="F769" s="251">
        <f t="shared" si="11"/>
        <v>957</v>
      </c>
      <c r="G769" s="251" t="s">
        <v>12</v>
      </c>
      <c r="H769" s="251"/>
    </row>
    <row r="770" spans="1:8">
      <c r="A770" s="104" t="s">
        <v>9793</v>
      </c>
      <c r="B770" s="105"/>
      <c r="C770" s="105"/>
      <c r="D770" s="105"/>
      <c r="E770" s="105">
        <v>9.1999999999999993</v>
      </c>
      <c r="F770" s="251">
        <f t="shared" si="11"/>
        <v>957</v>
      </c>
      <c r="G770" s="251" t="s">
        <v>12</v>
      </c>
      <c r="H770" s="251"/>
    </row>
    <row r="771" spans="1:8">
      <c r="A771" s="104" t="s">
        <v>9794</v>
      </c>
      <c r="B771" s="105"/>
      <c r="C771" s="105"/>
      <c r="D771" s="105"/>
      <c r="E771" s="105">
        <v>31.2</v>
      </c>
      <c r="F771" s="251">
        <f t="shared" si="11"/>
        <v>3245</v>
      </c>
      <c r="G771" s="251" t="s">
        <v>9033</v>
      </c>
      <c r="H771" s="251"/>
    </row>
    <row r="772" spans="1:8">
      <c r="A772" s="104" t="s">
        <v>9795</v>
      </c>
      <c r="B772" s="105"/>
      <c r="C772" s="105"/>
      <c r="D772" s="105"/>
      <c r="E772" s="105">
        <v>47.3</v>
      </c>
      <c r="F772" s="251">
        <f t="shared" si="11"/>
        <v>4920</v>
      </c>
      <c r="G772" s="251" t="s">
        <v>9033</v>
      </c>
      <c r="H772" s="251"/>
    </row>
    <row r="773" spans="1:8">
      <c r="A773" s="104" t="s">
        <v>9796</v>
      </c>
      <c r="B773" s="105"/>
      <c r="C773" s="105"/>
      <c r="D773" s="105"/>
      <c r="E773" s="105">
        <v>43.8</v>
      </c>
      <c r="F773" s="251">
        <f t="shared" si="11"/>
        <v>4556</v>
      </c>
      <c r="G773" s="251" t="s">
        <v>9033</v>
      </c>
      <c r="H773" s="251"/>
    </row>
    <row r="774" spans="1:8">
      <c r="A774" s="104" t="s">
        <v>9797</v>
      </c>
      <c r="B774" s="105"/>
      <c r="C774" s="105"/>
      <c r="D774" s="105"/>
      <c r="E774" s="105">
        <v>43.8</v>
      </c>
      <c r="F774" s="251">
        <f t="shared" si="11"/>
        <v>4556</v>
      </c>
      <c r="G774" s="251" t="s">
        <v>9033</v>
      </c>
      <c r="H774" s="251"/>
    </row>
    <row r="775" spans="1:8">
      <c r="A775" s="104" t="s">
        <v>9798</v>
      </c>
      <c r="B775" s="105">
        <v>9</v>
      </c>
      <c r="C775" s="105">
        <v>1.08</v>
      </c>
      <c r="D775" s="105">
        <v>20.399999999999999</v>
      </c>
      <c r="E775" s="105">
        <v>22.6</v>
      </c>
      <c r="F775" s="251">
        <f t="shared" si="11"/>
        <v>2351</v>
      </c>
      <c r="G775" s="251" t="s">
        <v>15</v>
      </c>
      <c r="H775" s="251"/>
    </row>
    <row r="776" spans="1:8">
      <c r="A776" s="104" t="s">
        <v>9799</v>
      </c>
      <c r="B776" s="105">
        <v>9</v>
      </c>
      <c r="C776" s="105">
        <v>1.08</v>
      </c>
      <c r="D776" s="105">
        <v>20.399999999999999</v>
      </c>
      <c r="E776" s="105">
        <v>22.6</v>
      </c>
      <c r="F776" s="251">
        <f t="shared" ref="F776:F839" si="12">ROUNDUP(((E776*$I$1)*(1+$I$3)), 0)</f>
        <v>2351</v>
      </c>
      <c r="G776" s="251" t="s">
        <v>15</v>
      </c>
      <c r="H776" s="251"/>
    </row>
    <row r="777" spans="1:8">
      <c r="A777" s="104" t="s">
        <v>9800</v>
      </c>
      <c r="B777" s="105">
        <v>9</v>
      </c>
      <c r="C777" s="105">
        <v>1.08</v>
      </c>
      <c r="D777" s="105">
        <v>20.399999999999999</v>
      </c>
      <c r="E777" s="105">
        <v>22.6</v>
      </c>
      <c r="F777" s="251">
        <f t="shared" si="12"/>
        <v>2351</v>
      </c>
      <c r="G777" s="251" t="s">
        <v>15</v>
      </c>
      <c r="H777" s="251"/>
    </row>
    <row r="778" spans="1:8">
      <c r="A778" s="104" t="s">
        <v>9801</v>
      </c>
      <c r="B778" s="105">
        <v>12</v>
      </c>
      <c r="C778" s="105">
        <v>1.33</v>
      </c>
      <c r="D778" s="105">
        <v>24.3</v>
      </c>
      <c r="E778" s="105">
        <v>18.7</v>
      </c>
      <c r="F778" s="251">
        <f t="shared" si="12"/>
        <v>1945</v>
      </c>
      <c r="G778" s="251" t="s">
        <v>15</v>
      </c>
      <c r="H778" s="251"/>
    </row>
    <row r="779" spans="1:8">
      <c r="A779" s="104" t="s">
        <v>9802</v>
      </c>
      <c r="B779" s="105">
        <v>12</v>
      </c>
      <c r="C779" s="105">
        <v>1.33</v>
      </c>
      <c r="D779" s="105">
        <v>18.271000000000001</v>
      </c>
      <c r="E779" s="105"/>
      <c r="F779" s="251">
        <f t="shared" si="12"/>
        <v>0</v>
      </c>
      <c r="G779" s="251"/>
      <c r="H779" s="251"/>
    </row>
    <row r="780" spans="1:8">
      <c r="A780" s="104" t="s">
        <v>9803</v>
      </c>
      <c r="B780" s="105">
        <v>12</v>
      </c>
      <c r="C780" s="105">
        <v>1.33</v>
      </c>
      <c r="D780" s="105">
        <v>24.3</v>
      </c>
      <c r="E780" s="105">
        <v>18.7</v>
      </c>
      <c r="F780" s="251">
        <f t="shared" si="12"/>
        <v>1945</v>
      </c>
      <c r="G780" s="251" t="s">
        <v>15</v>
      </c>
      <c r="H780" s="251"/>
    </row>
    <row r="781" spans="1:8">
      <c r="A781" s="104" t="s">
        <v>9804</v>
      </c>
      <c r="B781" s="105">
        <v>12</v>
      </c>
      <c r="C781" s="105">
        <v>1.33</v>
      </c>
      <c r="D781" s="105">
        <v>24.3</v>
      </c>
      <c r="E781" s="105">
        <v>18.7</v>
      </c>
      <c r="F781" s="251">
        <f t="shared" si="12"/>
        <v>1945</v>
      </c>
      <c r="G781" s="251" t="s">
        <v>15</v>
      </c>
      <c r="H781" s="251"/>
    </row>
    <row r="782" spans="1:8">
      <c r="A782" s="250" t="s">
        <v>9805</v>
      </c>
      <c r="B782" s="251"/>
      <c r="C782" s="251"/>
      <c r="D782" s="251"/>
      <c r="E782" s="251"/>
      <c r="F782" s="251">
        <f t="shared" si="12"/>
        <v>0</v>
      </c>
      <c r="G782" s="251"/>
      <c r="H782" s="251"/>
    </row>
    <row r="783" spans="1:8">
      <c r="A783" s="104" t="s">
        <v>9806</v>
      </c>
      <c r="B783" s="105"/>
      <c r="C783" s="105"/>
      <c r="D783" s="105"/>
      <c r="E783" s="105">
        <v>4.5</v>
      </c>
      <c r="F783" s="251">
        <f t="shared" si="12"/>
        <v>468</v>
      </c>
      <c r="G783" s="251" t="s">
        <v>12</v>
      </c>
      <c r="H783" s="251"/>
    </row>
    <row r="784" spans="1:8">
      <c r="A784" s="104" t="s">
        <v>9807</v>
      </c>
      <c r="B784" s="105"/>
      <c r="C784" s="105"/>
      <c r="D784" s="105"/>
      <c r="E784" s="105">
        <v>47.3</v>
      </c>
      <c r="F784" s="251">
        <f t="shared" si="12"/>
        <v>4920</v>
      </c>
      <c r="G784" s="251" t="s">
        <v>9033</v>
      </c>
      <c r="H784" s="251"/>
    </row>
    <row r="785" spans="1:8">
      <c r="A785" s="104" t="s">
        <v>9808</v>
      </c>
      <c r="B785" s="105">
        <v>9</v>
      </c>
      <c r="C785" s="105">
        <v>1.08</v>
      </c>
      <c r="D785" s="105">
        <v>20.399999999999999</v>
      </c>
      <c r="E785" s="105">
        <v>22.6</v>
      </c>
      <c r="F785" s="251">
        <f t="shared" si="12"/>
        <v>2351</v>
      </c>
      <c r="G785" s="251" t="s">
        <v>15</v>
      </c>
      <c r="H785" s="251"/>
    </row>
    <row r="786" spans="1:8">
      <c r="A786" s="104" t="s">
        <v>9809</v>
      </c>
      <c r="B786" s="105">
        <v>9</v>
      </c>
      <c r="C786" s="105">
        <v>1.08</v>
      </c>
      <c r="D786" s="105">
        <v>20.399999999999999</v>
      </c>
      <c r="E786" s="105">
        <v>22.6</v>
      </c>
      <c r="F786" s="251">
        <f t="shared" si="12"/>
        <v>2351</v>
      </c>
      <c r="G786" s="251" t="s">
        <v>15</v>
      </c>
      <c r="H786" s="251"/>
    </row>
    <row r="787" spans="1:8">
      <c r="A787" s="249" t="s">
        <v>9810</v>
      </c>
      <c r="B787" s="248"/>
      <c r="C787" s="248"/>
      <c r="D787" s="248"/>
      <c r="E787" s="248"/>
      <c r="F787" s="248">
        <f t="shared" si="12"/>
        <v>0</v>
      </c>
      <c r="G787" s="248"/>
      <c r="H787" s="248"/>
    </row>
    <row r="788" spans="1:8">
      <c r="A788" s="250" t="s">
        <v>9811</v>
      </c>
      <c r="B788" s="251"/>
      <c r="C788" s="251"/>
      <c r="D788" s="251"/>
      <c r="E788" s="251"/>
      <c r="F788" s="251">
        <f t="shared" si="12"/>
        <v>0</v>
      </c>
      <c r="G788" s="251"/>
      <c r="H788" s="251"/>
    </row>
    <row r="789" spans="1:8">
      <c r="A789" s="104" t="s">
        <v>9812</v>
      </c>
      <c r="B789" s="105">
        <v>8</v>
      </c>
      <c r="C789" s="105">
        <v>1</v>
      </c>
      <c r="D789" s="105">
        <v>23.2</v>
      </c>
      <c r="E789" s="105">
        <v>32</v>
      </c>
      <c r="F789" s="251">
        <f t="shared" si="12"/>
        <v>3328</v>
      </c>
      <c r="G789" s="251" t="s">
        <v>15</v>
      </c>
      <c r="H789" s="251"/>
    </row>
    <row r="790" spans="1:8">
      <c r="A790" s="104" t="s">
        <v>9813</v>
      </c>
      <c r="B790" s="105">
        <v>8</v>
      </c>
      <c r="C790" s="105">
        <v>1</v>
      </c>
      <c r="D790" s="105">
        <v>23.2</v>
      </c>
      <c r="E790" s="105">
        <v>32</v>
      </c>
      <c r="F790" s="251">
        <f t="shared" si="12"/>
        <v>3328</v>
      </c>
      <c r="G790" s="251" t="s">
        <v>15</v>
      </c>
      <c r="H790" s="251"/>
    </row>
    <row r="791" spans="1:8">
      <c r="A791" s="104" t="s">
        <v>9814</v>
      </c>
      <c r="B791" s="105">
        <v>6</v>
      </c>
      <c r="C791" s="105">
        <v>1</v>
      </c>
      <c r="D791" s="105">
        <v>19.2</v>
      </c>
      <c r="E791" s="105">
        <v>11.7</v>
      </c>
      <c r="F791" s="251">
        <f t="shared" si="12"/>
        <v>1217</v>
      </c>
      <c r="G791" s="251" t="s">
        <v>12</v>
      </c>
      <c r="H791" s="251"/>
    </row>
    <row r="792" spans="1:8">
      <c r="A792" s="104" t="s">
        <v>9815</v>
      </c>
      <c r="B792" s="105">
        <v>6</v>
      </c>
      <c r="C792" s="105">
        <v>1</v>
      </c>
      <c r="D792" s="105">
        <v>19.2</v>
      </c>
      <c r="E792" s="105">
        <v>11.7</v>
      </c>
      <c r="F792" s="251">
        <f t="shared" si="12"/>
        <v>1217</v>
      </c>
      <c r="G792" s="251" t="s">
        <v>12</v>
      </c>
      <c r="H792" s="251"/>
    </row>
    <row r="793" spans="1:8">
      <c r="A793" s="250" t="s">
        <v>9816</v>
      </c>
      <c r="B793" s="251"/>
      <c r="C793" s="251"/>
      <c r="D793" s="251"/>
      <c r="E793" s="251"/>
      <c r="F793" s="251">
        <f t="shared" si="12"/>
        <v>0</v>
      </c>
      <c r="G793" s="251"/>
      <c r="H793" s="251"/>
    </row>
    <row r="794" spans="1:8">
      <c r="A794" s="104" t="s">
        <v>9817</v>
      </c>
      <c r="B794" s="105">
        <v>11</v>
      </c>
      <c r="C794" s="105">
        <v>1</v>
      </c>
      <c r="D794" s="105">
        <v>22.625</v>
      </c>
      <c r="E794" s="105">
        <v>20.8</v>
      </c>
      <c r="F794" s="251">
        <f t="shared" si="12"/>
        <v>2164</v>
      </c>
      <c r="G794" s="251" t="s">
        <v>15</v>
      </c>
      <c r="H794" s="251"/>
    </row>
    <row r="795" spans="1:8">
      <c r="A795" s="104" t="s">
        <v>9818</v>
      </c>
      <c r="B795" s="105">
        <v>8</v>
      </c>
      <c r="C795" s="105">
        <v>1.08</v>
      </c>
      <c r="D795" s="105">
        <v>23.187999999999999</v>
      </c>
      <c r="E795" s="105">
        <v>30.4</v>
      </c>
      <c r="F795" s="251">
        <f t="shared" si="12"/>
        <v>3162</v>
      </c>
      <c r="G795" s="251" t="s">
        <v>15</v>
      </c>
      <c r="H795" s="251"/>
    </row>
    <row r="796" spans="1:8">
      <c r="A796" s="104" t="s">
        <v>9819</v>
      </c>
      <c r="B796" s="105">
        <v>11</v>
      </c>
      <c r="C796" s="105">
        <v>1</v>
      </c>
      <c r="D796" s="105">
        <v>22.625</v>
      </c>
      <c r="E796" s="105">
        <v>20.8</v>
      </c>
      <c r="F796" s="251">
        <f t="shared" si="12"/>
        <v>2164</v>
      </c>
      <c r="G796" s="251" t="s">
        <v>15</v>
      </c>
      <c r="H796" s="251"/>
    </row>
    <row r="797" spans="1:8">
      <c r="A797" s="104" t="s">
        <v>9820</v>
      </c>
      <c r="B797" s="105">
        <v>8</v>
      </c>
      <c r="C797" s="105">
        <v>1.08</v>
      </c>
      <c r="D797" s="105">
        <v>23.187999999999999</v>
      </c>
      <c r="E797" s="105">
        <v>30.4</v>
      </c>
      <c r="F797" s="251">
        <f t="shared" si="12"/>
        <v>3162</v>
      </c>
      <c r="G797" s="251" t="s">
        <v>15</v>
      </c>
      <c r="H797" s="251"/>
    </row>
    <row r="798" spans="1:8">
      <c r="A798" s="104" t="s">
        <v>9821</v>
      </c>
      <c r="B798" s="105">
        <v>11</v>
      </c>
      <c r="C798" s="105">
        <v>1</v>
      </c>
      <c r="D798" s="105">
        <v>22.625</v>
      </c>
      <c r="E798" s="105">
        <v>20.8</v>
      </c>
      <c r="F798" s="251">
        <f t="shared" si="12"/>
        <v>2164</v>
      </c>
      <c r="G798" s="251" t="s">
        <v>15</v>
      </c>
      <c r="H798" s="251"/>
    </row>
    <row r="799" spans="1:8">
      <c r="A799" s="104" t="s">
        <v>9822</v>
      </c>
      <c r="B799" s="105">
        <v>8</v>
      </c>
      <c r="C799" s="105">
        <v>1.08</v>
      </c>
      <c r="D799" s="105">
        <v>23.187999999999999</v>
      </c>
      <c r="E799" s="105">
        <v>30.4</v>
      </c>
      <c r="F799" s="251">
        <f t="shared" si="12"/>
        <v>3162</v>
      </c>
      <c r="G799" s="251" t="s">
        <v>15</v>
      </c>
      <c r="H799" s="251"/>
    </row>
    <row r="800" spans="1:8">
      <c r="A800" s="104" t="s">
        <v>9823</v>
      </c>
      <c r="B800" s="105"/>
      <c r="C800" s="105"/>
      <c r="D800" s="105"/>
      <c r="E800" s="105">
        <v>29.5</v>
      </c>
      <c r="F800" s="251">
        <f t="shared" si="12"/>
        <v>3068</v>
      </c>
      <c r="G800" s="251" t="s">
        <v>12</v>
      </c>
      <c r="H800" s="251"/>
    </row>
    <row r="801" spans="1:8">
      <c r="A801" s="104" t="s">
        <v>9824</v>
      </c>
      <c r="B801" s="105"/>
      <c r="C801" s="105"/>
      <c r="D801" s="105"/>
      <c r="E801" s="105">
        <v>29.5</v>
      </c>
      <c r="F801" s="251">
        <f t="shared" si="12"/>
        <v>3068</v>
      </c>
      <c r="G801" s="251" t="s">
        <v>12</v>
      </c>
      <c r="H801" s="251"/>
    </row>
    <row r="802" spans="1:8">
      <c r="A802" s="104" t="s">
        <v>9825</v>
      </c>
      <c r="B802" s="105"/>
      <c r="C802" s="105"/>
      <c r="D802" s="105"/>
      <c r="E802" s="105">
        <v>29.5</v>
      </c>
      <c r="F802" s="251">
        <f t="shared" si="12"/>
        <v>3068</v>
      </c>
      <c r="G802" s="251" t="s">
        <v>12</v>
      </c>
      <c r="H802" s="251"/>
    </row>
    <row r="803" spans="1:8">
      <c r="A803" s="104" t="s">
        <v>9826</v>
      </c>
      <c r="B803" s="105">
        <v>1</v>
      </c>
      <c r="C803" s="105">
        <v>1</v>
      </c>
      <c r="D803" s="105">
        <v>3.2</v>
      </c>
      <c r="E803" s="105">
        <v>21.8</v>
      </c>
      <c r="F803" s="251">
        <f t="shared" si="12"/>
        <v>2268</v>
      </c>
      <c r="G803" s="251" t="s">
        <v>12</v>
      </c>
      <c r="H803" s="251"/>
    </row>
    <row r="804" spans="1:8">
      <c r="A804" s="104" t="s">
        <v>9827</v>
      </c>
      <c r="B804" s="105">
        <v>3</v>
      </c>
      <c r="C804" s="105">
        <v>1</v>
      </c>
      <c r="D804" s="105">
        <v>9.6</v>
      </c>
      <c r="E804" s="105">
        <v>21.8</v>
      </c>
      <c r="F804" s="251">
        <f t="shared" si="12"/>
        <v>2268</v>
      </c>
      <c r="G804" s="251" t="s">
        <v>12</v>
      </c>
      <c r="H804" s="251"/>
    </row>
    <row r="805" spans="1:8">
      <c r="A805" s="104" t="s">
        <v>9828</v>
      </c>
      <c r="B805" s="105">
        <v>3</v>
      </c>
      <c r="C805" s="105">
        <v>1</v>
      </c>
      <c r="D805" s="105">
        <v>9.6</v>
      </c>
      <c r="E805" s="105">
        <v>21.8</v>
      </c>
      <c r="F805" s="251">
        <f t="shared" si="12"/>
        <v>2268</v>
      </c>
      <c r="G805" s="251" t="s">
        <v>12</v>
      </c>
      <c r="H805" s="251"/>
    </row>
    <row r="806" spans="1:8">
      <c r="A806" s="104" t="s">
        <v>9829</v>
      </c>
      <c r="B806" s="105">
        <v>6</v>
      </c>
      <c r="C806" s="105">
        <v>1</v>
      </c>
      <c r="D806" s="105">
        <v>18.760000000000002</v>
      </c>
      <c r="E806" s="105">
        <v>6.9</v>
      </c>
      <c r="F806" s="251">
        <f t="shared" si="12"/>
        <v>718</v>
      </c>
      <c r="G806" s="251" t="s">
        <v>12</v>
      </c>
      <c r="H806" s="251"/>
    </row>
    <row r="807" spans="1:8">
      <c r="A807" s="104" t="s">
        <v>9830</v>
      </c>
      <c r="B807" s="105">
        <v>6</v>
      </c>
      <c r="C807" s="105">
        <v>1</v>
      </c>
      <c r="D807" s="105">
        <v>18.760000000000002</v>
      </c>
      <c r="E807" s="105">
        <v>6.9</v>
      </c>
      <c r="F807" s="251">
        <f t="shared" si="12"/>
        <v>718</v>
      </c>
      <c r="G807" s="251" t="s">
        <v>12</v>
      </c>
      <c r="H807" s="251"/>
    </row>
    <row r="808" spans="1:8">
      <c r="A808" s="104" t="s">
        <v>9831</v>
      </c>
      <c r="B808" s="105">
        <v>6</v>
      </c>
      <c r="C808" s="105">
        <v>1</v>
      </c>
      <c r="D808" s="105">
        <v>18.760000000000002</v>
      </c>
      <c r="E808" s="105">
        <v>6.9</v>
      </c>
      <c r="F808" s="251">
        <f t="shared" si="12"/>
        <v>718</v>
      </c>
      <c r="G808" s="251" t="s">
        <v>12</v>
      </c>
      <c r="H808" s="251"/>
    </row>
    <row r="809" spans="1:8">
      <c r="A809" s="250" t="s">
        <v>9832</v>
      </c>
      <c r="B809" s="251"/>
      <c r="C809" s="251"/>
      <c r="D809" s="251"/>
      <c r="E809" s="251"/>
      <c r="F809" s="251">
        <f t="shared" si="12"/>
        <v>0</v>
      </c>
      <c r="G809" s="251"/>
      <c r="H809" s="251"/>
    </row>
    <row r="810" spans="1:8">
      <c r="A810" s="104" t="s">
        <v>9833</v>
      </c>
      <c r="B810" s="105">
        <v>5</v>
      </c>
      <c r="C810" s="105">
        <v>1</v>
      </c>
      <c r="D810" s="105">
        <v>23.7</v>
      </c>
      <c r="E810" s="105">
        <v>47.8</v>
      </c>
      <c r="F810" s="251">
        <f t="shared" si="12"/>
        <v>4972</v>
      </c>
      <c r="G810" s="251" t="s">
        <v>12</v>
      </c>
      <c r="H810" s="251"/>
    </row>
    <row r="811" spans="1:8">
      <c r="A811" s="104" t="s">
        <v>9834</v>
      </c>
      <c r="B811" s="105">
        <v>5</v>
      </c>
      <c r="C811" s="105">
        <v>1</v>
      </c>
      <c r="D811" s="105">
        <v>23.7</v>
      </c>
      <c r="E811" s="105">
        <v>47.8</v>
      </c>
      <c r="F811" s="251">
        <f t="shared" si="12"/>
        <v>4972</v>
      </c>
      <c r="G811" s="251" t="s">
        <v>12</v>
      </c>
      <c r="H811" s="251"/>
    </row>
    <row r="812" spans="1:8">
      <c r="A812" s="104" t="s">
        <v>9835</v>
      </c>
      <c r="B812" s="105">
        <v>12</v>
      </c>
      <c r="C812" s="105">
        <v>1</v>
      </c>
      <c r="D812" s="105">
        <v>14.4</v>
      </c>
      <c r="E812" s="105">
        <v>16.3</v>
      </c>
      <c r="F812" s="251">
        <f t="shared" si="12"/>
        <v>1696</v>
      </c>
      <c r="G812" s="251" t="s">
        <v>12</v>
      </c>
      <c r="H812" s="251"/>
    </row>
    <row r="813" spans="1:8">
      <c r="A813" s="104" t="s">
        <v>9836</v>
      </c>
      <c r="B813" s="105">
        <v>12</v>
      </c>
      <c r="C813" s="105">
        <v>1</v>
      </c>
      <c r="D813" s="105">
        <v>14.4</v>
      </c>
      <c r="E813" s="105">
        <v>16.3</v>
      </c>
      <c r="F813" s="251">
        <f t="shared" si="12"/>
        <v>1696</v>
      </c>
      <c r="G813" s="251" t="s">
        <v>12</v>
      </c>
      <c r="H813" s="251"/>
    </row>
    <row r="814" spans="1:8">
      <c r="A814" s="104" t="s">
        <v>9837</v>
      </c>
      <c r="B814" s="105">
        <v>30</v>
      </c>
      <c r="C814" s="105">
        <v>1</v>
      </c>
      <c r="D814" s="105">
        <v>24.6</v>
      </c>
      <c r="E814" s="105">
        <v>2.5</v>
      </c>
      <c r="F814" s="251">
        <f t="shared" si="12"/>
        <v>260</v>
      </c>
      <c r="G814" s="251" t="s">
        <v>12</v>
      </c>
      <c r="H814" s="251"/>
    </row>
    <row r="815" spans="1:8">
      <c r="A815" s="104" t="s">
        <v>9838</v>
      </c>
      <c r="B815" s="105">
        <v>5</v>
      </c>
      <c r="C815" s="105">
        <v>0.97</v>
      </c>
      <c r="D815" s="105">
        <v>23.7</v>
      </c>
      <c r="E815" s="105">
        <v>39.1</v>
      </c>
      <c r="F815" s="251">
        <f t="shared" si="12"/>
        <v>4067</v>
      </c>
      <c r="G815" s="251" t="s">
        <v>15</v>
      </c>
      <c r="H815" s="251"/>
    </row>
    <row r="816" spans="1:8">
      <c r="A816" s="104" t="s">
        <v>9839</v>
      </c>
      <c r="B816" s="105">
        <v>5</v>
      </c>
      <c r="C816" s="105">
        <v>0.97</v>
      </c>
      <c r="D816" s="105">
        <v>23.7</v>
      </c>
      <c r="E816" s="105">
        <v>39.1</v>
      </c>
      <c r="F816" s="251">
        <f t="shared" si="12"/>
        <v>4067</v>
      </c>
      <c r="G816" s="251" t="s">
        <v>15</v>
      </c>
      <c r="H816" s="251"/>
    </row>
    <row r="817" spans="1:8">
      <c r="A817" s="104" t="s">
        <v>9840</v>
      </c>
      <c r="B817" s="105">
        <v>1</v>
      </c>
      <c r="C817" s="105">
        <v>1</v>
      </c>
      <c r="D817" s="105">
        <v>3.2</v>
      </c>
      <c r="E817" s="105">
        <v>25</v>
      </c>
      <c r="F817" s="251">
        <f t="shared" si="12"/>
        <v>2600</v>
      </c>
      <c r="G817" s="251" t="s">
        <v>12</v>
      </c>
      <c r="H817" s="251"/>
    </row>
    <row r="818" spans="1:8">
      <c r="A818" s="104" t="s">
        <v>9841</v>
      </c>
      <c r="B818" s="105">
        <v>3</v>
      </c>
      <c r="C818" s="105">
        <v>1</v>
      </c>
      <c r="D818" s="105">
        <v>9.6</v>
      </c>
      <c r="E818" s="105">
        <v>25</v>
      </c>
      <c r="F818" s="251">
        <f t="shared" si="12"/>
        <v>2600</v>
      </c>
      <c r="G818" s="251" t="s">
        <v>12</v>
      </c>
      <c r="H818" s="251"/>
    </row>
    <row r="819" spans="1:8">
      <c r="A819" s="104" t="s">
        <v>9842</v>
      </c>
      <c r="B819" s="105">
        <v>6</v>
      </c>
      <c r="C819" s="105">
        <v>1</v>
      </c>
      <c r="D819" s="105">
        <v>19.2</v>
      </c>
      <c r="E819" s="105">
        <v>12.5</v>
      </c>
      <c r="F819" s="251">
        <f t="shared" si="12"/>
        <v>1300</v>
      </c>
      <c r="G819" s="251" t="s">
        <v>12</v>
      </c>
      <c r="H819" s="251"/>
    </row>
    <row r="820" spans="1:8">
      <c r="A820" s="104" t="s">
        <v>9843</v>
      </c>
      <c r="B820" s="105">
        <v>6</v>
      </c>
      <c r="C820" s="105">
        <v>1</v>
      </c>
      <c r="D820" s="105">
        <v>19.2</v>
      </c>
      <c r="E820" s="105">
        <v>12.5</v>
      </c>
      <c r="F820" s="251">
        <f t="shared" si="12"/>
        <v>1300</v>
      </c>
      <c r="G820" s="251" t="s">
        <v>12</v>
      </c>
      <c r="H820" s="251"/>
    </row>
    <row r="821" spans="1:8">
      <c r="A821" s="250" t="s">
        <v>9844</v>
      </c>
      <c r="B821" s="251"/>
      <c r="C821" s="251"/>
      <c r="D821" s="251"/>
      <c r="E821" s="251"/>
      <c r="F821" s="251">
        <f t="shared" si="12"/>
        <v>0</v>
      </c>
      <c r="G821" s="251"/>
      <c r="H821" s="251"/>
    </row>
    <row r="822" spans="1:8">
      <c r="A822" s="104" t="s">
        <v>9845</v>
      </c>
      <c r="B822" s="105">
        <v>8</v>
      </c>
      <c r="C822" s="105">
        <v>1</v>
      </c>
      <c r="D822" s="105">
        <v>23.17</v>
      </c>
      <c r="E822" s="105">
        <v>34.1</v>
      </c>
      <c r="F822" s="251">
        <f t="shared" si="12"/>
        <v>3547</v>
      </c>
      <c r="G822" s="251" t="s">
        <v>15</v>
      </c>
      <c r="H822" s="251"/>
    </row>
    <row r="823" spans="1:8">
      <c r="A823" s="104" t="s">
        <v>9846</v>
      </c>
      <c r="B823" s="105">
        <v>8</v>
      </c>
      <c r="C823" s="105">
        <v>1</v>
      </c>
      <c r="D823" s="105">
        <v>23.17</v>
      </c>
      <c r="E823" s="105">
        <v>34.1</v>
      </c>
      <c r="F823" s="251">
        <f t="shared" si="12"/>
        <v>3547</v>
      </c>
      <c r="G823" s="251" t="s">
        <v>15</v>
      </c>
      <c r="H823" s="251"/>
    </row>
    <row r="824" spans="1:8">
      <c r="A824" s="104" t="s">
        <v>9847</v>
      </c>
      <c r="B824" s="105">
        <v>8</v>
      </c>
      <c r="C824" s="105">
        <v>1</v>
      </c>
      <c r="D824" s="105">
        <v>23.17</v>
      </c>
      <c r="E824" s="105">
        <v>34.1</v>
      </c>
      <c r="F824" s="251">
        <f t="shared" si="12"/>
        <v>3547</v>
      </c>
      <c r="G824" s="251" t="s">
        <v>15</v>
      </c>
      <c r="H824" s="251"/>
    </row>
    <row r="825" spans="1:8">
      <c r="A825" s="104" t="s">
        <v>9848</v>
      </c>
      <c r="B825" s="105">
        <v>3</v>
      </c>
      <c r="C825" s="105">
        <v>1</v>
      </c>
      <c r="D825" s="105">
        <v>19.239999999999998</v>
      </c>
      <c r="E825" s="105">
        <v>22.3</v>
      </c>
      <c r="F825" s="251">
        <f t="shared" si="12"/>
        <v>2320</v>
      </c>
      <c r="G825" s="251" t="s">
        <v>12</v>
      </c>
      <c r="H825" s="251"/>
    </row>
    <row r="826" spans="1:8">
      <c r="A826" s="104" t="s">
        <v>9849</v>
      </c>
      <c r="B826" s="105">
        <v>3</v>
      </c>
      <c r="C826" s="105">
        <v>1</v>
      </c>
      <c r="D826" s="105">
        <v>19.239999999999998</v>
      </c>
      <c r="E826" s="105">
        <v>22.3</v>
      </c>
      <c r="F826" s="251">
        <f t="shared" si="12"/>
        <v>2320</v>
      </c>
      <c r="G826" s="251" t="s">
        <v>12</v>
      </c>
      <c r="H826" s="251"/>
    </row>
    <row r="827" spans="1:8">
      <c r="A827" s="104" t="s">
        <v>9850</v>
      </c>
      <c r="B827" s="105">
        <v>3</v>
      </c>
      <c r="C827" s="105">
        <v>1</v>
      </c>
      <c r="D827" s="105">
        <v>19.239999999999998</v>
      </c>
      <c r="E827" s="105">
        <v>22.3</v>
      </c>
      <c r="F827" s="251">
        <f t="shared" si="12"/>
        <v>2320</v>
      </c>
      <c r="G827" s="251" t="s">
        <v>12</v>
      </c>
      <c r="H827" s="251"/>
    </row>
    <row r="828" spans="1:8">
      <c r="A828" s="104" t="s">
        <v>9851</v>
      </c>
      <c r="B828" s="105">
        <v>6</v>
      </c>
      <c r="C828" s="105">
        <v>1</v>
      </c>
      <c r="D828" s="105">
        <v>18.18</v>
      </c>
      <c r="E828" s="105">
        <v>9.6</v>
      </c>
      <c r="F828" s="251">
        <f t="shared" si="12"/>
        <v>999</v>
      </c>
      <c r="G828" s="251" t="s">
        <v>12</v>
      </c>
      <c r="H828" s="251"/>
    </row>
    <row r="829" spans="1:8">
      <c r="A829" s="104" t="s">
        <v>9852</v>
      </c>
      <c r="B829" s="105">
        <v>6</v>
      </c>
      <c r="C829" s="105">
        <v>1</v>
      </c>
      <c r="D829" s="105">
        <v>18.18</v>
      </c>
      <c r="E829" s="105">
        <v>9.6</v>
      </c>
      <c r="F829" s="251">
        <f t="shared" si="12"/>
        <v>999</v>
      </c>
      <c r="G829" s="251" t="s">
        <v>12</v>
      </c>
      <c r="H829" s="251"/>
    </row>
    <row r="830" spans="1:8">
      <c r="A830" s="104" t="s">
        <v>9853</v>
      </c>
      <c r="B830" s="105">
        <v>6</v>
      </c>
      <c r="C830" s="105">
        <v>1</v>
      </c>
      <c r="D830" s="105">
        <v>18.18</v>
      </c>
      <c r="E830" s="105">
        <v>9.6</v>
      </c>
      <c r="F830" s="251">
        <f t="shared" si="12"/>
        <v>999</v>
      </c>
      <c r="G830" s="251" t="s">
        <v>12</v>
      </c>
      <c r="H830" s="251"/>
    </row>
    <row r="831" spans="1:8">
      <c r="A831" s="250" t="s">
        <v>9854</v>
      </c>
      <c r="B831" s="251"/>
      <c r="C831" s="251"/>
      <c r="D831" s="251"/>
      <c r="E831" s="251"/>
      <c r="F831" s="251">
        <f t="shared" si="12"/>
        <v>0</v>
      </c>
      <c r="G831" s="251"/>
      <c r="H831" s="251"/>
    </row>
    <row r="832" spans="1:8">
      <c r="A832" s="104" t="s">
        <v>9855</v>
      </c>
      <c r="B832" s="105">
        <v>11</v>
      </c>
      <c r="C832" s="105">
        <v>1</v>
      </c>
      <c r="D832" s="105">
        <v>22.625</v>
      </c>
      <c r="E832" s="105">
        <v>19.8</v>
      </c>
      <c r="F832" s="251">
        <f t="shared" si="12"/>
        <v>2060</v>
      </c>
      <c r="G832" s="251" t="s">
        <v>15</v>
      </c>
      <c r="H832" s="251"/>
    </row>
    <row r="833" spans="1:8">
      <c r="A833" s="104" t="s">
        <v>9856</v>
      </c>
      <c r="B833" s="105">
        <v>11</v>
      </c>
      <c r="C833" s="105">
        <v>1</v>
      </c>
      <c r="D833" s="105">
        <v>22.625</v>
      </c>
      <c r="E833" s="105">
        <v>19.8</v>
      </c>
      <c r="F833" s="251">
        <f t="shared" si="12"/>
        <v>2060</v>
      </c>
      <c r="G833" s="251" t="s">
        <v>15</v>
      </c>
      <c r="H833" s="251"/>
    </row>
    <row r="834" spans="1:8">
      <c r="A834" s="104" t="s">
        <v>9857</v>
      </c>
      <c r="B834" s="105"/>
      <c r="C834" s="105"/>
      <c r="D834" s="105"/>
      <c r="E834" s="105">
        <v>29.5</v>
      </c>
      <c r="F834" s="251">
        <f t="shared" si="12"/>
        <v>3068</v>
      </c>
      <c r="G834" s="251" t="s">
        <v>12</v>
      </c>
      <c r="H834" s="251"/>
    </row>
    <row r="835" spans="1:8">
      <c r="A835" s="104" t="s">
        <v>9858</v>
      </c>
      <c r="B835" s="105"/>
      <c r="C835" s="105"/>
      <c r="D835" s="105"/>
      <c r="E835" s="105">
        <v>29.5</v>
      </c>
      <c r="F835" s="251">
        <f t="shared" si="12"/>
        <v>3068</v>
      </c>
      <c r="G835" s="251" t="s">
        <v>12</v>
      </c>
      <c r="H835" s="251"/>
    </row>
    <row r="836" spans="1:8">
      <c r="A836" s="104" t="s">
        <v>9859</v>
      </c>
      <c r="B836" s="105">
        <v>6</v>
      </c>
      <c r="C836" s="105">
        <v>1</v>
      </c>
      <c r="D836" s="105">
        <v>18.181999999999999</v>
      </c>
      <c r="E836" s="105">
        <v>5.8</v>
      </c>
      <c r="F836" s="251">
        <f t="shared" si="12"/>
        <v>604</v>
      </c>
      <c r="G836" s="251" t="s">
        <v>12</v>
      </c>
      <c r="H836" s="251"/>
    </row>
    <row r="837" spans="1:8">
      <c r="A837" s="104" t="s">
        <v>9860</v>
      </c>
      <c r="B837" s="105">
        <v>6</v>
      </c>
      <c r="C837" s="105">
        <v>1</v>
      </c>
      <c r="D837" s="105">
        <v>18.181999999999999</v>
      </c>
      <c r="E837" s="105">
        <v>5.8</v>
      </c>
      <c r="F837" s="251">
        <f t="shared" si="12"/>
        <v>604</v>
      </c>
      <c r="G837" s="251" t="s">
        <v>12</v>
      </c>
      <c r="H837" s="251"/>
    </row>
    <row r="838" spans="1:8">
      <c r="A838" s="250" t="s">
        <v>9861</v>
      </c>
      <c r="B838" s="251"/>
      <c r="C838" s="251"/>
      <c r="D838" s="251"/>
      <c r="E838" s="251"/>
      <c r="F838" s="251">
        <f t="shared" si="12"/>
        <v>0</v>
      </c>
      <c r="G838" s="251"/>
      <c r="H838" s="251"/>
    </row>
    <row r="839" spans="1:8">
      <c r="A839" s="104" t="s">
        <v>9862</v>
      </c>
      <c r="B839" s="105">
        <v>40</v>
      </c>
      <c r="C839" s="105">
        <v>1</v>
      </c>
      <c r="D839" s="105">
        <v>24.26</v>
      </c>
      <c r="E839" s="105">
        <v>2.5</v>
      </c>
      <c r="F839" s="251">
        <f t="shared" si="12"/>
        <v>260</v>
      </c>
      <c r="G839" s="251" t="s">
        <v>12</v>
      </c>
      <c r="H839" s="251"/>
    </row>
    <row r="840" spans="1:8">
      <c r="A840" s="104" t="s">
        <v>9863</v>
      </c>
      <c r="B840" s="105">
        <v>16</v>
      </c>
      <c r="C840" s="105">
        <v>1</v>
      </c>
      <c r="D840" s="105">
        <v>21.04</v>
      </c>
      <c r="E840" s="105">
        <v>20.8</v>
      </c>
      <c r="F840" s="251">
        <f t="shared" ref="F840:F903" si="13">ROUNDUP(((E840*$I$1)*(1+$I$3)), 0)</f>
        <v>2164</v>
      </c>
      <c r="G840" s="251" t="s">
        <v>15</v>
      </c>
      <c r="H840" s="251"/>
    </row>
    <row r="841" spans="1:8">
      <c r="A841" s="104" t="s">
        <v>9864</v>
      </c>
      <c r="B841" s="105">
        <v>16</v>
      </c>
      <c r="C841" s="105">
        <v>1</v>
      </c>
      <c r="D841" s="105">
        <v>21.04</v>
      </c>
      <c r="E841" s="105">
        <v>20.8</v>
      </c>
      <c r="F841" s="251">
        <f t="shared" si="13"/>
        <v>2164</v>
      </c>
      <c r="G841" s="251" t="s">
        <v>15</v>
      </c>
      <c r="H841" s="251"/>
    </row>
    <row r="842" spans="1:8">
      <c r="A842" s="104" t="s">
        <v>9865</v>
      </c>
      <c r="B842" s="105">
        <v>16</v>
      </c>
      <c r="C842" s="105">
        <v>1</v>
      </c>
      <c r="D842" s="105">
        <v>21.04</v>
      </c>
      <c r="E842" s="105">
        <v>20.8</v>
      </c>
      <c r="F842" s="251">
        <f t="shared" si="13"/>
        <v>2164</v>
      </c>
      <c r="G842" s="251" t="s">
        <v>15</v>
      </c>
      <c r="H842" s="251"/>
    </row>
    <row r="843" spans="1:8">
      <c r="A843" s="104" t="s">
        <v>9866</v>
      </c>
      <c r="B843" s="105">
        <v>16</v>
      </c>
      <c r="C843" s="105">
        <v>1</v>
      </c>
      <c r="D843" s="105">
        <v>21.04</v>
      </c>
      <c r="E843" s="105">
        <v>20.8</v>
      </c>
      <c r="F843" s="251">
        <f t="shared" si="13"/>
        <v>2164</v>
      </c>
      <c r="G843" s="251" t="s">
        <v>15</v>
      </c>
      <c r="H843" s="251"/>
    </row>
    <row r="844" spans="1:8">
      <c r="A844" s="104" t="s">
        <v>9867</v>
      </c>
      <c r="B844" s="105">
        <v>1</v>
      </c>
      <c r="C844" s="105">
        <v>1</v>
      </c>
      <c r="D844" s="105">
        <v>6.42</v>
      </c>
      <c r="E844" s="105">
        <v>23.9</v>
      </c>
      <c r="F844" s="251">
        <f t="shared" si="13"/>
        <v>2486</v>
      </c>
      <c r="G844" s="251" t="s">
        <v>12</v>
      </c>
      <c r="H844" s="251"/>
    </row>
    <row r="845" spans="1:8">
      <c r="A845" s="104" t="s">
        <v>9868</v>
      </c>
      <c r="B845" s="105">
        <v>1</v>
      </c>
      <c r="C845" s="105">
        <v>1</v>
      </c>
      <c r="D845" s="105">
        <v>6.42</v>
      </c>
      <c r="E845" s="105">
        <v>23.9</v>
      </c>
      <c r="F845" s="251">
        <f t="shared" si="13"/>
        <v>2486</v>
      </c>
      <c r="G845" s="251" t="s">
        <v>12</v>
      </c>
      <c r="H845" s="251"/>
    </row>
    <row r="846" spans="1:8">
      <c r="A846" s="104" t="s">
        <v>9869</v>
      </c>
      <c r="B846" s="105">
        <v>3</v>
      </c>
      <c r="C846" s="105">
        <v>1</v>
      </c>
      <c r="D846" s="105">
        <v>19.239999999999998</v>
      </c>
      <c r="E846" s="105">
        <v>23.9</v>
      </c>
      <c r="F846" s="251">
        <f t="shared" si="13"/>
        <v>2486</v>
      </c>
      <c r="G846" s="251" t="s">
        <v>12</v>
      </c>
      <c r="H846" s="251"/>
    </row>
    <row r="847" spans="1:8">
      <c r="A847" s="104" t="s">
        <v>9870</v>
      </c>
      <c r="B847" s="105">
        <v>3</v>
      </c>
      <c r="C847" s="105">
        <v>1</v>
      </c>
      <c r="D847" s="105">
        <v>19.239999999999998</v>
      </c>
      <c r="E847" s="105">
        <v>23.9</v>
      </c>
      <c r="F847" s="251">
        <f t="shared" si="13"/>
        <v>2486</v>
      </c>
      <c r="G847" s="251" t="s">
        <v>12</v>
      </c>
      <c r="H847" s="251"/>
    </row>
    <row r="848" spans="1:8">
      <c r="A848" s="104" t="s">
        <v>9871</v>
      </c>
      <c r="B848" s="105">
        <v>8</v>
      </c>
      <c r="C848" s="105">
        <v>1</v>
      </c>
      <c r="D848" s="105">
        <v>23</v>
      </c>
      <c r="E848" s="105">
        <v>6.3</v>
      </c>
      <c r="F848" s="251">
        <f t="shared" si="13"/>
        <v>656</v>
      </c>
      <c r="G848" s="251" t="s">
        <v>12</v>
      </c>
      <c r="H848" s="251"/>
    </row>
    <row r="849" spans="1:8">
      <c r="A849" s="104" t="s">
        <v>9872</v>
      </c>
      <c r="B849" s="105">
        <v>8</v>
      </c>
      <c r="C849" s="105">
        <v>1</v>
      </c>
      <c r="D849" s="105">
        <v>23</v>
      </c>
      <c r="E849" s="105">
        <v>6.3</v>
      </c>
      <c r="F849" s="251">
        <f t="shared" si="13"/>
        <v>656</v>
      </c>
      <c r="G849" s="251" t="s">
        <v>12</v>
      </c>
      <c r="H849" s="251"/>
    </row>
    <row r="850" spans="1:8">
      <c r="A850" s="104" t="s">
        <v>9873</v>
      </c>
      <c r="B850" s="105">
        <v>8</v>
      </c>
      <c r="C850" s="105">
        <v>1</v>
      </c>
      <c r="D850" s="105">
        <v>23</v>
      </c>
      <c r="E850" s="105">
        <v>6.3</v>
      </c>
      <c r="F850" s="251">
        <f t="shared" si="13"/>
        <v>656</v>
      </c>
      <c r="G850" s="251" t="s">
        <v>12</v>
      </c>
      <c r="H850" s="251"/>
    </row>
    <row r="851" spans="1:8">
      <c r="A851" s="104" t="s">
        <v>9874</v>
      </c>
      <c r="B851" s="105">
        <v>8</v>
      </c>
      <c r="C851" s="105">
        <v>1</v>
      </c>
      <c r="D851" s="105">
        <v>23</v>
      </c>
      <c r="E851" s="105">
        <v>6.3</v>
      </c>
      <c r="F851" s="251">
        <f t="shared" si="13"/>
        <v>656</v>
      </c>
      <c r="G851" s="251" t="s">
        <v>12</v>
      </c>
      <c r="H851" s="251"/>
    </row>
    <row r="852" spans="1:8">
      <c r="A852" s="250" t="s">
        <v>9875</v>
      </c>
      <c r="B852" s="251"/>
      <c r="C852" s="251"/>
      <c r="D852" s="251"/>
      <c r="E852" s="251"/>
      <c r="F852" s="251">
        <f t="shared" si="13"/>
        <v>0</v>
      </c>
      <c r="G852" s="251"/>
      <c r="H852" s="251"/>
    </row>
    <row r="853" spans="1:8">
      <c r="A853" s="104" t="s">
        <v>9876</v>
      </c>
      <c r="B853" s="105">
        <v>8</v>
      </c>
      <c r="C853" s="105">
        <v>1</v>
      </c>
      <c r="D853" s="105">
        <v>23.17</v>
      </c>
      <c r="E853" s="105">
        <v>37.4</v>
      </c>
      <c r="F853" s="251">
        <f t="shared" si="13"/>
        <v>3890</v>
      </c>
      <c r="G853" s="251" t="s">
        <v>15</v>
      </c>
      <c r="H853" s="251"/>
    </row>
    <row r="854" spans="1:8">
      <c r="A854" s="104" t="s">
        <v>9877</v>
      </c>
      <c r="B854" s="105">
        <v>8</v>
      </c>
      <c r="C854" s="105">
        <v>1</v>
      </c>
      <c r="D854" s="105">
        <v>23.17</v>
      </c>
      <c r="E854" s="105">
        <v>37.4</v>
      </c>
      <c r="F854" s="251">
        <f t="shared" si="13"/>
        <v>3890</v>
      </c>
      <c r="G854" s="251" t="s">
        <v>15</v>
      </c>
      <c r="H854" s="251"/>
    </row>
    <row r="855" spans="1:8">
      <c r="A855" s="104" t="s">
        <v>9878</v>
      </c>
      <c r="B855" s="105">
        <v>8</v>
      </c>
      <c r="C855" s="105">
        <v>1</v>
      </c>
      <c r="D855" s="105">
        <v>23.17</v>
      </c>
      <c r="E855" s="105">
        <v>37.4</v>
      </c>
      <c r="F855" s="251">
        <f t="shared" si="13"/>
        <v>3890</v>
      </c>
      <c r="G855" s="251" t="s">
        <v>15</v>
      </c>
      <c r="H855" s="251"/>
    </row>
    <row r="856" spans="1:8">
      <c r="A856" s="104" t="s">
        <v>9879</v>
      </c>
      <c r="B856" s="105">
        <v>8</v>
      </c>
      <c r="C856" s="105">
        <v>1</v>
      </c>
      <c r="D856" s="105">
        <v>23.17</v>
      </c>
      <c r="E856" s="105">
        <v>37.4</v>
      </c>
      <c r="F856" s="251">
        <f t="shared" si="13"/>
        <v>3890</v>
      </c>
      <c r="G856" s="251" t="s">
        <v>15</v>
      </c>
      <c r="H856" s="251"/>
    </row>
    <row r="857" spans="1:8">
      <c r="A857" s="104" t="s">
        <v>9880</v>
      </c>
      <c r="B857" s="105">
        <v>8</v>
      </c>
      <c r="C857" s="105">
        <v>1</v>
      </c>
      <c r="D857" s="105">
        <v>23.17</v>
      </c>
      <c r="E857" s="105">
        <v>37.4</v>
      </c>
      <c r="F857" s="251">
        <f t="shared" si="13"/>
        <v>3890</v>
      </c>
      <c r="G857" s="251" t="s">
        <v>15</v>
      </c>
      <c r="H857" s="251"/>
    </row>
    <row r="858" spans="1:8">
      <c r="A858" s="104" t="s">
        <v>9881</v>
      </c>
      <c r="B858" s="105">
        <v>3</v>
      </c>
      <c r="C858" s="105">
        <v>1</v>
      </c>
      <c r="D858" s="105">
        <v>19.239999999999998</v>
      </c>
      <c r="E858" s="105">
        <v>22.7</v>
      </c>
      <c r="F858" s="251">
        <f t="shared" si="13"/>
        <v>2361</v>
      </c>
      <c r="G858" s="251" t="s">
        <v>12</v>
      </c>
      <c r="H858" s="251"/>
    </row>
    <row r="859" spans="1:8">
      <c r="A859" s="104" t="s">
        <v>9882</v>
      </c>
      <c r="B859" s="105">
        <v>3</v>
      </c>
      <c r="C859" s="105">
        <v>1</v>
      </c>
      <c r="D859" s="105">
        <v>19.239999999999998</v>
      </c>
      <c r="E859" s="105">
        <v>22.7</v>
      </c>
      <c r="F859" s="251">
        <f t="shared" si="13"/>
        <v>2361</v>
      </c>
      <c r="G859" s="251" t="s">
        <v>12</v>
      </c>
      <c r="H859" s="251"/>
    </row>
    <row r="860" spans="1:8">
      <c r="A860" s="104" t="s">
        <v>9883</v>
      </c>
      <c r="B860" s="105">
        <v>3</v>
      </c>
      <c r="C860" s="105">
        <v>1</v>
      </c>
      <c r="D860" s="105">
        <v>19.239999999999998</v>
      </c>
      <c r="E860" s="105">
        <v>22.7</v>
      </c>
      <c r="F860" s="251">
        <f t="shared" si="13"/>
        <v>2361</v>
      </c>
      <c r="G860" s="251" t="s">
        <v>12</v>
      </c>
      <c r="H860" s="251"/>
    </row>
    <row r="861" spans="1:8">
      <c r="A861" s="104" t="s">
        <v>9884</v>
      </c>
      <c r="B861" s="105">
        <v>3</v>
      </c>
      <c r="C861" s="105">
        <v>1</v>
      </c>
      <c r="D861" s="105">
        <v>19.239999999999998</v>
      </c>
      <c r="E861" s="105">
        <v>22.7</v>
      </c>
      <c r="F861" s="251">
        <f t="shared" si="13"/>
        <v>2361</v>
      </c>
      <c r="G861" s="251" t="s">
        <v>12</v>
      </c>
      <c r="H861" s="251"/>
    </row>
    <row r="862" spans="1:8">
      <c r="A862" s="104" t="s">
        <v>9885</v>
      </c>
      <c r="B862" s="105">
        <v>3</v>
      </c>
      <c r="C862" s="105">
        <v>1</v>
      </c>
      <c r="D862" s="105">
        <v>19.239999999999998</v>
      </c>
      <c r="E862" s="105">
        <v>22.7</v>
      </c>
      <c r="F862" s="251">
        <f t="shared" si="13"/>
        <v>2361</v>
      </c>
      <c r="G862" s="251" t="s">
        <v>12</v>
      </c>
      <c r="H862" s="251"/>
    </row>
    <row r="863" spans="1:8">
      <c r="A863" s="104" t="s">
        <v>9886</v>
      </c>
      <c r="B863" s="105">
        <v>6</v>
      </c>
      <c r="C863" s="105">
        <v>1</v>
      </c>
      <c r="D863" s="105">
        <v>18.18</v>
      </c>
      <c r="E863" s="105">
        <v>10.199999999999999</v>
      </c>
      <c r="F863" s="251">
        <f t="shared" si="13"/>
        <v>1061</v>
      </c>
      <c r="G863" s="251" t="s">
        <v>12</v>
      </c>
      <c r="H863" s="251"/>
    </row>
    <row r="864" spans="1:8">
      <c r="A864" s="104" t="s">
        <v>9887</v>
      </c>
      <c r="B864" s="105">
        <v>6</v>
      </c>
      <c r="C864" s="105">
        <v>1</v>
      </c>
      <c r="D864" s="105">
        <v>18.18</v>
      </c>
      <c r="E864" s="105">
        <v>10.199999999999999</v>
      </c>
      <c r="F864" s="251">
        <f t="shared" si="13"/>
        <v>1061</v>
      </c>
      <c r="G864" s="251" t="s">
        <v>12</v>
      </c>
      <c r="H864" s="251"/>
    </row>
    <row r="865" spans="1:8">
      <c r="A865" s="104" t="s">
        <v>9888</v>
      </c>
      <c r="B865" s="105">
        <v>6</v>
      </c>
      <c r="C865" s="105">
        <v>1</v>
      </c>
      <c r="D865" s="105">
        <v>18.18</v>
      </c>
      <c r="E865" s="105">
        <v>10.199999999999999</v>
      </c>
      <c r="F865" s="251">
        <f t="shared" si="13"/>
        <v>1061</v>
      </c>
      <c r="G865" s="251" t="s">
        <v>12</v>
      </c>
      <c r="H865" s="251"/>
    </row>
    <row r="866" spans="1:8">
      <c r="A866" s="104" t="s">
        <v>9889</v>
      </c>
      <c r="B866" s="105">
        <v>6</v>
      </c>
      <c r="C866" s="105">
        <v>1</v>
      </c>
      <c r="D866" s="105">
        <v>18.18</v>
      </c>
      <c r="E866" s="105">
        <v>10.199999999999999</v>
      </c>
      <c r="F866" s="251">
        <f t="shared" si="13"/>
        <v>1061</v>
      </c>
      <c r="G866" s="251" t="s">
        <v>12</v>
      </c>
      <c r="H866" s="251"/>
    </row>
    <row r="867" spans="1:8">
      <c r="A867" s="104" t="s">
        <v>9890</v>
      </c>
      <c r="B867" s="105">
        <v>6</v>
      </c>
      <c r="C867" s="105">
        <v>1</v>
      </c>
      <c r="D867" s="105">
        <v>18.18</v>
      </c>
      <c r="E867" s="105">
        <v>10.199999999999999</v>
      </c>
      <c r="F867" s="251">
        <f t="shared" si="13"/>
        <v>1061</v>
      </c>
      <c r="G867" s="251" t="s">
        <v>12</v>
      </c>
      <c r="H867" s="251"/>
    </row>
    <row r="868" spans="1:8">
      <c r="A868" s="250" t="s">
        <v>9891</v>
      </c>
      <c r="B868" s="251"/>
      <c r="C868" s="251"/>
      <c r="D868" s="251"/>
      <c r="E868" s="251"/>
      <c r="F868" s="251">
        <f t="shared" si="13"/>
        <v>0</v>
      </c>
      <c r="G868" s="251"/>
      <c r="H868" s="251"/>
    </row>
    <row r="869" spans="1:8">
      <c r="A869" s="104" t="s">
        <v>9892</v>
      </c>
      <c r="B869" s="105">
        <v>8</v>
      </c>
      <c r="C869" s="105">
        <v>1</v>
      </c>
      <c r="D869" s="105">
        <v>22.72</v>
      </c>
      <c r="E869" s="105">
        <v>32.6</v>
      </c>
      <c r="F869" s="251">
        <f t="shared" si="13"/>
        <v>3391</v>
      </c>
      <c r="G869" s="251" t="s">
        <v>15</v>
      </c>
      <c r="H869" s="251"/>
    </row>
    <row r="870" spans="1:8">
      <c r="A870" s="104" t="s">
        <v>9893</v>
      </c>
      <c r="B870" s="105">
        <v>8</v>
      </c>
      <c r="C870" s="105">
        <v>1</v>
      </c>
      <c r="D870" s="105">
        <v>22.72</v>
      </c>
      <c r="E870" s="105">
        <v>32.6</v>
      </c>
      <c r="F870" s="251">
        <f t="shared" si="13"/>
        <v>3391</v>
      </c>
      <c r="G870" s="251" t="s">
        <v>15</v>
      </c>
      <c r="H870" s="251"/>
    </row>
    <row r="871" spans="1:8">
      <c r="A871" s="104" t="s">
        <v>9894</v>
      </c>
      <c r="B871" s="105">
        <v>3</v>
      </c>
      <c r="C871" s="105">
        <v>1</v>
      </c>
      <c r="D871" s="105">
        <v>9.6</v>
      </c>
      <c r="E871" s="105">
        <v>22.8</v>
      </c>
      <c r="F871" s="251">
        <f t="shared" si="13"/>
        <v>2372</v>
      </c>
      <c r="G871" s="251" t="s">
        <v>12</v>
      </c>
      <c r="H871" s="251"/>
    </row>
    <row r="872" spans="1:8">
      <c r="A872" s="104" t="s">
        <v>9895</v>
      </c>
      <c r="B872" s="105">
        <v>3</v>
      </c>
      <c r="C872" s="105">
        <v>1</v>
      </c>
      <c r="D872" s="105">
        <v>9.6</v>
      </c>
      <c r="E872" s="105">
        <v>22.8</v>
      </c>
      <c r="F872" s="251">
        <f t="shared" si="13"/>
        <v>2372</v>
      </c>
      <c r="G872" s="251" t="s">
        <v>12</v>
      </c>
      <c r="H872" s="251"/>
    </row>
    <row r="873" spans="1:8">
      <c r="A873" s="104" t="s">
        <v>9896</v>
      </c>
      <c r="B873" s="105">
        <v>6</v>
      </c>
      <c r="C873" s="105">
        <v>1</v>
      </c>
      <c r="D873" s="105">
        <v>19.2</v>
      </c>
      <c r="E873" s="105">
        <v>10.9</v>
      </c>
      <c r="F873" s="251">
        <f t="shared" si="13"/>
        <v>1134</v>
      </c>
      <c r="G873" s="251" t="s">
        <v>12</v>
      </c>
      <c r="H873" s="251"/>
    </row>
    <row r="874" spans="1:8">
      <c r="A874" s="104" t="s">
        <v>9897</v>
      </c>
      <c r="B874" s="105">
        <v>6</v>
      </c>
      <c r="C874" s="105">
        <v>1</v>
      </c>
      <c r="D874" s="105">
        <v>19.2</v>
      </c>
      <c r="E874" s="105">
        <v>10.9</v>
      </c>
      <c r="F874" s="251">
        <f t="shared" si="13"/>
        <v>1134</v>
      </c>
      <c r="G874" s="251" t="s">
        <v>12</v>
      </c>
      <c r="H874" s="251"/>
    </row>
    <row r="875" spans="1:8">
      <c r="A875" s="250" t="s">
        <v>9898</v>
      </c>
      <c r="B875" s="251"/>
      <c r="C875" s="251"/>
      <c r="D875" s="251"/>
      <c r="E875" s="251"/>
      <c r="F875" s="251">
        <f t="shared" si="13"/>
        <v>0</v>
      </c>
      <c r="G875" s="251"/>
      <c r="H875" s="251"/>
    </row>
    <row r="876" spans="1:8">
      <c r="A876" s="104" t="s">
        <v>9899</v>
      </c>
      <c r="B876" s="105"/>
      <c r="C876" s="105"/>
      <c r="D876" s="105"/>
      <c r="E876" s="105">
        <v>7.6</v>
      </c>
      <c r="F876" s="251">
        <f t="shared" si="13"/>
        <v>791</v>
      </c>
      <c r="G876" s="251" t="s">
        <v>12</v>
      </c>
      <c r="H876" s="251"/>
    </row>
    <row r="877" spans="1:8">
      <c r="A877" s="104" t="s">
        <v>9900</v>
      </c>
      <c r="B877" s="105"/>
      <c r="C877" s="105"/>
      <c r="D877" s="105"/>
      <c r="E877" s="105">
        <v>7.6</v>
      </c>
      <c r="F877" s="251">
        <f t="shared" si="13"/>
        <v>791</v>
      </c>
      <c r="G877" s="251" t="s">
        <v>12</v>
      </c>
      <c r="H877" s="251"/>
    </row>
    <row r="878" spans="1:8">
      <c r="A878" s="104" t="s">
        <v>9901</v>
      </c>
      <c r="B878" s="105">
        <v>12</v>
      </c>
      <c r="C878" s="105">
        <v>1</v>
      </c>
      <c r="D878" s="105">
        <v>14.4</v>
      </c>
      <c r="E878" s="105">
        <v>10.7</v>
      </c>
      <c r="F878" s="251">
        <f t="shared" si="13"/>
        <v>1113</v>
      </c>
      <c r="G878" s="251" t="s">
        <v>12</v>
      </c>
      <c r="H878" s="251"/>
    </row>
    <row r="879" spans="1:8">
      <c r="A879" s="104" t="s">
        <v>9902</v>
      </c>
      <c r="B879" s="105">
        <v>12</v>
      </c>
      <c r="C879" s="105">
        <v>1</v>
      </c>
      <c r="D879" s="105">
        <v>14.4</v>
      </c>
      <c r="E879" s="105">
        <v>10.7</v>
      </c>
      <c r="F879" s="251">
        <f t="shared" si="13"/>
        <v>1113</v>
      </c>
      <c r="G879" s="251" t="s">
        <v>12</v>
      </c>
      <c r="H879" s="251"/>
    </row>
    <row r="880" spans="1:8">
      <c r="A880" s="104" t="s">
        <v>9903</v>
      </c>
      <c r="B880" s="105">
        <v>12</v>
      </c>
      <c r="C880" s="105">
        <v>1</v>
      </c>
      <c r="D880" s="105">
        <v>14.4</v>
      </c>
      <c r="E880" s="105">
        <v>23.4</v>
      </c>
      <c r="F880" s="251">
        <f t="shared" si="13"/>
        <v>2434</v>
      </c>
      <c r="G880" s="251" t="s">
        <v>12</v>
      </c>
      <c r="H880" s="251"/>
    </row>
    <row r="881" spans="1:8">
      <c r="A881" s="104" t="s">
        <v>9904</v>
      </c>
      <c r="B881" s="105"/>
      <c r="C881" s="105"/>
      <c r="D881" s="105"/>
      <c r="E881" s="105">
        <v>10.7</v>
      </c>
      <c r="F881" s="251">
        <f t="shared" si="13"/>
        <v>1113</v>
      </c>
      <c r="G881" s="251" t="s">
        <v>12</v>
      </c>
      <c r="H881" s="251"/>
    </row>
    <row r="882" spans="1:8">
      <c r="A882" s="104" t="s">
        <v>9905</v>
      </c>
      <c r="B882" s="105">
        <v>1</v>
      </c>
      <c r="C882" s="105">
        <v>1</v>
      </c>
      <c r="D882" s="105">
        <v>15</v>
      </c>
      <c r="E882" s="105">
        <v>271.8</v>
      </c>
      <c r="F882" s="251">
        <f t="shared" si="13"/>
        <v>28268</v>
      </c>
      <c r="G882" s="251" t="s">
        <v>12</v>
      </c>
      <c r="H882" s="251"/>
    </row>
    <row r="883" spans="1:8">
      <c r="A883" s="104" t="s">
        <v>9906</v>
      </c>
      <c r="B883" s="105">
        <v>30</v>
      </c>
      <c r="C883" s="105">
        <v>1</v>
      </c>
      <c r="D883" s="105">
        <v>19.5</v>
      </c>
      <c r="E883" s="105">
        <v>2.5</v>
      </c>
      <c r="F883" s="251">
        <f t="shared" si="13"/>
        <v>260</v>
      </c>
      <c r="G883" s="251" t="s">
        <v>12</v>
      </c>
      <c r="H883" s="251"/>
    </row>
    <row r="884" spans="1:8">
      <c r="A884" s="104" t="s">
        <v>9907</v>
      </c>
      <c r="B884" s="105">
        <v>30</v>
      </c>
      <c r="C884" s="105">
        <v>1</v>
      </c>
      <c r="D884" s="105">
        <v>19.5</v>
      </c>
      <c r="E884" s="105">
        <v>2.5</v>
      </c>
      <c r="F884" s="251">
        <f t="shared" si="13"/>
        <v>260</v>
      </c>
      <c r="G884" s="251" t="s">
        <v>12</v>
      </c>
      <c r="H884" s="251"/>
    </row>
    <row r="885" spans="1:8">
      <c r="A885" s="104" t="s">
        <v>9908</v>
      </c>
      <c r="B885" s="105">
        <v>30</v>
      </c>
      <c r="C885" s="105">
        <v>1</v>
      </c>
      <c r="D885" s="105">
        <v>19.5</v>
      </c>
      <c r="E885" s="105">
        <v>2.5</v>
      </c>
      <c r="F885" s="251">
        <f t="shared" si="13"/>
        <v>260</v>
      </c>
      <c r="G885" s="251" t="s">
        <v>12</v>
      </c>
      <c r="H885" s="251"/>
    </row>
    <row r="886" spans="1:8">
      <c r="A886" s="104" t="s">
        <v>9909</v>
      </c>
      <c r="B886" s="105">
        <v>30</v>
      </c>
      <c r="C886" s="105">
        <v>1</v>
      </c>
      <c r="D886" s="105">
        <v>19.5</v>
      </c>
      <c r="E886" s="105">
        <v>2.5</v>
      </c>
      <c r="F886" s="251">
        <f t="shared" si="13"/>
        <v>260</v>
      </c>
      <c r="G886" s="251" t="s">
        <v>12</v>
      </c>
      <c r="H886" s="251"/>
    </row>
    <row r="887" spans="1:8">
      <c r="A887" s="104" t="s">
        <v>9910</v>
      </c>
      <c r="B887" s="105">
        <v>30</v>
      </c>
      <c r="C887" s="105">
        <v>1</v>
      </c>
      <c r="D887" s="105">
        <v>19.5</v>
      </c>
      <c r="E887" s="105">
        <v>2.5</v>
      </c>
      <c r="F887" s="251">
        <f t="shared" si="13"/>
        <v>260</v>
      </c>
      <c r="G887" s="251" t="s">
        <v>12</v>
      </c>
      <c r="H887" s="251"/>
    </row>
    <row r="888" spans="1:8">
      <c r="A888" s="104" t="s">
        <v>9911</v>
      </c>
      <c r="B888" s="105">
        <v>30</v>
      </c>
      <c r="C888" s="105">
        <v>1</v>
      </c>
      <c r="D888" s="105">
        <v>19.5</v>
      </c>
      <c r="E888" s="105">
        <v>2.5</v>
      </c>
      <c r="F888" s="251">
        <f t="shared" si="13"/>
        <v>260</v>
      </c>
      <c r="G888" s="251" t="s">
        <v>12</v>
      </c>
      <c r="H888" s="251"/>
    </row>
    <row r="889" spans="1:8">
      <c r="A889" s="104" t="s">
        <v>9912</v>
      </c>
      <c r="B889" s="105">
        <v>8</v>
      </c>
      <c r="C889" s="105">
        <v>1</v>
      </c>
      <c r="D889" s="105">
        <v>23.17</v>
      </c>
      <c r="E889" s="105">
        <v>38</v>
      </c>
      <c r="F889" s="251">
        <f t="shared" si="13"/>
        <v>3952</v>
      </c>
      <c r="G889" s="251" t="s">
        <v>15</v>
      </c>
      <c r="H889" s="251"/>
    </row>
    <row r="890" spans="1:8">
      <c r="A890" s="104" t="s">
        <v>9913</v>
      </c>
      <c r="B890" s="105">
        <v>8</v>
      </c>
      <c r="C890" s="105">
        <v>1</v>
      </c>
      <c r="D890" s="105">
        <v>23.17</v>
      </c>
      <c r="E890" s="105">
        <v>38</v>
      </c>
      <c r="F890" s="251">
        <f t="shared" si="13"/>
        <v>3952</v>
      </c>
      <c r="G890" s="251" t="s">
        <v>15</v>
      </c>
      <c r="H890" s="251"/>
    </row>
    <row r="891" spans="1:8">
      <c r="A891" s="104" t="s">
        <v>9914</v>
      </c>
      <c r="B891" s="105">
        <v>8</v>
      </c>
      <c r="C891" s="105">
        <v>1</v>
      </c>
      <c r="D891" s="105">
        <v>23.17</v>
      </c>
      <c r="E891" s="105">
        <v>38</v>
      </c>
      <c r="F891" s="251">
        <f t="shared" si="13"/>
        <v>3952</v>
      </c>
      <c r="G891" s="251" t="s">
        <v>15</v>
      </c>
      <c r="H891" s="251"/>
    </row>
    <row r="892" spans="1:8">
      <c r="A892" s="104" t="s">
        <v>9915</v>
      </c>
      <c r="B892" s="105">
        <v>8</v>
      </c>
      <c r="C892" s="105">
        <v>1</v>
      </c>
      <c r="D892" s="105">
        <v>23.17</v>
      </c>
      <c r="E892" s="105">
        <v>38</v>
      </c>
      <c r="F892" s="251">
        <f t="shared" si="13"/>
        <v>3952</v>
      </c>
      <c r="G892" s="251" t="s">
        <v>15</v>
      </c>
      <c r="H892" s="251"/>
    </row>
    <row r="893" spans="1:8">
      <c r="A893" s="104" t="s">
        <v>9916</v>
      </c>
      <c r="B893" s="105">
        <v>8</v>
      </c>
      <c r="C893" s="105">
        <v>1</v>
      </c>
      <c r="D893" s="105">
        <v>23.17</v>
      </c>
      <c r="E893" s="105">
        <v>38</v>
      </c>
      <c r="F893" s="251">
        <f t="shared" si="13"/>
        <v>3952</v>
      </c>
      <c r="G893" s="251" t="s">
        <v>15</v>
      </c>
      <c r="H893" s="251"/>
    </row>
    <row r="894" spans="1:8">
      <c r="A894" s="104" t="s">
        <v>9917</v>
      </c>
      <c r="B894" s="105">
        <v>8</v>
      </c>
      <c r="C894" s="105">
        <v>1</v>
      </c>
      <c r="D894" s="105">
        <v>23.17</v>
      </c>
      <c r="E894" s="105">
        <v>38</v>
      </c>
      <c r="F894" s="251">
        <f t="shared" si="13"/>
        <v>3952</v>
      </c>
      <c r="G894" s="251" t="s">
        <v>15</v>
      </c>
      <c r="H894" s="251"/>
    </row>
    <row r="895" spans="1:8">
      <c r="A895" s="104" t="s">
        <v>9918</v>
      </c>
      <c r="B895" s="105">
        <v>3</v>
      </c>
      <c r="C895" s="105">
        <v>1</v>
      </c>
      <c r="D895" s="105">
        <v>19.239999999999998</v>
      </c>
      <c r="E895" s="105">
        <v>22.8</v>
      </c>
      <c r="F895" s="251">
        <f t="shared" si="13"/>
        <v>2372</v>
      </c>
      <c r="G895" s="251" t="s">
        <v>12</v>
      </c>
      <c r="H895" s="251"/>
    </row>
    <row r="896" spans="1:8">
      <c r="A896" s="104" t="s">
        <v>9919</v>
      </c>
      <c r="B896" s="105">
        <v>3</v>
      </c>
      <c r="C896" s="105">
        <v>1</v>
      </c>
      <c r="D896" s="105">
        <v>19.239999999999998</v>
      </c>
      <c r="E896" s="105">
        <v>22.8</v>
      </c>
      <c r="F896" s="251">
        <f t="shared" si="13"/>
        <v>2372</v>
      </c>
      <c r="G896" s="251" t="s">
        <v>12</v>
      </c>
      <c r="H896" s="251"/>
    </row>
    <row r="897" spans="1:8">
      <c r="A897" s="104" t="s">
        <v>9920</v>
      </c>
      <c r="B897" s="105">
        <v>3</v>
      </c>
      <c r="C897" s="105">
        <v>1</v>
      </c>
      <c r="D897" s="105">
        <v>19.239999999999998</v>
      </c>
      <c r="E897" s="105">
        <v>22.8</v>
      </c>
      <c r="F897" s="251">
        <f t="shared" si="13"/>
        <v>2372</v>
      </c>
      <c r="G897" s="251" t="s">
        <v>12</v>
      </c>
      <c r="H897" s="251"/>
    </row>
    <row r="898" spans="1:8">
      <c r="A898" s="104" t="s">
        <v>9921</v>
      </c>
      <c r="B898" s="105">
        <v>3</v>
      </c>
      <c r="C898" s="105">
        <v>1</v>
      </c>
      <c r="D898" s="105">
        <v>19.239999999999998</v>
      </c>
      <c r="E898" s="105">
        <v>22.8</v>
      </c>
      <c r="F898" s="251">
        <f t="shared" si="13"/>
        <v>2372</v>
      </c>
      <c r="G898" s="251" t="s">
        <v>12</v>
      </c>
      <c r="H898" s="251"/>
    </row>
    <row r="899" spans="1:8">
      <c r="A899" s="104" t="s">
        <v>9922</v>
      </c>
      <c r="B899" s="105">
        <v>3</v>
      </c>
      <c r="C899" s="105">
        <v>1</v>
      </c>
      <c r="D899" s="105">
        <v>19.239999999999998</v>
      </c>
      <c r="E899" s="105">
        <v>22.8</v>
      </c>
      <c r="F899" s="251">
        <f t="shared" si="13"/>
        <v>2372</v>
      </c>
      <c r="G899" s="251" t="s">
        <v>12</v>
      </c>
      <c r="H899" s="251"/>
    </row>
    <row r="900" spans="1:8">
      <c r="A900" s="104" t="s">
        <v>9923</v>
      </c>
      <c r="B900" s="105">
        <v>3</v>
      </c>
      <c r="C900" s="105">
        <v>1</v>
      </c>
      <c r="D900" s="105">
        <v>19.239999999999998</v>
      </c>
      <c r="E900" s="105">
        <v>22.8</v>
      </c>
      <c r="F900" s="251">
        <f t="shared" si="13"/>
        <v>2372</v>
      </c>
      <c r="G900" s="251" t="s">
        <v>12</v>
      </c>
      <c r="H900" s="251"/>
    </row>
    <row r="901" spans="1:8">
      <c r="A901" s="104" t="s">
        <v>9924</v>
      </c>
      <c r="B901" s="105">
        <v>6</v>
      </c>
      <c r="C901" s="105">
        <v>1</v>
      </c>
      <c r="D901" s="105">
        <v>18.18</v>
      </c>
      <c r="E901" s="105">
        <v>9.8000000000000007</v>
      </c>
      <c r="F901" s="251">
        <f t="shared" si="13"/>
        <v>1020</v>
      </c>
      <c r="G901" s="251" t="s">
        <v>12</v>
      </c>
      <c r="H901" s="251"/>
    </row>
    <row r="902" spans="1:8">
      <c r="A902" s="104" t="s">
        <v>9925</v>
      </c>
      <c r="B902" s="105">
        <v>6</v>
      </c>
      <c r="C902" s="105">
        <v>1</v>
      </c>
      <c r="D902" s="105">
        <v>18.18</v>
      </c>
      <c r="E902" s="105">
        <v>9.8000000000000007</v>
      </c>
      <c r="F902" s="251">
        <f t="shared" si="13"/>
        <v>1020</v>
      </c>
      <c r="G902" s="251" t="s">
        <v>12</v>
      </c>
      <c r="H902" s="251"/>
    </row>
    <row r="903" spans="1:8">
      <c r="A903" s="104" t="s">
        <v>9926</v>
      </c>
      <c r="B903" s="105">
        <v>6</v>
      </c>
      <c r="C903" s="105">
        <v>1</v>
      </c>
      <c r="D903" s="105">
        <v>18.18</v>
      </c>
      <c r="E903" s="105">
        <v>9.8000000000000007</v>
      </c>
      <c r="F903" s="251">
        <f t="shared" si="13"/>
        <v>1020</v>
      </c>
      <c r="G903" s="251" t="s">
        <v>12</v>
      </c>
      <c r="H903" s="251"/>
    </row>
    <row r="904" spans="1:8">
      <c r="A904" s="104" t="s">
        <v>9927</v>
      </c>
      <c r="B904" s="105">
        <v>6</v>
      </c>
      <c r="C904" s="105">
        <v>1</v>
      </c>
      <c r="D904" s="105">
        <v>18.18</v>
      </c>
      <c r="E904" s="105">
        <v>9.8000000000000007</v>
      </c>
      <c r="F904" s="251">
        <f t="shared" ref="F904:F967" si="14">ROUNDUP(((E904*$I$1)*(1+$I$3)), 0)</f>
        <v>1020</v>
      </c>
      <c r="G904" s="251" t="s">
        <v>12</v>
      </c>
      <c r="H904" s="251"/>
    </row>
    <row r="905" spans="1:8">
      <c r="A905" s="104" t="s">
        <v>9928</v>
      </c>
      <c r="B905" s="105">
        <v>6</v>
      </c>
      <c r="C905" s="105">
        <v>1</v>
      </c>
      <c r="D905" s="105">
        <v>18.18</v>
      </c>
      <c r="E905" s="105">
        <v>9.8000000000000007</v>
      </c>
      <c r="F905" s="251">
        <f t="shared" si="14"/>
        <v>1020</v>
      </c>
      <c r="G905" s="251" t="s">
        <v>12</v>
      </c>
      <c r="H905" s="251"/>
    </row>
    <row r="906" spans="1:8">
      <c r="A906" s="104" t="s">
        <v>9929</v>
      </c>
      <c r="B906" s="105">
        <v>6</v>
      </c>
      <c r="C906" s="105">
        <v>1</v>
      </c>
      <c r="D906" s="105">
        <v>18.18</v>
      </c>
      <c r="E906" s="105">
        <v>9.8000000000000007</v>
      </c>
      <c r="F906" s="251">
        <f t="shared" si="14"/>
        <v>1020</v>
      </c>
      <c r="G906" s="251" t="s">
        <v>12</v>
      </c>
      <c r="H906" s="251"/>
    </row>
    <row r="907" spans="1:8">
      <c r="A907" s="249" t="s">
        <v>9930</v>
      </c>
      <c r="B907" s="248"/>
      <c r="C907" s="248"/>
      <c r="D907" s="248"/>
      <c r="E907" s="248"/>
      <c r="F907" s="248">
        <f t="shared" si="14"/>
        <v>0</v>
      </c>
      <c r="G907" s="248"/>
      <c r="H907" s="248"/>
    </row>
    <row r="908" spans="1:8">
      <c r="A908" s="250" t="s">
        <v>9931</v>
      </c>
      <c r="B908" s="251"/>
      <c r="C908" s="251"/>
      <c r="D908" s="251"/>
      <c r="E908" s="251"/>
      <c r="F908" s="251">
        <f t="shared" si="14"/>
        <v>0</v>
      </c>
      <c r="G908" s="251"/>
      <c r="H908" s="251"/>
    </row>
    <row r="909" spans="1:8">
      <c r="A909" s="104" t="s">
        <v>9932</v>
      </c>
      <c r="B909" s="105">
        <v>13</v>
      </c>
      <c r="C909" s="105">
        <v>1.073</v>
      </c>
      <c r="D909" s="105">
        <v>19.829999999999998</v>
      </c>
      <c r="E909" s="105">
        <v>24</v>
      </c>
      <c r="F909" s="251">
        <f t="shared" si="14"/>
        <v>2496</v>
      </c>
      <c r="G909" s="251" t="s">
        <v>15</v>
      </c>
      <c r="H909" s="251"/>
    </row>
    <row r="910" spans="1:8">
      <c r="A910" s="104" t="s">
        <v>9933</v>
      </c>
      <c r="B910" s="105">
        <v>13</v>
      </c>
      <c r="C910" s="105">
        <v>1.073</v>
      </c>
      <c r="D910" s="105">
        <v>19.829999999999998</v>
      </c>
      <c r="E910" s="105">
        <v>24</v>
      </c>
      <c r="F910" s="251">
        <f t="shared" si="14"/>
        <v>2496</v>
      </c>
      <c r="G910" s="251" t="s">
        <v>15</v>
      </c>
      <c r="H910" s="251"/>
    </row>
    <row r="911" spans="1:8">
      <c r="A911" s="104" t="s">
        <v>9934</v>
      </c>
      <c r="B911" s="105">
        <v>13</v>
      </c>
      <c r="C911" s="105">
        <v>1.073</v>
      </c>
      <c r="D911" s="105">
        <v>19.829999999999998</v>
      </c>
      <c r="E911" s="105">
        <v>24</v>
      </c>
      <c r="F911" s="251">
        <f t="shared" si="14"/>
        <v>2496</v>
      </c>
      <c r="G911" s="251" t="s">
        <v>15</v>
      </c>
      <c r="H911" s="251"/>
    </row>
    <row r="912" spans="1:8">
      <c r="A912" s="104" t="s">
        <v>9935</v>
      </c>
      <c r="B912" s="105">
        <v>13</v>
      </c>
      <c r="C912" s="105">
        <v>1.073</v>
      </c>
      <c r="D912" s="105">
        <v>19.829999999999998</v>
      </c>
      <c r="E912" s="105">
        <v>24</v>
      </c>
      <c r="F912" s="251">
        <f t="shared" si="14"/>
        <v>2496</v>
      </c>
      <c r="G912" s="251" t="s">
        <v>15</v>
      </c>
      <c r="H912" s="251"/>
    </row>
    <row r="913" spans="1:8">
      <c r="A913" s="250" t="s">
        <v>9936</v>
      </c>
      <c r="B913" s="251"/>
      <c r="C913" s="251"/>
      <c r="D913" s="251"/>
      <c r="E913" s="251"/>
      <c r="F913" s="251">
        <f t="shared" si="14"/>
        <v>0</v>
      </c>
      <c r="G913" s="251"/>
      <c r="H913" s="251"/>
    </row>
    <row r="914" spans="1:8">
      <c r="A914" s="104" t="s">
        <v>9937</v>
      </c>
      <c r="B914" s="105">
        <v>48</v>
      </c>
      <c r="C914" s="105">
        <v>1.28</v>
      </c>
      <c r="D914" s="105">
        <v>23.716999999999999</v>
      </c>
      <c r="E914" s="105">
        <v>21.6</v>
      </c>
      <c r="F914" s="251">
        <f t="shared" si="14"/>
        <v>2247</v>
      </c>
      <c r="G914" s="251" t="s">
        <v>15</v>
      </c>
      <c r="H914" s="251"/>
    </row>
    <row r="915" spans="1:8">
      <c r="A915" s="104" t="s">
        <v>9938</v>
      </c>
      <c r="B915" s="105">
        <v>48</v>
      </c>
      <c r="C915" s="105">
        <v>1.28</v>
      </c>
      <c r="D915" s="105">
        <v>23.716999999999999</v>
      </c>
      <c r="E915" s="105">
        <v>21.6</v>
      </c>
      <c r="F915" s="251">
        <f t="shared" si="14"/>
        <v>2247</v>
      </c>
      <c r="G915" s="251" t="s">
        <v>15</v>
      </c>
      <c r="H915" s="251"/>
    </row>
    <row r="916" spans="1:8">
      <c r="A916" s="104" t="s">
        <v>9939</v>
      </c>
      <c r="B916" s="105">
        <v>48</v>
      </c>
      <c r="C916" s="105">
        <v>1.28</v>
      </c>
      <c r="D916" s="105">
        <v>23.716999999999999</v>
      </c>
      <c r="E916" s="105">
        <v>21.6</v>
      </c>
      <c r="F916" s="251">
        <f t="shared" si="14"/>
        <v>2247</v>
      </c>
      <c r="G916" s="251" t="s">
        <v>15</v>
      </c>
      <c r="H916" s="251"/>
    </row>
    <row r="917" spans="1:8">
      <c r="A917" s="104" t="s">
        <v>9940</v>
      </c>
      <c r="B917" s="105">
        <v>48</v>
      </c>
      <c r="C917" s="105">
        <v>1.28</v>
      </c>
      <c r="D917" s="105">
        <v>23.716999999999999</v>
      </c>
      <c r="E917" s="105">
        <v>21.6</v>
      </c>
      <c r="F917" s="251">
        <f t="shared" si="14"/>
        <v>2247</v>
      </c>
      <c r="G917" s="251" t="s">
        <v>15</v>
      </c>
      <c r="H917" s="251"/>
    </row>
    <row r="918" spans="1:8">
      <c r="A918" s="250" t="s">
        <v>9941</v>
      </c>
      <c r="B918" s="251"/>
      <c r="C918" s="251"/>
      <c r="D918" s="251"/>
      <c r="E918" s="251"/>
      <c r="F918" s="251">
        <f t="shared" si="14"/>
        <v>0</v>
      </c>
      <c r="G918" s="251"/>
      <c r="H918" s="251"/>
    </row>
    <row r="919" spans="1:8">
      <c r="A919" s="104" t="s">
        <v>9942</v>
      </c>
      <c r="B919" s="105">
        <v>20</v>
      </c>
      <c r="C919" s="105">
        <v>1.35</v>
      </c>
      <c r="D919" s="105">
        <v>24.893999999999998</v>
      </c>
      <c r="E919" s="105">
        <v>20.399999999999999</v>
      </c>
      <c r="F919" s="251">
        <f t="shared" si="14"/>
        <v>2122</v>
      </c>
      <c r="G919" s="251" t="s">
        <v>15</v>
      </c>
      <c r="H919" s="251"/>
    </row>
    <row r="920" spans="1:8">
      <c r="A920" s="104" t="s">
        <v>9943</v>
      </c>
      <c r="B920" s="105">
        <v>20</v>
      </c>
      <c r="C920" s="105">
        <v>1.35</v>
      </c>
      <c r="D920" s="105">
        <v>24.893999999999998</v>
      </c>
      <c r="E920" s="105">
        <v>20.399999999999999</v>
      </c>
      <c r="F920" s="251">
        <f t="shared" si="14"/>
        <v>2122</v>
      </c>
      <c r="G920" s="251" t="s">
        <v>15</v>
      </c>
      <c r="H920" s="251"/>
    </row>
    <row r="921" spans="1:8">
      <c r="A921" s="104" t="s">
        <v>9944</v>
      </c>
      <c r="B921" s="105">
        <v>20</v>
      </c>
      <c r="C921" s="105">
        <v>1.35</v>
      </c>
      <c r="D921" s="105">
        <v>24.893999999999998</v>
      </c>
      <c r="E921" s="105">
        <v>20.399999999999999</v>
      </c>
      <c r="F921" s="251">
        <f t="shared" si="14"/>
        <v>2122</v>
      </c>
      <c r="G921" s="251" t="s">
        <v>15</v>
      </c>
      <c r="H921" s="251"/>
    </row>
    <row r="922" spans="1:8">
      <c r="A922" s="104" t="s">
        <v>9945</v>
      </c>
      <c r="B922" s="105">
        <v>20</v>
      </c>
      <c r="C922" s="105">
        <v>1.35</v>
      </c>
      <c r="D922" s="105">
        <v>24.893999999999998</v>
      </c>
      <c r="E922" s="105">
        <v>20.399999999999999</v>
      </c>
      <c r="F922" s="251">
        <f t="shared" si="14"/>
        <v>2122</v>
      </c>
      <c r="G922" s="251" t="s">
        <v>15</v>
      </c>
      <c r="H922" s="251"/>
    </row>
    <row r="923" spans="1:8">
      <c r="A923" s="250" t="s">
        <v>9946</v>
      </c>
      <c r="B923" s="251"/>
      <c r="C923" s="251"/>
      <c r="D923" s="251"/>
      <c r="E923" s="251"/>
      <c r="F923" s="251">
        <f t="shared" si="14"/>
        <v>0</v>
      </c>
      <c r="G923" s="251"/>
      <c r="H923" s="251"/>
    </row>
    <row r="924" spans="1:8">
      <c r="A924" s="104" t="s">
        <v>9947</v>
      </c>
      <c r="B924" s="105">
        <v>13</v>
      </c>
      <c r="C924" s="105">
        <v>1.25</v>
      </c>
      <c r="D924" s="105">
        <v>23.786999999999999</v>
      </c>
      <c r="E924" s="105">
        <v>22.9</v>
      </c>
      <c r="F924" s="251">
        <f t="shared" si="14"/>
        <v>2382</v>
      </c>
      <c r="G924" s="251" t="s">
        <v>15</v>
      </c>
      <c r="H924" s="251"/>
    </row>
    <row r="925" spans="1:8">
      <c r="A925" s="104" t="s">
        <v>9948</v>
      </c>
      <c r="B925" s="105">
        <v>13</v>
      </c>
      <c r="C925" s="105">
        <v>1.25</v>
      </c>
      <c r="D925" s="105">
        <v>23.786999999999999</v>
      </c>
      <c r="E925" s="105">
        <v>22.9</v>
      </c>
      <c r="F925" s="251">
        <f t="shared" si="14"/>
        <v>2382</v>
      </c>
      <c r="G925" s="251" t="s">
        <v>15</v>
      </c>
      <c r="H925" s="251"/>
    </row>
    <row r="926" spans="1:8">
      <c r="A926" s="250" t="s">
        <v>9949</v>
      </c>
      <c r="B926" s="251"/>
      <c r="C926" s="251"/>
      <c r="D926" s="251"/>
      <c r="E926" s="251"/>
      <c r="F926" s="251">
        <f t="shared" si="14"/>
        <v>0</v>
      </c>
      <c r="G926" s="251"/>
      <c r="H926" s="251"/>
    </row>
    <row r="927" spans="1:8">
      <c r="A927" s="104" t="s">
        <v>9950</v>
      </c>
      <c r="B927" s="105">
        <v>13</v>
      </c>
      <c r="C927" s="105">
        <v>1.25</v>
      </c>
      <c r="D927" s="105">
        <v>23.786999999999999</v>
      </c>
      <c r="E927" s="105">
        <v>22.9</v>
      </c>
      <c r="F927" s="251">
        <f t="shared" si="14"/>
        <v>2382</v>
      </c>
      <c r="G927" s="251" t="s">
        <v>15</v>
      </c>
      <c r="H927" s="251"/>
    </row>
    <row r="928" spans="1:8">
      <c r="A928" s="104" t="s">
        <v>9951</v>
      </c>
      <c r="B928" s="105">
        <v>13</v>
      </c>
      <c r="C928" s="105">
        <v>1.25</v>
      </c>
      <c r="D928" s="105">
        <v>23.786999999999999</v>
      </c>
      <c r="E928" s="105">
        <v>22.9</v>
      </c>
      <c r="F928" s="251">
        <f t="shared" si="14"/>
        <v>2382</v>
      </c>
      <c r="G928" s="251" t="s">
        <v>15</v>
      </c>
      <c r="H928" s="251"/>
    </row>
    <row r="929" spans="1:8">
      <c r="A929" s="250" t="s">
        <v>9952</v>
      </c>
      <c r="B929" s="251"/>
      <c r="C929" s="251"/>
      <c r="D929" s="251"/>
      <c r="E929" s="251"/>
      <c r="F929" s="251">
        <f t="shared" si="14"/>
        <v>0</v>
      </c>
      <c r="G929" s="251"/>
      <c r="H929" s="251"/>
    </row>
    <row r="930" spans="1:8">
      <c r="A930" s="104" t="s">
        <v>9953</v>
      </c>
      <c r="B930" s="105">
        <v>20</v>
      </c>
      <c r="C930" s="105">
        <v>1.35</v>
      </c>
      <c r="D930" s="105">
        <v>24.893999999999998</v>
      </c>
      <c r="E930" s="105">
        <v>20.399999999999999</v>
      </c>
      <c r="F930" s="251">
        <f t="shared" si="14"/>
        <v>2122</v>
      </c>
      <c r="G930" s="251" t="s">
        <v>15</v>
      </c>
      <c r="H930" s="251"/>
    </row>
    <row r="931" spans="1:8">
      <c r="A931" s="104" t="s">
        <v>9954</v>
      </c>
      <c r="B931" s="105">
        <v>20</v>
      </c>
      <c r="C931" s="105">
        <v>1.35</v>
      </c>
      <c r="D931" s="105">
        <v>24.893999999999998</v>
      </c>
      <c r="E931" s="105">
        <v>20.399999999999999</v>
      </c>
      <c r="F931" s="251">
        <f t="shared" si="14"/>
        <v>2122</v>
      </c>
      <c r="G931" s="251" t="s">
        <v>15</v>
      </c>
      <c r="H931" s="251"/>
    </row>
    <row r="932" spans="1:8">
      <c r="A932" s="104" t="s">
        <v>9955</v>
      </c>
      <c r="B932" s="105">
        <v>20</v>
      </c>
      <c r="C932" s="105">
        <v>1.35</v>
      </c>
      <c r="D932" s="105">
        <v>24.893999999999998</v>
      </c>
      <c r="E932" s="105">
        <v>20.399999999999999</v>
      </c>
      <c r="F932" s="251">
        <f t="shared" si="14"/>
        <v>2122</v>
      </c>
      <c r="G932" s="251" t="s">
        <v>15</v>
      </c>
      <c r="H932" s="251"/>
    </row>
    <row r="933" spans="1:8">
      <c r="A933" s="104" t="s">
        <v>9956</v>
      </c>
      <c r="B933" s="105">
        <v>20</v>
      </c>
      <c r="C933" s="105">
        <v>1.35</v>
      </c>
      <c r="D933" s="105">
        <v>24.893999999999998</v>
      </c>
      <c r="E933" s="105">
        <v>20.399999999999999</v>
      </c>
      <c r="F933" s="251">
        <f t="shared" si="14"/>
        <v>2122</v>
      </c>
      <c r="G933" s="251" t="s">
        <v>15</v>
      </c>
      <c r="H933" s="251"/>
    </row>
    <row r="934" spans="1:8">
      <c r="A934" s="250" t="s">
        <v>9957</v>
      </c>
      <c r="B934" s="251"/>
      <c r="C934" s="251"/>
      <c r="D934" s="251"/>
      <c r="E934" s="251"/>
      <c r="F934" s="251">
        <f t="shared" si="14"/>
        <v>0</v>
      </c>
      <c r="G934" s="251"/>
      <c r="H934" s="251"/>
    </row>
    <row r="935" spans="1:8">
      <c r="A935" s="104" t="s">
        <v>9958</v>
      </c>
      <c r="B935" s="105">
        <v>13</v>
      </c>
      <c r="C935" s="105">
        <v>1.25</v>
      </c>
      <c r="D935" s="105">
        <v>23.12</v>
      </c>
      <c r="E935" s="105">
        <v>23.9</v>
      </c>
      <c r="F935" s="251">
        <f t="shared" si="14"/>
        <v>2486</v>
      </c>
      <c r="G935" s="251" t="s">
        <v>15</v>
      </c>
      <c r="H935" s="251"/>
    </row>
    <row r="936" spans="1:8">
      <c r="A936" s="250" t="s">
        <v>9959</v>
      </c>
      <c r="B936" s="251"/>
      <c r="C936" s="251"/>
      <c r="D936" s="251"/>
      <c r="E936" s="251"/>
      <c r="F936" s="251">
        <f t="shared" si="14"/>
        <v>0</v>
      </c>
      <c r="G936" s="251"/>
      <c r="H936" s="251"/>
    </row>
    <row r="937" spans="1:8">
      <c r="A937" s="104" t="s">
        <v>9960</v>
      </c>
      <c r="B937" s="105">
        <v>44</v>
      </c>
      <c r="C937" s="105">
        <v>1.28</v>
      </c>
      <c r="D937" s="105">
        <v>22</v>
      </c>
      <c r="E937" s="105">
        <v>25</v>
      </c>
      <c r="F937" s="251">
        <f t="shared" si="14"/>
        <v>2600</v>
      </c>
      <c r="G937" s="251" t="s">
        <v>15</v>
      </c>
      <c r="H937" s="251"/>
    </row>
    <row r="938" spans="1:8">
      <c r="A938" s="250" t="s">
        <v>9961</v>
      </c>
      <c r="B938" s="251"/>
      <c r="C938" s="251"/>
      <c r="D938" s="251"/>
      <c r="E938" s="251"/>
      <c r="F938" s="251">
        <f t="shared" si="14"/>
        <v>0</v>
      </c>
      <c r="G938" s="251"/>
      <c r="H938" s="251"/>
    </row>
    <row r="939" spans="1:8">
      <c r="A939" s="104" t="s">
        <v>9962</v>
      </c>
      <c r="B939" s="105">
        <v>13</v>
      </c>
      <c r="C939" s="105">
        <v>1.25</v>
      </c>
      <c r="D939" s="105">
        <v>23.786999999999999</v>
      </c>
      <c r="E939" s="105">
        <v>22.9</v>
      </c>
      <c r="F939" s="251">
        <f t="shared" si="14"/>
        <v>2382</v>
      </c>
      <c r="G939" s="251" t="s">
        <v>15</v>
      </c>
      <c r="H939" s="251"/>
    </row>
    <row r="940" spans="1:8">
      <c r="A940" s="104" t="s">
        <v>9963</v>
      </c>
      <c r="B940" s="105">
        <v>13</v>
      </c>
      <c r="C940" s="105">
        <v>1.25</v>
      </c>
      <c r="D940" s="105">
        <v>23.786999999999999</v>
      </c>
      <c r="E940" s="105">
        <v>22.9</v>
      </c>
      <c r="F940" s="251">
        <f t="shared" si="14"/>
        <v>2382</v>
      </c>
      <c r="G940" s="251" t="s">
        <v>15</v>
      </c>
      <c r="H940" s="251"/>
    </row>
    <row r="941" spans="1:8">
      <c r="A941" s="250" t="s">
        <v>9964</v>
      </c>
      <c r="B941" s="251"/>
      <c r="C941" s="251"/>
      <c r="D941" s="251"/>
      <c r="E941" s="251"/>
      <c r="F941" s="251">
        <f t="shared" si="14"/>
        <v>0</v>
      </c>
      <c r="G941" s="251"/>
      <c r="H941" s="251"/>
    </row>
    <row r="942" spans="1:8">
      <c r="A942" s="104" t="s">
        <v>9965</v>
      </c>
      <c r="B942" s="105">
        <v>12</v>
      </c>
      <c r="C942" s="105">
        <v>1.08</v>
      </c>
      <c r="D942" s="105">
        <v>21.16</v>
      </c>
      <c r="E942" s="105">
        <v>19.2</v>
      </c>
      <c r="F942" s="251">
        <f t="shared" si="14"/>
        <v>1997</v>
      </c>
      <c r="G942" s="251" t="s">
        <v>15</v>
      </c>
      <c r="H942" s="251"/>
    </row>
    <row r="943" spans="1:8">
      <c r="A943" s="104" t="s">
        <v>9966</v>
      </c>
      <c r="B943" s="105">
        <v>12</v>
      </c>
      <c r="C943" s="105">
        <v>1.08</v>
      </c>
      <c r="D943" s="105">
        <v>21.16</v>
      </c>
      <c r="E943" s="105">
        <v>19.2</v>
      </c>
      <c r="F943" s="251">
        <f t="shared" si="14"/>
        <v>1997</v>
      </c>
      <c r="G943" s="251" t="s">
        <v>15</v>
      </c>
      <c r="H943" s="251"/>
    </row>
    <row r="944" spans="1:8">
      <c r="A944" s="104" t="s">
        <v>9967</v>
      </c>
      <c r="B944" s="105">
        <v>12</v>
      </c>
      <c r="C944" s="105">
        <v>1.08</v>
      </c>
      <c r="D944" s="105">
        <v>21.16</v>
      </c>
      <c r="E944" s="105">
        <v>19.2</v>
      </c>
      <c r="F944" s="251">
        <f t="shared" si="14"/>
        <v>1997</v>
      </c>
      <c r="G944" s="251" t="s">
        <v>15</v>
      </c>
      <c r="H944" s="251"/>
    </row>
    <row r="945" spans="1:8">
      <c r="A945" s="249" t="s">
        <v>9968</v>
      </c>
      <c r="B945" s="248"/>
      <c r="C945" s="248"/>
      <c r="D945" s="248"/>
      <c r="E945" s="248"/>
      <c r="F945" s="248">
        <f t="shared" si="14"/>
        <v>0</v>
      </c>
      <c r="G945" s="248"/>
      <c r="H945" s="248"/>
    </row>
    <row r="946" spans="1:8">
      <c r="A946" s="250" t="s">
        <v>9969</v>
      </c>
      <c r="B946" s="251"/>
      <c r="C946" s="251"/>
      <c r="D946" s="251"/>
      <c r="E946" s="251"/>
      <c r="F946" s="251">
        <f t="shared" si="14"/>
        <v>0</v>
      </c>
      <c r="G946" s="251"/>
      <c r="H946" s="251"/>
    </row>
    <row r="947" spans="1:8">
      <c r="A947" s="104" t="s">
        <v>9970</v>
      </c>
      <c r="B947" s="105">
        <v>7</v>
      </c>
      <c r="C947" s="105">
        <v>1.37</v>
      </c>
      <c r="D947" s="105">
        <v>28.905999999999999</v>
      </c>
      <c r="E947" s="105">
        <v>26.3</v>
      </c>
      <c r="F947" s="251">
        <f t="shared" si="14"/>
        <v>2736</v>
      </c>
      <c r="G947" s="251" t="s">
        <v>15</v>
      </c>
      <c r="H947" s="251"/>
    </row>
    <row r="948" spans="1:8">
      <c r="A948" s="104" t="s">
        <v>9971</v>
      </c>
      <c r="B948" s="105">
        <v>7</v>
      </c>
      <c r="C948" s="105">
        <v>1.37</v>
      </c>
      <c r="D948" s="105">
        <v>28.905999999999999</v>
      </c>
      <c r="E948" s="105">
        <v>26.3</v>
      </c>
      <c r="F948" s="251">
        <f t="shared" si="14"/>
        <v>2736</v>
      </c>
      <c r="G948" s="251" t="s">
        <v>15</v>
      </c>
      <c r="H948" s="251"/>
    </row>
    <row r="949" spans="1:8">
      <c r="A949" s="104" t="s">
        <v>9972</v>
      </c>
      <c r="B949" s="105">
        <v>7</v>
      </c>
      <c r="C949" s="105">
        <v>1.37</v>
      </c>
      <c r="D949" s="105">
        <v>28.905999999999999</v>
      </c>
      <c r="E949" s="105">
        <v>26.3</v>
      </c>
      <c r="F949" s="251">
        <f t="shared" si="14"/>
        <v>2736</v>
      </c>
      <c r="G949" s="251" t="s">
        <v>15</v>
      </c>
      <c r="H949" s="251"/>
    </row>
    <row r="950" spans="1:8">
      <c r="A950" s="249" t="s">
        <v>9973</v>
      </c>
      <c r="B950" s="248"/>
      <c r="C950" s="248"/>
      <c r="D950" s="248"/>
      <c r="E950" s="248"/>
      <c r="F950" s="248">
        <f t="shared" si="14"/>
        <v>0</v>
      </c>
      <c r="G950" s="248"/>
      <c r="H950" s="248"/>
    </row>
    <row r="951" spans="1:8">
      <c r="A951" s="104" t="s">
        <v>9974</v>
      </c>
      <c r="B951" s="105">
        <v>9</v>
      </c>
      <c r="C951" s="105">
        <v>1</v>
      </c>
      <c r="D951" s="105">
        <v>19</v>
      </c>
      <c r="E951" s="105">
        <v>21.3</v>
      </c>
      <c r="F951" s="251">
        <f t="shared" si="14"/>
        <v>2216</v>
      </c>
      <c r="G951" s="251" t="s">
        <v>15</v>
      </c>
      <c r="H951" s="251"/>
    </row>
    <row r="952" spans="1:8">
      <c r="A952" s="104" t="s">
        <v>9975</v>
      </c>
      <c r="B952" s="105">
        <v>9</v>
      </c>
      <c r="C952" s="105">
        <v>1</v>
      </c>
      <c r="D952" s="105">
        <v>19</v>
      </c>
      <c r="E952" s="105">
        <v>21.3</v>
      </c>
      <c r="F952" s="251">
        <f t="shared" si="14"/>
        <v>2216</v>
      </c>
      <c r="G952" s="251" t="s">
        <v>15</v>
      </c>
      <c r="H952" s="251"/>
    </row>
    <row r="953" spans="1:8">
      <c r="A953" s="249" t="s">
        <v>9976</v>
      </c>
      <c r="B953" s="248"/>
      <c r="C953" s="248"/>
      <c r="D953" s="248"/>
      <c r="E953" s="248"/>
      <c r="F953" s="248">
        <f t="shared" si="14"/>
        <v>0</v>
      </c>
      <c r="G953" s="248"/>
      <c r="H953" s="248"/>
    </row>
    <row r="954" spans="1:8">
      <c r="A954" s="104" t="s">
        <v>9977</v>
      </c>
      <c r="B954" s="105">
        <v>9</v>
      </c>
      <c r="C954" s="105">
        <v>1</v>
      </c>
      <c r="D954" s="105">
        <v>19</v>
      </c>
      <c r="E954" s="105">
        <v>21.3</v>
      </c>
      <c r="F954" s="251">
        <f t="shared" si="14"/>
        <v>2216</v>
      </c>
      <c r="G954" s="251" t="s">
        <v>15</v>
      </c>
      <c r="H954" s="251"/>
    </row>
    <row r="955" spans="1:8">
      <c r="A955" s="249" t="s">
        <v>9978</v>
      </c>
      <c r="B955" s="248"/>
      <c r="C955" s="248"/>
      <c r="D955" s="248"/>
      <c r="E955" s="248"/>
      <c r="F955" s="248">
        <f t="shared" si="14"/>
        <v>0</v>
      </c>
      <c r="G955" s="248"/>
      <c r="H955" s="248"/>
    </row>
    <row r="956" spans="1:8">
      <c r="A956" s="104" t="s">
        <v>9979</v>
      </c>
      <c r="B956" s="105">
        <v>8</v>
      </c>
      <c r="C956" s="105">
        <v>1.1000000000000001</v>
      </c>
      <c r="D956" s="105">
        <v>24.375</v>
      </c>
      <c r="E956" s="105">
        <v>26.4</v>
      </c>
      <c r="F956" s="251">
        <f t="shared" si="14"/>
        <v>2746</v>
      </c>
      <c r="G956" s="251" t="s">
        <v>15</v>
      </c>
      <c r="H956" s="251"/>
    </row>
    <row r="957" spans="1:8">
      <c r="A957" s="249" t="s">
        <v>9980</v>
      </c>
      <c r="B957" s="248"/>
      <c r="C957" s="248"/>
      <c r="D957" s="248"/>
      <c r="E957" s="248"/>
      <c r="F957" s="248">
        <f t="shared" si="14"/>
        <v>0</v>
      </c>
      <c r="G957" s="248"/>
      <c r="H957" s="248"/>
    </row>
    <row r="958" spans="1:8">
      <c r="A958" s="250" t="s">
        <v>9981</v>
      </c>
      <c r="B958" s="251"/>
      <c r="C958" s="251"/>
      <c r="D958" s="251"/>
      <c r="E958" s="251"/>
      <c r="F958" s="251">
        <f t="shared" si="14"/>
        <v>0</v>
      </c>
      <c r="G958" s="251"/>
      <c r="H958" s="251"/>
    </row>
    <row r="959" spans="1:8">
      <c r="A959" s="104" t="s">
        <v>9982</v>
      </c>
      <c r="B959" s="105">
        <v>6</v>
      </c>
      <c r="C959" s="105">
        <v>1.165</v>
      </c>
      <c r="D959" s="105">
        <v>23.82</v>
      </c>
      <c r="E959" s="105">
        <v>26.7</v>
      </c>
      <c r="F959" s="251">
        <f t="shared" si="14"/>
        <v>2777</v>
      </c>
      <c r="G959" s="251" t="s">
        <v>15</v>
      </c>
      <c r="H959" s="251"/>
    </row>
    <row r="960" spans="1:8">
      <c r="A960" s="104" t="s">
        <v>9983</v>
      </c>
      <c r="B960" s="105">
        <v>6</v>
      </c>
      <c r="C960" s="105">
        <v>1.165</v>
      </c>
      <c r="D960" s="105">
        <v>23.82</v>
      </c>
      <c r="E960" s="105">
        <v>26.7</v>
      </c>
      <c r="F960" s="251">
        <f t="shared" si="14"/>
        <v>2777</v>
      </c>
      <c r="G960" s="251" t="s">
        <v>15</v>
      </c>
      <c r="H960" s="251"/>
    </row>
    <row r="961" spans="1:8">
      <c r="A961" s="104" t="s">
        <v>9984</v>
      </c>
      <c r="B961" s="105">
        <v>6</v>
      </c>
      <c r="C961" s="105">
        <v>1.165</v>
      </c>
      <c r="D961" s="105">
        <v>23.82</v>
      </c>
      <c r="E961" s="105">
        <v>26.7</v>
      </c>
      <c r="F961" s="251">
        <f t="shared" si="14"/>
        <v>2777</v>
      </c>
      <c r="G961" s="251" t="s">
        <v>15</v>
      </c>
      <c r="H961" s="251"/>
    </row>
    <row r="962" spans="1:8">
      <c r="A962" s="104" t="s">
        <v>9985</v>
      </c>
      <c r="B962" s="105">
        <v>6</v>
      </c>
      <c r="C962" s="105">
        <v>1.165</v>
      </c>
      <c r="D962" s="105">
        <v>23.82</v>
      </c>
      <c r="E962" s="105">
        <v>26.7</v>
      </c>
      <c r="F962" s="251">
        <f t="shared" si="14"/>
        <v>2777</v>
      </c>
      <c r="G962" s="251" t="s">
        <v>15</v>
      </c>
      <c r="H962" s="251"/>
    </row>
    <row r="963" spans="1:8">
      <c r="A963" s="104" t="s">
        <v>9986</v>
      </c>
      <c r="B963" s="105">
        <v>3</v>
      </c>
      <c r="C963" s="105">
        <v>1</v>
      </c>
      <c r="D963" s="105">
        <v>6.75</v>
      </c>
      <c r="E963" s="105">
        <v>30.6</v>
      </c>
      <c r="F963" s="251">
        <f t="shared" si="14"/>
        <v>3183</v>
      </c>
      <c r="G963" s="251" t="s">
        <v>12</v>
      </c>
      <c r="H963" s="251"/>
    </row>
    <row r="964" spans="1:8">
      <c r="A964" s="104" t="s">
        <v>9987</v>
      </c>
      <c r="B964" s="105">
        <v>3</v>
      </c>
      <c r="C964" s="105">
        <v>1</v>
      </c>
      <c r="D964" s="105">
        <v>6.75</v>
      </c>
      <c r="E964" s="105">
        <v>30.6</v>
      </c>
      <c r="F964" s="251">
        <f t="shared" si="14"/>
        <v>3183</v>
      </c>
      <c r="G964" s="251" t="s">
        <v>12</v>
      </c>
      <c r="H964" s="251"/>
    </row>
    <row r="965" spans="1:8">
      <c r="A965" s="104" t="s">
        <v>9988</v>
      </c>
      <c r="B965" s="105">
        <v>3</v>
      </c>
      <c r="C965" s="105">
        <v>1</v>
      </c>
      <c r="D965" s="105">
        <v>6.75</v>
      </c>
      <c r="E965" s="105">
        <v>30.6</v>
      </c>
      <c r="F965" s="251">
        <f t="shared" si="14"/>
        <v>3183</v>
      </c>
      <c r="G965" s="251" t="s">
        <v>12</v>
      </c>
      <c r="H965" s="251"/>
    </row>
    <row r="966" spans="1:8">
      <c r="A966" s="104" t="s">
        <v>9989</v>
      </c>
      <c r="B966" s="105">
        <v>3</v>
      </c>
      <c r="C966" s="105">
        <v>1</v>
      </c>
      <c r="D966" s="105">
        <v>6.75</v>
      </c>
      <c r="E966" s="105">
        <v>30.6</v>
      </c>
      <c r="F966" s="251">
        <f t="shared" si="14"/>
        <v>3183</v>
      </c>
      <c r="G966" s="251" t="s">
        <v>12</v>
      </c>
      <c r="H966" s="251"/>
    </row>
    <row r="967" spans="1:8">
      <c r="A967" s="104" t="s">
        <v>9990</v>
      </c>
      <c r="B967" s="105">
        <v>4</v>
      </c>
      <c r="C967" s="105">
        <v>1</v>
      </c>
      <c r="D967" s="105">
        <v>26</v>
      </c>
      <c r="E967" s="105">
        <v>19.5</v>
      </c>
      <c r="F967" s="251">
        <f t="shared" si="14"/>
        <v>2028</v>
      </c>
      <c r="G967" s="251" t="s">
        <v>12</v>
      </c>
      <c r="H967" s="251"/>
    </row>
    <row r="968" spans="1:8">
      <c r="A968" s="104" t="s">
        <v>9991</v>
      </c>
      <c r="B968" s="105">
        <v>4</v>
      </c>
      <c r="C968" s="105">
        <v>1</v>
      </c>
      <c r="D968" s="105">
        <v>26</v>
      </c>
      <c r="E968" s="105">
        <v>19.5</v>
      </c>
      <c r="F968" s="251">
        <f t="shared" ref="F968:F1031" si="15">ROUNDUP(((E968*$I$1)*(1+$I$3)), 0)</f>
        <v>2028</v>
      </c>
      <c r="G968" s="251" t="s">
        <v>12</v>
      </c>
      <c r="H968" s="251"/>
    </row>
    <row r="969" spans="1:8">
      <c r="A969" s="104" t="s">
        <v>9992</v>
      </c>
      <c r="B969" s="105">
        <v>4</v>
      </c>
      <c r="C969" s="105">
        <v>1</v>
      </c>
      <c r="D969" s="105">
        <v>26</v>
      </c>
      <c r="E969" s="105">
        <v>19.5</v>
      </c>
      <c r="F969" s="251">
        <f t="shared" si="15"/>
        <v>2028</v>
      </c>
      <c r="G969" s="251" t="s">
        <v>12</v>
      </c>
      <c r="H969" s="251"/>
    </row>
    <row r="970" spans="1:8">
      <c r="A970" s="104" t="s">
        <v>9993</v>
      </c>
      <c r="B970" s="105">
        <v>4</v>
      </c>
      <c r="C970" s="105">
        <v>1</v>
      </c>
      <c r="D970" s="105">
        <v>26</v>
      </c>
      <c r="E970" s="105">
        <v>19.5</v>
      </c>
      <c r="F970" s="251">
        <f t="shared" si="15"/>
        <v>2028</v>
      </c>
      <c r="G970" s="251" t="s">
        <v>12</v>
      </c>
      <c r="H970" s="251"/>
    </row>
    <row r="971" spans="1:8">
      <c r="A971" s="250" t="s">
        <v>9994</v>
      </c>
      <c r="B971" s="251"/>
      <c r="C971" s="251"/>
      <c r="D971" s="251"/>
      <c r="E971" s="251"/>
      <c r="F971" s="251">
        <f t="shared" si="15"/>
        <v>0</v>
      </c>
      <c r="G971" s="251"/>
      <c r="H971" s="251"/>
    </row>
    <row r="972" spans="1:8">
      <c r="A972" s="104" t="s">
        <v>9995</v>
      </c>
      <c r="B972" s="105">
        <v>10</v>
      </c>
      <c r="C972" s="105">
        <v>0.96</v>
      </c>
      <c r="D972" s="105">
        <v>19.7</v>
      </c>
      <c r="E972" s="105">
        <v>30.8</v>
      </c>
      <c r="F972" s="251">
        <f t="shared" si="15"/>
        <v>3204</v>
      </c>
      <c r="G972" s="251" t="s">
        <v>15</v>
      </c>
      <c r="H972" s="251"/>
    </row>
    <row r="973" spans="1:8">
      <c r="A973" s="104" t="s">
        <v>9996</v>
      </c>
      <c r="B973" s="105">
        <v>3</v>
      </c>
      <c r="C973" s="105">
        <v>1</v>
      </c>
      <c r="D973" s="105">
        <v>7.71</v>
      </c>
      <c r="E973" s="105">
        <v>35.5</v>
      </c>
      <c r="F973" s="251">
        <f t="shared" si="15"/>
        <v>3692</v>
      </c>
      <c r="G973" s="251" t="s">
        <v>12</v>
      </c>
      <c r="H973" s="251"/>
    </row>
    <row r="974" spans="1:8">
      <c r="A974" s="104" t="s">
        <v>9997</v>
      </c>
      <c r="B974" s="105">
        <v>6</v>
      </c>
      <c r="C974" s="105">
        <v>1</v>
      </c>
      <c r="D974" s="105">
        <v>19.32</v>
      </c>
      <c r="E974" s="105">
        <v>11.2</v>
      </c>
      <c r="F974" s="251">
        <f t="shared" si="15"/>
        <v>1165</v>
      </c>
      <c r="G974" s="251" t="s">
        <v>12</v>
      </c>
      <c r="H974" s="251"/>
    </row>
    <row r="975" spans="1:8">
      <c r="A975" s="249" t="s">
        <v>9998</v>
      </c>
      <c r="B975" s="248"/>
      <c r="C975" s="248"/>
      <c r="D975" s="248"/>
      <c r="E975" s="248"/>
      <c r="F975" s="248">
        <f t="shared" si="15"/>
        <v>0</v>
      </c>
      <c r="G975" s="248"/>
      <c r="H975" s="248"/>
    </row>
    <row r="976" spans="1:8">
      <c r="A976" s="250" t="s">
        <v>9999</v>
      </c>
      <c r="B976" s="251"/>
      <c r="C976" s="251"/>
      <c r="D976" s="251"/>
      <c r="E976" s="251"/>
      <c r="F976" s="251">
        <f t="shared" si="15"/>
        <v>0</v>
      </c>
      <c r="G976" s="251"/>
      <c r="H976" s="251"/>
    </row>
    <row r="977" spans="1:8">
      <c r="A977" s="104" t="s">
        <v>10000</v>
      </c>
      <c r="B977" s="105">
        <v>10</v>
      </c>
      <c r="C977" s="105">
        <v>1</v>
      </c>
      <c r="D977" s="105">
        <v>31.2</v>
      </c>
      <c r="E977" s="105">
        <v>20.8</v>
      </c>
      <c r="F977" s="251">
        <f t="shared" si="15"/>
        <v>2164</v>
      </c>
      <c r="G977" s="251" t="s">
        <v>15</v>
      </c>
      <c r="H977" s="251"/>
    </row>
    <row r="978" spans="1:8">
      <c r="A978" s="104" t="s">
        <v>10001</v>
      </c>
      <c r="B978" s="105">
        <v>4</v>
      </c>
      <c r="C978" s="105">
        <v>1</v>
      </c>
      <c r="D978" s="105">
        <v>20</v>
      </c>
      <c r="E978" s="105">
        <v>26</v>
      </c>
      <c r="F978" s="251">
        <f t="shared" si="15"/>
        <v>2704</v>
      </c>
      <c r="G978" s="251" t="s">
        <v>12</v>
      </c>
      <c r="H978" s="251"/>
    </row>
    <row r="979" spans="1:8">
      <c r="A979" s="104" t="s">
        <v>10002</v>
      </c>
      <c r="B979" s="105">
        <v>4</v>
      </c>
      <c r="C979" s="105">
        <v>1</v>
      </c>
      <c r="D979" s="105">
        <v>20</v>
      </c>
      <c r="E979" s="105">
        <v>26</v>
      </c>
      <c r="F979" s="251">
        <f t="shared" si="15"/>
        <v>2704</v>
      </c>
      <c r="G979" s="251" t="s">
        <v>12</v>
      </c>
      <c r="H979" s="251"/>
    </row>
    <row r="980" spans="1:8">
      <c r="A980" s="104" t="s">
        <v>10003</v>
      </c>
      <c r="B980" s="105">
        <v>6</v>
      </c>
      <c r="C980" s="105">
        <v>1</v>
      </c>
      <c r="D980" s="105">
        <v>21.12</v>
      </c>
      <c r="E980" s="105">
        <v>5.8</v>
      </c>
      <c r="F980" s="251">
        <f t="shared" si="15"/>
        <v>604</v>
      </c>
      <c r="G980" s="251" t="s">
        <v>12</v>
      </c>
      <c r="H980" s="251"/>
    </row>
    <row r="981" spans="1:8">
      <c r="A981" s="250" t="s">
        <v>10004</v>
      </c>
      <c r="B981" s="251"/>
      <c r="C981" s="251"/>
      <c r="D981" s="251"/>
      <c r="E981" s="251"/>
      <c r="F981" s="251">
        <f t="shared" si="15"/>
        <v>0</v>
      </c>
      <c r="G981" s="251"/>
      <c r="H981" s="251"/>
    </row>
    <row r="982" spans="1:8">
      <c r="A982" s="104" t="s">
        <v>10005</v>
      </c>
      <c r="B982" s="105">
        <v>58</v>
      </c>
      <c r="C982" s="105">
        <v>1</v>
      </c>
      <c r="D982" s="105">
        <v>49.98</v>
      </c>
      <c r="E982" s="105">
        <v>5.4</v>
      </c>
      <c r="F982" s="251">
        <f t="shared" si="15"/>
        <v>562</v>
      </c>
      <c r="G982" s="251" t="s">
        <v>12</v>
      </c>
      <c r="H982" s="251"/>
    </row>
    <row r="983" spans="1:8">
      <c r="A983" s="104" t="s">
        <v>10006</v>
      </c>
      <c r="B983" s="105">
        <v>58</v>
      </c>
      <c r="C983" s="105">
        <v>1</v>
      </c>
      <c r="D983" s="105">
        <v>49.98</v>
      </c>
      <c r="E983" s="105">
        <v>5.4</v>
      </c>
      <c r="F983" s="251">
        <f t="shared" si="15"/>
        <v>562</v>
      </c>
      <c r="G983" s="251" t="s">
        <v>12</v>
      </c>
      <c r="H983" s="251"/>
    </row>
    <row r="984" spans="1:8">
      <c r="A984" s="104" t="s">
        <v>10007</v>
      </c>
      <c r="B984" s="105">
        <v>58</v>
      </c>
      <c r="C984" s="105">
        <v>1</v>
      </c>
      <c r="D984" s="105">
        <v>49.98</v>
      </c>
      <c r="E984" s="105">
        <v>5.4</v>
      </c>
      <c r="F984" s="251">
        <f t="shared" si="15"/>
        <v>562</v>
      </c>
      <c r="G984" s="251" t="s">
        <v>12</v>
      </c>
      <c r="H984" s="251"/>
    </row>
    <row r="985" spans="1:8">
      <c r="A985" s="104" t="s">
        <v>10008</v>
      </c>
      <c r="B985" s="105">
        <v>58</v>
      </c>
      <c r="C985" s="105">
        <v>1</v>
      </c>
      <c r="D985" s="105">
        <v>49.88</v>
      </c>
      <c r="E985" s="105">
        <v>5.4</v>
      </c>
      <c r="F985" s="251">
        <f t="shared" si="15"/>
        <v>562</v>
      </c>
      <c r="G985" s="251" t="s">
        <v>12</v>
      </c>
      <c r="H985" s="251"/>
    </row>
    <row r="986" spans="1:8">
      <c r="A986" s="104" t="s">
        <v>10009</v>
      </c>
      <c r="B986" s="105">
        <v>50</v>
      </c>
      <c r="C986" s="105">
        <v>1</v>
      </c>
      <c r="D986" s="105">
        <v>25.3</v>
      </c>
      <c r="E986" s="105">
        <v>2.5</v>
      </c>
      <c r="F986" s="251">
        <f t="shared" si="15"/>
        <v>260</v>
      </c>
      <c r="G986" s="251" t="s">
        <v>12</v>
      </c>
      <c r="H986" s="251"/>
    </row>
    <row r="987" spans="1:8">
      <c r="A987" s="104" t="s">
        <v>10010</v>
      </c>
      <c r="B987" s="105">
        <v>10</v>
      </c>
      <c r="C987" s="105">
        <v>1</v>
      </c>
      <c r="D987" s="105">
        <v>31.2</v>
      </c>
      <c r="E987" s="105">
        <v>28.1</v>
      </c>
      <c r="F987" s="251">
        <f t="shared" si="15"/>
        <v>2923</v>
      </c>
      <c r="G987" s="251" t="s">
        <v>15</v>
      </c>
      <c r="H987" s="251"/>
    </row>
    <row r="988" spans="1:8">
      <c r="A988" s="104" t="s">
        <v>10011</v>
      </c>
      <c r="B988" s="105">
        <v>4</v>
      </c>
      <c r="C988" s="105">
        <v>1</v>
      </c>
      <c r="D988" s="105">
        <v>20</v>
      </c>
      <c r="E988" s="105">
        <v>26</v>
      </c>
      <c r="F988" s="251">
        <f t="shared" si="15"/>
        <v>2704</v>
      </c>
      <c r="G988" s="251" t="s">
        <v>12</v>
      </c>
      <c r="H988" s="251"/>
    </row>
    <row r="989" spans="1:8">
      <c r="A989" s="104" t="s">
        <v>10012</v>
      </c>
      <c r="B989" s="105">
        <v>4</v>
      </c>
      <c r="C989" s="105">
        <v>1</v>
      </c>
      <c r="D989" s="105">
        <v>20</v>
      </c>
      <c r="E989" s="105">
        <v>26</v>
      </c>
      <c r="F989" s="251">
        <f t="shared" si="15"/>
        <v>2704</v>
      </c>
      <c r="G989" s="251" t="s">
        <v>12</v>
      </c>
      <c r="H989" s="251"/>
    </row>
    <row r="990" spans="1:8">
      <c r="A990" s="104" t="s">
        <v>10013</v>
      </c>
      <c r="B990" s="105">
        <v>4</v>
      </c>
      <c r="C990" s="105">
        <v>1</v>
      </c>
      <c r="D990" s="105">
        <v>20</v>
      </c>
      <c r="E990" s="105">
        <v>26</v>
      </c>
      <c r="F990" s="251">
        <f t="shared" si="15"/>
        <v>2704</v>
      </c>
      <c r="G990" s="251" t="s">
        <v>12</v>
      </c>
      <c r="H990" s="251"/>
    </row>
    <row r="991" spans="1:8">
      <c r="A991" s="104" t="s">
        <v>10014</v>
      </c>
      <c r="B991" s="105">
        <v>6</v>
      </c>
      <c r="C991" s="105">
        <v>1</v>
      </c>
      <c r="D991" s="105">
        <v>21.12</v>
      </c>
      <c r="E991" s="105">
        <v>6</v>
      </c>
      <c r="F991" s="251">
        <f t="shared" si="15"/>
        <v>624</v>
      </c>
      <c r="G991" s="251" t="s">
        <v>12</v>
      </c>
      <c r="H991" s="251"/>
    </row>
    <row r="992" spans="1:8">
      <c r="A992" s="250" t="s">
        <v>10015</v>
      </c>
      <c r="B992" s="251"/>
      <c r="C992" s="251"/>
      <c r="D992" s="251"/>
      <c r="E992" s="251"/>
      <c r="F992" s="251">
        <f t="shared" si="15"/>
        <v>0</v>
      </c>
      <c r="G992" s="251"/>
      <c r="H992" s="251"/>
    </row>
    <row r="993" spans="1:8">
      <c r="A993" s="104" t="s">
        <v>10016</v>
      </c>
      <c r="B993" s="105">
        <v>10</v>
      </c>
      <c r="C993" s="105">
        <v>1</v>
      </c>
      <c r="D993" s="105">
        <v>31.2</v>
      </c>
      <c r="E993" s="105">
        <v>28.1</v>
      </c>
      <c r="F993" s="251">
        <f t="shared" si="15"/>
        <v>2923</v>
      </c>
      <c r="G993" s="251" t="s">
        <v>15</v>
      </c>
      <c r="H993" s="251"/>
    </row>
    <row r="994" spans="1:8">
      <c r="A994" s="104" t="s">
        <v>10017</v>
      </c>
      <c r="B994" s="105">
        <v>4</v>
      </c>
      <c r="C994" s="105">
        <v>1</v>
      </c>
      <c r="D994" s="105">
        <v>20</v>
      </c>
      <c r="E994" s="105">
        <v>26</v>
      </c>
      <c r="F994" s="251">
        <f t="shared" si="15"/>
        <v>2704</v>
      </c>
      <c r="G994" s="251" t="s">
        <v>12</v>
      </c>
      <c r="H994" s="251"/>
    </row>
    <row r="995" spans="1:8">
      <c r="A995" s="104" t="s">
        <v>10018</v>
      </c>
      <c r="B995" s="105">
        <v>4</v>
      </c>
      <c r="C995" s="105">
        <v>1</v>
      </c>
      <c r="D995" s="105">
        <v>20</v>
      </c>
      <c r="E995" s="105">
        <v>26</v>
      </c>
      <c r="F995" s="251">
        <f t="shared" si="15"/>
        <v>2704</v>
      </c>
      <c r="G995" s="251" t="s">
        <v>12</v>
      </c>
      <c r="H995" s="251"/>
    </row>
    <row r="996" spans="1:8">
      <c r="A996" s="104" t="s">
        <v>10019</v>
      </c>
      <c r="B996" s="105">
        <v>6</v>
      </c>
      <c r="C996" s="105">
        <v>1</v>
      </c>
      <c r="D996" s="105">
        <v>21.12</v>
      </c>
      <c r="E996" s="105">
        <v>6</v>
      </c>
      <c r="F996" s="251">
        <f t="shared" si="15"/>
        <v>624</v>
      </c>
      <c r="G996" s="251" t="s">
        <v>12</v>
      </c>
      <c r="H996" s="251"/>
    </row>
    <row r="997" spans="1:8">
      <c r="A997" s="250" t="s">
        <v>10020</v>
      </c>
      <c r="B997" s="251"/>
      <c r="C997" s="251"/>
      <c r="D997" s="251"/>
      <c r="E997" s="251"/>
      <c r="F997" s="251">
        <f t="shared" si="15"/>
        <v>0</v>
      </c>
      <c r="G997" s="251"/>
      <c r="H997" s="251"/>
    </row>
    <row r="998" spans="1:8">
      <c r="A998" s="104" t="s">
        <v>10021</v>
      </c>
      <c r="B998" s="105">
        <v>10</v>
      </c>
      <c r="C998" s="105">
        <v>1</v>
      </c>
      <c r="D998" s="105">
        <v>31.2</v>
      </c>
      <c r="E998" s="105">
        <v>28.1</v>
      </c>
      <c r="F998" s="251">
        <f t="shared" si="15"/>
        <v>2923</v>
      </c>
      <c r="G998" s="251" t="s">
        <v>15</v>
      </c>
      <c r="H998" s="251"/>
    </row>
    <row r="999" spans="1:8">
      <c r="A999" s="104" t="s">
        <v>10022</v>
      </c>
      <c r="B999" s="105">
        <v>4</v>
      </c>
      <c r="C999" s="105">
        <v>1</v>
      </c>
      <c r="D999" s="105">
        <v>20</v>
      </c>
      <c r="E999" s="105">
        <v>26</v>
      </c>
      <c r="F999" s="251">
        <f t="shared" si="15"/>
        <v>2704</v>
      </c>
      <c r="G999" s="251" t="s">
        <v>12</v>
      </c>
      <c r="H999" s="251"/>
    </row>
    <row r="1000" spans="1:8">
      <c r="A1000" s="104" t="s">
        <v>10023</v>
      </c>
      <c r="B1000" s="105">
        <v>4</v>
      </c>
      <c r="C1000" s="105">
        <v>1</v>
      </c>
      <c r="D1000" s="105">
        <v>20</v>
      </c>
      <c r="E1000" s="105">
        <v>26</v>
      </c>
      <c r="F1000" s="251">
        <f t="shared" si="15"/>
        <v>2704</v>
      </c>
      <c r="G1000" s="251" t="s">
        <v>12</v>
      </c>
      <c r="H1000" s="251"/>
    </row>
    <row r="1001" spans="1:8">
      <c r="A1001" s="104" t="s">
        <v>10024</v>
      </c>
      <c r="B1001" s="105">
        <v>6</v>
      </c>
      <c r="C1001" s="105">
        <v>1</v>
      </c>
      <c r="D1001" s="105">
        <v>21.12</v>
      </c>
      <c r="E1001" s="105">
        <v>6</v>
      </c>
      <c r="F1001" s="251">
        <f t="shared" si="15"/>
        <v>624</v>
      </c>
      <c r="G1001" s="251" t="s">
        <v>12</v>
      </c>
      <c r="H1001" s="251"/>
    </row>
    <row r="1002" spans="1:8">
      <c r="A1002" s="249" t="s">
        <v>10025</v>
      </c>
      <c r="B1002" s="248"/>
      <c r="C1002" s="248"/>
      <c r="D1002" s="248"/>
      <c r="E1002" s="248"/>
      <c r="F1002" s="248">
        <f t="shared" si="15"/>
        <v>0</v>
      </c>
      <c r="G1002" s="248"/>
      <c r="H1002" s="248"/>
    </row>
    <row r="1003" spans="1:8">
      <c r="A1003" s="250" t="s">
        <v>10026</v>
      </c>
      <c r="B1003" s="251"/>
      <c r="C1003" s="251"/>
      <c r="D1003" s="251"/>
      <c r="E1003" s="251"/>
      <c r="F1003" s="251">
        <f t="shared" si="15"/>
        <v>0</v>
      </c>
      <c r="G1003" s="251"/>
      <c r="H1003" s="251"/>
    </row>
    <row r="1004" spans="1:8">
      <c r="A1004" s="104" t="s">
        <v>10027</v>
      </c>
      <c r="B1004" s="105"/>
      <c r="C1004" s="105"/>
      <c r="D1004" s="105"/>
      <c r="E1004" s="105">
        <v>15.3</v>
      </c>
      <c r="F1004" s="251">
        <f t="shared" si="15"/>
        <v>1592</v>
      </c>
      <c r="G1004" s="251" t="s">
        <v>12</v>
      </c>
      <c r="H1004" s="251"/>
    </row>
    <row r="1005" spans="1:8">
      <c r="A1005" s="104" t="s">
        <v>10028</v>
      </c>
      <c r="B1005" s="105"/>
      <c r="C1005" s="105"/>
      <c r="D1005" s="105"/>
      <c r="E1005" s="105">
        <v>8.6999999999999993</v>
      </c>
      <c r="F1005" s="251">
        <f t="shared" si="15"/>
        <v>905</v>
      </c>
      <c r="G1005" s="251" t="s">
        <v>12</v>
      </c>
      <c r="H1005" s="251"/>
    </row>
    <row r="1006" spans="1:8">
      <c r="A1006" s="104" t="s">
        <v>10029</v>
      </c>
      <c r="B1006" s="105"/>
      <c r="C1006" s="105"/>
      <c r="D1006" s="105"/>
      <c r="E1006" s="105">
        <v>8.6999999999999993</v>
      </c>
      <c r="F1006" s="251">
        <f t="shared" si="15"/>
        <v>905</v>
      </c>
      <c r="G1006" s="251" t="s">
        <v>12</v>
      </c>
      <c r="H1006" s="251"/>
    </row>
    <row r="1007" spans="1:8">
      <c r="A1007" s="104" t="s">
        <v>10030</v>
      </c>
      <c r="B1007" s="105"/>
      <c r="C1007" s="105"/>
      <c r="D1007" s="105"/>
      <c r="E1007" s="105">
        <v>15.3</v>
      </c>
      <c r="F1007" s="251">
        <f t="shared" si="15"/>
        <v>1592</v>
      </c>
      <c r="G1007" s="251" t="s">
        <v>12</v>
      </c>
      <c r="H1007" s="251"/>
    </row>
    <row r="1008" spans="1:8">
      <c r="A1008" s="104" t="s">
        <v>10031</v>
      </c>
      <c r="B1008" s="105"/>
      <c r="C1008" s="105"/>
      <c r="D1008" s="105"/>
      <c r="E1008" s="105">
        <v>15.3</v>
      </c>
      <c r="F1008" s="251">
        <f t="shared" si="15"/>
        <v>1592</v>
      </c>
      <c r="G1008" s="251" t="s">
        <v>12</v>
      </c>
      <c r="H1008" s="251"/>
    </row>
    <row r="1009" spans="1:8">
      <c r="A1009" s="104" t="s">
        <v>10032</v>
      </c>
      <c r="B1009" s="105"/>
      <c r="C1009" s="105"/>
      <c r="D1009" s="105"/>
      <c r="E1009" s="105">
        <v>8.6999999999999993</v>
      </c>
      <c r="F1009" s="251">
        <f t="shared" si="15"/>
        <v>905</v>
      </c>
      <c r="G1009" s="251" t="s">
        <v>12</v>
      </c>
      <c r="H1009" s="251"/>
    </row>
    <row r="1010" spans="1:8">
      <c r="A1010" s="250" t="s">
        <v>10033</v>
      </c>
      <c r="B1010" s="251"/>
      <c r="C1010" s="251"/>
      <c r="D1010" s="251"/>
      <c r="E1010" s="251"/>
      <c r="F1010" s="251">
        <f t="shared" si="15"/>
        <v>0</v>
      </c>
      <c r="G1010" s="251"/>
      <c r="H1010" s="251"/>
    </row>
    <row r="1011" spans="1:8">
      <c r="A1011" s="104" t="s">
        <v>10034</v>
      </c>
      <c r="B1011" s="105"/>
      <c r="C1011" s="105"/>
      <c r="D1011" s="105"/>
      <c r="E1011" s="105">
        <v>10.3</v>
      </c>
      <c r="F1011" s="251">
        <f t="shared" si="15"/>
        <v>1072</v>
      </c>
      <c r="G1011" s="251" t="s">
        <v>12</v>
      </c>
      <c r="H1011" s="251"/>
    </row>
    <row r="1012" spans="1:8">
      <c r="A1012" s="104" t="s">
        <v>10035</v>
      </c>
      <c r="B1012" s="105"/>
      <c r="C1012" s="105"/>
      <c r="D1012" s="105"/>
      <c r="E1012" s="105">
        <v>20</v>
      </c>
      <c r="F1012" s="251">
        <f t="shared" si="15"/>
        <v>2080</v>
      </c>
      <c r="G1012" s="251" t="s">
        <v>12</v>
      </c>
      <c r="H1012" s="251"/>
    </row>
    <row r="1013" spans="1:8">
      <c r="A1013" s="104" t="s">
        <v>10036</v>
      </c>
      <c r="B1013" s="105"/>
      <c r="C1013" s="105"/>
      <c r="D1013" s="105"/>
      <c r="E1013" s="105">
        <v>10.3</v>
      </c>
      <c r="F1013" s="251">
        <f t="shared" si="15"/>
        <v>1072</v>
      </c>
      <c r="G1013" s="251" t="s">
        <v>12</v>
      </c>
      <c r="H1013" s="251"/>
    </row>
    <row r="1014" spans="1:8">
      <c r="A1014" s="104" t="s">
        <v>10037</v>
      </c>
      <c r="B1014" s="105"/>
      <c r="C1014" s="105"/>
      <c r="D1014" s="105"/>
      <c r="E1014" s="105">
        <v>20</v>
      </c>
      <c r="F1014" s="251">
        <f t="shared" si="15"/>
        <v>2080</v>
      </c>
      <c r="G1014" s="251" t="s">
        <v>12</v>
      </c>
      <c r="H1014" s="251"/>
    </row>
    <row r="1015" spans="1:8">
      <c r="A1015" s="104" t="s">
        <v>10038</v>
      </c>
      <c r="B1015" s="105"/>
      <c r="C1015" s="105"/>
      <c r="D1015" s="105"/>
      <c r="E1015" s="105">
        <v>10.3</v>
      </c>
      <c r="F1015" s="251">
        <f t="shared" si="15"/>
        <v>1072</v>
      </c>
      <c r="G1015" s="251" t="s">
        <v>12</v>
      </c>
      <c r="H1015" s="251"/>
    </row>
    <row r="1016" spans="1:8">
      <c r="A1016" s="104" t="s">
        <v>10039</v>
      </c>
      <c r="B1016" s="105"/>
      <c r="C1016" s="105"/>
      <c r="D1016" s="105"/>
      <c r="E1016" s="105">
        <v>20</v>
      </c>
      <c r="F1016" s="251">
        <f t="shared" si="15"/>
        <v>2080</v>
      </c>
      <c r="G1016" s="251" t="s">
        <v>12</v>
      </c>
      <c r="H1016" s="251"/>
    </row>
    <row r="1017" spans="1:8">
      <c r="A1017" s="249" t="s">
        <v>10040</v>
      </c>
      <c r="B1017" s="248"/>
      <c r="C1017" s="248"/>
      <c r="D1017" s="248"/>
      <c r="E1017" s="248"/>
      <c r="F1017" s="248">
        <f t="shared" si="15"/>
        <v>0</v>
      </c>
      <c r="G1017" s="248"/>
      <c r="H1017" s="248"/>
    </row>
    <row r="1018" spans="1:8">
      <c r="A1018" s="250" t="s">
        <v>10041</v>
      </c>
      <c r="B1018" s="251"/>
      <c r="C1018" s="251"/>
      <c r="D1018" s="251"/>
      <c r="E1018" s="251"/>
      <c r="F1018" s="251">
        <f t="shared" si="15"/>
        <v>0</v>
      </c>
      <c r="G1018" s="251"/>
      <c r="H1018" s="251"/>
    </row>
    <row r="1019" spans="1:8">
      <c r="A1019" s="104" t="s">
        <v>10042</v>
      </c>
      <c r="B1019" s="105">
        <v>6</v>
      </c>
      <c r="C1019" s="105">
        <v>0.96</v>
      </c>
      <c r="D1019" s="105">
        <v>21.6</v>
      </c>
      <c r="E1019" s="105">
        <v>36.5</v>
      </c>
      <c r="F1019" s="251">
        <f t="shared" si="15"/>
        <v>3796</v>
      </c>
      <c r="G1019" s="251" t="s">
        <v>15</v>
      </c>
      <c r="H1019" s="251"/>
    </row>
    <row r="1020" spans="1:8">
      <c r="A1020" s="104" t="s">
        <v>10043</v>
      </c>
      <c r="B1020" s="105"/>
      <c r="C1020" s="105"/>
      <c r="D1020" s="105"/>
      <c r="E1020" s="105">
        <v>7.3</v>
      </c>
      <c r="F1020" s="251">
        <f t="shared" si="15"/>
        <v>760</v>
      </c>
      <c r="G1020" s="251" t="s">
        <v>12</v>
      </c>
      <c r="H1020" s="251"/>
    </row>
    <row r="1021" spans="1:8">
      <c r="A1021" s="104" t="s">
        <v>10044</v>
      </c>
      <c r="B1021" s="105">
        <v>2</v>
      </c>
      <c r="C1021" s="105">
        <v>1</v>
      </c>
      <c r="D1021" s="105">
        <v>26.3</v>
      </c>
      <c r="E1021" s="105">
        <v>39.4</v>
      </c>
      <c r="F1021" s="251">
        <f t="shared" si="15"/>
        <v>4098</v>
      </c>
      <c r="G1021" s="251" t="s">
        <v>12</v>
      </c>
      <c r="H1021" s="251"/>
    </row>
    <row r="1022" spans="1:8">
      <c r="A1022" s="250" t="s">
        <v>10045</v>
      </c>
      <c r="B1022" s="251"/>
      <c r="C1022" s="251"/>
      <c r="D1022" s="251"/>
      <c r="E1022" s="251"/>
      <c r="F1022" s="251">
        <f t="shared" si="15"/>
        <v>0</v>
      </c>
      <c r="G1022" s="251"/>
      <c r="H1022" s="251"/>
    </row>
    <row r="1023" spans="1:8">
      <c r="A1023" s="104" t="s">
        <v>10046</v>
      </c>
      <c r="B1023" s="105">
        <v>8</v>
      </c>
      <c r="C1023" s="105">
        <v>1</v>
      </c>
      <c r="D1023" s="105">
        <v>7.8</v>
      </c>
      <c r="E1023" s="105">
        <v>9.4</v>
      </c>
      <c r="F1023" s="251">
        <f t="shared" si="15"/>
        <v>978</v>
      </c>
      <c r="G1023" s="251" t="s">
        <v>12</v>
      </c>
      <c r="H1023" s="251"/>
    </row>
    <row r="1024" spans="1:8">
      <c r="A1024" s="104" t="s">
        <v>10047</v>
      </c>
      <c r="B1024" s="105">
        <v>8</v>
      </c>
      <c r="C1024" s="105">
        <v>1</v>
      </c>
      <c r="D1024" s="105">
        <v>7.8</v>
      </c>
      <c r="E1024" s="105">
        <v>9.4</v>
      </c>
      <c r="F1024" s="251">
        <f t="shared" si="15"/>
        <v>978</v>
      </c>
      <c r="G1024" s="251" t="s">
        <v>12</v>
      </c>
      <c r="H1024" s="251"/>
    </row>
    <row r="1025" spans="1:8">
      <c r="A1025" s="104" t="s">
        <v>10048</v>
      </c>
      <c r="B1025" s="105">
        <v>52</v>
      </c>
      <c r="C1025" s="105">
        <v>1</v>
      </c>
      <c r="D1025" s="105">
        <v>14.3</v>
      </c>
      <c r="E1025" s="105">
        <v>7.9</v>
      </c>
      <c r="F1025" s="251">
        <f t="shared" si="15"/>
        <v>822</v>
      </c>
      <c r="G1025" s="251" t="s">
        <v>12</v>
      </c>
      <c r="H1025" s="251"/>
    </row>
    <row r="1026" spans="1:8">
      <c r="A1026" s="104" t="s">
        <v>10049</v>
      </c>
      <c r="B1026" s="105"/>
      <c r="C1026" s="105"/>
      <c r="D1026" s="105"/>
      <c r="E1026" s="105">
        <v>14.6</v>
      </c>
      <c r="F1026" s="251">
        <f t="shared" si="15"/>
        <v>1519</v>
      </c>
      <c r="G1026" s="251" t="s">
        <v>12</v>
      </c>
      <c r="H1026" s="251"/>
    </row>
    <row r="1027" spans="1:8">
      <c r="A1027" s="104" t="s">
        <v>10050</v>
      </c>
      <c r="B1027" s="105"/>
      <c r="C1027" s="105"/>
      <c r="D1027" s="105"/>
      <c r="E1027" s="105">
        <v>14.6</v>
      </c>
      <c r="F1027" s="251">
        <f t="shared" si="15"/>
        <v>1519</v>
      </c>
      <c r="G1027" s="251" t="s">
        <v>12</v>
      </c>
      <c r="H1027" s="251"/>
    </row>
    <row r="1028" spans="1:8">
      <c r="A1028" s="104" t="s">
        <v>10051</v>
      </c>
      <c r="B1028" s="105">
        <v>6</v>
      </c>
      <c r="C1028" s="105">
        <v>0.96</v>
      </c>
      <c r="D1028" s="105">
        <v>21.6</v>
      </c>
      <c r="E1028" s="105">
        <v>36.5</v>
      </c>
      <c r="F1028" s="251">
        <f t="shared" si="15"/>
        <v>3796</v>
      </c>
      <c r="G1028" s="251" t="s">
        <v>15</v>
      </c>
      <c r="H1028" s="251"/>
    </row>
    <row r="1029" spans="1:8">
      <c r="A1029" s="104" t="s">
        <v>10052</v>
      </c>
      <c r="B1029" s="105">
        <v>5</v>
      </c>
      <c r="C1029" s="105">
        <v>1.2</v>
      </c>
      <c r="D1029" s="105">
        <v>26</v>
      </c>
      <c r="E1029" s="105">
        <v>41.7</v>
      </c>
      <c r="F1029" s="251">
        <f t="shared" si="15"/>
        <v>4337</v>
      </c>
      <c r="G1029" s="251" t="s">
        <v>15</v>
      </c>
      <c r="H1029" s="251"/>
    </row>
    <row r="1030" spans="1:8">
      <c r="A1030" s="104" t="s">
        <v>10053</v>
      </c>
      <c r="B1030" s="105"/>
      <c r="C1030" s="105"/>
      <c r="D1030" s="105"/>
      <c r="E1030" s="105">
        <v>9</v>
      </c>
      <c r="F1030" s="251">
        <f t="shared" si="15"/>
        <v>936</v>
      </c>
      <c r="G1030" s="251" t="s">
        <v>12</v>
      </c>
      <c r="H1030" s="251"/>
    </row>
    <row r="1031" spans="1:8">
      <c r="A1031" s="104" t="s">
        <v>10054</v>
      </c>
      <c r="B1031" s="105"/>
      <c r="C1031" s="105"/>
      <c r="D1031" s="105"/>
      <c r="E1031" s="105">
        <v>7.3</v>
      </c>
      <c r="F1031" s="251">
        <f t="shared" si="15"/>
        <v>760</v>
      </c>
      <c r="G1031" s="251" t="s">
        <v>12</v>
      </c>
      <c r="H1031" s="251"/>
    </row>
    <row r="1032" spans="1:8">
      <c r="A1032" s="104" t="s">
        <v>10055</v>
      </c>
      <c r="B1032" s="105"/>
      <c r="C1032" s="105"/>
      <c r="D1032" s="105"/>
      <c r="E1032" s="105">
        <v>11.7</v>
      </c>
      <c r="F1032" s="251">
        <f t="shared" ref="F1032:F1095" si="16">ROUNDUP(((E1032*$I$1)*(1+$I$3)), 0)</f>
        <v>1217</v>
      </c>
      <c r="G1032" s="251" t="s">
        <v>12</v>
      </c>
      <c r="H1032" s="251"/>
    </row>
    <row r="1033" spans="1:8">
      <c r="A1033" s="104" t="s">
        <v>10056</v>
      </c>
      <c r="B1033" s="105"/>
      <c r="C1033" s="105"/>
      <c r="D1033" s="105"/>
      <c r="E1033" s="105">
        <v>47.6</v>
      </c>
      <c r="F1033" s="251">
        <f t="shared" si="16"/>
        <v>4951</v>
      </c>
      <c r="G1033" s="251" t="s">
        <v>12</v>
      </c>
      <c r="H1033" s="251"/>
    </row>
    <row r="1034" spans="1:8">
      <c r="A1034" s="104" t="s">
        <v>10057</v>
      </c>
      <c r="B1034" s="105">
        <v>2</v>
      </c>
      <c r="C1034" s="105">
        <v>1</v>
      </c>
      <c r="D1034" s="105">
        <v>26.3</v>
      </c>
      <c r="E1034" s="105">
        <v>39.4</v>
      </c>
      <c r="F1034" s="251">
        <f t="shared" si="16"/>
        <v>4098</v>
      </c>
      <c r="G1034" s="251" t="s">
        <v>12</v>
      </c>
      <c r="H1034" s="251"/>
    </row>
    <row r="1035" spans="1:8">
      <c r="A1035" s="104" t="s">
        <v>10058</v>
      </c>
      <c r="B1035" s="105"/>
      <c r="C1035" s="105"/>
      <c r="D1035" s="105"/>
      <c r="E1035" s="105">
        <v>64.5</v>
      </c>
      <c r="F1035" s="251">
        <f t="shared" si="16"/>
        <v>6708</v>
      </c>
      <c r="G1035" s="251" t="s">
        <v>12</v>
      </c>
      <c r="H1035" s="251"/>
    </row>
    <row r="1036" spans="1:8">
      <c r="A1036" s="104" t="s">
        <v>10059</v>
      </c>
      <c r="B1036" s="105">
        <v>2</v>
      </c>
      <c r="C1036" s="105">
        <v>1</v>
      </c>
      <c r="D1036" s="105">
        <v>33.799999999999997</v>
      </c>
      <c r="E1036" s="105">
        <v>61.3</v>
      </c>
      <c r="F1036" s="251">
        <f t="shared" si="16"/>
        <v>6376</v>
      </c>
      <c r="G1036" s="251" t="s">
        <v>12</v>
      </c>
      <c r="H1036" s="251"/>
    </row>
    <row r="1037" spans="1:8">
      <c r="A1037" s="250" t="s">
        <v>10060</v>
      </c>
      <c r="B1037" s="251"/>
      <c r="C1037" s="251"/>
      <c r="D1037" s="251"/>
      <c r="E1037" s="251"/>
      <c r="F1037" s="251">
        <f t="shared" si="16"/>
        <v>0</v>
      </c>
      <c r="G1037" s="251"/>
      <c r="H1037" s="251"/>
    </row>
    <row r="1038" spans="1:8">
      <c r="A1038" s="104" t="s">
        <v>10061</v>
      </c>
      <c r="B1038" s="105"/>
      <c r="C1038" s="105"/>
      <c r="D1038" s="105"/>
      <c r="E1038" s="105">
        <v>14.6</v>
      </c>
      <c r="F1038" s="251">
        <f t="shared" si="16"/>
        <v>1519</v>
      </c>
      <c r="G1038" s="251" t="s">
        <v>12</v>
      </c>
      <c r="H1038" s="251"/>
    </row>
    <row r="1039" spans="1:8">
      <c r="A1039" s="104" t="s">
        <v>10062</v>
      </c>
      <c r="B1039" s="105"/>
      <c r="C1039" s="105"/>
      <c r="D1039" s="105"/>
      <c r="E1039" s="105">
        <v>14.6</v>
      </c>
      <c r="F1039" s="251">
        <f t="shared" si="16"/>
        <v>1519</v>
      </c>
      <c r="G1039" s="251" t="s">
        <v>12</v>
      </c>
      <c r="H1039" s="251"/>
    </row>
    <row r="1040" spans="1:8">
      <c r="A1040" s="104" t="s">
        <v>10063</v>
      </c>
      <c r="B1040" s="105">
        <v>52</v>
      </c>
      <c r="C1040" s="105">
        <v>1</v>
      </c>
      <c r="D1040" s="105">
        <v>14.3</v>
      </c>
      <c r="E1040" s="105">
        <v>7.9</v>
      </c>
      <c r="F1040" s="251">
        <f t="shared" si="16"/>
        <v>822</v>
      </c>
      <c r="G1040" s="251" t="s">
        <v>12</v>
      </c>
      <c r="H1040" s="251"/>
    </row>
    <row r="1041" spans="1:8">
      <c r="A1041" s="104" t="s">
        <v>10064</v>
      </c>
      <c r="B1041" s="105">
        <v>6</v>
      </c>
      <c r="C1041" s="105">
        <v>0.96</v>
      </c>
      <c r="D1041" s="105">
        <v>21.6</v>
      </c>
      <c r="E1041" s="105">
        <v>36.5</v>
      </c>
      <c r="F1041" s="251">
        <f t="shared" si="16"/>
        <v>3796</v>
      </c>
      <c r="G1041" s="251" t="s">
        <v>15</v>
      </c>
      <c r="H1041" s="251"/>
    </row>
    <row r="1042" spans="1:8">
      <c r="A1042" s="104" t="s">
        <v>10065</v>
      </c>
      <c r="B1042" s="105">
        <v>5</v>
      </c>
      <c r="C1042" s="105">
        <v>1.2</v>
      </c>
      <c r="D1042" s="105">
        <v>26</v>
      </c>
      <c r="E1042" s="105">
        <v>41.7</v>
      </c>
      <c r="F1042" s="251">
        <f t="shared" si="16"/>
        <v>4337</v>
      </c>
      <c r="G1042" s="251" t="s">
        <v>15</v>
      </c>
      <c r="H1042" s="251"/>
    </row>
    <row r="1043" spans="1:8">
      <c r="A1043" s="104" t="s">
        <v>10066</v>
      </c>
      <c r="B1043" s="105"/>
      <c r="C1043" s="105"/>
      <c r="D1043" s="105"/>
      <c r="E1043" s="105">
        <v>7.3</v>
      </c>
      <c r="F1043" s="251">
        <f t="shared" si="16"/>
        <v>760</v>
      </c>
      <c r="G1043" s="251" t="s">
        <v>12</v>
      </c>
      <c r="H1043" s="251"/>
    </row>
    <row r="1044" spans="1:8">
      <c r="A1044" s="104" t="s">
        <v>10067</v>
      </c>
      <c r="B1044" s="105"/>
      <c r="C1044" s="105"/>
      <c r="D1044" s="105"/>
      <c r="E1044" s="105">
        <v>11.7</v>
      </c>
      <c r="F1044" s="251">
        <f t="shared" si="16"/>
        <v>1217</v>
      </c>
      <c r="G1044" s="251" t="s">
        <v>12</v>
      </c>
      <c r="H1044" s="251"/>
    </row>
    <row r="1045" spans="1:8">
      <c r="A1045" s="104" t="s">
        <v>10068</v>
      </c>
      <c r="B1045" s="105">
        <v>2</v>
      </c>
      <c r="C1045" s="105">
        <v>1</v>
      </c>
      <c r="D1045" s="105">
        <v>26.3</v>
      </c>
      <c r="E1045" s="105">
        <v>39.4</v>
      </c>
      <c r="F1045" s="251">
        <f t="shared" si="16"/>
        <v>4098</v>
      </c>
      <c r="G1045" s="251" t="s">
        <v>12</v>
      </c>
      <c r="H1045" s="251"/>
    </row>
    <row r="1046" spans="1:8">
      <c r="A1046" s="104" t="s">
        <v>10069</v>
      </c>
      <c r="B1046" s="105">
        <v>2</v>
      </c>
      <c r="C1046" s="105">
        <v>1</v>
      </c>
      <c r="D1046" s="105">
        <v>33.799999999999997</v>
      </c>
      <c r="E1046" s="105">
        <v>61.3</v>
      </c>
      <c r="F1046" s="251">
        <f t="shared" si="16"/>
        <v>6376</v>
      </c>
      <c r="G1046" s="251" t="s">
        <v>12</v>
      </c>
      <c r="H1046" s="251"/>
    </row>
    <row r="1047" spans="1:8">
      <c r="A1047" s="250" t="s">
        <v>10070</v>
      </c>
      <c r="B1047" s="251"/>
      <c r="C1047" s="251"/>
      <c r="D1047" s="251"/>
      <c r="E1047" s="251"/>
      <c r="F1047" s="251">
        <f t="shared" si="16"/>
        <v>0</v>
      </c>
      <c r="G1047" s="251"/>
      <c r="H1047" s="251"/>
    </row>
    <row r="1048" spans="1:8">
      <c r="A1048" s="104" t="s">
        <v>10071</v>
      </c>
      <c r="B1048" s="105">
        <v>52</v>
      </c>
      <c r="C1048" s="105">
        <v>1</v>
      </c>
      <c r="D1048" s="105">
        <v>14.3</v>
      </c>
      <c r="E1048" s="105">
        <v>7.9</v>
      </c>
      <c r="F1048" s="251">
        <f t="shared" si="16"/>
        <v>822</v>
      </c>
      <c r="G1048" s="251" t="s">
        <v>12</v>
      </c>
      <c r="H1048" s="251"/>
    </row>
    <row r="1049" spans="1:8">
      <c r="A1049" s="104" t="s">
        <v>10072</v>
      </c>
      <c r="B1049" s="105">
        <v>6</v>
      </c>
      <c r="C1049" s="105">
        <v>0.96</v>
      </c>
      <c r="D1049" s="105">
        <v>21.6</v>
      </c>
      <c r="E1049" s="105">
        <v>38.5</v>
      </c>
      <c r="F1049" s="251">
        <f t="shared" si="16"/>
        <v>4004</v>
      </c>
      <c r="G1049" s="251" t="s">
        <v>15</v>
      </c>
      <c r="H1049" s="251"/>
    </row>
    <row r="1050" spans="1:8">
      <c r="A1050" s="104" t="s">
        <v>10073</v>
      </c>
      <c r="B1050" s="105"/>
      <c r="C1050" s="105"/>
      <c r="D1050" s="105"/>
      <c r="E1050" s="105">
        <v>7.3</v>
      </c>
      <c r="F1050" s="251">
        <f t="shared" si="16"/>
        <v>760</v>
      </c>
      <c r="G1050" s="251" t="s">
        <v>12</v>
      </c>
      <c r="H1050" s="251"/>
    </row>
    <row r="1051" spans="1:8">
      <c r="A1051" s="104" t="s">
        <v>10074</v>
      </c>
      <c r="B1051" s="105">
        <v>2</v>
      </c>
      <c r="C1051" s="105">
        <v>1</v>
      </c>
      <c r="D1051" s="105">
        <v>26.3</v>
      </c>
      <c r="E1051" s="105">
        <v>39.4</v>
      </c>
      <c r="F1051" s="251">
        <f t="shared" si="16"/>
        <v>4098</v>
      </c>
      <c r="G1051" s="251" t="s">
        <v>12</v>
      </c>
      <c r="H1051" s="251"/>
    </row>
    <row r="1052" spans="1:8">
      <c r="A1052" s="250" t="s">
        <v>10075</v>
      </c>
      <c r="B1052" s="251"/>
      <c r="C1052" s="251"/>
      <c r="D1052" s="251"/>
      <c r="E1052" s="251"/>
      <c r="F1052" s="251">
        <f t="shared" si="16"/>
        <v>0</v>
      </c>
      <c r="G1052" s="251"/>
      <c r="H1052" s="251"/>
    </row>
    <row r="1053" spans="1:8">
      <c r="A1053" s="104" t="s">
        <v>10076</v>
      </c>
      <c r="B1053" s="105">
        <v>6</v>
      </c>
      <c r="C1053" s="105">
        <v>0.96</v>
      </c>
      <c r="D1053" s="105">
        <v>21.6</v>
      </c>
      <c r="E1053" s="105">
        <v>36.5</v>
      </c>
      <c r="F1053" s="251">
        <f t="shared" si="16"/>
        <v>3796</v>
      </c>
      <c r="G1053" s="251" t="s">
        <v>15</v>
      </c>
      <c r="H1053" s="251"/>
    </row>
    <row r="1054" spans="1:8">
      <c r="A1054" s="104" t="s">
        <v>10077</v>
      </c>
      <c r="B1054" s="105"/>
      <c r="C1054" s="105">
        <v>1</v>
      </c>
      <c r="D1054" s="105">
        <v>26.3</v>
      </c>
      <c r="E1054" s="105">
        <v>39.4</v>
      </c>
      <c r="F1054" s="251">
        <f t="shared" si="16"/>
        <v>4098</v>
      </c>
      <c r="G1054" s="251" t="s">
        <v>12</v>
      </c>
      <c r="H1054" s="251"/>
    </row>
    <row r="1055" spans="1:8">
      <c r="A1055" s="104" t="s">
        <v>10078</v>
      </c>
      <c r="B1055" s="105">
        <v>2</v>
      </c>
      <c r="C1055" s="105">
        <v>1</v>
      </c>
      <c r="D1055" s="105">
        <v>33.799999999999997</v>
      </c>
      <c r="E1055" s="105">
        <v>61.3</v>
      </c>
      <c r="F1055" s="251">
        <f t="shared" si="16"/>
        <v>6376</v>
      </c>
      <c r="G1055" s="251" t="s">
        <v>12</v>
      </c>
      <c r="H1055" s="251"/>
    </row>
    <row r="1056" spans="1:8">
      <c r="A1056" s="250" t="s">
        <v>10079</v>
      </c>
      <c r="B1056" s="251"/>
      <c r="C1056" s="251"/>
      <c r="D1056" s="251"/>
      <c r="E1056" s="251"/>
      <c r="F1056" s="251">
        <f t="shared" si="16"/>
        <v>0</v>
      </c>
      <c r="G1056" s="251"/>
      <c r="H1056" s="251"/>
    </row>
    <row r="1057" spans="1:8">
      <c r="A1057" s="104" t="s">
        <v>10080</v>
      </c>
      <c r="B1057" s="105">
        <v>8</v>
      </c>
      <c r="C1057" s="105">
        <v>1</v>
      </c>
      <c r="D1057" s="105">
        <v>7.8</v>
      </c>
      <c r="E1057" s="105">
        <v>9.4</v>
      </c>
      <c r="F1057" s="251">
        <f t="shared" si="16"/>
        <v>978</v>
      </c>
      <c r="G1057" s="251" t="s">
        <v>12</v>
      </c>
      <c r="H1057" s="251"/>
    </row>
    <row r="1058" spans="1:8">
      <c r="A1058" s="104" t="s">
        <v>10081</v>
      </c>
      <c r="B1058" s="105">
        <v>8</v>
      </c>
      <c r="C1058" s="105">
        <v>1</v>
      </c>
      <c r="D1058" s="105">
        <v>7.8</v>
      </c>
      <c r="E1058" s="105">
        <v>9.4</v>
      </c>
      <c r="F1058" s="251">
        <f t="shared" si="16"/>
        <v>978</v>
      </c>
      <c r="G1058" s="251" t="s">
        <v>12</v>
      </c>
      <c r="H1058" s="251"/>
    </row>
    <row r="1059" spans="1:8">
      <c r="A1059" s="104" t="s">
        <v>10082</v>
      </c>
      <c r="B1059" s="105">
        <v>6</v>
      </c>
      <c r="C1059" s="105">
        <v>0.96</v>
      </c>
      <c r="D1059" s="105">
        <v>21.6</v>
      </c>
      <c r="E1059" s="105">
        <v>29.3</v>
      </c>
      <c r="F1059" s="251">
        <f t="shared" si="16"/>
        <v>3048</v>
      </c>
      <c r="G1059" s="251" t="s">
        <v>15</v>
      </c>
      <c r="H1059" s="251"/>
    </row>
    <row r="1060" spans="1:8">
      <c r="A1060" s="104" t="s">
        <v>10083</v>
      </c>
      <c r="B1060" s="105">
        <v>6</v>
      </c>
      <c r="C1060" s="105">
        <v>0.96</v>
      </c>
      <c r="D1060" s="105">
        <v>21.6</v>
      </c>
      <c r="E1060" s="105">
        <v>29.3</v>
      </c>
      <c r="F1060" s="251">
        <f t="shared" si="16"/>
        <v>3048</v>
      </c>
      <c r="G1060" s="251" t="s">
        <v>15</v>
      </c>
      <c r="H1060" s="251"/>
    </row>
    <row r="1061" spans="1:8">
      <c r="A1061" s="104" t="s">
        <v>10084</v>
      </c>
      <c r="B1061" s="105">
        <v>6</v>
      </c>
      <c r="C1061" s="105">
        <v>0.96</v>
      </c>
      <c r="D1061" s="105">
        <v>21.6</v>
      </c>
      <c r="E1061" s="105">
        <v>36.5</v>
      </c>
      <c r="F1061" s="251">
        <f t="shared" si="16"/>
        <v>3796</v>
      </c>
      <c r="G1061" s="251" t="s">
        <v>15</v>
      </c>
      <c r="H1061" s="251"/>
    </row>
    <row r="1062" spans="1:8">
      <c r="A1062" s="104" t="s">
        <v>10085</v>
      </c>
      <c r="B1062" s="105">
        <v>21</v>
      </c>
      <c r="C1062" s="105">
        <v>1</v>
      </c>
      <c r="D1062" s="105">
        <v>18.059999999999999</v>
      </c>
      <c r="E1062" s="105">
        <v>4</v>
      </c>
      <c r="F1062" s="251">
        <f t="shared" si="16"/>
        <v>416</v>
      </c>
      <c r="G1062" s="251" t="s">
        <v>12</v>
      </c>
      <c r="H1062" s="251"/>
    </row>
    <row r="1063" spans="1:8">
      <c r="A1063" s="104" t="s">
        <v>10086</v>
      </c>
      <c r="B1063" s="105">
        <v>21</v>
      </c>
      <c r="C1063" s="105">
        <v>1</v>
      </c>
      <c r="D1063" s="105">
        <v>18.059999999999999</v>
      </c>
      <c r="E1063" s="105">
        <v>4</v>
      </c>
      <c r="F1063" s="251">
        <f t="shared" si="16"/>
        <v>416</v>
      </c>
      <c r="G1063" s="251" t="s">
        <v>12</v>
      </c>
      <c r="H1063" s="251"/>
    </row>
    <row r="1064" spans="1:8">
      <c r="A1064" s="104" t="s">
        <v>10087</v>
      </c>
      <c r="B1064" s="105"/>
      <c r="C1064" s="105"/>
      <c r="D1064" s="105"/>
      <c r="E1064" s="105">
        <v>7.3</v>
      </c>
      <c r="F1064" s="251">
        <f t="shared" si="16"/>
        <v>760</v>
      </c>
      <c r="G1064" s="251" t="s">
        <v>12</v>
      </c>
      <c r="H1064" s="251"/>
    </row>
    <row r="1065" spans="1:8">
      <c r="A1065" s="104" t="s">
        <v>10088</v>
      </c>
      <c r="B1065" s="105"/>
      <c r="C1065" s="105"/>
      <c r="D1065" s="105"/>
      <c r="E1065" s="105">
        <v>11.7</v>
      </c>
      <c r="F1065" s="251">
        <f t="shared" si="16"/>
        <v>1217</v>
      </c>
      <c r="G1065" s="251" t="s">
        <v>12</v>
      </c>
      <c r="H1065" s="251"/>
    </row>
    <row r="1066" spans="1:8">
      <c r="A1066" s="104" t="s">
        <v>10089</v>
      </c>
      <c r="B1066" s="105"/>
      <c r="C1066" s="105"/>
      <c r="D1066" s="105"/>
      <c r="E1066" s="105">
        <v>7.3</v>
      </c>
      <c r="F1066" s="251">
        <f t="shared" si="16"/>
        <v>760</v>
      </c>
      <c r="G1066" s="251" t="s">
        <v>12</v>
      </c>
      <c r="H1066" s="251"/>
    </row>
    <row r="1067" spans="1:8">
      <c r="A1067" s="104" t="s">
        <v>10090</v>
      </c>
      <c r="B1067" s="105"/>
      <c r="C1067" s="105"/>
      <c r="D1067" s="105"/>
      <c r="E1067" s="105">
        <v>7.3</v>
      </c>
      <c r="F1067" s="251">
        <f t="shared" si="16"/>
        <v>760</v>
      </c>
      <c r="G1067" s="251" t="s">
        <v>12</v>
      </c>
      <c r="H1067" s="251"/>
    </row>
    <row r="1068" spans="1:8">
      <c r="A1068" s="104" t="s">
        <v>10091</v>
      </c>
      <c r="B1068" s="105">
        <v>2</v>
      </c>
      <c r="C1068" s="105">
        <v>1</v>
      </c>
      <c r="D1068" s="105">
        <v>27</v>
      </c>
      <c r="E1068" s="105">
        <v>39.4</v>
      </c>
      <c r="F1068" s="251">
        <f t="shared" si="16"/>
        <v>4098</v>
      </c>
      <c r="G1068" s="251" t="s">
        <v>12</v>
      </c>
      <c r="H1068" s="251"/>
    </row>
    <row r="1069" spans="1:8">
      <c r="A1069" s="104" t="s">
        <v>10092</v>
      </c>
      <c r="B1069" s="105">
        <v>2</v>
      </c>
      <c r="C1069" s="105">
        <v>1</v>
      </c>
      <c r="D1069" s="105">
        <v>35.4</v>
      </c>
      <c r="E1069" s="105">
        <v>61.3</v>
      </c>
      <c r="F1069" s="251">
        <f t="shared" si="16"/>
        <v>6376</v>
      </c>
      <c r="G1069" s="251" t="s">
        <v>12</v>
      </c>
      <c r="H1069" s="251"/>
    </row>
    <row r="1070" spans="1:8">
      <c r="A1070" s="104" t="s">
        <v>10093</v>
      </c>
      <c r="B1070" s="105">
        <v>2</v>
      </c>
      <c r="C1070" s="105">
        <v>1</v>
      </c>
      <c r="D1070" s="105">
        <v>27</v>
      </c>
      <c r="E1070" s="105">
        <v>39.4</v>
      </c>
      <c r="F1070" s="251">
        <f t="shared" si="16"/>
        <v>4098</v>
      </c>
      <c r="G1070" s="251" t="s">
        <v>12</v>
      </c>
      <c r="H1070" s="251"/>
    </row>
    <row r="1071" spans="1:8">
      <c r="A1071" s="104" t="s">
        <v>10094</v>
      </c>
      <c r="B1071" s="105"/>
      <c r="C1071" s="105"/>
      <c r="D1071" s="105"/>
      <c r="E1071" s="105">
        <v>9.4</v>
      </c>
      <c r="F1071" s="251">
        <f t="shared" si="16"/>
        <v>978</v>
      </c>
      <c r="G1071" s="251" t="s">
        <v>12</v>
      </c>
      <c r="H1071" s="251"/>
    </row>
    <row r="1072" spans="1:8">
      <c r="A1072" s="104" t="s">
        <v>10095</v>
      </c>
      <c r="B1072" s="105">
        <v>2</v>
      </c>
      <c r="C1072" s="105">
        <v>1</v>
      </c>
      <c r="D1072" s="105">
        <v>27</v>
      </c>
      <c r="E1072" s="105">
        <v>39.4</v>
      </c>
      <c r="F1072" s="251">
        <f t="shared" si="16"/>
        <v>4098</v>
      </c>
      <c r="G1072" s="251" t="s">
        <v>12</v>
      </c>
      <c r="H1072" s="251"/>
    </row>
    <row r="1073" spans="1:8">
      <c r="A1073" s="250" t="s">
        <v>10096</v>
      </c>
      <c r="B1073" s="251"/>
      <c r="C1073" s="251"/>
      <c r="D1073" s="251"/>
      <c r="E1073" s="251"/>
      <c r="F1073" s="251">
        <f t="shared" si="16"/>
        <v>0</v>
      </c>
      <c r="G1073" s="251"/>
      <c r="H1073" s="251"/>
    </row>
    <row r="1074" spans="1:8">
      <c r="A1074" s="104" t="s">
        <v>10097</v>
      </c>
      <c r="B1074" s="105">
        <v>5</v>
      </c>
      <c r="C1074" s="105">
        <v>1.2</v>
      </c>
      <c r="D1074" s="105">
        <v>27.2</v>
      </c>
      <c r="E1074" s="105">
        <v>38.5</v>
      </c>
      <c r="F1074" s="251">
        <f t="shared" si="16"/>
        <v>4004</v>
      </c>
      <c r="G1074" s="251" t="s">
        <v>15</v>
      </c>
      <c r="H1074" s="251"/>
    </row>
    <row r="1075" spans="1:8">
      <c r="A1075" s="104" t="s">
        <v>10098</v>
      </c>
      <c r="B1075" s="105">
        <v>5</v>
      </c>
      <c r="C1075" s="105">
        <v>1.2</v>
      </c>
      <c r="D1075" s="105">
        <v>26.667000000000002</v>
      </c>
      <c r="E1075" s="105">
        <v>38.5</v>
      </c>
      <c r="F1075" s="251">
        <f t="shared" si="16"/>
        <v>4004</v>
      </c>
      <c r="G1075" s="251" t="s">
        <v>15</v>
      </c>
      <c r="H1075" s="251"/>
    </row>
    <row r="1076" spans="1:8">
      <c r="A1076" s="104" t="s">
        <v>10099</v>
      </c>
      <c r="B1076" s="105"/>
      <c r="C1076" s="105"/>
      <c r="D1076" s="105"/>
      <c r="E1076" s="105">
        <v>7.3</v>
      </c>
      <c r="F1076" s="251">
        <f t="shared" si="16"/>
        <v>760</v>
      </c>
      <c r="G1076" s="251" t="s">
        <v>12</v>
      </c>
      <c r="H1076" s="251"/>
    </row>
    <row r="1077" spans="1:8">
      <c r="A1077" s="104" t="s">
        <v>10100</v>
      </c>
      <c r="B1077" s="105"/>
      <c r="C1077" s="105"/>
      <c r="D1077" s="105"/>
      <c r="E1077" s="105">
        <v>7.3</v>
      </c>
      <c r="F1077" s="251">
        <f t="shared" si="16"/>
        <v>760</v>
      </c>
      <c r="G1077" s="251" t="s">
        <v>12</v>
      </c>
      <c r="H1077" s="251"/>
    </row>
    <row r="1078" spans="1:8">
      <c r="A1078" s="104" t="s">
        <v>10101</v>
      </c>
      <c r="B1078" s="105">
        <v>3</v>
      </c>
      <c r="C1078" s="105">
        <v>1</v>
      </c>
      <c r="D1078" s="105">
        <v>45</v>
      </c>
      <c r="E1078" s="105">
        <v>46.5</v>
      </c>
      <c r="F1078" s="251">
        <f t="shared" si="16"/>
        <v>4836</v>
      </c>
      <c r="G1078" s="251" t="s">
        <v>12</v>
      </c>
      <c r="H1078" s="251"/>
    </row>
    <row r="1079" spans="1:8">
      <c r="A1079" s="104" t="s">
        <v>10102</v>
      </c>
      <c r="B1079" s="105">
        <v>2</v>
      </c>
      <c r="C1079" s="105">
        <v>1</v>
      </c>
      <c r="D1079" s="105">
        <v>27.774999999999999</v>
      </c>
      <c r="E1079" s="105">
        <v>46.5</v>
      </c>
      <c r="F1079" s="251">
        <f t="shared" si="16"/>
        <v>4836</v>
      </c>
      <c r="G1079" s="251" t="s">
        <v>12</v>
      </c>
      <c r="H1079" s="251"/>
    </row>
    <row r="1080" spans="1:8">
      <c r="A1080" s="250" t="s">
        <v>10103</v>
      </c>
      <c r="B1080" s="251"/>
      <c r="C1080" s="251"/>
      <c r="D1080" s="251"/>
      <c r="E1080" s="251"/>
      <c r="F1080" s="251">
        <f t="shared" si="16"/>
        <v>0</v>
      </c>
      <c r="G1080" s="251"/>
      <c r="H1080" s="251"/>
    </row>
    <row r="1081" spans="1:8">
      <c r="A1081" s="104" t="s">
        <v>10104</v>
      </c>
      <c r="B1081" s="105">
        <v>8</v>
      </c>
      <c r="C1081" s="105">
        <v>1</v>
      </c>
      <c r="D1081" s="105">
        <v>7.8</v>
      </c>
      <c r="E1081" s="105">
        <v>9.4</v>
      </c>
      <c r="F1081" s="251">
        <f t="shared" si="16"/>
        <v>978</v>
      </c>
      <c r="G1081" s="251" t="s">
        <v>12</v>
      </c>
      <c r="H1081" s="251"/>
    </row>
    <row r="1082" spans="1:8">
      <c r="A1082" s="104" t="s">
        <v>10105</v>
      </c>
      <c r="B1082" s="105">
        <v>52</v>
      </c>
      <c r="C1082" s="105">
        <v>1</v>
      </c>
      <c r="D1082" s="105">
        <v>14.3</v>
      </c>
      <c r="E1082" s="105">
        <v>7.9</v>
      </c>
      <c r="F1082" s="251">
        <f t="shared" si="16"/>
        <v>822</v>
      </c>
      <c r="G1082" s="251" t="s">
        <v>12</v>
      </c>
      <c r="H1082" s="251"/>
    </row>
    <row r="1083" spans="1:8">
      <c r="A1083" s="104" t="s">
        <v>10106</v>
      </c>
      <c r="B1083" s="105">
        <v>4</v>
      </c>
      <c r="C1083" s="105">
        <v>1</v>
      </c>
      <c r="D1083" s="105">
        <v>14.4</v>
      </c>
      <c r="E1083" s="105">
        <v>40.5</v>
      </c>
      <c r="F1083" s="251">
        <f t="shared" si="16"/>
        <v>4212</v>
      </c>
      <c r="G1083" s="251" t="s">
        <v>12</v>
      </c>
      <c r="H1083" s="251"/>
    </row>
    <row r="1084" spans="1:8">
      <c r="A1084" s="104" t="s">
        <v>10107</v>
      </c>
      <c r="B1084" s="105">
        <v>6</v>
      </c>
      <c r="C1084" s="105">
        <v>0.96</v>
      </c>
      <c r="D1084" s="105">
        <v>21.6</v>
      </c>
      <c r="E1084" s="105">
        <v>36.5</v>
      </c>
      <c r="F1084" s="251">
        <f t="shared" si="16"/>
        <v>3796</v>
      </c>
      <c r="G1084" s="251" t="s">
        <v>15</v>
      </c>
      <c r="H1084" s="251"/>
    </row>
    <row r="1085" spans="1:8">
      <c r="A1085" s="104" t="s">
        <v>10108</v>
      </c>
      <c r="B1085" s="105">
        <v>5</v>
      </c>
      <c r="C1085" s="105">
        <v>1.2</v>
      </c>
      <c r="D1085" s="105">
        <v>27</v>
      </c>
      <c r="E1085" s="105">
        <v>38.5</v>
      </c>
      <c r="F1085" s="251">
        <f t="shared" si="16"/>
        <v>4004</v>
      </c>
      <c r="G1085" s="251" t="s">
        <v>15</v>
      </c>
      <c r="H1085" s="251"/>
    </row>
    <row r="1086" spans="1:8">
      <c r="A1086" s="104" t="s">
        <v>10109</v>
      </c>
      <c r="B1086" s="105"/>
      <c r="C1086" s="105"/>
      <c r="D1086" s="105"/>
      <c r="E1086" s="105">
        <v>7.3</v>
      </c>
      <c r="F1086" s="251">
        <f t="shared" si="16"/>
        <v>760</v>
      </c>
      <c r="G1086" s="251" t="s">
        <v>12</v>
      </c>
      <c r="H1086" s="251"/>
    </row>
    <row r="1087" spans="1:8">
      <c r="A1087" s="104" t="s">
        <v>10110</v>
      </c>
      <c r="B1087" s="105">
        <v>2</v>
      </c>
      <c r="C1087" s="105">
        <v>1</v>
      </c>
      <c r="D1087" s="105">
        <v>27</v>
      </c>
      <c r="E1087" s="105">
        <v>46.5</v>
      </c>
      <c r="F1087" s="251">
        <f t="shared" si="16"/>
        <v>4836</v>
      </c>
      <c r="G1087" s="251" t="s">
        <v>12</v>
      </c>
      <c r="H1087" s="251"/>
    </row>
    <row r="1088" spans="1:8">
      <c r="A1088" s="104" t="s">
        <v>10111</v>
      </c>
      <c r="B1088" s="105">
        <v>4</v>
      </c>
      <c r="C1088" s="105">
        <v>1</v>
      </c>
      <c r="D1088" s="105">
        <v>17.7</v>
      </c>
      <c r="E1088" s="105">
        <v>9.4</v>
      </c>
      <c r="F1088" s="251">
        <f t="shared" si="16"/>
        <v>978</v>
      </c>
      <c r="G1088" s="251" t="s">
        <v>12</v>
      </c>
      <c r="H1088" s="251"/>
    </row>
    <row r="1089" spans="1:8">
      <c r="A1089" s="104" t="s">
        <v>10112</v>
      </c>
      <c r="B1089" s="105">
        <v>2</v>
      </c>
      <c r="C1089" s="105">
        <v>1</v>
      </c>
      <c r="D1089" s="105">
        <v>27</v>
      </c>
      <c r="E1089" s="105">
        <v>46.5</v>
      </c>
      <c r="F1089" s="251">
        <f t="shared" si="16"/>
        <v>4836</v>
      </c>
      <c r="G1089" s="251" t="s">
        <v>12</v>
      </c>
      <c r="H1089" s="251"/>
    </row>
    <row r="1090" spans="1:8">
      <c r="A1090" s="249" t="s">
        <v>10113</v>
      </c>
      <c r="B1090" s="248"/>
      <c r="C1090" s="248"/>
      <c r="D1090" s="248"/>
      <c r="E1090" s="248"/>
      <c r="F1090" s="248">
        <f t="shared" si="16"/>
        <v>0</v>
      </c>
      <c r="G1090" s="248"/>
      <c r="H1090" s="248"/>
    </row>
    <row r="1091" spans="1:8">
      <c r="A1091" s="250" t="s">
        <v>10114</v>
      </c>
      <c r="B1091" s="251"/>
      <c r="C1091" s="251"/>
      <c r="D1091" s="251"/>
      <c r="E1091" s="251"/>
      <c r="F1091" s="251">
        <f t="shared" si="16"/>
        <v>0</v>
      </c>
      <c r="G1091" s="251"/>
      <c r="H1091" s="251"/>
    </row>
    <row r="1092" spans="1:8">
      <c r="A1092" s="104" t="s">
        <v>10115</v>
      </c>
      <c r="B1092" s="105">
        <v>25</v>
      </c>
      <c r="C1092" s="105">
        <v>1</v>
      </c>
      <c r="D1092" s="105">
        <v>13.8</v>
      </c>
      <c r="E1092" s="105">
        <v>7.4</v>
      </c>
      <c r="F1092" s="251">
        <f t="shared" si="16"/>
        <v>770</v>
      </c>
      <c r="G1092" s="251" t="s">
        <v>12</v>
      </c>
      <c r="H1092" s="251"/>
    </row>
    <row r="1093" spans="1:8">
      <c r="A1093" s="104" t="s">
        <v>10116</v>
      </c>
      <c r="B1093" s="105">
        <v>22</v>
      </c>
      <c r="C1093" s="105">
        <v>1</v>
      </c>
      <c r="D1093" s="105">
        <v>20.5</v>
      </c>
      <c r="E1093" s="105">
        <v>10.8</v>
      </c>
      <c r="F1093" s="251">
        <f t="shared" si="16"/>
        <v>1124</v>
      </c>
      <c r="G1093" s="251" t="s">
        <v>12</v>
      </c>
      <c r="H1093" s="251"/>
    </row>
    <row r="1094" spans="1:8">
      <c r="A1094" s="104" t="s">
        <v>10117</v>
      </c>
      <c r="B1094" s="105">
        <v>25</v>
      </c>
      <c r="C1094" s="105">
        <v>0.56000000000000005</v>
      </c>
      <c r="D1094" s="105">
        <v>11.5</v>
      </c>
      <c r="E1094" s="105">
        <v>34.799999999999997</v>
      </c>
      <c r="F1094" s="251">
        <f t="shared" si="16"/>
        <v>3620</v>
      </c>
      <c r="G1094" s="251" t="s">
        <v>15</v>
      </c>
      <c r="H1094" s="251"/>
    </row>
    <row r="1095" spans="1:8">
      <c r="A1095" s="104" t="s">
        <v>10118</v>
      </c>
      <c r="B1095" s="105">
        <v>12</v>
      </c>
      <c r="C1095" s="105">
        <v>1.08</v>
      </c>
      <c r="D1095" s="105">
        <v>20.7</v>
      </c>
      <c r="E1095" s="105">
        <v>32.6</v>
      </c>
      <c r="F1095" s="251">
        <f t="shared" si="16"/>
        <v>3391</v>
      </c>
      <c r="G1095" s="251" t="s">
        <v>15</v>
      </c>
      <c r="H1095" s="251"/>
    </row>
    <row r="1096" spans="1:8">
      <c r="A1096" s="104" t="s">
        <v>10119</v>
      </c>
      <c r="B1096" s="105">
        <v>25</v>
      </c>
      <c r="C1096" s="105">
        <v>0.56000000000000005</v>
      </c>
      <c r="D1096" s="105">
        <v>11.5</v>
      </c>
      <c r="E1096" s="105">
        <v>34.799999999999997</v>
      </c>
      <c r="F1096" s="251">
        <f t="shared" ref="F1096:F1159" si="17">ROUNDUP(((E1096*$I$1)*(1+$I$3)), 0)</f>
        <v>3620</v>
      </c>
      <c r="G1096" s="251" t="s">
        <v>15</v>
      </c>
      <c r="H1096" s="251"/>
    </row>
    <row r="1097" spans="1:8">
      <c r="A1097" s="104" t="s">
        <v>10120</v>
      </c>
      <c r="B1097" s="105">
        <v>12</v>
      </c>
      <c r="C1097" s="105">
        <v>1.08</v>
      </c>
      <c r="D1097" s="105">
        <v>20.7</v>
      </c>
      <c r="E1097" s="105">
        <v>32.6</v>
      </c>
      <c r="F1097" s="251">
        <f t="shared" si="17"/>
        <v>3391</v>
      </c>
      <c r="G1097" s="251" t="s">
        <v>15</v>
      </c>
      <c r="H1097" s="251"/>
    </row>
    <row r="1098" spans="1:8">
      <c r="A1098" s="104" t="s">
        <v>10121</v>
      </c>
      <c r="B1098" s="105">
        <v>25</v>
      </c>
      <c r="C1098" s="105">
        <v>0.56000000000000005</v>
      </c>
      <c r="D1098" s="105">
        <v>11.5</v>
      </c>
      <c r="E1098" s="105">
        <v>34.799999999999997</v>
      </c>
      <c r="F1098" s="251">
        <f t="shared" si="17"/>
        <v>3620</v>
      </c>
      <c r="G1098" s="251" t="s">
        <v>15</v>
      </c>
      <c r="H1098" s="251"/>
    </row>
    <row r="1099" spans="1:8">
      <c r="A1099" s="104" t="s">
        <v>10122</v>
      </c>
      <c r="B1099" s="105">
        <v>12</v>
      </c>
      <c r="C1099" s="105">
        <v>1.08</v>
      </c>
      <c r="D1099" s="105">
        <v>20.7</v>
      </c>
      <c r="E1099" s="105">
        <v>32.6</v>
      </c>
      <c r="F1099" s="251">
        <f t="shared" si="17"/>
        <v>3391</v>
      </c>
      <c r="G1099" s="251" t="s">
        <v>15</v>
      </c>
      <c r="H1099" s="251"/>
    </row>
    <row r="1100" spans="1:8">
      <c r="A1100" s="250" t="s">
        <v>10123</v>
      </c>
      <c r="B1100" s="251"/>
      <c r="C1100" s="251"/>
      <c r="D1100" s="251"/>
      <c r="E1100" s="251"/>
      <c r="F1100" s="251">
        <f t="shared" si="17"/>
        <v>0</v>
      </c>
      <c r="G1100" s="251"/>
      <c r="H1100" s="251"/>
    </row>
    <row r="1101" spans="1:8">
      <c r="A1101" s="104" t="s">
        <v>10124</v>
      </c>
      <c r="B1101" s="105">
        <v>6</v>
      </c>
      <c r="C1101" s="105">
        <v>1</v>
      </c>
      <c r="D1101" s="105">
        <v>16</v>
      </c>
      <c r="E1101" s="105">
        <v>39.1</v>
      </c>
      <c r="F1101" s="251">
        <f t="shared" si="17"/>
        <v>4067</v>
      </c>
      <c r="G1101" s="251" t="s">
        <v>12</v>
      </c>
      <c r="H1101" s="251"/>
    </row>
    <row r="1102" spans="1:8">
      <c r="A1102" s="104" t="s">
        <v>10125</v>
      </c>
      <c r="B1102" s="105">
        <v>6</v>
      </c>
      <c r="C1102" s="105">
        <v>1</v>
      </c>
      <c r="D1102" s="105">
        <v>16</v>
      </c>
      <c r="E1102" s="105">
        <v>32.200000000000003</v>
      </c>
      <c r="F1102" s="251">
        <f t="shared" si="17"/>
        <v>3349</v>
      </c>
      <c r="G1102" s="251" t="s">
        <v>12</v>
      </c>
      <c r="H1102" s="251"/>
    </row>
    <row r="1103" spans="1:8">
      <c r="A1103" s="104" t="s">
        <v>10126</v>
      </c>
      <c r="B1103" s="105">
        <v>7</v>
      </c>
      <c r="C1103" s="105">
        <v>1.42</v>
      </c>
      <c r="D1103" s="105">
        <v>28.5</v>
      </c>
      <c r="E1103" s="105">
        <v>55.3</v>
      </c>
      <c r="F1103" s="251">
        <f t="shared" si="17"/>
        <v>5752</v>
      </c>
      <c r="G1103" s="251" t="s">
        <v>15</v>
      </c>
      <c r="H1103" s="251"/>
    </row>
    <row r="1104" spans="1:8">
      <c r="A1104" s="104" t="s">
        <v>10127</v>
      </c>
      <c r="B1104" s="105">
        <v>7</v>
      </c>
      <c r="C1104" s="105">
        <v>1.42</v>
      </c>
      <c r="D1104" s="105">
        <v>28.4</v>
      </c>
      <c r="E1104" s="105">
        <v>55.3</v>
      </c>
      <c r="F1104" s="251">
        <f t="shared" si="17"/>
        <v>5752</v>
      </c>
      <c r="G1104" s="251" t="s">
        <v>15</v>
      </c>
      <c r="H1104" s="251"/>
    </row>
    <row r="1105" spans="1:8">
      <c r="A1105" s="104" t="s">
        <v>10128</v>
      </c>
      <c r="B1105" s="105">
        <v>7</v>
      </c>
      <c r="C1105" s="105">
        <v>1.42</v>
      </c>
      <c r="D1105" s="105">
        <v>28.4</v>
      </c>
      <c r="E1105" s="105">
        <v>55.3</v>
      </c>
      <c r="F1105" s="251">
        <f t="shared" si="17"/>
        <v>5752</v>
      </c>
      <c r="G1105" s="251" t="s">
        <v>15</v>
      </c>
      <c r="H1105" s="251"/>
    </row>
    <row r="1106" spans="1:8">
      <c r="A1106" s="104" t="s">
        <v>10129</v>
      </c>
      <c r="B1106" s="105">
        <v>7</v>
      </c>
      <c r="C1106" s="105">
        <v>1.42</v>
      </c>
      <c r="D1106" s="105">
        <v>28.5</v>
      </c>
      <c r="E1106" s="105">
        <v>55.3</v>
      </c>
      <c r="F1106" s="251">
        <f t="shared" si="17"/>
        <v>5752</v>
      </c>
      <c r="G1106" s="251" t="s">
        <v>15</v>
      </c>
      <c r="H1106" s="251"/>
    </row>
    <row r="1107" spans="1:8">
      <c r="A1107" s="104" t="s">
        <v>10130</v>
      </c>
      <c r="B1107" s="105">
        <v>8</v>
      </c>
      <c r="C1107" s="105">
        <v>1</v>
      </c>
      <c r="D1107" s="105">
        <v>20.56</v>
      </c>
      <c r="E1107" s="105">
        <v>34.9</v>
      </c>
      <c r="F1107" s="251">
        <f t="shared" si="17"/>
        <v>3630</v>
      </c>
      <c r="G1107" s="251" t="s">
        <v>12</v>
      </c>
      <c r="H1107" s="251"/>
    </row>
    <row r="1108" spans="1:8">
      <c r="A1108" s="104" t="s">
        <v>10131</v>
      </c>
      <c r="B1108" s="105">
        <v>8</v>
      </c>
      <c r="C1108" s="105">
        <v>1</v>
      </c>
      <c r="D1108" s="105">
        <v>20.56</v>
      </c>
      <c r="E1108" s="105">
        <v>34.9</v>
      </c>
      <c r="F1108" s="251">
        <f t="shared" si="17"/>
        <v>3630</v>
      </c>
      <c r="G1108" s="251" t="s">
        <v>12</v>
      </c>
      <c r="H1108" s="251"/>
    </row>
    <row r="1109" spans="1:8">
      <c r="A1109" s="104" t="s">
        <v>10132</v>
      </c>
      <c r="B1109" s="105">
        <v>8</v>
      </c>
      <c r="C1109" s="105">
        <v>1</v>
      </c>
      <c r="D1109" s="105">
        <v>14.4</v>
      </c>
      <c r="E1109" s="105">
        <v>21.2</v>
      </c>
      <c r="F1109" s="251">
        <f t="shared" si="17"/>
        <v>2205</v>
      </c>
      <c r="G1109" s="251" t="s">
        <v>12</v>
      </c>
      <c r="H1109" s="251"/>
    </row>
    <row r="1110" spans="1:8">
      <c r="A1110" s="250" t="s">
        <v>10133</v>
      </c>
      <c r="B1110" s="251"/>
      <c r="C1110" s="251"/>
      <c r="D1110" s="251"/>
      <c r="E1110" s="251"/>
      <c r="F1110" s="251">
        <f t="shared" si="17"/>
        <v>0</v>
      </c>
      <c r="G1110" s="251"/>
      <c r="H1110" s="251"/>
    </row>
    <row r="1111" spans="1:8">
      <c r="A1111" s="104" t="s">
        <v>10134</v>
      </c>
      <c r="B1111" s="105">
        <v>12</v>
      </c>
      <c r="C1111" s="105">
        <v>1</v>
      </c>
      <c r="D1111" s="105">
        <v>22.27</v>
      </c>
      <c r="E1111" s="105">
        <v>14.1</v>
      </c>
      <c r="F1111" s="251">
        <f t="shared" si="17"/>
        <v>1467</v>
      </c>
      <c r="G1111" s="251" t="s">
        <v>12</v>
      </c>
      <c r="H1111" s="251"/>
    </row>
    <row r="1112" spans="1:8">
      <c r="A1112" s="104" t="s">
        <v>10135</v>
      </c>
      <c r="B1112" s="105">
        <v>12</v>
      </c>
      <c r="C1112" s="105">
        <v>1</v>
      </c>
      <c r="D1112" s="105">
        <v>22.27</v>
      </c>
      <c r="E1112" s="105">
        <v>14.1</v>
      </c>
      <c r="F1112" s="251">
        <f t="shared" si="17"/>
        <v>1467</v>
      </c>
      <c r="G1112" s="251" t="s">
        <v>12</v>
      </c>
      <c r="H1112" s="251"/>
    </row>
    <row r="1113" spans="1:8">
      <c r="A1113" s="104" t="s">
        <v>10136</v>
      </c>
      <c r="B1113" s="105">
        <v>26</v>
      </c>
      <c r="C1113" s="105">
        <v>1</v>
      </c>
      <c r="D1113" s="105">
        <v>10.9</v>
      </c>
      <c r="E1113" s="105">
        <v>8.8000000000000007</v>
      </c>
      <c r="F1113" s="251">
        <f t="shared" si="17"/>
        <v>916</v>
      </c>
      <c r="G1113" s="251" t="s">
        <v>12</v>
      </c>
      <c r="H1113" s="251"/>
    </row>
    <row r="1114" spans="1:8">
      <c r="A1114" s="104" t="s">
        <v>10137</v>
      </c>
      <c r="B1114" s="105">
        <v>26</v>
      </c>
      <c r="C1114" s="105">
        <v>1</v>
      </c>
      <c r="D1114" s="105">
        <v>10.9</v>
      </c>
      <c r="E1114" s="105">
        <v>8.8000000000000007</v>
      </c>
      <c r="F1114" s="251">
        <f t="shared" si="17"/>
        <v>916</v>
      </c>
      <c r="G1114" s="251" t="s">
        <v>12</v>
      </c>
      <c r="H1114" s="251"/>
    </row>
    <row r="1115" spans="1:8">
      <c r="A1115" s="104" t="s">
        <v>10138</v>
      </c>
      <c r="B1115" s="105">
        <v>26</v>
      </c>
      <c r="C1115" s="105">
        <v>1</v>
      </c>
      <c r="D1115" s="105">
        <v>10.9</v>
      </c>
      <c r="E1115" s="105">
        <v>8.8000000000000007</v>
      </c>
      <c r="F1115" s="251">
        <f t="shared" si="17"/>
        <v>916</v>
      </c>
      <c r="G1115" s="251" t="s">
        <v>12</v>
      </c>
      <c r="H1115" s="251"/>
    </row>
    <row r="1116" spans="1:8">
      <c r="A1116" s="104" t="s">
        <v>10139</v>
      </c>
      <c r="B1116" s="105">
        <v>26</v>
      </c>
      <c r="C1116" s="105">
        <v>1</v>
      </c>
      <c r="D1116" s="105">
        <v>10.9</v>
      </c>
      <c r="E1116" s="105">
        <v>8.8000000000000007</v>
      </c>
      <c r="F1116" s="251">
        <f t="shared" si="17"/>
        <v>916</v>
      </c>
      <c r="G1116" s="251" t="s">
        <v>12</v>
      </c>
      <c r="H1116" s="251"/>
    </row>
    <row r="1117" spans="1:8">
      <c r="A1117" s="104" t="s">
        <v>10140</v>
      </c>
      <c r="B1117" s="105">
        <v>12</v>
      </c>
      <c r="C1117" s="105">
        <v>1</v>
      </c>
      <c r="D1117" s="105">
        <v>22.27</v>
      </c>
      <c r="E1117" s="105">
        <v>14.1</v>
      </c>
      <c r="F1117" s="251">
        <f t="shared" si="17"/>
        <v>1467</v>
      </c>
      <c r="G1117" s="251" t="s">
        <v>12</v>
      </c>
      <c r="H1117" s="251"/>
    </row>
    <row r="1118" spans="1:8">
      <c r="A1118" s="104" t="s">
        <v>10141</v>
      </c>
      <c r="B1118" s="105">
        <v>26</v>
      </c>
      <c r="C1118" s="105">
        <v>0.59</v>
      </c>
      <c r="D1118" s="105">
        <v>10.9</v>
      </c>
      <c r="E1118" s="105">
        <v>35.1</v>
      </c>
      <c r="F1118" s="251">
        <f t="shared" si="17"/>
        <v>3651</v>
      </c>
      <c r="G1118" s="251" t="s">
        <v>15</v>
      </c>
      <c r="H1118" s="251"/>
    </row>
    <row r="1119" spans="1:8">
      <c r="A1119" s="104" t="s">
        <v>10142</v>
      </c>
      <c r="B1119" s="105">
        <v>13</v>
      </c>
      <c r="C1119" s="105">
        <v>1.17</v>
      </c>
      <c r="D1119" s="105">
        <v>22.27</v>
      </c>
      <c r="E1119" s="105">
        <v>33.5</v>
      </c>
      <c r="F1119" s="251">
        <f t="shared" si="17"/>
        <v>3484</v>
      </c>
      <c r="G1119" s="251" t="s">
        <v>15</v>
      </c>
      <c r="H1119" s="251"/>
    </row>
    <row r="1120" spans="1:8">
      <c r="A1120" s="104" t="s">
        <v>10143</v>
      </c>
      <c r="B1120" s="105">
        <v>26</v>
      </c>
      <c r="C1120" s="105">
        <v>0.59</v>
      </c>
      <c r="D1120" s="105">
        <v>10.9</v>
      </c>
      <c r="E1120" s="105">
        <v>35.1</v>
      </c>
      <c r="F1120" s="251">
        <f t="shared" si="17"/>
        <v>3651</v>
      </c>
      <c r="G1120" s="251" t="s">
        <v>15</v>
      </c>
      <c r="H1120" s="251"/>
    </row>
    <row r="1121" spans="1:8">
      <c r="A1121" s="104" t="s">
        <v>10144</v>
      </c>
      <c r="B1121" s="105">
        <v>13</v>
      </c>
      <c r="C1121" s="105">
        <v>1.17</v>
      </c>
      <c r="D1121" s="105">
        <v>21.6</v>
      </c>
      <c r="E1121" s="105">
        <v>33.5</v>
      </c>
      <c r="F1121" s="251">
        <f t="shared" si="17"/>
        <v>3484</v>
      </c>
      <c r="G1121" s="251" t="s">
        <v>15</v>
      </c>
      <c r="H1121" s="251"/>
    </row>
    <row r="1122" spans="1:8">
      <c r="A1122" s="104" t="s">
        <v>10145</v>
      </c>
      <c r="B1122" s="105">
        <v>26</v>
      </c>
      <c r="C1122" s="105">
        <v>0.59</v>
      </c>
      <c r="D1122" s="105">
        <v>10.9</v>
      </c>
      <c r="E1122" s="105">
        <v>35.1</v>
      </c>
      <c r="F1122" s="251">
        <f t="shared" si="17"/>
        <v>3651</v>
      </c>
      <c r="G1122" s="251" t="s">
        <v>15</v>
      </c>
      <c r="H1122" s="251"/>
    </row>
    <row r="1123" spans="1:8">
      <c r="A1123" s="104" t="s">
        <v>10146</v>
      </c>
      <c r="B1123" s="105">
        <v>13</v>
      </c>
      <c r="C1123" s="105">
        <v>1.17</v>
      </c>
      <c r="D1123" s="105">
        <v>21.6</v>
      </c>
      <c r="E1123" s="105">
        <v>33.5</v>
      </c>
      <c r="F1123" s="251">
        <f t="shared" si="17"/>
        <v>3484</v>
      </c>
      <c r="G1123" s="251" t="s">
        <v>15</v>
      </c>
      <c r="H1123" s="251"/>
    </row>
    <row r="1124" spans="1:8">
      <c r="A1124" s="104" t="s">
        <v>10147</v>
      </c>
      <c r="B1124" s="105">
        <v>26</v>
      </c>
      <c r="C1124" s="105">
        <v>0.59</v>
      </c>
      <c r="D1124" s="105">
        <v>10.9</v>
      </c>
      <c r="E1124" s="105">
        <v>35.1</v>
      </c>
      <c r="F1124" s="251">
        <f t="shared" si="17"/>
        <v>3651</v>
      </c>
      <c r="G1124" s="251" t="s">
        <v>15</v>
      </c>
      <c r="H1124" s="251"/>
    </row>
    <row r="1125" spans="1:8">
      <c r="A1125" s="104" t="s">
        <v>10148</v>
      </c>
      <c r="B1125" s="105">
        <v>13</v>
      </c>
      <c r="C1125" s="105">
        <v>1.17</v>
      </c>
      <c r="D1125" s="105">
        <v>21.6</v>
      </c>
      <c r="E1125" s="105">
        <v>33.5</v>
      </c>
      <c r="F1125" s="251">
        <f t="shared" si="17"/>
        <v>3484</v>
      </c>
      <c r="G1125" s="251" t="s">
        <v>15</v>
      </c>
      <c r="H1125" s="251"/>
    </row>
    <row r="1126" spans="1:8">
      <c r="A1126" s="250" t="s">
        <v>10149</v>
      </c>
      <c r="B1126" s="251"/>
      <c r="C1126" s="251"/>
      <c r="D1126" s="251"/>
      <c r="E1126" s="251"/>
      <c r="F1126" s="251">
        <f t="shared" si="17"/>
        <v>0</v>
      </c>
      <c r="G1126" s="251"/>
      <c r="H1126" s="251"/>
    </row>
    <row r="1127" spans="1:8">
      <c r="A1127" s="104" t="s">
        <v>10150</v>
      </c>
      <c r="B1127" s="105">
        <v>13</v>
      </c>
      <c r="C1127" s="105">
        <v>1.17</v>
      </c>
      <c r="D1127" s="105">
        <v>24.3</v>
      </c>
      <c r="E1127" s="105"/>
      <c r="F1127" s="251">
        <f t="shared" si="17"/>
        <v>0</v>
      </c>
      <c r="G1127" s="251"/>
      <c r="H1127" s="251"/>
    </row>
    <row r="1128" spans="1:8">
      <c r="A1128" s="104" t="s">
        <v>10151</v>
      </c>
      <c r="B1128" s="105">
        <v>26</v>
      </c>
      <c r="C1128" s="105">
        <v>0.59</v>
      </c>
      <c r="D1128" s="105">
        <v>12</v>
      </c>
      <c r="E1128" s="105">
        <v>36.200000000000003</v>
      </c>
      <c r="F1128" s="251">
        <f t="shared" si="17"/>
        <v>3765</v>
      </c>
      <c r="G1128" s="251" t="s">
        <v>15</v>
      </c>
      <c r="H1128" s="251"/>
    </row>
    <row r="1129" spans="1:8">
      <c r="A1129" s="104" t="s">
        <v>10152</v>
      </c>
      <c r="B1129" s="105">
        <v>13</v>
      </c>
      <c r="C1129" s="105">
        <v>1.17</v>
      </c>
      <c r="D1129" s="105">
        <v>24.3</v>
      </c>
      <c r="E1129" s="105">
        <v>34.9</v>
      </c>
      <c r="F1129" s="251">
        <f t="shared" si="17"/>
        <v>3630</v>
      </c>
      <c r="G1129" s="251" t="s">
        <v>15</v>
      </c>
      <c r="H1129" s="251"/>
    </row>
    <row r="1130" spans="1:8">
      <c r="A1130" s="104" t="s">
        <v>10153</v>
      </c>
      <c r="B1130" s="105">
        <v>7</v>
      </c>
      <c r="C1130" s="105">
        <v>1.42</v>
      </c>
      <c r="D1130" s="105">
        <v>31</v>
      </c>
      <c r="E1130" s="105">
        <v>38.6</v>
      </c>
      <c r="F1130" s="251">
        <f t="shared" si="17"/>
        <v>4015</v>
      </c>
      <c r="G1130" s="251" t="s">
        <v>15</v>
      </c>
      <c r="H1130" s="251"/>
    </row>
    <row r="1131" spans="1:8">
      <c r="A1131" s="104" t="s">
        <v>10154</v>
      </c>
      <c r="B1131" s="105">
        <v>26</v>
      </c>
      <c r="C1131" s="105">
        <v>0.59</v>
      </c>
      <c r="D1131" s="105">
        <v>12</v>
      </c>
      <c r="E1131" s="105">
        <v>36.200000000000003</v>
      </c>
      <c r="F1131" s="251">
        <f t="shared" si="17"/>
        <v>3765</v>
      </c>
      <c r="G1131" s="251" t="s">
        <v>15</v>
      </c>
      <c r="H1131" s="251"/>
    </row>
    <row r="1132" spans="1:8">
      <c r="A1132" s="104" t="s">
        <v>10155</v>
      </c>
      <c r="B1132" s="105">
        <v>11</v>
      </c>
      <c r="C1132" s="105">
        <v>1</v>
      </c>
      <c r="D1132" s="105">
        <v>20.739000000000001</v>
      </c>
      <c r="E1132" s="105">
        <v>34.9</v>
      </c>
      <c r="F1132" s="251">
        <f t="shared" si="17"/>
        <v>3630</v>
      </c>
      <c r="G1132" s="251" t="s">
        <v>15</v>
      </c>
      <c r="H1132" s="251"/>
    </row>
    <row r="1133" spans="1:8">
      <c r="A1133" s="104" t="s">
        <v>10156</v>
      </c>
      <c r="B1133" s="105">
        <v>7</v>
      </c>
      <c r="C1133" s="105">
        <v>1.42</v>
      </c>
      <c r="D1133" s="105">
        <v>31</v>
      </c>
      <c r="E1133" s="105">
        <v>38.6</v>
      </c>
      <c r="F1133" s="251">
        <f t="shared" si="17"/>
        <v>4015</v>
      </c>
      <c r="G1133" s="251" t="s">
        <v>15</v>
      </c>
      <c r="H1133" s="251"/>
    </row>
    <row r="1134" spans="1:8">
      <c r="A1134" s="104" t="s">
        <v>10157</v>
      </c>
      <c r="B1134" s="105">
        <v>26</v>
      </c>
      <c r="C1134" s="105">
        <v>0.59</v>
      </c>
      <c r="D1134" s="105">
        <v>12</v>
      </c>
      <c r="E1134" s="105">
        <v>36.200000000000003</v>
      </c>
      <c r="F1134" s="251">
        <f t="shared" si="17"/>
        <v>3765</v>
      </c>
      <c r="G1134" s="251" t="s">
        <v>15</v>
      </c>
      <c r="H1134" s="251"/>
    </row>
    <row r="1135" spans="1:8">
      <c r="A1135" s="104" t="s">
        <v>10158</v>
      </c>
      <c r="B1135" s="105">
        <v>13</v>
      </c>
      <c r="C1135" s="105">
        <v>1.17</v>
      </c>
      <c r="D1135" s="105">
        <v>24.3</v>
      </c>
      <c r="E1135" s="105">
        <v>34.9</v>
      </c>
      <c r="F1135" s="251">
        <f t="shared" si="17"/>
        <v>3630</v>
      </c>
      <c r="G1135" s="251" t="s">
        <v>15</v>
      </c>
      <c r="H1135" s="251"/>
    </row>
    <row r="1136" spans="1:8">
      <c r="A1136" s="104" t="s">
        <v>10159</v>
      </c>
      <c r="B1136" s="105">
        <v>26</v>
      </c>
      <c r="C1136" s="105">
        <v>0.59</v>
      </c>
      <c r="D1136" s="105">
        <v>12</v>
      </c>
      <c r="E1136" s="105">
        <v>36.200000000000003</v>
      </c>
      <c r="F1136" s="251">
        <f t="shared" si="17"/>
        <v>3765</v>
      </c>
      <c r="G1136" s="251" t="s">
        <v>15</v>
      </c>
      <c r="H1136" s="251"/>
    </row>
    <row r="1137" spans="1:8">
      <c r="A1137" s="104" t="s">
        <v>10160</v>
      </c>
      <c r="B1137" s="105">
        <v>13</v>
      </c>
      <c r="C1137" s="105">
        <v>1.17</v>
      </c>
      <c r="D1137" s="105">
        <v>24.3</v>
      </c>
      <c r="E1137" s="105">
        <v>34.9</v>
      </c>
      <c r="F1137" s="251">
        <f t="shared" si="17"/>
        <v>3630</v>
      </c>
      <c r="G1137" s="251" t="s">
        <v>15</v>
      </c>
      <c r="H1137" s="251"/>
    </row>
    <row r="1138" spans="1:8">
      <c r="A1138" s="104" t="s">
        <v>10161</v>
      </c>
      <c r="B1138" s="105">
        <v>7</v>
      </c>
      <c r="C1138" s="105">
        <v>1.42</v>
      </c>
      <c r="D1138" s="105">
        <v>31</v>
      </c>
      <c r="E1138" s="105">
        <v>38.6</v>
      </c>
      <c r="F1138" s="251">
        <f t="shared" si="17"/>
        <v>4015</v>
      </c>
      <c r="G1138" s="251" t="s">
        <v>15</v>
      </c>
      <c r="H1138" s="251"/>
    </row>
    <row r="1139" spans="1:8">
      <c r="A1139" s="250" t="s">
        <v>10162</v>
      </c>
      <c r="B1139" s="251"/>
      <c r="C1139" s="251"/>
      <c r="D1139" s="251"/>
      <c r="E1139" s="251"/>
      <c r="F1139" s="251">
        <f t="shared" si="17"/>
        <v>0</v>
      </c>
      <c r="G1139" s="251"/>
      <c r="H1139" s="251"/>
    </row>
    <row r="1140" spans="1:8">
      <c r="A1140" s="104" t="s">
        <v>10163</v>
      </c>
      <c r="B1140" s="105">
        <v>9</v>
      </c>
      <c r="C1140" s="105">
        <v>1.22</v>
      </c>
      <c r="D1140" s="105">
        <v>29.2</v>
      </c>
      <c r="E1140" s="105"/>
      <c r="F1140" s="251">
        <f t="shared" si="17"/>
        <v>0</v>
      </c>
      <c r="G1140" s="251"/>
      <c r="H1140" s="251"/>
    </row>
    <row r="1141" spans="1:8">
      <c r="A1141" s="250" t="s">
        <v>10164</v>
      </c>
      <c r="B1141" s="251"/>
      <c r="C1141" s="251"/>
      <c r="D1141" s="251"/>
      <c r="E1141" s="251"/>
      <c r="F1141" s="251">
        <f t="shared" si="17"/>
        <v>0</v>
      </c>
      <c r="G1141" s="251"/>
      <c r="H1141" s="251"/>
    </row>
    <row r="1142" spans="1:8">
      <c r="A1142" s="104" t="s">
        <v>10165</v>
      </c>
      <c r="B1142" s="105">
        <v>7</v>
      </c>
      <c r="C1142" s="105">
        <v>1</v>
      </c>
      <c r="D1142" s="105">
        <v>27.5</v>
      </c>
      <c r="E1142" s="105">
        <v>9.6999999999999993</v>
      </c>
      <c r="F1142" s="251">
        <f t="shared" si="17"/>
        <v>1009</v>
      </c>
      <c r="G1142" s="251" t="s">
        <v>12</v>
      </c>
      <c r="H1142" s="251"/>
    </row>
    <row r="1143" spans="1:8">
      <c r="A1143" s="104" t="s">
        <v>10166</v>
      </c>
      <c r="B1143" s="105">
        <v>7</v>
      </c>
      <c r="C1143" s="105">
        <v>1</v>
      </c>
      <c r="D1143" s="105">
        <v>27.5</v>
      </c>
      <c r="E1143" s="105">
        <v>9.6999999999999993</v>
      </c>
      <c r="F1143" s="251">
        <f t="shared" si="17"/>
        <v>1009</v>
      </c>
      <c r="G1143" s="251" t="s">
        <v>12</v>
      </c>
      <c r="H1143" s="251"/>
    </row>
    <row r="1144" spans="1:8">
      <c r="A1144" s="104" t="s">
        <v>10167</v>
      </c>
      <c r="B1144" s="105">
        <v>7</v>
      </c>
      <c r="C1144" s="105">
        <v>1</v>
      </c>
      <c r="D1144" s="105">
        <v>27.5</v>
      </c>
      <c r="E1144" s="105">
        <v>9.6999999999999993</v>
      </c>
      <c r="F1144" s="251">
        <f t="shared" si="17"/>
        <v>1009</v>
      </c>
      <c r="G1144" s="251" t="s">
        <v>12</v>
      </c>
      <c r="H1144" s="251"/>
    </row>
    <row r="1145" spans="1:8">
      <c r="A1145" s="104" t="s">
        <v>10168</v>
      </c>
      <c r="B1145" s="105">
        <v>7</v>
      </c>
      <c r="C1145" s="105">
        <v>1.42</v>
      </c>
      <c r="D1145" s="105">
        <v>28.5</v>
      </c>
      <c r="E1145" s="105">
        <v>40.700000000000003</v>
      </c>
      <c r="F1145" s="251">
        <f t="shared" si="17"/>
        <v>4233</v>
      </c>
      <c r="G1145" s="251" t="s">
        <v>15</v>
      </c>
      <c r="H1145" s="251"/>
    </row>
    <row r="1146" spans="1:8">
      <c r="A1146" s="104" t="s">
        <v>10169</v>
      </c>
      <c r="B1146" s="105">
        <v>7</v>
      </c>
      <c r="C1146" s="105">
        <v>1.42</v>
      </c>
      <c r="D1146" s="105">
        <v>28.5</v>
      </c>
      <c r="E1146" s="105">
        <v>40.700000000000003</v>
      </c>
      <c r="F1146" s="251">
        <f t="shared" si="17"/>
        <v>4233</v>
      </c>
      <c r="G1146" s="251" t="s">
        <v>15</v>
      </c>
      <c r="H1146" s="251"/>
    </row>
    <row r="1147" spans="1:8">
      <c r="A1147" s="104" t="s">
        <v>10170</v>
      </c>
      <c r="B1147" s="105">
        <v>7</v>
      </c>
      <c r="C1147" s="105">
        <v>1.42</v>
      </c>
      <c r="D1147" s="105">
        <v>28.5</v>
      </c>
      <c r="E1147" s="105">
        <v>40.700000000000003</v>
      </c>
      <c r="F1147" s="251">
        <f t="shared" si="17"/>
        <v>4233</v>
      </c>
      <c r="G1147" s="251" t="s">
        <v>15</v>
      </c>
      <c r="H1147" s="251"/>
    </row>
    <row r="1148" spans="1:8">
      <c r="A1148" s="104" t="s">
        <v>10171</v>
      </c>
      <c r="B1148" s="105">
        <v>4</v>
      </c>
      <c r="C1148" s="105">
        <v>1</v>
      </c>
      <c r="D1148" s="105">
        <v>15.715999999999999</v>
      </c>
      <c r="E1148" s="105">
        <v>137.9</v>
      </c>
      <c r="F1148" s="251">
        <f t="shared" si="17"/>
        <v>14342</v>
      </c>
      <c r="G1148" s="251" t="s">
        <v>9033</v>
      </c>
      <c r="H1148" s="251"/>
    </row>
    <row r="1149" spans="1:8">
      <c r="A1149" s="249" t="s">
        <v>10172</v>
      </c>
      <c r="B1149" s="248"/>
      <c r="C1149" s="248"/>
      <c r="D1149" s="248"/>
      <c r="E1149" s="248"/>
      <c r="F1149" s="248">
        <f t="shared" si="17"/>
        <v>0</v>
      </c>
      <c r="G1149" s="248"/>
      <c r="H1149" s="248"/>
    </row>
    <row r="1150" spans="1:8">
      <c r="A1150" s="250" t="s">
        <v>10173</v>
      </c>
      <c r="B1150" s="251"/>
      <c r="C1150" s="251"/>
      <c r="D1150" s="251"/>
      <c r="E1150" s="251"/>
      <c r="F1150" s="251">
        <f t="shared" si="17"/>
        <v>0</v>
      </c>
      <c r="G1150" s="251"/>
      <c r="H1150" s="251"/>
    </row>
    <row r="1151" spans="1:8">
      <c r="A1151" s="104" t="s">
        <v>10174</v>
      </c>
      <c r="B1151" s="105">
        <v>12</v>
      </c>
      <c r="C1151" s="105">
        <v>1</v>
      </c>
      <c r="D1151" s="105">
        <v>3.89</v>
      </c>
      <c r="E1151" s="105">
        <v>6.5</v>
      </c>
      <c r="F1151" s="251">
        <f t="shared" si="17"/>
        <v>676</v>
      </c>
      <c r="G1151" s="251" t="s">
        <v>12</v>
      </c>
      <c r="H1151" s="251"/>
    </row>
    <row r="1152" spans="1:8">
      <c r="A1152" s="104" t="s">
        <v>10175</v>
      </c>
      <c r="B1152" s="105">
        <v>12</v>
      </c>
      <c r="C1152" s="105">
        <v>1</v>
      </c>
      <c r="D1152" s="105">
        <v>0.78</v>
      </c>
      <c r="E1152" s="105">
        <v>2.4</v>
      </c>
      <c r="F1152" s="251">
        <f t="shared" si="17"/>
        <v>250</v>
      </c>
      <c r="G1152" s="251" t="s">
        <v>12</v>
      </c>
      <c r="H1152" s="251"/>
    </row>
    <row r="1153" spans="1:8">
      <c r="A1153" s="104" t="s">
        <v>10176</v>
      </c>
      <c r="B1153" s="105">
        <v>12</v>
      </c>
      <c r="C1153" s="105">
        <v>1</v>
      </c>
      <c r="D1153" s="105">
        <v>1.94</v>
      </c>
      <c r="E1153" s="105">
        <v>3.9</v>
      </c>
      <c r="F1153" s="251">
        <f t="shared" si="17"/>
        <v>406</v>
      </c>
      <c r="G1153" s="251" t="s">
        <v>12</v>
      </c>
      <c r="H1153" s="251"/>
    </row>
    <row r="1154" spans="1:8">
      <c r="A1154" s="104" t="s">
        <v>10177</v>
      </c>
      <c r="B1154" s="105">
        <v>6</v>
      </c>
      <c r="C1154" s="105">
        <v>1</v>
      </c>
      <c r="D1154" s="105">
        <v>3.89</v>
      </c>
      <c r="E1154" s="105">
        <v>8.6</v>
      </c>
      <c r="F1154" s="251">
        <f t="shared" si="17"/>
        <v>895</v>
      </c>
      <c r="G1154" s="251" t="s">
        <v>12</v>
      </c>
      <c r="H1154" s="251"/>
    </row>
    <row r="1155" spans="1:8">
      <c r="A1155" s="104" t="s">
        <v>10178</v>
      </c>
      <c r="B1155" s="105">
        <v>12</v>
      </c>
      <c r="C1155" s="105">
        <v>1</v>
      </c>
      <c r="D1155" s="105">
        <v>7.78</v>
      </c>
      <c r="E1155" s="105">
        <v>7.4</v>
      </c>
      <c r="F1155" s="251">
        <f t="shared" si="17"/>
        <v>770</v>
      </c>
      <c r="G1155" s="251" t="s">
        <v>12</v>
      </c>
      <c r="H1155" s="251"/>
    </row>
    <row r="1156" spans="1:8">
      <c r="A1156" s="104" t="s">
        <v>10179</v>
      </c>
      <c r="B1156" s="105">
        <v>6</v>
      </c>
      <c r="C1156" s="105">
        <v>1</v>
      </c>
      <c r="D1156" s="105">
        <v>3.8889999999999998</v>
      </c>
      <c r="E1156" s="105">
        <v>10.7</v>
      </c>
      <c r="F1156" s="251">
        <f t="shared" si="17"/>
        <v>1113</v>
      </c>
      <c r="G1156" s="251" t="s">
        <v>12</v>
      </c>
      <c r="H1156" s="251"/>
    </row>
    <row r="1157" spans="1:8">
      <c r="A1157" s="104" t="s">
        <v>10180</v>
      </c>
      <c r="B1157" s="105">
        <v>3</v>
      </c>
      <c r="C1157" s="105">
        <v>1</v>
      </c>
      <c r="D1157" s="105">
        <v>3.89</v>
      </c>
      <c r="E1157" s="105">
        <v>21.4</v>
      </c>
      <c r="F1157" s="251">
        <f t="shared" si="17"/>
        <v>2226</v>
      </c>
      <c r="G1157" s="251" t="s">
        <v>12</v>
      </c>
      <c r="H1157" s="251"/>
    </row>
    <row r="1158" spans="1:8">
      <c r="A1158" s="104" t="s">
        <v>10181</v>
      </c>
      <c r="B1158" s="105">
        <v>27</v>
      </c>
      <c r="C1158" s="105">
        <v>1.08</v>
      </c>
      <c r="D1158" s="105">
        <v>17.5</v>
      </c>
      <c r="E1158" s="105">
        <v>18.8</v>
      </c>
      <c r="F1158" s="251">
        <f t="shared" si="17"/>
        <v>1956</v>
      </c>
      <c r="G1158" s="251" t="s">
        <v>15</v>
      </c>
      <c r="H1158" s="251"/>
    </row>
    <row r="1159" spans="1:8">
      <c r="A1159" s="104" t="s">
        <v>10182</v>
      </c>
      <c r="B1159" s="105">
        <v>27</v>
      </c>
      <c r="C1159" s="105">
        <v>1.08</v>
      </c>
      <c r="D1159" s="105">
        <v>17.5</v>
      </c>
      <c r="E1159" s="105">
        <v>18.8</v>
      </c>
      <c r="F1159" s="251">
        <f t="shared" si="17"/>
        <v>1956</v>
      </c>
      <c r="G1159" s="251" t="s">
        <v>15</v>
      </c>
      <c r="H1159" s="251"/>
    </row>
    <row r="1160" spans="1:8">
      <c r="A1160" s="250" t="s">
        <v>10183</v>
      </c>
      <c r="B1160" s="251"/>
      <c r="C1160" s="251"/>
      <c r="D1160" s="251"/>
      <c r="E1160" s="251"/>
      <c r="F1160" s="251">
        <f t="shared" ref="F1160:F1223" si="18">ROUNDUP(((E1160*$I$1)*(1+$I$3)), 0)</f>
        <v>0</v>
      </c>
      <c r="G1160" s="251"/>
      <c r="H1160" s="251"/>
    </row>
    <row r="1161" spans="1:8">
      <c r="A1161" s="104" t="s">
        <v>10184</v>
      </c>
      <c r="B1161" s="105">
        <v>27</v>
      </c>
      <c r="C1161" s="105">
        <v>1.08</v>
      </c>
      <c r="D1161" s="105">
        <v>17.5</v>
      </c>
      <c r="E1161" s="105">
        <v>39.9</v>
      </c>
      <c r="F1161" s="251">
        <f t="shared" si="18"/>
        <v>4150</v>
      </c>
      <c r="G1161" s="251" t="s">
        <v>15</v>
      </c>
      <c r="H1161" s="251"/>
    </row>
    <row r="1162" spans="1:8">
      <c r="A1162" s="104" t="s">
        <v>10185</v>
      </c>
      <c r="B1162" s="105">
        <v>27</v>
      </c>
      <c r="C1162" s="105">
        <v>1.08</v>
      </c>
      <c r="D1162" s="105">
        <v>17.5</v>
      </c>
      <c r="E1162" s="105">
        <v>39.9</v>
      </c>
      <c r="F1162" s="251">
        <f t="shared" si="18"/>
        <v>4150</v>
      </c>
      <c r="G1162" s="251" t="s">
        <v>15</v>
      </c>
      <c r="H1162" s="251"/>
    </row>
    <row r="1163" spans="1:8">
      <c r="A1163" s="104" t="s">
        <v>10186</v>
      </c>
      <c r="B1163" s="105">
        <v>6</v>
      </c>
      <c r="C1163" s="105">
        <v>1</v>
      </c>
      <c r="D1163" s="105">
        <v>24</v>
      </c>
      <c r="E1163" s="105">
        <v>36.4</v>
      </c>
      <c r="F1163" s="251">
        <f t="shared" si="18"/>
        <v>3786</v>
      </c>
      <c r="G1163" s="251" t="s">
        <v>12</v>
      </c>
      <c r="H1163" s="251"/>
    </row>
    <row r="1164" spans="1:8">
      <c r="A1164" s="104" t="s">
        <v>10187</v>
      </c>
      <c r="B1164" s="105">
        <v>27</v>
      </c>
      <c r="C1164" s="105">
        <v>1.08</v>
      </c>
      <c r="D1164" s="105">
        <v>17.5</v>
      </c>
      <c r="E1164" s="105">
        <v>24.1</v>
      </c>
      <c r="F1164" s="251">
        <f t="shared" si="18"/>
        <v>2507</v>
      </c>
      <c r="G1164" s="251" t="s">
        <v>15</v>
      </c>
      <c r="H1164" s="251"/>
    </row>
    <row r="1165" spans="1:8">
      <c r="A1165" s="104" t="s">
        <v>10188</v>
      </c>
      <c r="B1165" s="105">
        <v>27</v>
      </c>
      <c r="C1165" s="105">
        <v>1.08</v>
      </c>
      <c r="D1165" s="105">
        <v>17.5</v>
      </c>
      <c r="E1165" s="105">
        <v>24.1</v>
      </c>
      <c r="F1165" s="251">
        <f t="shared" si="18"/>
        <v>2507</v>
      </c>
      <c r="G1165" s="251" t="s">
        <v>15</v>
      </c>
      <c r="H1165" s="251"/>
    </row>
    <row r="1166" spans="1:8">
      <c r="A1166" s="104" t="s">
        <v>10189</v>
      </c>
      <c r="B1166" s="105">
        <v>27</v>
      </c>
      <c r="C1166" s="105">
        <v>1.08</v>
      </c>
      <c r="D1166" s="105">
        <v>17.5</v>
      </c>
      <c r="E1166" s="105">
        <v>24.1</v>
      </c>
      <c r="F1166" s="251">
        <f t="shared" si="18"/>
        <v>2507</v>
      </c>
      <c r="G1166" s="251" t="s">
        <v>15</v>
      </c>
      <c r="H1166" s="251"/>
    </row>
    <row r="1167" spans="1:8">
      <c r="A1167" s="104" t="s">
        <v>10190</v>
      </c>
      <c r="B1167" s="105">
        <v>27</v>
      </c>
      <c r="C1167" s="105">
        <v>1.08</v>
      </c>
      <c r="D1167" s="105">
        <v>17.5</v>
      </c>
      <c r="E1167" s="105">
        <v>24.1</v>
      </c>
      <c r="F1167" s="251">
        <f t="shared" si="18"/>
        <v>2507</v>
      </c>
      <c r="G1167" s="251" t="s">
        <v>15</v>
      </c>
      <c r="H1167" s="251"/>
    </row>
    <row r="1168" spans="1:8">
      <c r="A1168" s="250" t="s">
        <v>10191</v>
      </c>
      <c r="B1168" s="251"/>
      <c r="C1168" s="251"/>
      <c r="D1168" s="251"/>
      <c r="E1168" s="251"/>
      <c r="F1168" s="251">
        <f t="shared" si="18"/>
        <v>0</v>
      </c>
      <c r="G1168" s="251"/>
      <c r="H1168" s="251"/>
    </row>
    <row r="1169" spans="1:8">
      <c r="A1169" s="104" t="s">
        <v>10192</v>
      </c>
      <c r="B1169" s="105">
        <v>12</v>
      </c>
      <c r="C1169" s="105">
        <v>1</v>
      </c>
      <c r="D1169" s="105">
        <v>24</v>
      </c>
      <c r="E1169" s="105">
        <v>3.9</v>
      </c>
      <c r="F1169" s="251">
        <f t="shared" si="18"/>
        <v>406</v>
      </c>
      <c r="G1169" s="251" t="s">
        <v>12</v>
      </c>
      <c r="H1169" s="251"/>
    </row>
    <row r="1170" spans="1:8">
      <c r="A1170" s="104" t="s">
        <v>10193</v>
      </c>
      <c r="B1170" s="105">
        <v>12</v>
      </c>
      <c r="C1170" s="105">
        <v>1</v>
      </c>
      <c r="D1170" s="105">
        <v>24</v>
      </c>
      <c r="E1170" s="105">
        <v>3.9</v>
      </c>
      <c r="F1170" s="251">
        <f t="shared" si="18"/>
        <v>406</v>
      </c>
      <c r="G1170" s="251" t="s">
        <v>12</v>
      </c>
      <c r="H1170" s="251"/>
    </row>
    <row r="1171" spans="1:8">
      <c r="A1171" s="104" t="s">
        <v>10194</v>
      </c>
      <c r="B1171" s="105">
        <v>12</v>
      </c>
      <c r="C1171" s="105">
        <v>1</v>
      </c>
      <c r="D1171" s="105">
        <v>24</v>
      </c>
      <c r="E1171" s="105">
        <v>3.9</v>
      </c>
      <c r="F1171" s="251">
        <f t="shared" si="18"/>
        <v>406</v>
      </c>
      <c r="G1171" s="251" t="s">
        <v>12</v>
      </c>
      <c r="H1171" s="251"/>
    </row>
    <row r="1172" spans="1:8">
      <c r="A1172" s="104" t="s">
        <v>10195</v>
      </c>
      <c r="B1172" s="105">
        <v>12</v>
      </c>
      <c r="C1172" s="105">
        <v>1</v>
      </c>
      <c r="D1172" s="105">
        <v>24</v>
      </c>
      <c r="E1172" s="105">
        <v>3.9</v>
      </c>
      <c r="F1172" s="251">
        <f t="shared" si="18"/>
        <v>406</v>
      </c>
      <c r="G1172" s="251" t="s">
        <v>12</v>
      </c>
      <c r="H1172" s="251"/>
    </row>
    <row r="1173" spans="1:8">
      <c r="A1173" s="250" t="s">
        <v>10196</v>
      </c>
      <c r="B1173" s="251"/>
      <c r="C1173" s="251"/>
      <c r="D1173" s="251"/>
      <c r="E1173" s="251"/>
      <c r="F1173" s="251">
        <f t="shared" si="18"/>
        <v>0</v>
      </c>
      <c r="G1173" s="251"/>
      <c r="H1173" s="251"/>
    </row>
    <row r="1174" spans="1:8">
      <c r="A1174" s="104" t="s">
        <v>10197</v>
      </c>
      <c r="B1174" s="105">
        <v>6</v>
      </c>
      <c r="C1174" s="105">
        <v>1.08</v>
      </c>
      <c r="D1174" s="105">
        <v>22</v>
      </c>
      <c r="E1174" s="105">
        <v>31.6</v>
      </c>
      <c r="F1174" s="251">
        <f t="shared" si="18"/>
        <v>3287</v>
      </c>
      <c r="G1174" s="251" t="s">
        <v>15</v>
      </c>
      <c r="H1174" s="251"/>
    </row>
    <row r="1175" spans="1:8">
      <c r="A1175" s="104" t="s">
        <v>10198</v>
      </c>
      <c r="B1175" s="105">
        <v>6</v>
      </c>
      <c r="C1175" s="105">
        <v>1.08</v>
      </c>
      <c r="D1175" s="105">
        <v>23</v>
      </c>
      <c r="E1175" s="105">
        <v>31.6</v>
      </c>
      <c r="F1175" s="251">
        <f t="shared" si="18"/>
        <v>3287</v>
      </c>
      <c r="G1175" s="251" t="s">
        <v>15</v>
      </c>
      <c r="H1175" s="251"/>
    </row>
    <row r="1176" spans="1:8">
      <c r="A1176" s="104" t="s">
        <v>10199</v>
      </c>
      <c r="B1176" s="105">
        <v>6</v>
      </c>
      <c r="C1176" s="105">
        <v>1.08</v>
      </c>
      <c r="D1176" s="105">
        <v>23</v>
      </c>
      <c r="E1176" s="105">
        <v>31.6</v>
      </c>
      <c r="F1176" s="251">
        <f t="shared" si="18"/>
        <v>3287</v>
      </c>
      <c r="G1176" s="251" t="s">
        <v>15</v>
      </c>
      <c r="H1176" s="251"/>
    </row>
    <row r="1177" spans="1:8">
      <c r="A1177" s="104" t="s">
        <v>10200</v>
      </c>
      <c r="B1177" s="105">
        <v>3</v>
      </c>
      <c r="C1177" s="105">
        <v>0.96</v>
      </c>
      <c r="D1177" s="105">
        <v>22</v>
      </c>
      <c r="E1177" s="105">
        <v>44.5</v>
      </c>
      <c r="F1177" s="251">
        <f t="shared" si="18"/>
        <v>4628</v>
      </c>
      <c r="G1177" s="251" t="s">
        <v>15</v>
      </c>
      <c r="H1177" s="251"/>
    </row>
    <row r="1178" spans="1:8">
      <c r="A1178" s="104" t="s">
        <v>10201</v>
      </c>
      <c r="B1178" s="105">
        <v>3</v>
      </c>
      <c r="C1178" s="105">
        <v>0.96</v>
      </c>
      <c r="D1178" s="105">
        <v>22</v>
      </c>
      <c r="E1178" s="105">
        <v>44.5</v>
      </c>
      <c r="F1178" s="251">
        <f t="shared" si="18"/>
        <v>4628</v>
      </c>
      <c r="G1178" s="251" t="s">
        <v>15</v>
      </c>
      <c r="H1178" s="251"/>
    </row>
    <row r="1179" spans="1:8">
      <c r="A1179" s="104" t="s">
        <v>10202</v>
      </c>
      <c r="B1179" s="105">
        <v>3</v>
      </c>
      <c r="C1179" s="105">
        <v>0.96</v>
      </c>
      <c r="D1179" s="105">
        <v>22</v>
      </c>
      <c r="E1179" s="105">
        <v>44.5</v>
      </c>
      <c r="F1179" s="251">
        <f t="shared" si="18"/>
        <v>4628</v>
      </c>
      <c r="G1179" s="251" t="s">
        <v>15</v>
      </c>
      <c r="H1179" s="251"/>
    </row>
    <row r="1180" spans="1:8">
      <c r="A1180" s="104" t="s">
        <v>10203</v>
      </c>
      <c r="B1180" s="105">
        <v>4</v>
      </c>
      <c r="C1180" s="105">
        <v>1</v>
      </c>
      <c r="D1180" s="105">
        <v>9.6</v>
      </c>
      <c r="E1180" s="105">
        <v>22.9</v>
      </c>
      <c r="F1180" s="251">
        <f t="shared" si="18"/>
        <v>2382</v>
      </c>
      <c r="G1180" s="251" t="s">
        <v>12</v>
      </c>
      <c r="H1180" s="251"/>
    </row>
    <row r="1181" spans="1:8">
      <c r="A1181" s="104" t="s">
        <v>10204</v>
      </c>
      <c r="B1181" s="105">
        <v>4</v>
      </c>
      <c r="C1181" s="105">
        <v>1</v>
      </c>
      <c r="D1181" s="105">
        <v>9.6</v>
      </c>
      <c r="E1181" s="105">
        <v>22.9</v>
      </c>
      <c r="F1181" s="251">
        <f t="shared" si="18"/>
        <v>2382</v>
      </c>
      <c r="G1181" s="251" t="s">
        <v>12</v>
      </c>
      <c r="H1181" s="251"/>
    </row>
    <row r="1182" spans="1:8">
      <c r="A1182" s="104" t="s">
        <v>10205</v>
      </c>
      <c r="B1182" s="105">
        <v>4</v>
      </c>
      <c r="C1182" s="105">
        <v>1</v>
      </c>
      <c r="D1182" s="105">
        <v>9.6</v>
      </c>
      <c r="E1182" s="105">
        <v>22.9</v>
      </c>
      <c r="F1182" s="251">
        <f t="shared" si="18"/>
        <v>2382</v>
      </c>
      <c r="G1182" s="251" t="s">
        <v>12</v>
      </c>
      <c r="H1182" s="251"/>
    </row>
    <row r="1183" spans="1:8">
      <c r="A1183" s="104" t="s">
        <v>10206</v>
      </c>
      <c r="B1183" s="105">
        <v>4</v>
      </c>
      <c r="C1183" s="105">
        <v>1</v>
      </c>
      <c r="D1183" s="105">
        <v>9.6</v>
      </c>
      <c r="E1183" s="105">
        <v>22.9</v>
      </c>
      <c r="F1183" s="251">
        <f t="shared" si="18"/>
        <v>2382</v>
      </c>
      <c r="G1183" s="251" t="s">
        <v>12</v>
      </c>
      <c r="H1183" s="251"/>
    </row>
    <row r="1184" spans="1:8">
      <c r="A1184" s="104" t="s">
        <v>10207</v>
      </c>
      <c r="B1184" s="105">
        <v>4</v>
      </c>
      <c r="C1184" s="105">
        <v>1</v>
      </c>
      <c r="D1184" s="105">
        <v>9.6</v>
      </c>
      <c r="E1184" s="105">
        <v>22.9</v>
      </c>
      <c r="F1184" s="251">
        <f t="shared" si="18"/>
        <v>2382</v>
      </c>
      <c r="G1184" s="251" t="s">
        <v>12</v>
      </c>
      <c r="H1184" s="251"/>
    </row>
    <row r="1185" spans="1:8">
      <c r="A1185" s="104" t="s">
        <v>10208</v>
      </c>
      <c r="B1185" s="105">
        <v>4</v>
      </c>
      <c r="C1185" s="105">
        <v>1</v>
      </c>
      <c r="D1185" s="105">
        <v>9.6</v>
      </c>
      <c r="E1185" s="105">
        <v>22.9</v>
      </c>
      <c r="F1185" s="251">
        <f t="shared" si="18"/>
        <v>2382</v>
      </c>
      <c r="G1185" s="251" t="s">
        <v>12</v>
      </c>
      <c r="H1185" s="251"/>
    </row>
    <row r="1186" spans="1:8">
      <c r="A1186" s="104" t="s">
        <v>10209</v>
      </c>
      <c r="B1186" s="105">
        <v>6</v>
      </c>
      <c r="C1186" s="105">
        <v>1</v>
      </c>
      <c r="D1186" s="105">
        <v>13.2</v>
      </c>
      <c r="E1186" s="105">
        <v>14.8</v>
      </c>
      <c r="F1186" s="251">
        <f t="shared" si="18"/>
        <v>1540</v>
      </c>
      <c r="G1186" s="251" t="s">
        <v>12</v>
      </c>
      <c r="H1186" s="251"/>
    </row>
    <row r="1187" spans="1:8">
      <c r="A1187" s="104" t="s">
        <v>10210</v>
      </c>
      <c r="B1187" s="105">
        <v>6</v>
      </c>
      <c r="C1187" s="105">
        <v>1</v>
      </c>
      <c r="D1187" s="105">
        <v>13.2</v>
      </c>
      <c r="E1187" s="105">
        <v>14.8</v>
      </c>
      <c r="F1187" s="251">
        <f t="shared" si="18"/>
        <v>1540</v>
      </c>
      <c r="G1187" s="251" t="s">
        <v>12</v>
      </c>
      <c r="H1187" s="251"/>
    </row>
    <row r="1188" spans="1:8">
      <c r="A1188" s="104" t="s">
        <v>10211</v>
      </c>
      <c r="B1188" s="105">
        <v>6</v>
      </c>
      <c r="C1188" s="105">
        <v>1</v>
      </c>
      <c r="D1188" s="105">
        <v>13</v>
      </c>
      <c r="E1188" s="105">
        <v>14.8</v>
      </c>
      <c r="F1188" s="251">
        <f t="shared" si="18"/>
        <v>1540</v>
      </c>
      <c r="G1188" s="251" t="s">
        <v>12</v>
      </c>
      <c r="H1188" s="251"/>
    </row>
    <row r="1189" spans="1:8">
      <c r="A1189" s="104" t="s">
        <v>10212</v>
      </c>
      <c r="B1189" s="105">
        <v>4</v>
      </c>
      <c r="C1189" s="105">
        <v>1</v>
      </c>
      <c r="D1189" s="105">
        <v>23</v>
      </c>
      <c r="E1189" s="105">
        <v>44.2</v>
      </c>
      <c r="F1189" s="251">
        <f t="shared" si="18"/>
        <v>4597</v>
      </c>
      <c r="G1189" s="251" t="s">
        <v>12</v>
      </c>
      <c r="H1189" s="251"/>
    </row>
    <row r="1190" spans="1:8">
      <c r="A1190" s="104" t="s">
        <v>10213</v>
      </c>
      <c r="B1190" s="105">
        <v>4</v>
      </c>
      <c r="C1190" s="105">
        <v>1</v>
      </c>
      <c r="D1190" s="105">
        <v>23</v>
      </c>
      <c r="E1190" s="105">
        <v>44.2</v>
      </c>
      <c r="F1190" s="251">
        <f t="shared" si="18"/>
        <v>4597</v>
      </c>
      <c r="G1190" s="251" t="s">
        <v>12</v>
      </c>
      <c r="H1190" s="251"/>
    </row>
    <row r="1191" spans="1:8">
      <c r="A1191" s="250" t="s">
        <v>10214</v>
      </c>
      <c r="B1191" s="251"/>
      <c r="C1191" s="251"/>
      <c r="D1191" s="251"/>
      <c r="E1191" s="251"/>
      <c r="F1191" s="251">
        <f t="shared" si="18"/>
        <v>0</v>
      </c>
      <c r="G1191" s="251"/>
      <c r="H1191" s="251"/>
    </row>
    <row r="1192" spans="1:8">
      <c r="A1192" s="104" t="s">
        <v>10215</v>
      </c>
      <c r="B1192" s="105">
        <v>12</v>
      </c>
      <c r="C1192" s="105">
        <v>1.08</v>
      </c>
      <c r="D1192" s="105">
        <v>24</v>
      </c>
      <c r="E1192" s="105">
        <v>27.7</v>
      </c>
      <c r="F1192" s="251">
        <f t="shared" si="18"/>
        <v>2881</v>
      </c>
      <c r="G1192" s="251" t="s">
        <v>15</v>
      </c>
      <c r="H1192" s="251"/>
    </row>
    <row r="1193" spans="1:8">
      <c r="A1193" s="104" t="s">
        <v>10216</v>
      </c>
      <c r="B1193" s="105">
        <v>12</v>
      </c>
      <c r="C1193" s="105">
        <v>1.08</v>
      </c>
      <c r="D1193" s="105">
        <v>24</v>
      </c>
      <c r="E1193" s="105">
        <v>27.7</v>
      </c>
      <c r="F1193" s="251">
        <f t="shared" si="18"/>
        <v>2881</v>
      </c>
      <c r="G1193" s="251" t="s">
        <v>15</v>
      </c>
      <c r="H1193" s="251"/>
    </row>
    <row r="1194" spans="1:8">
      <c r="A1194" s="104" t="s">
        <v>10217</v>
      </c>
      <c r="B1194" s="105">
        <v>4</v>
      </c>
      <c r="C1194" s="105">
        <v>1</v>
      </c>
      <c r="D1194" s="105">
        <v>9.6</v>
      </c>
      <c r="E1194" s="105">
        <v>23.5</v>
      </c>
      <c r="F1194" s="251">
        <f t="shared" si="18"/>
        <v>2444</v>
      </c>
      <c r="G1194" s="251" t="s">
        <v>12</v>
      </c>
      <c r="H1194" s="251"/>
    </row>
    <row r="1195" spans="1:8">
      <c r="A1195" s="104" t="s">
        <v>10218</v>
      </c>
      <c r="B1195" s="105">
        <v>4</v>
      </c>
      <c r="C1195" s="105">
        <v>1</v>
      </c>
      <c r="D1195" s="105">
        <v>9.6</v>
      </c>
      <c r="E1195" s="105">
        <v>23.5</v>
      </c>
      <c r="F1195" s="251">
        <f t="shared" si="18"/>
        <v>2444</v>
      </c>
      <c r="G1195" s="251" t="s">
        <v>12</v>
      </c>
      <c r="H1195" s="251"/>
    </row>
    <row r="1196" spans="1:8">
      <c r="A1196" s="104" t="s">
        <v>10219</v>
      </c>
      <c r="B1196" s="105">
        <v>6</v>
      </c>
      <c r="C1196" s="105">
        <v>1</v>
      </c>
      <c r="D1196" s="105">
        <v>13.2</v>
      </c>
      <c r="E1196" s="105">
        <v>14.2</v>
      </c>
      <c r="F1196" s="251">
        <f t="shared" si="18"/>
        <v>1477</v>
      </c>
      <c r="G1196" s="251" t="s">
        <v>12</v>
      </c>
      <c r="H1196" s="251"/>
    </row>
    <row r="1197" spans="1:8">
      <c r="A1197" s="104" t="s">
        <v>10220</v>
      </c>
      <c r="B1197" s="105">
        <v>6</v>
      </c>
      <c r="C1197" s="105">
        <v>1</v>
      </c>
      <c r="D1197" s="105">
        <v>13.2</v>
      </c>
      <c r="E1197" s="105">
        <v>14.2</v>
      </c>
      <c r="F1197" s="251">
        <f t="shared" si="18"/>
        <v>1477</v>
      </c>
      <c r="G1197" s="251" t="s">
        <v>12</v>
      </c>
      <c r="H1197" s="251"/>
    </row>
    <row r="1198" spans="1:8">
      <c r="A1198" s="250" t="s">
        <v>10221</v>
      </c>
      <c r="B1198" s="251"/>
      <c r="C1198" s="251"/>
      <c r="D1198" s="251"/>
      <c r="E1198" s="251"/>
      <c r="F1198" s="251">
        <f t="shared" si="18"/>
        <v>0</v>
      </c>
      <c r="G1198" s="251"/>
      <c r="H1198" s="251"/>
    </row>
    <row r="1199" spans="1:8">
      <c r="A1199" s="104" t="s">
        <v>10222</v>
      </c>
      <c r="B1199" s="105">
        <v>6</v>
      </c>
      <c r="C1199" s="105">
        <v>1</v>
      </c>
      <c r="D1199" s="105">
        <v>3</v>
      </c>
      <c r="E1199" s="105"/>
      <c r="F1199" s="251">
        <f t="shared" si="18"/>
        <v>0</v>
      </c>
      <c r="G1199" s="251"/>
      <c r="H1199" s="251"/>
    </row>
    <row r="1200" spans="1:8">
      <c r="A1200" s="104" t="s">
        <v>10223</v>
      </c>
      <c r="B1200" s="105">
        <v>6</v>
      </c>
      <c r="C1200" s="105">
        <v>1</v>
      </c>
      <c r="D1200" s="105">
        <v>3</v>
      </c>
      <c r="E1200" s="105"/>
      <c r="F1200" s="251">
        <f t="shared" si="18"/>
        <v>0</v>
      </c>
      <c r="G1200" s="251"/>
      <c r="H1200" s="251"/>
    </row>
    <row r="1201" spans="1:8">
      <c r="A1201" s="104" t="s">
        <v>10224</v>
      </c>
      <c r="B1201" s="105">
        <v>48</v>
      </c>
      <c r="C1201" s="105">
        <v>1.08</v>
      </c>
      <c r="D1201" s="105">
        <v>24</v>
      </c>
      <c r="E1201" s="105"/>
      <c r="F1201" s="251">
        <f t="shared" si="18"/>
        <v>0</v>
      </c>
      <c r="G1201" s="251"/>
      <c r="H1201" s="251"/>
    </row>
    <row r="1202" spans="1:8">
      <c r="A1202" s="104" t="s">
        <v>10225</v>
      </c>
      <c r="B1202" s="105">
        <v>24</v>
      </c>
      <c r="C1202" s="105">
        <v>1.08</v>
      </c>
      <c r="D1202" s="105">
        <v>24</v>
      </c>
      <c r="E1202" s="105"/>
      <c r="F1202" s="251">
        <f t="shared" si="18"/>
        <v>0</v>
      </c>
      <c r="G1202" s="251"/>
      <c r="H1202" s="251"/>
    </row>
    <row r="1203" spans="1:8">
      <c r="A1203" s="104" t="s">
        <v>10226</v>
      </c>
      <c r="B1203" s="105">
        <v>12</v>
      </c>
      <c r="C1203" s="105">
        <v>1.08</v>
      </c>
      <c r="D1203" s="105">
        <v>24</v>
      </c>
      <c r="E1203" s="105">
        <v>25.4</v>
      </c>
      <c r="F1203" s="251">
        <f t="shared" si="18"/>
        <v>2642</v>
      </c>
      <c r="G1203" s="251" t="s">
        <v>15</v>
      </c>
      <c r="H1203" s="251"/>
    </row>
    <row r="1204" spans="1:8">
      <c r="A1204" s="104" t="s">
        <v>10227</v>
      </c>
      <c r="B1204" s="105">
        <v>24</v>
      </c>
      <c r="C1204" s="105">
        <v>1.08</v>
      </c>
      <c r="D1204" s="105">
        <v>24</v>
      </c>
      <c r="E1204" s="105"/>
      <c r="F1204" s="251">
        <f t="shared" si="18"/>
        <v>0</v>
      </c>
      <c r="G1204" s="251"/>
      <c r="H1204" s="251"/>
    </row>
    <row r="1205" spans="1:8">
      <c r="A1205" s="104" t="s">
        <v>10228</v>
      </c>
      <c r="B1205" s="105">
        <v>12</v>
      </c>
      <c r="C1205" s="105">
        <v>1.08</v>
      </c>
      <c r="D1205" s="105">
        <v>24</v>
      </c>
      <c r="E1205" s="105">
        <v>22.9</v>
      </c>
      <c r="F1205" s="251">
        <f t="shared" si="18"/>
        <v>2382</v>
      </c>
      <c r="G1205" s="251" t="s">
        <v>15</v>
      </c>
      <c r="H1205" s="251"/>
    </row>
    <row r="1206" spans="1:8">
      <c r="A1206" s="104" t="s">
        <v>10229</v>
      </c>
      <c r="B1206" s="105">
        <v>26</v>
      </c>
      <c r="C1206" s="105">
        <v>1</v>
      </c>
      <c r="D1206" s="105">
        <v>13.86</v>
      </c>
      <c r="E1206" s="105">
        <v>2.5</v>
      </c>
      <c r="F1206" s="251">
        <f t="shared" si="18"/>
        <v>260</v>
      </c>
      <c r="G1206" s="251" t="s">
        <v>12</v>
      </c>
      <c r="H1206" s="251"/>
    </row>
    <row r="1207" spans="1:8">
      <c r="A1207" s="104" t="s">
        <v>10230</v>
      </c>
      <c r="B1207" s="105">
        <v>4</v>
      </c>
      <c r="C1207" s="105">
        <v>1</v>
      </c>
      <c r="D1207" s="105">
        <v>9.6</v>
      </c>
      <c r="E1207" s="105">
        <v>21.3</v>
      </c>
      <c r="F1207" s="251">
        <f t="shared" si="18"/>
        <v>2216</v>
      </c>
      <c r="G1207" s="251" t="s">
        <v>12</v>
      </c>
      <c r="H1207" s="251"/>
    </row>
    <row r="1208" spans="1:8">
      <c r="A1208" s="104" t="s">
        <v>10231</v>
      </c>
      <c r="B1208" s="105">
        <v>4</v>
      </c>
      <c r="C1208" s="105">
        <v>1</v>
      </c>
      <c r="D1208" s="105">
        <v>9.6</v>
      </c>
      <c r="E1208" s="105">
        <v>21.3</v>
      </c>
      <c r="F1208" s="251">
        <f t="shared" si="18"/>
        <v>2216</v>
      </c>
      <c r="G1208" s="251" t="s">
        <v>12</v>
      </c>
      <c r="H1208" s="251"/>
    </row>
    <row r="1209" spans="1:8">
      <c r="A1209" s="104" t="s">
        <v>10232</v>
      </c>
      <c r="B1209" s="105">
        <v>6</v>
      </c>
      <c r="C1209" s="105">
        <v>1</v>
      </c>
      <c r="D1209" s="105">
        <v>13.2</v>
      </c>
      <c r="E1209" s="105">
        <v>14.2</v>
      </c>
      <c r="F1209" s="251">
        <f t="shared" si="18"/>
        <v>1477</v>
      </c>
      <c r="G1209" s="251" t="s">
        <v>12</v>
      </c>
      <c r="H1209" s="251"/>
    </row>
    <row r="1210" spans="1:8">
      <c r="A1210" s="104" t="s">
        <v>10233</v>
      </c>
      <c r="B1210" s="105">
        <v>6</v>
      </c>
      <c r="C1210" s="105">
        <v>1</v>
      </c>
      <c r="D1210" s="105">
        <v>13.2</v>
      </c>
      <c r="E1210" s="105">
        <v>11.5</v>
      </c>
      <c r="F1210" s="251">
        <f t="shared" si="18"/>
        <v>1196</v>
      </c>
      <c r="G1210" s="251" t="s">
        <v>12</v>
      </c>
      <c r="H1210" s="251"/>
    </row>
    <row r="1211" spans="1:8">
      <c r="A1211" s="250" t="s">
        <v>10234</v>
      </c>
      <c r="B1211" s="251"/>
      <c r="C1211" s="251"/>
      <c r="D1211" s="251"/>
      <c r="E1211" s="251"/>
      <c r="F1211" s="251">
        <f t="shared" si="18"/>
        <v>0</v>
      </c>
      <c r="G1211" s="251"/>
      <c r="H1211" s="251"/>
    </row>
    <row r="1212" spans="1:8">
      <c r="A1212" s="104" t="s">
        <v>10235</v>
      </c>
      <c r="B1212" s="105">
        <v>12</v>
      </c>
      <c r="C1212" s="105">
        <v>1.2</v>
      </c>
      <c r="D1212" s="105">
        <v>21</v>
      </c>
      <c r="E1212" s="105">
        <v>36.020000000000003</v>
      </c>
      <c r="F1212" s="251">
        <f t="shared" si="18"/>
        <v>3747</v>
      </c>
      <c r="G1212" s="251" t="s">
        <v>15</v>
      </c>
      <c r="H1212" s="251"/>
    </row>
    <row r="1213" spans="1:8">
      <c r="A1213" s="104" t="s">
        <v>10236</v>
      </c>
      <c r="B1213" s="105">
        <v>12</v>
      </c>
      <c r="C1213" s="105">
        <v>1.2</v>
      </c>
      <c r="D1213" s="105">
        <v>21</v>
      </c>
      <c r="E1213" s="105">
        <v>28.53</v>
      </c>
      <c r="F1213" s="251">
        <f t="shared" si="18"/>
        <v>2968</v>
      </c>
      <c r="G1213" s="251" t="s">
        <v>15</v>
      </c>
      <c r="H1213" s="251"/>
    </row>
    <row r="1214" spans="1:8">
      <c r="A1214" s="104" t="s">
        <v>10237</v>
      </c>
      <c r="B1214" s="105">
        <v>12</v>
      </c>
      <c r="C1214" s="105">
        <v>1.2</v>
      </c>
      <c r="D1214" s="105">
        <v>21</v>
      </c>
      <c r="E1214" s="105">
        <v>24.03</v>
      </c>
      <c r="F1214" s="251">
        <f t="shared" si="18"/>
        <v>2500</v>
      </c>
      <c r="G1214" s="251" t="s">
        <v>15</v>
      </c>
      <c r="H1214" s="251"/>
    </row>
    <row r="1215" spans="1:8">
      <c r="A1215" s="250" t="s">
        <v>10238</v>
      </c>
      <c r="B1215" s="251"/>
      <c r="C1215" s="251"/>
      <c r="D1215" s="251"/>
      <c r="E1215" s="251"/>
      <c r="F1215" s="251">
        <f t="shared" si="18"/>
        <v>0</v>
      </c>
      <c r="G1215" s="251"/>
      <c r="H1215" s="251"/>
    </row>
    <row r="1216" spans="1:8">
      <c r="A1216" s="104" t="s">
        <v>10239</v>
      </c>
      <c r="B1216" s="105">
        <v>2</v>
      </c>
      <c r="C1216" s="105">
        <v>1</v>
      </c>
      <c r="D1216" s="105">
        <v>4</v>
      </c>
      <c r="E1216" s="105">
        <v>24.3</v>
      </c>
      <c r="F1216" s="251">
        <f t="shared" si="18"/>
        <v>2528</v>
      </c>
      <c r="G1216" s="251" t="s">
        <v>12</v>
      </c>
      <c r="H1216" s="251"/>
    </row>
    <row r="1217" spans="1:8">
      <c r="A1217" s="104" t="s">
        <v>10240</v>
      </c>
      <c r="B1217" s="105">
        <v>2</v>
      </c>
      <c r="C1217" s="105">
        <v>1</v>
      </c>
      <c r="D1217" s="105">
        <v>4</v>
      </c>
      <c r="E1217" s="105">
        <v>24.3</v>
      </c>
      <c r="F1217" s="251">
        <f t="shared" si="18"/>
        <v>2528</v>
      </c>
      <c r="G1217" s="251" t="s">
        <v>12</v>
      </c>
      <c r="H1217" s="251"/>
    </row>
    <row r="1218" spans="1:8">
      <c r="A1218" s="104" t="s">
        <v>10241</v>
      </c>
      <c r="B1218" s="105">
        <v>12</v>
      </c>
      <c r="C1218" s="105">
        <v>1.08</v>
      </c>
      <c r="D1218" s="105">
        <v>22.222000000000001</v>
      </c>
      <c r="E1218" s="105">
        <v>44.6</v>
      </c>
      <c r="F1218" s="251">
        <f t="shared" si="18"/>
        <v>4639</v>
      </c>
      <c r="G1218" s="251" t="s">
        <v>15</v>
      </c>
      <c r="H1218" s="251"/>
    </row>
    <row r="1219" spans="1:8">
      <c r="A1219" s="104" t="s">
        <v>10242</v>
      </c>
      <c r="B1219" s="105">
        <v>12</v>
      </c>
      <c r="C1219" s="105">
        <v>1.08</v>
      </c>
      <c r="D1219" s="105">
        <v>24</v>
      </c>
      <c r="E1219" s="105">
        <v>30.9</v>
      </c>
      <c r="F1219" s="251">
        <f t="shared" si="18"/>
        <v>3214</v>
      </c>
      <c r="G1219" s="251" t="s">
        <v>15</v>
      </c>
      <c r="H1219" s="251"/>
    </row>
    <row r="1220" spans="1:8">
      <c r="A1220" s="104" t="s">
        <v>10243</v>
      </c>
      <c r="B1220" s="105">
        <v>12</v>
      </c>
      <c r="C1220" s="105">
        <v>1.08</v>
      </c>
      <c r="D1220" s="105">
        <v>24</v>
      </c>
      <c r="E1220" s="105">
        <v>30.9</v>
      </c>
      <c r="F1220" s="251">
        <f t="shared" si="18"/>
        <v>3214</v>
      </c>
      <c r="G1220" s="251" t="s">
        <v>15</v>
      </c>
      <c r="H1220" s="251"/>
    </row>
    <row r="1221" spans="1:8">
      <c r="A1221" s="104" t="s">
        <v>10244</v>
      </c>
      <c r="B1221" s="105">
        <v>4</v>
      </c>
      <c r="C1221" s="105">
        <v>1</v>
      </c>
      <c r="D1221" s="105">
        <v>9.6</v>
      </c>
      <c r="E1221" s="105">
        <v>23.2</v>
      </c>
      <c r="F1221" s="251">
        <f t="shared" si="18"/>
        <v>2413</v>
      </c>
      <c r="G1221" s="251" t="s">
        <v>12</v>
      </c>
      <c r="H1221" s="251"/>
    </row>
    <row r="1222" spans="1:8">
      <c r="A1222" s="104" t="s">
        <v>10245</v>
      </c>
      <c r="B1222" s="105">
        <v>4</v>
      </c>
      <c r="C1222" s="105">
        <v>1</v>
      </c>
      <c r="D1222" s="105">
        <v>9.6</v>
      </c>
      <c r="E1222" s="105">
        <v>23.2</v>
      </c>
      <c r="F1222" s="251">
        <f t="shared" si="18"/>
        <v>2413</v>
      </c>
      <c r="G1222" s="251" t="s">
        <v>12</v>
      </c>
      <c r="H1222" s="251"/>
    </row>
    <row r="1223" spans="1:8">
      <c r="A1223" s="104" t="s">
        <v>10246</v>
      </c>
      <c r="B1223" s="105">
        <v>6</v>
      </c>
      <c r="C1223" s="105">
        <v>1</v>
      </c>
      <c r="D1223" s="105">
        <v>13.2</v>
      </c>
      <c r="E1223" s="105">
        <v>15.2</v>
      </c>
      <c r="F1223" s="251">
        <f t="shared" si="18"/>
        <v>1581</v>
      </c>
      <c r="G1223" s="251" t="s">
        <v>12</v>
      </c>
      <c r="H1223" s="251"/>
    </row>
    <row r="1224" spans="1:8">
      <c r="A1224" s="104" t="s">
        <v>10247</v>
      </c>
      <c r="B1224" s="105">
        <v>6</v>
      </c>
      <c r="C1224" s="105">
        <v>1</v>
      </c>
      <c r="D1224" s="105">
        <v>13.2</v>
      </c>
      <c r="E1224" s="105">
        <v>15.2</v>
      </c>
      <c r="F1224" s="251">
        <f t="shared" ref="F1224:F1287" si="19">ROUNDUP(((E1224*$I$1)*(1+$I$3)), 0)</f>
        <v>1581</v>
      </c>
      <c r="G1224" s="251" t="s">
        <v>12</v>
      </c>
      <c r="H1224" s="251"/>
    </row>
    <row r="1225" spans="1:8">
      <c r="A1225" s="250" t="s">
        <v>10248</v>
      </c>
      <c r="B1225" s="251"/>
      <c r="C1225" s="251"/>
      <c r="D1225" s="251"/>
      <c r="E1225" s="251"/>
      <c r="F1225" s="251">
        <f t="shared" si="19"/>
        <v>0</v>
      </c>
      <c r="G1225" s="251"/>
      <c r="H1225" s="251"/>
    </row>
    <row r="1226" spans="1:8">
      <c r="A1226" s="104" t="s">
        <v>10249</v>
      </c>
      <c r="B1226" s="105">
        <v>12</v>
      </c>
      <c r="C1226" s="105">
        <v>1.08</v>
      </c>
      <c r="D1226" s="105">
        <v>24</v>
      </c>
      <c r="E1226" s="105"/>
      <c r="F1226" s="251">
        <f t="shared" si="19"/>
        <v>0</v>
      </c>
      <c r="G1226" s="251"/>
      <c r="H1226" s="251"/>
    </row>
    <row r="1227" spans="1:8">
      <c r="A1227" s="104" t="s">
        <v>10250</v>
      </c>
      <c r="B1227" s="105">
        <v>4</v>
      </c>
      <c r="C1227" s="105">
        <v>1.44</v>
      </c>
      <c r="D1227" s="105">
        <v>31.8</v>
      </c>
      <c r="E1227" s="105"/>
      <c r="F1227" s="251">
        <f t="shared" si="19"/>
        <v>0</v>
      </c>
      <c r="G1227" s="251"/>
      <c r="H1227" s="251"/>
    </row>
    <row r="1228" spans="1:8">
      <c r="A1228" s="104" t="s">
        <v>10251</v>
      </c>
      <c r="B1228" s="105">
        <v>4</v>
      </c>
      <c r="C1228" s="105">
        <v>1</v>
      </c>
      <c r="D1228" s="105">
        <v>16.8</v>
      </c>
      <c r="E1228" s="105"/>
      <c r="F1228" s="251">
        <f t="shared" si="19"/>
        <v>0</v>
      </c>
      <c r="G1228" s="251"/>
      <c r="H1228" s="251"/>
    </row>
    <row r="1229" spans="1:8">
      <c r="A1229" s="104" t="s">
        <v>10252</v>
      </c>
      <c r="B1229" s="105">
        <v>4</v>
      </c>
      <c r="C1229" s="105">
        <v>1</v>
      </c>
      <c r="D1229" s="105">
        <v>16.8</v>
      </c>
      <c r="E1229" s="105"/>
      <c r="F1229" s="251">
        <f t="shared" si="19"/>
        <v>0</v>
      </c>
      <c r="G1229" s="251"/>
      <c r="H1229" s="251"/>
    </row>
    <row r="1230" spans="1:8">
      <c r="A1230" s="250" t="s">
        <v>10253</v>
      </c>
      <c r="B1230" s="251"/>
      <c r="C1230" s="251"/>
      <c r="D1230" s="251"/>
      <c r="E1230" s="251"/>
      <c r="F1230" s="251">
        <f t="shared" si="19"/>
        <v>0</v>
      </c>
      <c r="G1230" s="251"/>
      <c r="H1230" s="251"/>
    </row>
    <row r="1231" spans="1:8">
      <c r="A1231" s="104" t="s">
        <v>10254</v>
      </c>
      <c r="B1231" s="105">
        <v>12</v>
      </c>
      <c r="C1231" s="105">
        <v>1.08</v>
      </c>
      <c r="D1231" s="105">
        <v>24</v>
      </c>
      <c r="E1231" s="105"/>
      <c r="F1231" s="251">
        <f t="shared" si="19"/>
        <v>0</v>
      </c>
      <c r="G1231" s="251"/>
      <c r="H1231" s="251"/>
    </row>
    <row r="1232" spans="1:8">
      <c r="A1232" s="104" t="s">
        <v>10255</v>
      </c>
      <c r="B1232" s="105">
        <v>12</v>
      </c>
      <c r="C1232" s="105">
        <v>1.08</v>
      </c>
      <c r="D1232" s="105">
        <v>24</v>
      </c>
      <c r="E1232" s="105"/>
      <c r="F1232" s="251">
        <f t="shared" si="19"/>
        <v>0</v>
      </c>
      <c r="G1232" s="251"/>
      <c r="H1232" s="251"/>
    </row>
    <row r="1233" spans="1:8">
      <c r="A1233" s="104" t="s">
        <v>10256</v>
      </c>
      <c r="B1233" s="105">
        <v>12</v>
      </c>
      <c r="C1233" s="105">
        <v>1.08</v>
      </c>
      <c r="D1233" s="105">
        <v>24</v>
      </c>
      <c r="E1233" s="105"/>
      <c r="F1233" s="251">
        <f t="shared" si="19"/>
        <v>0</v>
      </c>
      <c r="G1233" s="251"/>
      <c r="H1233" s="251"/>
    </row>
    <row r="1234" spans="1:8">
      <c r="A1234" s="104" t="s">
        <v>10257</v>
      </c>
      <c r="B1234" s="105">
        <v>12</v>
      </c>
      <c r="C1234" s="105">
        <v>1.08</v>
      </c>
      <c r="D1234" s="105">
        <v>24</v>
      </c>
      <c r="E1234" s="105"/>
      <c r="F1234" s="251">
        <f t="shared" si="19"/>
        <v>0</v>
      </c>
      <c r="G1234" s="251"/>
      <c r="H1234" s="251"/>
    </row>
    <row r="1235" spans="1:8">
      <c r="A1235" s="104" t="s">
        <v>10258</v>
      </c>
      <c r="B1235" s="105">
        <v>4</v>
      </c>
      <c r="C1235" s="105">
        <v>1</v>
      </c>
      <c r="D1235" s="105">
        <v>9.6</v>
      </c>
      <c r="E1235" s="105"/>
      <c r="F1235" s="251">
        <f t="shared" si="19"/>
        <v>0</v>
      </c>
      <c r="G1235" s="251"/>
      <c r="H1235" s="251"/>
    </row>
    <row r="1236" spans="1:8">
      <c r="A1236" s="104" t="s">
        <v>10259</v>
      </c>
      <c r="B1236" s="105">
        <v>4</v>
      </c>
      <c r="C1236" s="105">
        <v>1</v>
      </c>
      <c r="D1236" s="105">
        <v>9.6</v>
      </c>
      <c r="E1236" s="105"/>
      <c r="F1236" s="251">
        <f t="shared" si="19"/>
        <v>0</v>
      </c>
      <c r="G1236" s="251"/>
      <c r="H1236" s="251"/>
    </row>
    <row r="1237" spans="1:8">
      <c r="A1237" s="104" t="s">
        <v>10260</v>
      </c>
      <c r="B1237" s="105">
        <v>4</v>
      </c>
      <c r="C1237" s="105">
        <v>1</v>
      </c>
      <c r="D1237" s="105">
        <v>9.6</v>
      </c>
      <c r="E1237" s="105"/>
      <c r="F1237" s="251">
        <f t="shared" si="19"/>
        <v>0</v>
      </c>
      <c r="G1237" s="251"/>
      <c r="H1237" s="251"/>
    </row>
    <row r="1238" spans="1:8">
      <c r="A1238" s="104" t="s">
        <v>10261</v>
      </c>
      <c r="B1238" s="105">
        <v>6</v>
      </c>
      <c r="C1238" s="105">
        <v>1</v>
      </c>
      <c r="D1238" s="105">
        <v>13.2</v>
      </c>
      <c r="E1238" s="105"/>
      <c r="F1238" s="251">
        <f t="shared" si="19"/>
        <v>0</v>
      </c>
      <c r="G1238" s="251"/>
      <c r="H1238" s="251"/>
    </row>
    <row r="1239" spans="1:8">
      <c r="A1239" s="104" t="s">
        <v>10262</v>
      </c>
      <c r="B1239" s="105">
        <v>6</v>
      </c>
      <c r="C1239" s="105">
        <v>1</v>
      </c>
      <c r="D1239" s="105">
        <v>13.2</v>
      </c>
      <c r="E1239" s="105"/>
      <c r="F1239" s="251">
        <f t="shared" si="19"/>
        <v>0</v>
      </c>
      <c r="G1239" s="251"/>
      <c r="H1239" s="251"/>
    </row>
    <row r="1240" spans="1:8">
      <c r="A1240" s="104" t="s">
        <v>10263</v>
      </c>
      <c r="B1240" s="105">
        <v>6</v>
      </c>
      <c r="C1240" s="105">
        <v>1</v>
      </c>
      <c r="D1240" s="105">
        <v>13.2</v>
      </c>
      <c r="E1240" s="105"/>
      <c r="F1240" s="251">
        <f t="shared" si="19"/>
        <v>0</v>
      </c>
      <c r="G1240" s="251"/>
      <c r="H1240" s="251"/>
    </row>
    <row r="1241" spans="1:8">
      <c r="A1241" s="104" t="s">
        <v>10264</v>
      </c>
      <c r="B1241" s="105">
        <v>6</v>
      </c>
      <c r="C1241" s="105">
        <v>1</v>
      </c>
      <c r="D1241" s="105">
        <v>13.2</v>
      </c>
      <c r="E1241" s="105"/>
      <c r="F1241" s="251">
        <f t="shared" si="19"/>
        <v>0</v>
      </c>
      <c r="G1241" s="251"/>
      <c r="H1241" s="251"/>
    </row>
    <row r="1242" spans="1:8">
      <c r="A1242" s="250" t="s">
        <v>10265</v>
      </c>
      <c r="B1242" s="251"/>
      <c r="C1242" s="251"/>
      <c r="D1242" s="251"/>
      <c r="E1242" s="251"/>
      <c r="F1242" s="251">
        <f t="shared" si="19"/>
        <v>0</v>
      </c>
      <c r="G1242" s="251"/>
      <c r="H1242" s="251"/>
    </row>
    <row r="1243" spans="1:8">
      <c r="A1243" s="104" t="s">
        <v>10266</v>
      </c>
      <c r="B1243" s="105">
        <v>12</v>
      </c>
      <c r="C1243" s="105">
        <v>1.08</v>
      </c>
      <c r="D1243" s="105">
        <v>24</v>
      </c>
      <c r="E1243" s="105"/>
      <c r="F1243" s="251">
        <f t="shared" si="19"/>
        <v>0</v>
      </c>
      <c r="G1243" s="251"/>
      <c r="H1243" s="251"/>
    </row>
    <row r="1244" spans="1:8">
      <c r="A1244" s="104" t="s">
        <v>10267</v>
      </c>
      <c r="B1244" s="105">
        <v>12</v>
      </c>
      <c r="C1244" s="105">
        <v>1.08</v>
      </c>
      <c r="D1244" s="105">
        <v>24</v>
      </c>
      <c r="E1244" s="105"/>
      <c r="F1244" s="251">
        <f t="shared" si="19"/>
        <v>0</v>
      </c>
      <c r="G1244" s="251"/>
      <c r="H1244" s="251"/>
    </row>
    <row r="1245" spans="1:8">
      <c r="A1245" s="104" t="s">
        <v>10268</v>
      </c>
      <c r="B1245" s="105">
        <v>12</v>
      </c>
      <c r="C1245" s="105">
        <v>1.08</v>
      </c>
      <c r="D1245" s="105">
        <v>24</v>
      </c>
      <c r="E1245" s="105"/>
      <c r="F1245" s="251">
        <f t="shared" si="19"/>
        <v>0</v>
      </c>
      <c r="G1245" s="251"/>
      <c r="H1245" s="251"/>
    </row>
    <row r="1246" spans="1:8">
      <c r="A1246" s="104" t="s">
        <v>10269</v>
      </c>
      <c r="B1246" s="105">
        <v>4</v>
      </c>
      <c r="C1246" s="105">
        <v>1</v>
      </c>
      <c r="D1246" s="105">
        <v>9.6</v>
      </c>
      <c r="E1246" s="105"/>
      <c r="F1246" s="251">
        <f t="shared" si="19"/>
        <v>0</v>
      </c>
      <c r="G1246" s="251"/>
      <c r="H1246" s="251"/>
    </row>
    <row r="1247" spans="1:8">
      <c r="A1247" s="104" t="s">
        <v>10270</v>
      </c>
      <c r="B1247" s="105">
        <v>4</v>
      </c>
      <c r="C1247" s="105">
        <v>1</v>
      </c>
      <c r="D1247" s="105">
        <v>9.6</v>
      </c>
      <c r="E1247" s="105"/>
      <c r="F1247" s="251">
        <f t="shared" si="19"/>
        <v>0</v>
      </c>
      <c r="G1247" s="251"/>
      <c r="H1247" s="251"/>
    </row>
    <row r="1248" spans="1:8">
      <c r="A1248" s="104" t="s">
        <v>10271</v>
      </c>
      <c r="B1248" s="105">
        <v>4</v>
      </c>
      <c r="C1248" s="105">
        <v>1</v>
      </c>
      <c r="D1248" s="105">
        <v>9.6</v>
      </c>
      <c r="E1248" s="105"/>
      <c r="F1248" s="251">
        <f t="shared" si="19"/>
        <v>0</v>
      </c>
      <c r="G1248" s="251"/>
      <c r="H1248" s="251"/>
    </row>
    <row r="1249" spans="1:8">
      <c r="A1249" s="104" t="s">
        <v>10272</v>
      </c>
      <c r="B1249" s="105">
        <v>6</v>
      </c>
      <c r="C1249" s="105">
        <v>1</v>
      </c>
      <c r="D1249" s="105">
        <v>13.2</v>
      </c>
      <c r="E1249" s="105"/>
      <c r="F1249" s="251">
        <f t="shared" si="19"/>
        <v>0</v>
      </c>
      <c r="G1249" s="251"/>
      <c r="H1249" s="251"/>
    </row>
    <row r="1250" spans="1:8">
      <c r="A1250" s="104" t="s">
        <v>10273</v>
      </c>
      <c r="B1250" s="105">
        <v>6</v>
      </c>
      <c r="C1250" s="105">
        <v>1</v>
      </c>
      <c r="D1250" s="105">
        <v>13.2</v>
      </c>
      <c r="E1250" s="105"/>
      <c r="F1250" s="251">
        <f t="shared" si="19"/>
        <v>0</v>
      </c>
      <c r="G1250" s="251"/>
      <c r="H1250" s="251"/>
    </row>
    <row r="1251" spans="1:8">
      <c r="A1251" s="104" t="s">
        <v>10274</v>
      </c>
      <c r="B1251" s="105">
        <v>6</v>
      </c>
      <c r="C1251" s="105">
        <v>1</v>
      </c>
      <c r="D1251" s="105">
        <v>13.2</v>
      </c>
      <c r="E1251" s="105"/>
      <c r="F1251" s="251">
        <f t="shared" si="19"/>
        <v>0</v>
      </c>
      <c r="G1251" s="251"/>
      <c r="H1251" s="251"/>
    </row>
    <row r="1252" spans="1:8">
      <c r="A1252" s="250" t="s">
        <v>10275</v>
      </c>
      <c r="B1252" s="251"/>
      <c r="C1252" s="251"/>
      <c r="D1252" s="251"/>
      <c r="E1252" s="251"/>
      <c r="F1252" s="251">
        <f t="shared" si="19"/>
        <v>0</v>
      </c>
      <c r="G1252" s="251"/>
      <c r="H1252" s="251"/>
    </row>
    <row r="1253" spans="1:8">
      <c r="A1253" s="104" t="s">
        <v>10276</v>
      </c>
      <c r="B1253" s="105">
        <v>9</v>
      </c>
      <c r="C1253" s="105">
        <v>1</v>
      </c>
      <c r="D1253" s="105">
        <v>1.845</v>
      </c>
      <c r="E1253" s="105">
        <v>3.4</v>
      </c>
      <c r="F1253" s="251">
        <f t="shared" si="19"/>
        <v>354</v>
      </c>
      <c r="G1253" s="251" t="s">
        <v>12</v>
      </c>
      <c r="H1253" s="251"/>
    </row>
    <row r="1254" spans="1:8">
      <c r="A1254" s="104" t="s">
        <v>10277</v>
      </c>
      <c r="B1254" s="105">
        <v>15</v>
      </c>
      <c r="C1254" s="105">
        <v>1</v>
      </c>
      <c r="D1254" s="105">
        <v>3.0750000000000002</v>
      </c>
      <c r="E1254" s="105">
        <v>1.6</v>
      </c>
      <c r="F1254" s="251">
        <f t="shared" si="19"/>
        <v>167</v>
      </c>
      <c r="G1254" s="251" t="s">
        <v>12</v>
      </c>
      <c r="H1254" s="251"/>
    </row>
    <row r="1255" spans="1:8">
      <c r="A1255" s="104" t="s">
        <v>10278</v>
      </c>
      <c r="B1255" s="105">
        <v>80</v>
      </c>
      <c r="C1255" s="105">
        <v>0.8</v>
      </c>
      <c r="D1255" s="105">
        <v>16.399999999999999</v>
      </c>
      <c r="E1255" s="105">
        <v>30.1</v>
      </c>
      <c r="F1255" s="251">
        <f t="shared" si="19"/>
        <v>3131</v>
      </c>
      <c r="G1255" s="251" t="s">
        <v>15</v>
      </c>
      <c r="H1255" s="251"/>
    </row>
    <row r="1256" spans="1:8">
      <c r="A1256" s="104" t="s">
        <v>10279</v>
      </c>
      <c r="B1256" s="105">
        <v>12</v>
      </c>
      <c r="C1256" s="105">
        <v>1.08</v>
      </c>
      <c r="D1256" s="105">
        <v>24</v>
      </c>
      <c r="E1256" s="105">
        <v>26.1</v>
      </c>
      <c r="F1256" s="251">
        <f t="shared" si="19"/>
        <v>2715</v>
      </c>
      <c r="G1256" s="251" t="s">
        <v>15</v>
      </c>
      <c r="H1256" s="251"/>
    </row>
    <row r="1257" spans="1:8">
      <c r="A1257" s="104" t="s">
        <v>10280</v>
      </c>
      <c r="B1257" s="105">
        <v>80</v>
      </c>
      <c r="C1257" s="105">
        <v>0.8</v>
      </c>
      <c r="D1257" s="105">
        <v>16.399999999999999</v>
      </c>
      <c r="E1257" s="105">
        <v>30.1</v>
      </c>
      <c r="F1257" s="251">
        <f t="shared" si="19"/>
        <v>3131</v>
      </c>
      <c r="G1257" s="251" t="s">
        <v>15</v>
      </c>
      <c r="H1257" s="251"/>
    </row>
    <row r="1258" spans="1:8">
      <c r="A1258" s="104" t="s">
        <v>10281</v>
      </c>
      <c r="B1258" s="105">
        <v>12</v>
      </c>
      <c r="C1258" s="105">
        <v>1.08</v>
      </c>
      <c r="D1258" s="105">
        <v>24</v>
      </c>
      <c r="E1258" s="105">
        <v>26.1</v>
      </c>
      <c r="F1258" s="251">
        <f t="shared" si="19"/>
        <v>2715</v>
      </c>
      <c r="G1258" s="251" t="s">
        <v>15</v>
      </c>
      <c r="H1258" s="251"/>
    </row>
    <row r="1259" spans="1:8">
      <c r="A1259" s="104" t="s">
        <v>10282</v>
      </c>
      <c r="B1259" s="105">
        <v>80</v>
      </c>
      <c r="C1259" s="105">
        <v>0.8</v>
      </c>
      <c r="D1259" s="105">
        <v>16.399999999999999</v>
      </c>
      <c r="E1259" s="105">
        <v>30.1</v>
      </c>
      <c r="F1259" s="251">
        <f t="shared" si="19"/>
        <v>3131</v>
      </c>
      <c r="G1259" s="251" t="s">
        <v>15</v>
      </c>
      <c r="H1259" s="251"/>
    </row>
    <row r="1260" spans="1:8">
      <c r="A1260" s="250" t="s">
        <v>10283</v>
      </c>
      <c r="B1260" s="251"/>
      <c r="C1260" s="251"/>
      <c r="D1260" s="251"/>
      <c r="E1260" s="251"/>
      <c r="F1260" s="251">
        <f t="shared" si="19"/>
        <v>0</v>
      </c>
      <c r="G1260" s="251"/>
      <c r="H1260" s="251"/>
    </row>
    <row r="1261" spans="1:8">
      <c r="A1261" s="104" t="s">
        <v>10284</v>
      </c>
      <c r="B1261" s="105">
        <v>6</v>
      </c>
      <c r="C1261" s="105">
        <v>1</v>
      </c>
      <c r="D1261" s="105">
        <v>3.83</v>
      </c>
      <c r="E1261" s="105">
        <v>7.7</v>
      </c>
      <c r="F1261" s="251">
        <f t="shared" si="19"/>
        <v>801</v>
      </c>
      <c r="G1261" s="251" t="s">
        <v>12</v>
      </c>
      <c r="H1261" s="251"/>
    </row>
    <row r="1262" spans="1:8">
      <c r="A1262" s="104" t="s">
        <v>10285</v>
      </c>
      <c r="B1262" s="105">
        <v>6</v>
      </c>
      <c r="C1262" s="105">
        <v>1</v>
      </c>
      <c r="D1262" s="105">
        <v>3.83</v>
      </c>
      <c r="E1262" s="105">
        <v>7.7</v>
      </c>
      <c r="F1262" s="251">
        <f t="shared" si="19"/>
        <v>801</v>
      </c>
      <c r="G1262" s="251" t="s">
        <v>12</v>
      </c>
      <c r="H1262" s="251"/>
    </row>
    <row r="1263" spans="1:8">
      <c r="A1263" s="104" t="s">
        <v>10286</v>
      </c>
      <c r="B1263" s="105">
        <v>27</v>
      </c>
      <c r="C1263" s="105">
        <v>0.81</v>
      </c>
      <c r="D1263" s="105">
        <v>17.23</v>
      </c>
      <c r="E1263" s="105">
        <v>30.3</v>
      </c>
      <c r="F1263" s="251">
        <f t="shared" si="19"/>
        <v>3152</v>
      </c>
      <c r="G1263" s="251" t="s">
        <v>15</v>
      </c>
      <c r="H1263" s="251"/>
    </row>
    <row r="1264" spans="1:8">
      <c r="A1264" s="104" t="s">
        <v>10287</v>
      </c>
      <c r="B1264" s="105">
        <v>27</v>
      </c>
      <c r="C1264" s="105">
        <v>0.81</v>
      </c>
      <c r="D1264" s="105">
        <v>17.23</v>
      </c>
      <c r="E1264" s="105">
        <v>30.3</v>
      </c>
      <c r="F1264" s="251">
        <f t="shared" si="19"/>
        <v>3152</v>
      </c>
      <c r="G1264" s="251" t="s">
        <v>15</v>
      </c>
      <c r="H1264" s="251"/>
    </row>
    <row r="1265" spans="1:8">
      <c r="A1265" s="249" t="s">
        <v>10288</v>
      </c>
      <c r="B1265" s="248"/>
      <c r="C1265" s="248"/>
      <c r="D1265" s="248"/>
      <c r="E1265" s="248"/>
      <c r="F1265" s="248">
        <f t="shared" si="19"/>
        <v>0</v>
      </c>
      <c r="G1265" s="248"/>
      <c r="H1265" s="248"/>
    </row>
    <row r="1266" spans="1:8">
      <c r="A1266" s="250" t="s">
        <v>10289</v>
      </c>
      <c r="B1266" s="251"/>
      <c r="C1266" s="251"/>
      <c r="D1266" s="251"/>
      <c r="E1266" s="251"/>
      <c r="F1266" s="251">
        <f t="shared" si="19"/>
        <v>0</v>
      </c>
      <c r="G1266" s="251"/>
      <c r="H1266" s="251"/>
    </row>
    <row r="1267" spans="1:8">
      <c r="A1267" s="104" t="s">
        <v>10290</v>
      </c>
      <c r="B1267" s="105">
        <v>16</v>
      </c>
      <c r="C1267" s="105">
        <v>1.143</v>
      </c>
      <c r="D1267" s="105">
        <v>21.9</v>
      </c>
      <c r="E1267" s="105">
        <v>24.5</v>
      </c>
      <c r="F1267" s="251">
        <f t="shared" si="19"/>
        <v>2548</v>
      </c>
      <c r="G1267" s="251" t="s">
        <v>15</v>
      </c>
      <c r="H1267" s="251"/>
    </row>
    <row r="1268" spans="1:8">
      <c r="A1268" s="104" t="s">
        <v>10291</v>
      </c>
      <c r="B1268" s="105">
        <v>16</v>
      </c>
      <c r="C1268" s="105">
        <v>1.143</v>
      </c>
      <c r="D1268" s="105">
        <v>21.9</v>
      </c>
      <c r="E1268" s="105">
        <v>24.5</v>
      </c>
      <c r="F1268" s="251">
        <f t="shared" si="19"/>
        <v>2548</v>
      </c>
      <c r="G1268" s="251" t="s">
        <v>15</v>
      </c>
      <c r="H1268" s="251"/>
    </row>
    <row r="1269" spans="1:8">
      <c r="A1269" s="104" t="s">
        <v>10292</v>
      </c>
      <c r="B1269" s="105">
        <v>4</v>
      </c>
      <c r="C1269" s="105">
        <v>1</v>
      </c>
      <c r="D1269" s="105">
        <v>31</v>
      </c>
      <c r="E1269" s="105">
        <v>35.4</v>
      </c>
      <c r="F1269" s="251">
        <f t="shared" si="19"/>
        <v>3682</v>
      </c>
      <c r="G1269" s="251" t="s">
        <v>12</v>
      </c>
      <c r="H1269" s="251"/>
    </row>
    <row r="1270" spans="1:8">
      <c r="A1270" s="104" t="s">
        <v>10293</v>
      </c>
      <c r="B1270" s="105">
        <v>4</v>
      </c>
      <c r="C1270" s="105">
        <v>1</v>
      </c>
      <c r="D1270" s="105">
        <v>31</v>
      </c>
      <c r="E1270" s="105">
        <v>35.4</v>
      </c>
      <c r="F1270" s="251">
        <f t="shared" si="19"/>
        <v>3682</v>
      </c>
      <c r="G1270" s="251" t="s">
        <v>12</v>
      </c>
      <c r="H1270" s="251"/>
    </row>
    <row r="1271" spans="1:8">
      <c r="A1271" s="104" t="s">
        <v>10294</v>
      </c>
      <c r="B1271" s="105">
        <v>8</v>
      </c>
      <c r="C1271" s="105">
        <v>1</v>
      </c>
      <c r="D1271" s="105">
        <v>21.5</v>
      </c>
      <c r="E1271" s="105">
        <v>13</v>
      </c>
      <c r="F1271" s="251">
        <f t="shared" si="19"/>
        <v>1352</v>
      </c>
      <c r="G1271" s="251" t="s">
        <v>12</v>
      </c>
      <c r="H1271" s="251"/>
    </row>
    <row r="1272" spans="1:8">
      <c r="A1272" s="104" t="s">
        <v>10295</v>
      </c>
      <c r="B1272" s="105">
        <v>8</v>
      </c>
      <c r="C1272" s="105">
        <v>1</v>
      </c>
      <c r="D1272" s="105">
        <v>21.5</v>
      </c>
      <c r="E1272" s="105">
        <v>13</v>
      </c>
      <c r="F1272" s="251">
        <f t="shared" si="19"/>
        <v>1352</v>
      </c>
      <c r="G1272" s="251" t="s">
        <v>12</v>
      </c>
      <c r="H1272" s="251"/>
    </row>
    <row r="1273" spans="1:8">
      <c r="A1273" s="249" t="s">
        <v>10296</v>
      </c>
      <c r="B1273" s="248"/>
      <c r="C1273" s="248"/>
      <c r="D1273" s="248"/>
      <c r="E1273" s="248"/>
      <c r="F1273" s="248">
        <f t="shared" si="19"/>
        <v>0</v>
      </c>
      <c r="G1273" s="248"/>
      <c r="H1273" s="248"/>
    </row>
    <row r="1274" spans="1:8">
      <c r="A1274" s="250" t="s">
        <v>10297</v>
      </c>
      <c r="B1274" s="251"/>
      <c r="C1274" s="251"/>
      <c r="D1274" s="251"/>
      <c r="E1274" s="251"/>
      <c r="F1274" s="251">
        <f t="shared" si="19"/>
        <v>0</v>
      </c>
      <c r="G1274" s="251"/>
      <c r="H1274" s="251"/>
    </row>
    <row r="1275" spans="1:8">
      <c r="A1275" s="104" t="s">
        <v>10298</v>
      </c>
      <c r="B1275" s="105">
        <v>6</v>
      </c>
      <c r="C1275" s="105">
        <v>1</v>
      </c>
      <c r="D1275" s="105">
        <v>0.6</v>
      </c>
      <c r="E1275" s="105">
        <v>5.8</v>
      </c>
      <c r="F1275" s="251">
        <f t="shared" si="19"/>
        <v>604</v>
      </c>
      <c r="G1275" s="251" t="s">
        <v>12</v>
      </c>
      <c r="H1275" s="251"/>
    </row>
    <row r="1276" spans="1:8">
      <c r="A1276" s="104" t="s">
        <v>10299</v>
      </c>
      <c r="B1276" s="105">
        <v>6</v>
      </c>
      <c r="C1276" s="105">
        <v>1</v>
      </c>
      <c r="D1276" s="105">
        <v>0.6</v>
      </c>
      <c r="E1276" s="105">
        <v>5.8</v>
      </c>
      <c r="F1276" s="251">
        <f t="shared" si="19"/>
        <v>604</v>
      </c>
      <c r="G1276" s="251" t="s">
        <v>12</v>
      </c>
      <c r="H1276" s="251"/>
    </row>
    <row r="1277" spans="1:8">
      <c r="A1277" s="104" t="s">
        <v>10300</v>
      </c>
      <c r="B1277" s="105">
        <v>6</v>
      </c>
      <c r="C1277" s="105">
        <v>1</v>
      </c>
      <c r="D1277" s="105">
        <v>0.6</v>
      </c>
      <c r="E1277" s="105">
        <v>5.8</v>
      </c>
      <c r="F1277" s="251">
        <f t="shared" si="19"/>
        <v>604</v>
      </c>
      <c r="G1277" s="251" t="s">
        <v>12</v>
      </c>
      <c r="H1277" s="251"/>
    </row>
    <row r="1278" spans="1:8">
      <c r="A1278" s="104" t="s">
        <v>10301</v>
      </c>
      <c r="B1278" s="105">
        <v>6</v>
      </c>
      <c r="C1278" s="105">
        <v>1</v>
      </c>
      <c r="D1278" s="105">
        <v>1.5</v>
      </c>
      <c r="E1278" s="105">
        <v>9.3000000000000007</v>
      </c>
      <c r="F1278" s="251">
        <f t="shared" si="19"/>
        <v>968</v>
      </c>
      <c r="G1278" s="251" t="s">
        <v>12</v>
      </c>
      <c r="H1278" s="251"/>
    </row>
    <row r="1279" spans="1:8">
      <c r="A1279" s="104" t="s">
        <v>10302</v>
      </c>
      <c r="B1279" s="105">
        <v>6</v>
      </c>
      <c r="C1279" s="105">
        <v>1</v>
      </c>
      <c r="D1279" s="105">
        <v>1.5</v>
      </c>
      <c r="E1279" s="105">
        <v>9.3000000000000007</v>
      </c>
      <c r="F1279" s="251">
        <f t="shared" si="19"/>
        <v>968</v>
      </c>
      <c r="G1279" s="251" t="s">
        <v>12</v>
      </c>
      <c r="H1279" s="251"/>
    </row>
    <row r="1280" spans="1:8">
      <c r="A1280" s="104" t="s">
        <v>10303</v>
      </c>
      <c r="B1280" s="105">
        <v>6</v>
      </c>
      <c r="C1280" s="105">
        <v>1</v>
      </c>
      <c r="D1280" s="105">
        <v>1.5</v>
      </c>
      <c r="E1280" s="105">
        <v>9.3000000000000007</v>
      </c>
      <c r="F1280" s="251">
        <f t="shared" si="19"/>
        <v>968</v>
      </c>
      <c r="G1280" s="251" t="s">
        <v>12</v>
      </c>
      <c r="H1280" s="251"/>
    </row>
    <row r="1281" spans="1:8">
      <c r="A1281" s="104" t="s">
        <v>10304</v>
      </c>
      <c r="B1281" s="105">
        <v>44</v>
      </c>
      <c r="C1281" s="105">
        <v>1</v>
      </c>
      <c r="D1281" s="105">
        <v>14.8</v>
      </c>
      <c r="E1281" s="105">
        <v>33.4</v>
      </c>
      <c r="F1281" s="251">
        <f t="shared" si="19"/>
        <v>3474</v>
      </c>
      <c r="G1281" s="251" t="s">
        <v>15</v>
      </c>
      <c r="H1281" s="251"/>
    </row>
    <row r="1282" spans="1:8">
      <c r="A1282" s="104" t="s">
        <v>10305</v>
      </c>
      <c r="B1282" s="105">
        <v>44</v>
      </c>
      <c r="C1282" s="105">
        <v>1</v>
      </c>
      <c r="D1282" s="105">
        <v>14.8</v>
      </c>
      <c r="E1282" s="105">
        <v>33.4</v>
      </c>
      <c r="F1282" s="251">
        <f t="shared" si="19"/>
        <v>3474</v>
      </c>
      <c r="G1282" s="251" t="s">
        <v>15</v>
      </c>
      <c r="H1282" s="251"/>
    </row>
    <row r="1283" spans="1:8">
      <c r="A1283" s="104" t="s">
        <v>10306</v>
      </c>
      <c r="B1283" s="105">
        <v>44</v>
      </c>
      <c r="C1283" s="105">
        <v>1</v>
      </c>
      <c r="D1283" s="105">
        <v>14.8</v>
      </c>
      <c r="E1283" s="105">
        <v>33.4</v>
      </c>
      <c r="F1283" s="251">
        <f t="shared" si="19"/>
        <v>3474</v>
      </c>
      <c r="G1283" s="251" t="s">
        <v>15</v>
      </c>
      <c r="H1283" s="251"/>
    </row>
    <row r="1284" spans="1:8">
      <c r="A1284" s="104" t="s">
        <v>10307</v>
      </c>
      <c r="B1284" s="105">
        <v>44</v>
      </c>
      <c r="C1284" s="105">
        <v>1</v>
      </c>
      <c r="D1284" s="105">
        <v>14.8</v>
      </c>
      <c r="E1284" s="105">
        <v>42</v>
      </c>
      <c r="F1284" s="251">
        <f t="shared" si="19"/>
        <v>4368</v>
      </c>
      <c r="G1284" s="251" t="s">
        <v>15</v>
      </c>
      <c r="H1284" s="251"/>
    </row>
    <row r="1285" spans="1:8">
      <c r="A1285" s="104" t="s">
        <v>10308</v>
      </c>
      <c r="B1285" s="105">
        <v>44</v>
      </c>
      <c r="C1285" s="105">
        <v>1</v>
      </c>
      <c r="D1285" s="105">
        <v>14.8</v>
      </c>
      <c r="E1285" s="105">
        <v>42</v>
      </c>
      <c r="F1285" s="251">
        <f t="shared" si="19"/>
        <v>4368</v>
      </c>
      <c r="G1285" s="251" t="s">
        <v>15</v>
      </c>
      <c r="H1285" s="251"/>
    </row>
    <row r="1286" spans="1:8">
      <c r="A1286" s="104" t="s">
        <v>10309</v>
      </c>
      <c r="B1286" s="105">
        <v>44</v>
      </c>
      <c r="C1286" s="105">
        <v>1</v>
      </c>
      <c r="D1286" s="105">
        <v>14.8</v>
      </c>
      <c r="E1286" s="105">
        <v>42</v>
      </c>
      <c r="F1286" s="251">
        <f t="shared" si="19"/>
        <v>4368</v>
      </c>
      <c r="G1286" s="251" t="s">
        <v>15</v>
      </c>
      <c r="H1286" s="251"/>
    </row>
    <row r="1287" spans="1:8">
      <c r="A1287" s="104" t="s">
        <v>10310</v>
      </c>
      <c r="B1287" s="105">
        <v>44</v>
      </c>
      <c r="C1287" s="105">
        <v>1</v>
      </c>
      <c r="D1287" s="105">
        <v>14.8</v>
      </c>
      <c r="E1287" s="105">
        <v>42</v>
      </c>
      <c r="F1287" s="251">
        <f t="shared" si="19"/>
        <v>4368</v>
      </c>
      <c r="G1287" s="251" t="s">
        <v>15</v>
      </c>
      <c r="H1287" s="251"/>
    </row>
    <row r="1288" spans="1:8">
      <c r="A1288" s="104" t="s">
        <v>10311</v>
      </c>
      <c r="B1288" s="105">
        <v>44</v>
      </c>
      <c r="C1288" s="105">
        <v>1</v>
      </c>
      <c r="D1288" s="105">
        <v>14.8</v>
      </c>
      <c r="E1288" s="105">
        <v>42</v>
      </c>
      <c r="F1288" s="251">
        <f t="shared" ref="F1288:F1351" si="20">ROUNDUP(((E1288*$I$1)*(1+$I$3)), 0)</f>
        <v>4368</v>
      </c>
      <c r="G1288" s="251" t="s">
        <v>15</v>
      </c>
      <c r="H1288" s="251"/>
    </row>
    <row r="1289" spans="1:8">
      <c r="A1289" s="104" t="s">
        <v>10312</v>
      </c>
      <c r="B1289" s="105">
        <v>44</v>
      </c>
      <c r="C1289" s="105">
        <v>1</v>
      </c>
      <c r="D1289" s="105">
        <v>14.8</v>
      </c>
      <c r="E1289" s="105">
        <v>42</v>
      </c>
      <c r="F1289" s="251">
        <f t="shared" si="20"/>
        <v>4368</v>
      </c>
      <c r="G1289" s="251" t="s">
        <v>15</v>
      </c>
      <c r="H1289" s="251"/>
    </row>
    <row r="1290" spans="1:8">
      <c r="A1290" s="250" t="s">
        <v>10313</v>
      </c>
      <c r="B1290" s="251"/>
      <c r="C1290" s="251"/>
      <c r="D1290" s="251"/>
      <c r="E1290" s="251"/>
      <c r="F1290" s="251">
        <f t="shared" si="20"/>
        <v>0</v>
      </c>
      <c r="G1290" s="251"/>
      <c r="H1290" s="251"/>
    </row>
    <row r="1291" spans="1:8">
      <c r="A1291" s="104" t="s">
        <v>10314</v>
      </c>
      <c r="B1291" s="105">
        <v>6</v>
      </c>
      <c r="C1291" s="105">
        <v>1</v>
      </c>
      <c r="D1291" s="105">
        <v>0.6</v>
      </c>
      <c r="E1291" s="105">
        <v>5.8</v>
      </c>
      <c r="F1291" s="251">
        <f t="shared" si="20"/>
        <v>604</v>
      </c>
      <c r="G1291" s="251" t="s">
        <v>12</v>
      </c>
      <c r="H1291" s="251"/>
    </row>
    <row r="1292" spans="1:8">
      <c r="A1292" s="104" t="s">
        <v>10315</v>
      </c>
      <c r="B1292" s="105">
        <v>6</v>
      </c>
      <c r="C1292" s="105">
        <v>1</v>
      </c>
      <c r="D1292" s="105">
        <v>0.6</v>
      </c>
      <c r="E1292" s="105">
        <v>5.8</v>
      </c>
      <c r="F1292" s="251">
        <f t="shared" si="20"/>
        <v>604</v>
      </c>
      <c r="G1292" s="251" t="s">
        <v>12</v>
      </c>
      <c r="H1292" s="251"/>
    </row>
    <row r="1293" spans="1:8">
      <c r="A1293" s="104" t="s">
        <v>10316</v>
      </c>
      <c r="B1293" s="105">
        <v>6</v>
      </c>
      <c r="C1293" s="105">
        <v>1</v>
      </c>
      <c r="D1293" s="105">
        <v>1.5</v>
      </c>
      <c r="E1293" s="105">
        <v>9.3000000000000007</v>
      </c>
      <c r="F1293" s="251">
        <f t="shared" si="20"/>
        <v>968</v>
      </c>
      <c r="G1293" s="251" t="s">
        <v>12</v>
      </c>
      <c r="H1293" s="251"/>
    </row>
    <row r="1294" spans="1:8">
      <c r="A1294" s="104" t="s">
        <v>10317</v>
      </c>
      <c r="B1294" s="105">
        <v>6</v>
      </c>
      <c r="C1294" s="105">
        <v>1</v>
      </c>
      <c r="D1294" s="105">
        <v>1.5</v>
      </c>
      <c r="E1294" s="105">
        <v>9.3000000000000007</v>
      </c>
      <c r="F1294" s="251">
        <f t="shared" si="20"/>
        <v>968</v>
      </c>
      <c r="G1294" s="251" t="s">
        <v>12</v>
      </c>
      <c r="H1294" s="251"/>
    </row>
    <row r="1295" spans="1:8">
      <c r="A1295" s="104" t="s">
        <v>10318</v>
      </c>
      <c r="B1295" s="105">
        <v>44</v>
      </c>
      <c r="C1295" s="105">
        <v>1</v>
      </c>
      <c r="D1295" s="105">
        <v>14.8</v>
      </c>
      <c r="E1295" s="105">
        <v>33.4</v>
      </c>
      <c r="F1295" s="251">
        <f t="shared" si="20"/>
        <v>3474</v>
      </c>
      <c r="G1295" s="251" t="s">
        <v>15</v>
      </c>
      <c r="H1295" s="251"/>
    </row>
    <row r="1296" spans="1:8">
      <c r="A1296" s="104" t="s">
        <v>10319</v>
      </c>
      <c r="B1296" s="105">
        <v>44</v>
      </c>
      <c r="C1296" s="105">
        <v>1</v>
      </c>
      <c r="D1296" s="105">
        <v>14.8</v>
      </c>
      <c r="E1296" s="105">
        <v>33.4</v>
      </c>
      <c r="F1296" s="251">
        <f t="shared" si="20"/>
        <v>3474</v>
      </c>
      <c r="G1296" s="251" t="s">
        <v>15</v>
      </c>
      <c r="H1296" s="251"/>
    </row>
    <row r="1297" spans="1:8">
      <c r="A1297" s="104" t="s">
        <v>10320</v>
      </c>
      <c r="B1297" s="105">
        <v>44</v>
      </c>
      <c r="C1297" s="105">
        <v>1</v>
      </c>
      <c r="D1297" s="105">
        <v>14.8</v>
      </c>
      <c r="E1297" s="105">
        <v>42</v>
      </c>
      <c r="F1297" s="251">
        <f t="shared" si="20"/>
        <v>4368</v>
      </c>
      <c r="G1297" s="251" t="s">
        <v>15</v>
      </c>
      <c r="H1297" s="251"/>
    </row>
    <row r="1298" spans="1:8">
      <c r="A1298" s="104" t="s">
        <v>10321</v>
      </c>
      <c r="B1298" s="105">
        <v>44</v>
      </c>
      <c r="C1298" s="105">
        <v>1</v>
      </c>
      <c r="D1298" s="105">
        <v>14.8</v>
      </c>
      <c r="E1298" s="105">
        <v>42</v>
      </c>
      <c r="F1298" s="251">
        <f t="shared" si="20"/>
        <v>4368</v>
      </c>
      <c r="G1298" s="251" t="s">
        <v>15</v>
      </c>
      <c r="H1298" s="251"/>
    </row>
    <row r="1299" spans="1:8">
      <c r="A1299" s="104" t="s">
        <v>10322</v>
      </c>
      <c r="B1299" s="105">
        <v>44</v>
      </c>
      <c r="C1299" s="105">
        <v>1</v>
      </c>
      <c r="D1299" s="105">
        <v>14.8</v>
      </c>
      <c r="E1299" s="105">
        <v>42</v>
      </c>
      <c r="F1299" s="251">
        <f t="shared" si="20"/>
        <v>4368</v>
      </c>
      <c r="G1299" s="251" t="s">
        <v>15</v>
      </c>
      <c r="H1299" s="251"/>
    </row>
    <row r="1300" spans="1:8">
      <c r="A1300" s="104" t="s">
        <v>10323</v>
      </c>
      <c r="B1300" s="105">
        <v>44</v>
      </c>
      <c r="C1300" s="105">
        <v>1</v>
      </c>
      <c r="D1300" s="105">
        <v>14.8</v>
      </c>
      <c r="E1300" s="105">
        <v>42</v>
      </c>
      <c r="F1300" s="251">
        <f t="shared" si="20"/>
        <v>4368</v>
      </c>
      <c r="G1300" s="251" t="s">
        <v>15</v>
      </c>
      <c r="H1300" s="251"/>
    </row>
    <row r="1301" spans="1:8">
      <c r="A1301" s="250" t="s">
        <v>10324</v>
      </c>
      <c r="B1301" s="251"/>
      <c r="C1301" s="251"/>
      <c r="D1301" s="251"/>
      <c r="E1301" s="251"/>
      <c r="F1301" s="251">
        <f t="shared" si="20"/>
        <v>0</v>
      </c>
      <c r="G1301" s="251"/>
      <c r="H1301" s="251"/>
    </row>
    <row r="1302" spans="1:8">
      <c r="A1302" s="104" t="s">
        <v>10325</v>
      </c>
      <c r="B1302" s="105">
        <v>6</v>
      </c>
      <c r="C1302" s="105">
        <v>1</v>
      </c>
      <c r="D1302" s="105">
        <v>0.6</v>
      </c>
      <c r="E1302" s="105">
        <v>5.8</v>
      </c>
      <c r="F1302" s="251">
        <f t="shared" si="20"/>
        <v>604</v>
      </c>
      <c r="G1302" s="251" t="s">
        <v>12</v>
      </c>
      <c r="H1302" s="251"/>
    </row>
    <row r="1303" spans="1:8">
      <c r="A1303" s="104" t="s">
        <v>10326</v>
      </c>
      <c r="B1303" s="105">
        <v>6</v>
      </c>
      <c r="C1303" s="105">
        <v>1</v>
      </c>
      <c r="D1303" s="105">
        <v>0.6</v>
      </c>
      <c r="E1303" s="105">
        <v>5.8</v>
      </c>
      <c r="F1303" s="251">
        <f t="shared" si="20"/>
        <v>604</v>
      </c>
      <c r="G1303" s="251" t="s">
        <v>12</v>
      </c>
      <c r="H1303" s="251"/>
    </row>
    <row r="1304" spans="1:8">
      <c r="A1304" s="104" t="s">
        <v>10327</v>
      </c>
      <c r="B1304" s="105">
        <v>6</v>
      </c>
      <c r="C1304" s="105">
        <v>1</v>
      </c>
      <c r="D1304" s="105">
        <v>1.5</v>
      </c>
      <c r="E1304" s="105">
        <v>9.3000000000000007</v>
      </c>
      <c r="F1304" s="251">
        <f t="shared" si="20"/>
        <v>968</v>
      </c>
      <c r="G1304" s="251" t="s">
        <v>12</v>
      </c>
      <c r="H1304" s="251"/>
    </row>
    <row r="1305" spans="1:8">
      <c r="A1305" s="104" t="s">
        <v>10328</v>
      </c>
      <c r="B1305" s="105">
        <v>6</v>
      </c>
      <c r="C1305" s="105">
        <v>1</v>
      </c>
      <c r="D1305" s="105">
        <v>1.5</v>
      </c>
      <c r="E1305" s="105">
        <v>9.3000000000000007</v>
      </c>
      <c r="F1305" s="251">
        <f t="shared" si="20"/>
        <v>968</v>
      </c>
      <c r="G1305" s="251" t="s">
        <v>12</v>
      </c>
      <c r="H1305" s="251"/>
    </row>
    <row r="1306" spans="1:8">
      <c r="A1306" s="104" t="s">
        <v>10329</v>
      </c>
      <c r="B1306" s="105">
        <v>44</v>
      </c>
      <c r="C1306" s="105">
        <v>1</v>
      </c>
      <c r="D1306" s="105">
        <v>14.8</v>
      </c>
      <c r="E1306" s="105">
        <v>31.7</v>
      </c>
      <c r="F1306" s="251">
        <f t="shared" si="20"/>
        <v>3297</v>
      </c>
      <c r="G1306" s="251" t="s">
        <v>15</v>
      </c>
      <c r="H1306" s="251"/>
    </row>
    <row r="1307" spans="1:8">
      <c r="A1307" s="104" t="s">
        <v>10330</v>
      </c>
      <c r="B1307" s="105">
        <v>44</v>
      </c>
      <c r="C1307" s="105">
        <v>1</v>
      </c>
      <c r="D1307" s="105">
        <v>14.8</v>
      </c>
      <c r="E1307" s="105">
        <v>31.7</v>
      </c>
      <c r="F1307" s="251">
        <f t="shared" si="20"/>
        <v>3297</v>
      </c>
      <c r="G1307" s="251" t="s">
        <v>15</v>
      </c>
      <c r="H1307" s="251"/>
    </row>
    <row r="1308" spans="1:8">
      <c r="A1308" s="104" t="s">
        <v>10331</v>
      </c>
      <c r="B1308" s="105">
        <v>44</v>
      </c>
      <c r="C1308" s="105">
        <v>1</v>
      </c>
      <c r="D1308" s="105">
        <v>14.8</v>
      </c>
      <c r="E1308" s="105">
        <v>40.299999999999997</v>
      </c>
      <c r="F1308" s="251">
        <f t="shared" si="20"/>
        <v>4192</v>
      </c>
      <c r="G1308" s="251" t="s">
        <v>15</v>
      </c>
      <c r="H1308" s="251"/>
    </row>
    <row r="1309" spans="1:8">
      <c r="A1309" s="104" t="s">
        <v>10332</v>
      </c>
      <c r="B1309" s="105">
        <v>44</v>
      </c>
      <c r="C1309" s="105">
        <v>1</v>
      </c>
      <c r="D1309" s="105">
        <v>14.8</v>
      </c>
      <c r="E1309" s="105">
        <v>40.299999999999997</v>
      </c>
      <c r="F1309" s="251">
        <f t="shared" si="20"/>
        <v>4192</v>
      </c>
      <c r="G1309" s="251" t="s">
        <v>15</v>
      </c>
      <c r="H1309" s="251"/>
    </row>
    <row r="1310" spans="1:8">
      <c r="A1310" s="104" t="s">
        <v>10333</v>
      </c>
      <c r="B1310" s="105">
        <v>44</v>
      </c>
      <c r="C1310" s="105">
        <v>1</v>
      </c>
      <c r="D1310" s="105">
        <v>14.8</v>
      </c>
      <c r="E1310" s="105">
        <v>40.299999999999997</v>
      </c>
      <c r="F1310" s="251">
        <f t="shared" si="20"/>
        <v>4192</v>
      </c>
      <c r="G1310" s="251" t="s">
        <v>15</v>
      </c>
      <c r="H1310" s="251"/>
    </row>
    <row r="1311" spans="1:8">
      <c r="A1311" s="104" t="s">
        <v>10334</v>
      </c>
      <c r="B1311" s="105">
        <v>44</v>
      </c>
      <c r="C1311" s="105">
        <v>1</v>
      </c>
      <c r="D1311" s="105">
        <v>14.8</v>
      </c>
      <c r="E1311" s="105">
        <v>40.299999999999997</v>
      </c>
      <c r="F1311" s="251">
        <f t="shared" si="20"/>
        <v>4192</v>
      </c>
      <c r="G1311" s="251" t="s">
        <v>15</v>
      </c>
      <c r="H1311" s="251"/>
    </row>
    <row r="1312" spans="1:8">
      <c r="A1312" s="250" t="s">
        <v>10335</v>
      </c>
      <c r="B1312" s="251"/>
      <c r="C1312" s="251"/>
      <c r="D1312" s="251"/>
      <c r="E1312" s="251"/>
      <c r="F1312" s="251">
        <f t="shared" si="20"/>
        <v>0</v>
      </c>
      <c r="G1312" s="251"/>
      <c r="H1312" s="251"/>
    </row>
    <row r="1313" spans="1:8">
      <c r="A1313" s="104" t="s">
        <v>10336</v>
      </c>
      <c r="B1313" s="105">
        <v>6</v>
      </c>
      <c r="C1313" s="105">
        <v>1</v>
      </c>
      <c r="D1313" s="105">
        <v>0.40200000000000002</v>
      </c>
      <c r="E1313" s="105">
        <v>6.5</v>
      </c>
      <c r="F1313" s="251">
        <f t="shared" si="20"/>
        <v>676</v>
      </c>
      <c r="G1313" s="251" t="s">
        <v>12</v>
      </c>
      <c r="H1313" s="251"/>
    </row>
    <row r="1314" spans="1:8">
      <c r="A1314" s="104" t="s">
        <v>10337</v>
      </c>
      <c r="B1314" s="105">
        <v>10</v>
      </c>
      <c r="C1314" s="105">
        <v>1</v>
      </c>
      <c r="D1314" s="105">
        <v>1</v>
      </c>
      <c r="E1314" s="105">
        <v>2.5</v>
      </c>
      <c r="F1314" s="251">
        <f t="shared" si="20"/>
        <v>260</v>
      </c>
      <c r="G1314" s="251" t="s">
        <v>12</v>
      </c>
      <c r="H1314" s="251"/>
    </row>
    <row r="1315" spans="1:8">
      <c r="A1315" s="104" t="s">
        <v>10338</v>
      </c>
      <c r="B1315" s="105">
        <v>4</v>
      </c>
      <c r="C1315" s="105">
        <v>1</v>
      </c>
      <c r="D1315" s="105">
        <v>0.15</v>
      </c>
      <c r="E1315" s="105">
        <v>7</v>
      </c>
      <c r="F1315" s="251">
        <f t="shared" si="20"/>
        <v>728</v>
      </c>
      <c r="G1315" s="251" t="s">
        <v>12</v>
      </c>
      <c r="H1315" s="251"/>
    </row>
    <row r="1316" spans="1:8">
      <c r="A1316" s="104" t="s">
        <v>10339</v>
      </c>
      <c r="B1316" s="105">
        <v>4</v>
      </c>
      <c r="C1316" s="105">
        <v>1</v>
      </c>
      <c r="D1316" s="105">
        <v>0.15</v>
      </c>
      <c r="E1316" s="105">
        <v>7</v>
      </c>
      <c r="F1316" s="251">
        <f t="shared" si="20"/>
        <v>728</v>
      </c>
      <c r="G1316" s="251" t="s">
        <v>12</v>
      </c>
      <c r="H1316" s="251"/>
    </row>
    <row r="1317" spans="1:8">
      <c r="A1317" s="104" t="s">
        <v>10340</v>
      </c>
      <c r="B1317" s="105">
        <v>4</v>
      </c>
      <c r="C1317" s="105">
        <v>1</v>
      </c>
      <c r="D1317" s="105">
        <v>0.15</v>
      </c>
      <c r="E1317" s="105">
        <v>7</v>
      </c>
      <c r="F1317" s="251">
        <f t="shared" si="20"/>
        <v>728</v>
      </c>
      <c r="G1317" s="251" t="s">
        <v>12</v>
      </c>
      <c r="H1317" s="251"/>
    </row>
    <row r="1318" spans="1:8">
      <c r="A1318" s="104" t="s">
        <v>10341</v>
      </c>
      <c r="B1318" s="105">
        <v>88</v>
      </c>
      <c r="C1318" s="105">
        <v>0.88</v>
      </c>
      <c r="D1318" s="105">
        <v>14</v>
      </c>
      <c r="E1318" s="105">
        <v>32.6</v>
      </c>
      <c r="F1318" s="251">
        <f t="shared" si="20"/>
        <v>3391</v>
      </c>
      <c r="G1318" s="251" t="s">
        <v>15</v>
      </c>
      <c r="H1318" s="251"/>
    </row>
    <row r="1319" spans="1:8">
      <c r="A1319" s="104" t="s">
        <v>10342</v>
      </c>
      <c r="B1319" s="105">
        <v>22</v>
      </c>
      <c r="C1319" s="105">
        <v>0.5</v>
      </c>
      <c r="D1319" s="105">
        <v>11</v>
      </c>
      <c r="E1319" s="105">
        <v>37</v>
      </c>
      <c r="F1319" s="251">
        <f t="shared" si="20"/>
        <v>3848</v>
      </c>
      <c r="G1319" s="251" t="s">
        <v>15</v>
      </c>
      <c r="H1319" s="251"/>
    </row>
    <row r="1320" spans="1:8">
      <c r="A1320" s="104" t="s">
        <v>10343</v>
      </c>
      <c r="B1320" s="105">
        <v>44</v>
      </c>
      <c r="C1320" s="105">
        <v>0.5</v>
      </c>
      <c r="D1320" s="105">
        <v>11</v>
      </c>
      <c r="E1320" s="105">
        <v>41.3</v>
      </c>
      <c r="F1320" s="251">
        <f t="shared" si="20"/>
        <v>4296</v>
      </c>
      <c r="G1320" s="251" t="s">
        <v>15</v>
      </c>
      <c r="H1320" s="251"/>
    </row>
    <row r="1321" spans="1:8">
      <c r="A1321" s="250" t="s">
        <v>10344</v>
      </c>
      <c r="B1321" s="251"/>
      <c r="C1321" s="251"/>
      <c r="D1321" s="251"/>
      <c r="E1321" s="251"/>
      <c r="F1321" s="251">
        <f t="shared" si="20"/>
        <v>0</v>
      </c>
      <c r="G1321" s="251"/>
      <c r="H1321" s="251"/>
    </row>
    <row r="1322" spans="1:8">
      <c r="A1322" s="104" t="s">
        <v>10345</v>
      </c>
      <c r="B1322" s="105">
        <v>6</v>
      </c>
      <c r="C1322" s="105">
        <v>1</v>
      </c>
      <c r="D1322" s="105">
        <v>0.40200000000000002</v>
      </c>
      <c r="E1322" s="105">
        <v>6.5</v>
      </c>
      <c r="F1322" s="251">
        <f t="shared" si="20"/>
        <v>676</v>
      </c>
      <c r="G1322" s="251" t="s">
        <v>12</v>
      </c>
      <c r="H1322" s="251"/>
    </row>
    <row r="1323" spans="1:8">
      <c r="A1323" s="104" t="s">
        <v>10346</v>
      </c>
      <c r="B1323" s="105">
        <v>4</v>
      </c>
      <c r="C1323" s="105">
        <v>1</v>
      </c>
      <c r="D1323" s="105">
        <v>0.15</v>
      </c>
      <c r="E1323" s="105">
        <v>7</v>
      </c>
      <c r="F1323" s="251">
        <f t="shared" si="20"/>
        <v>728</v>
      </c>
      <c r="G1323" s="251" t="s">
        <v>12</v>
      </c>
      <c r="H1323" s="251"/>
    </row>
    <row r="1324" spans="1:8">
      <c r="A1324" s="104" t="s">
        <v>10347</v>
      </c>
      <c r="B1324" s="105">
        <v>4</v>
      </c>
      <c r="C1324" s="105">
        <v>1</v>
      </c>
      <c r="D1324" s="105">
        <v>0.15</v>
      </c>
      <c r="E1324" s="105">
        <v>7</v>
      </c>
      <c r="F1324" s="251">
        <f t="shared" si="20"/>
        <v>728</v>
      </c>
      <c r="G1324" s="251" t="s">
        <v>12</v>
      </c>
      <c r="H1324" s="251"/>
    </row>
    <row r="1325" spans="1:8">
      <c r="A1325" s="104" t="s">
        <v>10348</v>
      </c>
      <c r="B1325" s="105">
        <v>4</v>
      </c>
      <c r="C1325" s="105">
        <v>1</v>
      </c>
      <c r="D1325" s="105">
        <v>1</v>
      </c>
      <c r="E1325" s="105">
        <v>8.3000000000000007</v>
      </c>
      <c r="F1325" s="251">
        <f t="shared" si="20"/>
        <v>864</v>
      </c>
      <c r="G1325" s="251" t="s">
        <v>12</v>
      </c>
      <c r="H1325" s="251"/>
    </row>
    <row r="1326" spans="1:8">
      <c r="A1326" s="104" t="s">
        <v>10349</v>
      </c>
      <c r="B1326" s="105">
        <v>88</v>
      </c>
      <c r="C1326" s="105">
        <v>0.88</v>
      </c>
      <c r="D1326" s="105">
        <v>14</v>
      </c>
      <c r="E1326" s="105">
        <v>32.6</v>
      </c>
      <c r="F1326" s="251">
        <f t="shared" si="20"/>
        <v>3391</v>
      </c>
      <c r="G1326" s="251" t="s">
        <v>15</v>
      </c>
      <c r="H1326" s="251"/>
    </row>
    <row r="1327" spans="1:8">
      <c r="A1327" s="104" t="s">
        <v>10350</v>
      </c>
      <c r="B1327" s="105">
        <v>22</v>
      </c>
      <c r="C1327" s="105">
        <v>0.5</v>
      </c>
      <c r="D1327" s="105">
        <v>11</v>
      </c>
      <c r="E1327" s="105">
        <v>37</v>
      </c>
      <c r="F1327" s="251">
        <f t="shared" si="20"/>
        <v>3848</v>
      </c>
      <c r="G1327" s="251" t="s">
        <v>15</v>
      </c>
      <c r="H1327" s="251"/>
    </row>
    <row r="1328" spans="1:8">
      <c r="A1328" s="104" t="s">
        <v>10351</v>
      </c>
      <c r="B1328" s="105">
        <v>44</v>
      </c>
      <c r="C1328" s="105">
        <v>0.5</v>
      </c>
      <c r="D1328" s="105">
        <v>11</v>
      </c>
      <c r="E1328" s="105">
        <v>41.3</v>
      </c>
      <c r="F1328" s="251">
        <f t="shared" si="20"/>
        <v>4296</v>
      </c>
      <c r="G1328" s="251" t="s">
        <v>15</v>
      </c>
      <c r="H1328" s="251"/>
    </row>
    <row r="1329" spans="1:8">
      <c r="A1329" s="250" t="s">
        <v>10352</v>
      </c>
      <c r="B1329" s="251"/>
      <c r="C1329" s="251"/>
      <c r="D1329" s="251"/>
      <c r="E1329" s="251"/>
      <c r="F1329" s="251">
        <f t="shared" si="20"/>
        <v>0</v>
      </c>
      <c r="G1329" s="251"/>
      <c r="H1329" s="251"/>
    </row>
    <row r="1330" spans="1:8">
      <c r="A1330" s="104" t="s">
        <v>10353</v>
      </c>
      <c r="B1330" s="105">
        <v>6</v>
      </c>
      <c r="C1330" s="105">
        <v>1</v>
      </c>
      <c r="D1330" s="105">
        <v>0.3</v>
      </c>
      <c r="E1330" s="105">
        <v>4.5999999999999996</v>
      </c>
      <c r="F1330" s="251">
        <f t="shared" si="20"/>
        <v>479</v>
      </c>
      <c r="G1330" s="251" t="s">
        <v>12</v>
      </c>
      <c r="H1330" s="251"/>
    </row>
    <row r="1331" spans="1:8">
      <c r="A1331" s="104" t="s">
        <v>10354</v>
      </c>
      <c r="B1331" s="105">
        <v>6</v>
      </c>
      <c r="C1331" s="105">
        <v>1</v>
      </c>
      <c r="D1331" s="105">
        <v>0.40200000000000002</v>
      </c>
      <c r="E1331" s="105">
        <v>6.5</v>
      </c>
      <c r="F1331" s="251">
        <f t="shared" si="20"/>
        <v>676</v>
      </c>
      <c r="G1331" s="251" t="s">
        <v>12</v>
      </c>
      <c r="H1331" s="251"/>
    </row>
    <row r="1332" spans="1:8">
      <c r="A1332" s="104" t="s">
        <v>10355</v>
      </c>
      <c r="B1332" s="105">
        <v>4</v>
      </c>
      <c r="C1332" s="105">
        <v>1</v>
      </c>
      <c r="D1332" s="105">
        <v>1</v>
      </c>
      <c r="E1332" s="105">
        <v>9.4</v>
      </c>
      <c r="F1332" s="251">
        <f t="shared" si="20"/>
        <v>978</v>
      </c>
      <c r="G1332" s="251" t="s">
        <v>12</v>
      </c>
      <c r="H1332" s="251"/>
    </row>
    <row r="1333" spans="1:8">
      <c r="A1333" s="104" t="s">
        <v>10356</v>
      </c>
      <c r="B1333" s="105">
        <v>10</v>
      </c>
      <c r="C1333" s="105">
        <v>1</v>
      </c>
      <c r="D1333" s="105">
        <v>2.5</v>
      </c>
      <c r="E1333" s="105">
        <v>3.3</v>
      </c>
      <c r="F1333" s="251">
        <f t="shared" si="20"/>
        <v>344</v>
      </c>
      <c r="G1333" s="251" t="s">
        <v>12</v>
      </c>
      <c r="H1333" s="251"/>
    </row>
    <row r="1334" spans="1:8">
      <c r="A1334" s="104" t="s">
        <v>10357</v>
      </c>
      <c r="B1334" s="105">
        <v>6</v>
      </c>
      <c r="C1334" s="105">
        <v>1</v>
      </c>
      <c r="D1334" s="105">
        <v>0.6</v>
      </c>
      <c r="E1334" s="105">
        <v>10.199999999999999</v>
      </c>
      <c r="F1334" s="251">
        <f t="shared" si="20"/>
        <v>1061</v>
      </c>
      <c r="G1334" s="251" t="s">
        <v>12</v>
      </c>
      <c r="H1334" s="251"/>
    </row>
    <row r="1335" spans="1:8">
      <c r="A1335" s="104" t="s">
        <v>10358</v>
      </c>
      <c r="B1335" s="105">
        <v>4</v>
      </c>
      <c r="C1335" s="105">
        <v>1</v>
      </c>
      <c r="D1335" s="105">
        <v>0.15</v>
      </c>
      <c r="E1335" s="105">
        <v>7</v>
      </c>
      <c r="F1335" s="251">
        <f t="shared" si="20"/>
        <v>728</v>
      </c>
      <c r="G1335" s="251" t="s">
        <v>12</v>
      </c>
      <c r="H1335" s="251"/>
    </row>
    <row r="1336" spans="1:8">
      <c r="A1336" s="104" t="s">
        <v>10359</v>
      </c>
      <c r="B1336" s="105">
        <v>4</v>
      </c>
      <c r="C1336" s="105">
        <v>1</v>
      </c>
      <c r="D1336" s="105">
        <v>1</v>
      </c>
      <c r="E1336" s="105">
        <v>9.4</v>
      </c>
      <c r="F1336" s="251">
        <f t="shared" si="20"/>
        <v>978</v>
      </c>
      <c r="G1336" s="251" t="s">
        <v>12</v>
      </c>
      <c r="H1336" s="251"/>
    </row>
    <row r="1337" spans="1:8">
      <c r="A1337" s="104" t="s">
        <v>10360</v>
      </c>
      <c r="B1337" s="105">
        <v>4</v>
      </c>
      <c r="C1337" s="105">
        <v>1</v>
      </c>
      <c r="D1337" s="105">
        <v>0.8</v>
      </c>
      <c r="E1337" s="105">
        <v>9.4</v>
      </c>
      <c r="F1337" s="251">
        <f t="shared" si="20"/>
        <v>978</v>
      </c>
      <c r="G1337" s="251" t="s">
        <v>12</v>
      </c>
      <c r="H1337" s="251"/>
    </row>
    <row r="1338" spans="1:8">
      <c r="A1338" s="104" t="s">
        <v>10361</v>
      </c>
      <c r="B1338" s="105">
        <v>6</v>
      </c>
      <c r="C1338" s="105">
        <v>1</v>
      </c>
      <c r="D1338" s="105">
        <v>1.5</v>
      </c>
      <c r="E1338" s="105">
        <v>7</v>
      </c>
      <c r="F1338" s="251">
        <f t="shared" si="20"/>
        <v>728</v>
      </c>
      <c r="G1338" s="251" t="s">
        <v>12</v>
      </c>
      <c r="H1338" s="251"/>
    </row>
    <row r="1339" spans="1:8">
      <c r="A1339" s="104" t="s">
        <v>10362</v>
      </c>
      <c r="B1339" s="105">
        <v>4</v>
      </c>
      <c r="C1339" s="105">
        <v>1</v>
      </c>
      <c r="D1339" s="105">
        <v>2</v>
      </c>
      <c r="E1339" s="105">
        <v>10.5</v>
      </c>
      <c r="F1339" s="251">
        <f t="shared" si="20"/>
        <v>1092</v>
      </c>
      <c r="G1339" s="251" t="s">
        <v>12</v>
      </c>
      <c r="H1339" s="251"/>
    </row>
    <row r="1340" spans="1:8">
      <c r="A1340" s="104" t="s">
        <v>10363</v>
      </c>
      <c r="B1340" s="105">
        <v>88</v>
      </c>
      <c r="C1340" s="105">
        <v>0.88</v>
      </c>
      <c r="D1340" s="105">
        <v>14</v>
      </c>
      <c r="E1340" s="105">
        <v>32.6</v>
      </c>
      <c r="F1340" s="251">
        <f t="shared" si="20"/>
        <v>3391</v>
      </c>
      <c r="G1340" s="251" t="s">
        <v>15</v>
      </c>
      <c r="H1340" s="251"/>
    </row>
    <row r="1341" spans="1:8">
      <c r="A1341" s="104" t="s">
        <v>10364</v>
      </c>
      <c r="B1341" s="105">
        <v>44</v>
      </c>
      <c r="C1341" s="105">
        <v>1</v>
      </c>
      <c r="D1341" s="105">
        <v>22</v>
      </c>
      <c r="E1341" s="105">
        <v>37</v>
      </c>
      <c r="F1341" s="251">
        <f t="shared" si="20"/>
        <v>3848</v>
      </c>
      <c r="G1341" s="251" t="s">
        <v>15</v>
      </c>
      <c r="H1341" s="251"/>
    </row>
    <row r="1342" spans="1:8">
      <c r="A1342" s="104" t="s">
        <v>10365</v>
      </c>
      <c r="B1342" s="105">
        <v>44</v>
      </c>
      <c r="C1342" s="105">
        <v>0.5</v>
      </c>
      <c r="D1342" s="105">
        <v>11</v>
      </c>
      <c r="E1342" s="105">
        <v>41.3</v>
      </c>
      <c r="F1342" s="251">
        <f t="shared" si="20"/>
        <v>4296</v>
      </c>
      <c r="G1342" s="251" t="s">
        <v>15</v>
      </c>
      <c r="H1342" s="251"/>
    </row>
    <row r="1343" spans="1:8">
      <c r="A1343" s="104" t="s">
        <v>10366</v>
      </c>
      <c r="B1343" s="105">
        <v>2</v>
      </c>
      <c r="C1343" s="105">
        <v>1</v>
      </c>
      <c r="D1343" s="105">
        <v>0.26600000000000001</v>
      </c>
      <c r="E1343" s="105">
        <v>3.3</v>
      </c>
      <c r="F1343" s="251">
        <f t="shared" si="20"/>
        <v>344</v>
      </c>
      <c r="G1343" s="251" t="s">
        <v>12</v>
      </c>
      <c r="H1343" s="251"/>
    </row>
    <row r="1344" spans="1:8">
      <c r="A1344" s="104" t="s">
        <v>10367</v>
      </c>
      <c r="B1344" s="105">
        <v>2</v>
      </c>
      <c r="C1344" s="105">
        <v>1</v>
      </c>
      <c r="D1344" s="105">
        <v>0.26600000000000001</v>
      </c>
      <c r="E1344" s="105">
        <v>3.3</v>
      </c>
      <c r="F1344" s="251">
        <f t="shared" si="20"/>
        <v>344</v>
      </c>
      <c r="G1344" s="251" t="s">
        <v>12</v>
      </c>
      <c r="H1344" s="251"/>
    </row>
    <row r="1345" spans="1:8">
      <c r="A1345" s="104" t="s">
        <v>10368</v>
      </c>
      <c r="B1345" s="105">
        <v>1</v>
      </c>
      <c r="C1345" s="105">
        <v>1</v>
      </c>
      <c r="D1345" s="105">
        <v>8.3000000000000004E-2</v>
      </c>
      <c r="E1345" s="105">
        <v>9.1999999999999993</v>
      </c>
      <c r="F1345" s="251">
        <f t="shared" si="20"/>
        <v>957</v>
      </c>
      <c r="G1345" s="251" t="s">
        <v>12</v>
      </c>
      <c r="H1345" s="251"/>
    </row>
    <row r="1346" spans="1:8">
      <c r="A1346" s="250" t="s">
        <v>10369</v>
      </c>
      <c r="B1346" s="251"/>
      <c r="C1346" s="251"/>
      <c r="D1346" s="251"/>
      <c r="E1346" s="251"/>
      <c r="F1346" s="251">
        <f t="shared" si="20"/>
        <v>0</v>
      </c>
      <c r="G1346" s="251"/>
      <c r="H1346" s="251"/>
    </row>
    <row r="1347" spans="1:8">
      <c r="A1347" s="104" t="s">
        <v>10370</v>
      </c>
      <c r="B1347" s="105">
        <v>6</v>
      </c>
      <c r="C1347" s="105">
        <v>1</v>
      </c>
      <c r="D1347" s="105">
        <v>0.3</v>
      </c>
      <c r="E1347" s="105">
        <v>4.5999999999999996</v>
      </c>
      <c r="F1347" s="251">
        <f t="shared" si="20"/>
        <v>479</v>
      </c>
      <c r="G1347" s="251" t="s">
        <v>12</v>
      </c>
      <c r="H1347" s="251"/>
    </row>
    <row r="1348" spans="1:8">
      <c r="A1348" s="104" t="s">
        <v>10371</v>
      </c>
      <c r="B1348" s="105">
        <v>6</v>
      </c>
      <c r="C1348" s="105">
        <v>1</v>
      </c>
      <c r="D1348" s="105">
        <v>0.40200000000000002</v>
      </c>
      <c r="E1348" s="105">
        <v>6.5</v>
      </c>
      <c r="F1348" s="251">
        <f t="shared" si="20"/>
        <v>676</v>
      </c>
      <c r="G1348" s="251" t="s">
        <v>12</v>
      </c>
      <c r="H1348" s="251"/>
    </row>
    <row r="1349" spans="1:8">
      <c r="A1349" s="104" t="s">
        <v>10372</v>
      </c>
      <c r="B1349" s="105">
        <v>6</v>
      </c>
      <c r="C1349" s="105">
        <v>1</v>
      </c>
      <c r="D1349" s="105">
        <v>0.6</v>
      </c>
      <c r="E1349" s="105">
        <v>7</v>
      </c>
      <c r="F1349" s="251">
        <f t="shared" si="20"/>
        <v>728</v>
      </c>
      <c r="G1349" s="251" t="s">
        <v>12</v>
      </c>
      <c r="H1349" s="251"/>
    </row>
    <row r="1350" spans="1:8">
      <c r="A1350" s="104" t="s">
        <v>10373</v>
      </c>
      <c r="B1350" s="105">
        <v>4</v>
      </c>
      <c r="C1350" s="105">
        <v>1</v>
      </c>
      <c r="D1350" s="105">
        <v>1</v>
      </c>
      <c r="E1350" s="105">
        <v>9.4</v>
      </c>
      <c r="F1350" s="251">
        <f t="shared" si="20"/>
        <v>978</v>
      </c>
      <c r="G1350" s="251" t="s">
        <v>12</v>
      </c>
      <c r="H1350" s="251"/>
    </row>
    <row r="1351" spans="1:8">
      <c r="A1351" s="104" t="s">
        <v>10374</v>
      </c>
      <c r="B1351" s="105">
        <v>10</v>
      </c>
      <c r="C1351" s="105">
        <v>1</v>
      </c>
      <c r="D1351" s="105">
        <v>1</v>
      </c>
      <c r="E1351" s="105">
        <v>2.5</v>
      </c>
      <c r="F1351" s="251">
        <f t="shared" si="20"/>
        <v>260</v>
      </c>
      <c r="G1351" s="251" t="s">
        <v>12</v>
      </c>
      <c r="H1351" s="251"/>
    </row>
    <row r="1352" spans="1:8">
      <c r="A1352" s="104" t="s">
        <v>10375</v>
      </c>
      <c r="B1352" s="105">
        <v>4</v>
      </c>
      <c r="C1352" s="105">
        <v>1</v>
      </c>
      <c r="D1352" s="105">
        <v>1</v>
      </c>
      <c r="E1352" s="105">
        <v>9.4</v>
      </c>
      <c r="F1352" s="251">
        <f t="shared" ref="F1352:F1415" si="21">ROUNDUP(((E1352*$I$1)*(1+$I$3)), 0)</f>
        <v>978</v>
      </c>
      <c r="G1352" s="251" t="s">
        <v>12</v>
      </c>
      <c r="H1352" s="251"/>
    </row>
    <row r="1353" spans="1:8">
      <c r="A1353" s="104" t="s">
        <v>10376</v>
      </c>
      <c r="B1353" s="105">
        <v>88</v>
      </c>
      <c r="C1353" s="105">
        <v>0.88</v>
      </c>
      <c r="D1353" s="105">
        <v>14</v>
      </c>
      <c r="E1353" s="105">
        <v>32.6</v>
      </c>
      <c r="F1353" s="251">
        <f t="shared" si="21"/>
        <v>3391</v>
      </c>
      <c r="G1353" s="251" t="s">
        <v>15</v>
      </c>
      <c r="H1353" s="251"/>
    </row>
    <row r="1354" spans="1:8">
      <c r="A1354" s="104" t="s">
        <v>10377</v>
      </c>
      <c r="B1354" s="105">
        <v>22</v>
      </c>
      <c r="C1354" s="105">
        <v>0.5</v>
      </c>
      <c r="D1354" s="105">
        <v>11</v>
      </c>
      <c r="E1354" s="105">
        <v>37</v>
      </c>
      <c r="F1354" s="251">
        <f t="shared" si="21"/>
        <v>3848</v>
      </c>
      <c r="G1354" s="251" t="s">
        <v>15</v>
      </c>
      <c r="H1354" s="251"/>
    </row>
    <row r="1355" spans="1:8">
      <c r="A1355" s="104" t="s">
        <v>10378</v>
      </c>
      <c r="B1355" s="105">
        <v>44</v>
      </c>
      <c r="C1355" s="105">
        <v>0.5</v>
      </c>
      <c r="D1355" s="105">
        <v>11</v>
      </c>
      <c r="E1355" s="105">
        <v>41.3</v>
      </c>
      <c r="F1355" s="251">
        <f t="shared" si="21"/>
        <v>4296</v>
      </c>
      <c r="G1355" s="251" t="s">
        <v>15</v>
      </c>
      <c r="H1355" s="251"/>
    </row>
    <row r="1356" spans="1:8">
      <c r="A1356" s="250" t="s">
        <v>10379</v>
      </c>
      <c r="B1356" s="251"/>
      <c r="C1356" s="251"/>
      <c r="D1356" s="251"/>
      <c r="E1356" s="251"/>
      <c r="F1356" s="251">
        <f t="shared" si="21"/>
        <v>0</v>
      </c>
      <c r="G1356" s="251"/>
      <c r="H1356" s="251"/>
    </row>
    <row r="1357" spans="1:8">
      <c r="A1357" s="104" t="s">
        <v>10380</v>
      </c>
      <c r="B1357" s="105">
        <v>6</v>
      </c>
      <c r="C1357" s="105">
        <v>1</v>
      </c>
      <c r="D1357" s="105">
        <v>0.3</v>
      </c>
      <c r="E1357" s="105">
        <v>4.5999999999999996</v>
      </c>
      <c r="F1357" s="251">
        <f t="shared" si="21"/>
        <v>479</v>
      </c>
      <c r="G1357" s="251" t="s">
        <v>12</v>
      </c>
      <c r="H1357" s="251"/>
    </row>
    <row r="1358" spans="1:8">
      <c r="A1358" s="104" t="s">
        <v>10381</v>
      </c>
      <c r="B1358" s="105">
        <v>6</v>
      </c>
      <c r="C1358" s="105">
        <v>1</v>
      </c>
      <c r="D1358" s="105">
        <v>0.40200000000000002</v>
      </c>
      <c r="E1358" s="105">
        <v>6.5</v>
      </c>
      <c r="F1358" s="251">
        <f t="shared" si="21"/>
        <v>676</v>
      </c>
      <c r="G1358" s="251" t="s">
        <v>12</v>
      </c>
      <c r="H1358" s="251"/>
    </row>
    <row r="1359" spans="1:8">
      <c r="A1359" s="104" t="s">
        <v>10382</v>
      </c>
      <c r="B1359" s="105">
        <v>6</v>
      </c>
      <c r="C1359" s="105">
        <v>1</v>
      </c>
      <c r="D1359" s="105">
        <v>0.6</v>
      </c>
      <c r="E1359" s="105">
        <v>7</v>
      </c>
      <c r="F1359" s="251">
        <f t="shared" si="21"/>
        <v>728</v>
      </c>
      <c r="G1359" s="251" t="s">
        <v>12</v>
      </c>
      <c r="H1359" s="251"/>
    </row>
    <row r="1360" spans="1:8">
      <c r="A1360" s="104" t="s">
        <v>10383</v>
      </c>
      <c r="B1360" s="105">
        <v>10</v>
      </c>
      <c r="C1360" s="105">
        <v>1</v>
      </c>
      <c r="D1360" s="105">
        <v>1</v>
      </c>
      <c r="E1360" s="105">
        <v>2.5</v>
      </c>
      <c r="F1360" s="251">
        <f t="shared" si="21"/>
        <v>260</v>
      </c>
      <c r="G1360" s="251" t="s">
        <v>12</v>
      </c>
      <c r="H1360" s="251"/>
    </row>
    <row r="1361" spans="1:8">
      <c r="A1361" s="104" t="s">
        <v>10384</v>
      </c>
      <c r="B1361" s="105">
        <v>4</v>
      </c>
      <c r="C1361" s="105">
        <v>1</v>
      </c>
      <c r="D1361" s="105">
        <v>0.15</v>
      </c>
      <c r="E1361" s="105">
        <v>7</v>
      </c>
      <c r="F1361" s="251">
        <f t="shared" si="21"/>
        <v>728</v>
      </c>
      <c r="G1361" s="251" t="s">
        <v>12</v>
      </c>
      <c r="H1361" s="251"/>
    </row>
    <row r="1362" spans="1:8">
      <c r="A1362" s="104" t="s">
        <v>10385</v>
      </c>
      <c r="B1362" s="105">
        <v>4</v>
      </c>
      <c r="C1362" s="105">
        <v>1</v>
      </c>
      <c r="D1362" s="105">
        <v>0.15</v>
      </c>
      <c r="E1362" s="105">
        <v>7</v>
      </c>
      <c r="F1362" s="251">
        <f t="shared" si="21"/>
        <v>728</v>
      </c>
      <c r="G1362" s="251" t="s">
        <v>12</v>
      </c>
      <c r="H1362" s="251"/>
    </row>
    <row r="1363" spans="1:8">
      <c r="A1363" s="104" t="s">
        <v>10386</v>
      </c>
      <c r="B1363" s="105">
        <v>4</v>
      </c>
      <c r="C1363" s="105">
        <v>1</v>
      </c>
      <c r="D1363" s="105">
        <v>0.15</v>
      </c>
      <c r="E1363" s="105">
        <v>7</v>
      </c>
      <c r="F1363" s="251">
        <f t="shared" si="21"/>
        <v>728</v>
      </c>
      <c r="G1363" s="251" t="s">
        <v>12</v>
      </c>
      <c r="H1363" s="251"/>
    </row>
    <row r="1364" spans="1:8">
      <c r="A1364" s="104" t="s">
        <v>10387</v>
      </c>
      <c r="B1364" s="105">
        <v>4</v>
      </c>
      <c r="C1364" s="105">
        <v>1</v>
      </c>
      <c r="D1364" s="105">
        <v>0.15</v>
      </c>
      <c r="E1364" s="105">
        <v>7</v>
      </c>
      <c r="F1364" s="251">
        <f t="shared" si="21"/>
        <v>728</v>
      </c>
      <c r="G1364" s="251" t="s">
        <v>12</v>
      </c>
      <c r="H1364" s="251"/>
    </row>
    <row r="1365" spans="1:8">
      <c r="A1365" s="104" t="s">
        <v>10388</v>
      </c>
      <c r="B1365" s="105">
        <v>4</v>
      </c>
      <c r="C1365" s="105">
        <v>1</v>
      </c>
      <c r="D1365" s="105">
        <v>1</v>
      </c>
      <c r="E1365" s="105">
        <v>9.4</v>
      </c>
      <c r="F1365" s="251">
        <f t="shared" si="21"/>
        <v>978</v>
      </c>
      <c r="G1365" s="251" t="s">
        <v>12</v>
      </c>
      <c r="H1365" s="251"/>
    </row>
    <row r="1366" spans="1:8">
      <c r="A1366" s="104" t="s">
        <v>10389</v>
      </c>
      <c r="B1366" s="105">
        <v>88</v>
      </c>
      <c r="C1366" s="105">
        <v>0.88</v>
      </c>
      <c r="D1366" s="105">
        <v>14</v>
      </c>
      <c r="E1366" s="105">
        <v>32.6</v>
      </c>
      <c r="F1366" s="251">
        <f t="shared" si="21"/>
        <v>3391</v>
      </c>
      <c r="G1366" s="251" t="s">
        <v>15</v>
      </c>
      <c r="H1366" s="251"/>
    </row>
    <row r="1367" spans="1:8">
      <c r="A1367" s="104" t="s">
        <v>10390</v>
      </c>
      <c r="B1367" s="105">
        <v>22</v>
      </c>
      <c r="C1367" s="105">
        <v>0.5</v>
      </c>
      <c r="D1367" s="105">
        <v>11</v>
      </c>
      <c r="E1367" s="105">
        <v>37</v>
      </c>
      <c r="F1367" s="251">
        <f t="shared" si="21"/>
        <v>3848</v>
      </c>
      <c r="G1367" s="251" t="s">
        <v>15</v>
      </c>
      <c r="H1367" s="251"/>
    </row>
    <row r="1368" spans="1:8">
      <c r="A1368" s="104" t="s">
        <v>10391</v>
      </c>
      <c r="B1368" s="105">
        <v>44</v>
      </c>
      <c r="C1368" s="105">
        <v>0.5</v>
      </c>
      <c r="D1368" s="105">
        <v>11</v>
      </c>
      <c r="E1368" s="105">
        <v>41.3</v>
      </c>
      <c r="F1368" s="251">
        <f t="shared" si="21"/>
        <v>4296</v>
      </c>
      <c r="G1368" s="251" t="s">
        <v>15</v>
      </c>
      <c r="H1368" s="251"/>
    </row>
    <row r="1369" spans="1:8">
      <c r="A1369" s="250" t="s">
        <v>10392</v>
      </c>
      <c r="B1369" s="251"/>
      <c r="C1369" s="251"/>
      <c r="D1369" s="251"/>
      <c r="E1369" s="251"/>
      <c r="F1369" s="251">
        <f t="shared" si="21"/>
        <v>0</v>
      </c>
      <c r="G1369" s="251"/>
      <c r="H1369" s="251"/>
    </row>
    <row r="1370" spans="1:8">
      <c r="A1370" s="104" t="s">
        <v>10393</v>
      </c>
      <c r="B1370" s="105">
        <v>6</v>
      </c>
      <c r="C1370" s="105">
        <v>1</v>
      </c>
      <c r="D1370" s="105">
        <v>0.40200000000000002</v>
      </c>
      <c r="E1370" s="105">
        <v>6.5</v>
      </c>
      <c r="F1370" s="251">
        <f t="shared" si="21"/>
        <v>676</v>
      </c>
      <c r="G1370" s="251" t="s">
        <v>12</v>
      </c>
      <c r="H1370" s="251"/>
    </row>
    <row r="1371" spans="1:8">
      <c r="A1371" s="104" t="s">
        <v>10394</v>
      </c>
      <c r="B1371" s="105">
        <v>6</v>
      </c>
      <c r="C1371" s="105">
        <v>1</v>
      </c>
      <c r="D1371" s="105">
        <v>0.6</v>
      </c>
      <c r="E1371" s="105">
        <v>7</v>
      </c>
      <c r="F1371" s="251">
        <f t="shared" si="21"/>
        <v>728</v>
      </c>
      <c r="G1371" s="251" t="s">
        <v>12</v>
      </c>
      <c r="H1371" s="251"/>
    </row>
    <row r="1372" spans="1:8">
      <c r="A1372" s="104" t="s">
        <v>10395</v>
      </c>
      <c r="B1372" s="105">
        <v>4</v>
      </c>
      <c r="C1372" s="105">
        <v>1</v>
      </c>
      <c r="D1372" s="105">
        <v>1</v>
      </c>
      <c r="E1372" s="105">
        <v>9.4</v>
      </c>
      <c r="F1372" s="251">
        <f t="shared" si="21"/>
        <v>978</v>
      </c>
      <c r="G1372" s="251" t="s">
        <v>12</v>
      </c>
      <c r="H1372" s="251"/>
    </row>
    <row r="1373" spans="1:8">
      <c r="A1373" s="104" t="s">
        <v>10396</v>
      </c>
      <c r="B1373" s="105">
        <v>10</v>
      </c>
      <c r="C1373" s="105">
        <v>1</v>
      </c>
      <c r="D1373" s="105">
        <v>1</v>
      </c>
      <c r="E1373" s="105">
        <v>2.5</v>
      </c>
      <c r="F1373" s="251">
        <f t="shared" si="21"/>
        <v>260</v>
      </c>
      <c r="G1373" s="251" t="s">
        <v>12</v>
      </c>
      <c r="H1373" s="251"/>
    </row>
    <row r="1374" spans="1:8">
      <c r="A1374" s="104" t="s">
        <v>10397</v>
      </c>
      <c r="B1374" s="105">
        <v>4</v>
      </c>
      <c r="C1374" s="105">
        <v>1</v>
      </c>
      <c r="D1374" s="105">
        <v>0.15</v>
      </c>
      <c r="E1374" s="105">
        <v>7</v>
      </c>
      <c r="F1374" s="251">
        <f t="shared" si="21"/>
        <v>728</v>
      </c>
      <c r="G1374" s="251" t="s">
        <v>12</v>
      </c>
      <c r="H1374" s="251"/>
    </row>
    <row r="1375" spans="1:8">
      <c r="A1375" s="104" t="s">
        <v>10398</v>
      </c>
      <c r="B1375" s="105">
        <v>4</v>
      </c>
      <c r="C1375" s="105">
        <v>1</v>
      </c>
      <c r="D1375" s="105">
        <v>1</v>
      </c>
      <c r="E1375" s="105">
        <v>9.4</v>
      </c>
      <c r="F1375" s="251">
        <f t="shared" si="21"/>
        <v>978</v>
      </c>
      <c r="G1375" s="251" t="s">
        <v>12</v>
      </c>
      <c r="H1375" s="251"/>
    </row>
    <row r="1376" spans="1:8">
      <c r="A1376" s="104" t="s">
        <v>10399</v>
      </c>
      <c r="B1376" s="105">
        <v>4</v>
      </c>
      <c r="C1376" s="105">
        <v>1</v>
      </c>
      <c r="D1376" s="105">
        <v>1</v>
      </c>
      <c r="E1376" s="105">
        <v>9.4</v>
      </c>
      <c r="F1376" s="251">
        <f t="shared" si="21"/>
        <v>978</v>
      </c>
      <c r="G1376" s="251" t="s">
        <v>12</v>
      </c>
      <c r="H1376" s="251"/>
    </row>
    <row r="1377" spans="1:8">
      <c r="A1377" s="104" t="s">
        <v>10400</v>
      </c>
      <c r="B1377" s="105"/>
      <c r="C1377" s="105"/>
      <c r="D1377" s="105"/>
      <c r="E1377" s="105">
        <v>9.4</v>
      </c>
      <c r="F1377" s="251">
        <f t="shared" si="21"/>
        <v>978</v>
      </c>
      <c r="G1377" s="251" t="s">
        <v>12</v>
      </c>
      <c r="H1377" s="251"/>
    </row>
    <row r="1378" spans="1:8">
      <c r="A1378" s="104" t="s">
        <v>10401</v>
      </c>
      <c r="B1378" s="105">
        <v>6</v>
      </c>
      <c r="C1378" s="105">
        <v>1</v>
      </c>
      <c r="D1378" s="105">
        <v>1.5</v>
      </c>
      <c r="E1378" s="105">
        <v>7</v>
      </c>
      <c r="F1378" s="251">
        <f t="shared" si="21"/>
        <v>728</v>
      </c>
      <c r="G1378" s="251" t="s">
        <v>12</v>
      </c>
      <c r="H1378" s="251"/>
    </row>
    <row r="1379" spans="1:8">
      <c r="A1379" s="104" t="s">
        <v>10402</v>
      </c>
      <c r="B1379" s="105">
        <v>4</v>
      </c>
      <c r="C1379" s="105">
        <v>1</v>
      </c>
      <c r="D1379" s="105">
        <v>2</v>
      </c>
      <c r="E1379" s="105">
        <v>10.5</v>
      </c>
      <c r="F1379" s="251">
        <f t="shared" si="21"/>
        <v>1092</v>
      </c>
      <c r="G1379" s="251" t="s">
        <v>12</v>
      </c>
      <c r="H1379" s="251"/>
    </row>
    <row r="1380" spans="1:8">
      <c r="A1380" s="104" t="s">
        <v>10403</v>
      </c>
      <c r="B1380" s="105">
        <v>88</v>
      </c>
      <c r="C1380" s="105">
        <v>0.88</v>
      </c>
      <c r="D1380" s="105">
        <v>14</v>
      </c>
      <c r="E1380" s="105">
        <v>32.6</v>
      </c>
      <c r="F1380" s="251">
        <f t="shared" si="21"/>
        <v>3391</v>
      </c>
      <c r="G1380" s="251" t="s">
        <v>15</v>
      </c>
      <c r="H1380" s="251"/>
    </row>
    <row r="1381" spans="1:8">
      <c r="A1381" s="104" t="s">
        <v>10404</v>
      </c>
      <c r="B1381" s="105">
        <v>44</v>
      </c>
      <c r="C1381" s="105">
        <v>1</v>
      </c>
      <c r="D1381" s="105">
        <v>22</v>
      </c>
      <c r="E1381" s="105">
        <v>37</v>
      </c>
      <c r="F1381" s="251">
        <f t="shared" si="21"/>
        <v>3848</v>
      </c>
      <c r="G1381" s="251" t="s">
        <v>15</v>
      </c>
      <c r="H1381" s="251"/>
    </row>
    <row r="1382" spans="1:8">
      <c r="A1382" s="104" t="s">
        <v>10405</v>
      </c>
      <c r="B1382" s="105">
        <v>44</v>
      </c>
      <c r="C1382" s="105">
        <v>0.5</v>
      </c>
      <c r="D1382" s="105">
        <v>11</v>
      </c>
      <c r="E1382" s="105">
        <v>41.3</v>
      </c>
      <c r="F1382" s="251">
        <f t="shared" si="21"/>
        <v>4296</v>
      </c>
      <c r="G1382" s="251" t="s">
        <v>15</v>
      </c>
      <c r="H1382" s="251"/>
    </row>
    <row r="1383" spans="1:8">
      <c r="A1383" s="104" t="s">
        <v>10406</v>
      </c>
      <c r="B1383" s="105">
        <v>2</v>
      </c>
      <c r="C1383" s="105">
        <v>1</v>
      </c>
      <c r="D1383" s="105">
        <v>0.26600000000000001</v>
      </c>
      <c r="E1383" s="105">
        <v>3.2</v>
      </c>
      <c r="F1383" s="251">
        <f t="shared" si="21"/>
        <v>333</v>
      </c>
      <c r="G1383" s="251" t="s">
        <v>12</v>
      </c>
      <c r="H1383" s="251"/>
    </row>
    <row r="1384" spans="1:8">
      <c r="A1384" s="104" t="s">
        <v>10407</v>
      </c>
      <c r="B1384" s="105">
        <v>2</v>
      </c>
      <c r="C1384" s="105">
        <v>1</v>
      </c>
      <c r="D1384" s="105">
        <v>0.26600000000000001</v>
      </c>
      <c r="E1384" s="105">
        <v>3.2</v>
      </c>
      <c r="F1384" s="251">
        <f t="shared" si="21"/>
        <v>333</v>
      </c>
      <c r="G1384" s="251" t="s">
        <v>12</v>
      </c>
      <c r="H1384" s="251"/>
    </row>
    <row r="1385" spans="1:8">
      <c r="A1385" s="104" t="s">
        <v>10408</v>
      </c>
      <c r="B1385" s="105">
        <v>1</v>
      </c>
      <c r="C1385" s="105">
        <v>1</v>
      </c>
      <c r="D1385" s="105">
        <v>8.3000000000000004E-2</v>
      </c>
      <c r="E1385" s="105">
        <v>9.1999999999999993</v>
      </c>
      <c r="F1385" s="251">
        <f t="shared" si="21"/>
        <v>957</v>
      </c>
      <c r="G1385" s="251" t="s">
        <v>12</v>
      </c>
      <c r="H1385" s="251"/>
    </row>
    <row r="1386" spans="1:8">
      <c r="A1386" s="249" t="s">
        <v>10409</v>
      </c>
      <c r="B1386" s="248"/>
      <c r="C1386" s="248"/>
      <c r="D1386" s="248"/>
      <c r="E1386" s="248"/>
      <c r="F1386" s="248">
        <f t="shared" si="21"/>
        <v>0</v>
      </c>
      <c r="G1386" s="248"/>
      <c r="H1386" s="248"/>
    </row>
    <row r="1387" spans="1:8">
      <c r="A1387" s="250" t="s">
        <v>10410</v>
      </c>
      <c r="B1387" s="251"/>
      <c r="C1387" s="251"/>
      <c r="D1387" s="251"/>
      <c r="E1387" s="251"/>
      <c r="F1387" s="251">
        <f t="shared" si="21"/>
        <v>0</v>
      </c>
      <c r="G1387" s="251"/>
      <c r="H1387" s="251"/>
    </row>
    <row r="1388" spans="1:8">
      <c r="A1388" s="104" t="s">
        <v>10411</v>
      </c>
      <c r="B1388" s="105">
        <v>9</v>
      </c>
      <c r="C1388" s="105">
        <v>1.2150000000000001</v>
      </c>
      <c r="D1388" s="105">
        <v>27.053999999999998</v>
      </c>
      <c r="E1388" s="105">
        <v>35.200000000000003</v>
      </c>
      <c r="F1388" s="251">
        <f t="shared" si="21"/>
        <v>3661</v>
      </c>
      <c r="G1388" s="251" t="s">
        <v>15</v>
      </c>
      <c r="H1388" s="251"/>
    </row>
    <row r="1389" spans="1:8">
      <c r="A1389" s="104" t="s">
        <v>10412</v>
      </c>
      <c r="B1389" s="105">
        <v>9</v>
      </c>
      <c r="C1389" s="105">
        <v>1.2150000000000001</v>
      </c>
      <c r="D1389" s="105">
        <v>27.053999999999998</v>
      </c>
      <c r="E1389" s="105">
        <v>35.200000000000003</v>
      </c>
      <c r="F1389" s="251">
        <f t="shared" si="21"/>
        <v>3661</v>
      </c>
      <c r="G1389" s="251" t="s">
        <v>15</v>
      </c>
      <c r="H1389" s="251"/>
    </row>
    <row r="1390" spans="1:8">
      <c r="A1390" s="104" t="s">
        <v>10413</v>
      </c>
      <c r="B1390" s="105">
        <v>9</v>
      </c>
      <c r="C1390" s="105">
        <v>1.2150000000000001</v>
      </c>
      <c r="D1390" s="105">
        <v>22.053999999999998</v>
      </c>
      <c r="E1390" s="105">
        <v>35.200000000000003</v>
      </c>
      <c r="F1390" s="251">
        <f t="shared" si="21"/>
        <v>3661</v>
      </c>
      <c r="G1390" s="251" t="s">
        <v>15</v>
      </c>
      <c r="H1390" s="251"/>
    </row>
    <row r="1391" spans="1:8">
      <c r="A1391" s="104" t="s">
        <v>10414</v>
      </c>
      <c r="B1391" s="105">
        <v>11</v>
      </c>
      <c r="C1391" s="105">
        <v>1</v>
      </c>
      <c r="D1391" s="105">
        <v>18.5</v>
      </c>
      <c r="E1391" s="105">
        <v>102.3</v>
      </c>
      <c r="F1391" s="251">
        <f t="shared" si="21"/>
        <v>10640</v>
      </c>
      <c r="G1391" s="251" t="s">
        <v>15</v>
      </c>
      <c r="H1391" s="251"/>
    </row>
    <row r="1392" spans="1:8">
      <c r="A1392" s="104" t="s">
        <v>10415</v>
      </c>
      <c r="B1392" s="105">
        <v>11</v>
      </c>
      <c r="C1392" s="105">
        <v>1</v>
      </c>
      <c r="D1392" s="105">
        <v>18.5</v>
      </c>
      <c r="E1392" s="105">
        <v>102.3</v>
      </c>
      <c r="F1392" s="251">
        <f t="shared" si="21"/>
        <v>10640</v>
      </c>
      <c r="G1392" s="251" t="s">
        <v>15</v>
      </c>
      <c r="H1392" s="251"/>
    </row>
    <row r="1393" spans="1:8">
      <c r="A1393" s="104" t="s">
        <v>10416</v>
      </c>
      <c r="B1393" s="105">
        <v>11</v>
      </c>
      <c r="C1393" s="105">
        <v>1</v>
      </c>
      <c r="D1393" s="105">
        <v>18.5</v>
      </c>
      <c r="E1393" s="105">
        <v>102.3</v>
      </c>
      <c r="F1393" s="251">
        <f t="shared" si="21"/>
        <v>10640</v>
      </c>
      <c r="G1393" s="251" t="s">
        <v>15</v>
      </c>
      <c r="H1393" s="251"/>
    </row>
    <row r="1394" spans="1:8">
      <c r="A1394" s="250" t="s">
        <v>10417</v>
      </c>
      <c r="B1394" s="251"/>
      <c r="C1394" s="251"/>
      <c r="D1394" s="251"/>
      <c r="E1394" s="251"/>
      <c r="F1394" s="251">
        <f t="shared" si="21"/>
        <v>0</v>
      </c>
      <c r="G1394" s="251"/>
      <c r="H1394" s="251"/>
    </row>
    <row r="1395" spans="1:8">
      <c r="A1395" s="104" t="s">
        <v>10418</v>
      </c>
      <c r="B1395" s="105">
        <v>80</v>
      </c>
      <c r="C1395" s="105">
        <v>1</v>
      </c>
      <c r="D1395" s="105">
        <v>16</v>
      </c>
      <c r="E1395" s="105">
        <v>0.72</v>
      </c>
      <c r="F1395" s="251">
        <f t="shared" si="21"/>
        <v>75</v>
      </c>
      <c r="G1395" s="251" t="s">
        <v>12</v>
      </c>
      <c r="H1395" s="251"/>
    </row>
    <row r="1396" spans="1:8">
      <c r="A1396" s="104" t="s">
        <v>10419</v>
      </c>
      <c r="B1396" s="105">
        <v>80</v>
      </c>
      <c r="C1396" s="105">
        <v>1</v>
      </c>
      <c r="D1396" s="105">
        <v>16</v>
      </c>
      <c r="E1396" s="105">
        <v>0.72</v>
      </c>
      <c r="F1396" s="251">
        <f t="shared" si="21"/>
        <v>75</v>
      </c>
      <c r="G1396" s="251" t="s">
        <v>12</v>
      </c>
      <c r="H1396" s="251"/>
    </row>
    <row r="1397" spans="1:8">
      <c r="A1397" s="104" t="s">
        <v>10420</v>
      </c>
      <c r="B1397" s="105">
        <v>80</v>
      </c>
      <c r="C1397" s="105">
        <v>1</v>
      </c>
      <c r="D1397" s="105">
        <v>16</v>
      </c>
      <c r="E1397" s="105">
        <v>0.72</v>
      </c>
      <c r="F1397" s="251">
        <f t="shared" si="21"/>
        <v>75</v>
      </c>
      <c r="G1397" s="251" t="s">
        <v>12</v>
      </c>
      <c r="H1397" s="251"/>
    </row>
    <row r="1398" spans="1:8">
      <c r="A1398" s="104" t="s">
        <v>10421</v>
      </c>
      <c r="B1398" s="105">
        <v>80</v>
      </c>
      <c r="C1398" s="105">
        <v>1</v>
      </c>
      <c r="D1398" s="105">
        <v>16</v>
      </c>
      <c r="E1398" s="105">
        <v>0.72</v>
      </c>
      <c r="F1398" s="251">
        <f t="shared" si="21"/>
        <v>75</v>
      </c>
      <c r="G1398" s="251" t="s">
        <v>12</v>
      </c>
      <c r="H1398" s="251"/>
    </row>
    <row r="1399" spans="1:8">
      <c r="A1399" s="104" t="s">
        <v>10422</v>
      </c>
      <c r="B1399" s="105">
        <v>12</v>
      </c>
      <c r="C1399" s="105">
        <v>1.17</v>
      </c>
      <c r="D1399" s="105">
        <v>22.2</v>
      </c>
      <c r="E1399" s="105">
        <v>30.91</v>
      </c>
      <c r="F1399" s="251">
        <f t="shared" si="21"/>
        <v>3215</v>
      </c>
      <c r="G1399" s="251" t="s">
        <v>15</v>
      </c>
      <c r="H1399" s="251"/>
    </row>
    <row r="1400" spans="1:8">
      <c r="A1400" s="104" t="s">
        <v>10423</v>
      </c>
      <c r="B1400" s="105">
        <v>12</v>
      </c>
      <c r="C1400" s="105">
        <v>1.17</v>
      </c>
      <c r="D1400" s="105">
        <v>22.2</v>
      </c>
      <c r="E1400" s="105">
        <v>35.409999999999997</v>
      </c>
      <c r="F1400" s="251">
        <f t="shared" si="21"/>
        <v>3683</v>
      </c>
      <c r="G1400" s="251" t="s">
        <v>15</v>
      </c>
      <c r="H1400" s="251"/>
    </row>
    <row r="1401" spans="1:8">
      <c r="A1401" s="104" t="s">
        <v>10424</v>
      </c>
      <c r="B1401" s="105">
        <v>12</v>
      </c>
      <c r="C1401" s="105">
        <v>1.17</v>
      </c>
      <c r="D1401" s="105">
        <v>22.2</v>
      </c>
      <c r="E1401" s="105">
        <v>35.409999999999997</v>
      </c>
      <c r="F1401" s="251">
        <f t="shared" si="21"/>
        <v>3683</v>
      </c>
      <c r="G1401" s="251" t="s">
        <v>15</v>
      </c>
      <c r="H1401" s="251"/>
    </row>
    <row r="1402" spans="1:8">
      <c r="A1402" s="104" t="s">
        <v>10425</v>
      </c>
      <c r="B1402" s="105">
        <v>12</v>
      </c>
      <c r="C1402" s="105">
        <v>1.17</v>
      </c>
      <c r="D1402" s="105">
        <v>22.2</v>
      </c>
      <c r="E1402" s="105">
        <v>30.91</v>
      </c>
      <c r="F1402" s="251">
        <f t="shared" si="21"/>
        <v>3215</v>
      </c>
      <c r="G1402" s="251" t="s">
        <v>15</v>
      </c>
      <c r="H1402" s="251"/>
    </row>
    <row r="1403" spans="1:8">
      <c r="A1403" s="104" t="s">
        <v>10426</v>
      </c>
      <c r="B1403" s="105">
        <v>12</v>
      </c>
      <c r="C1403" s="105">
        <v>1.17</v>
      </c>
      <c r="D1403" s="105">
        <v>22.2</v>
      </c>
      <c r="E1403" s="105">
        <v>30.91</v>
      </c>
      <c r="F1403" s="251">
        <f t="shared" si="21"/>
        <v>3215</v>
      </c>
      <c r="G1403" s="251" t="s">
        <v>15</v>
      </c>
      <c r="H1403" s="251"/>
    </row>
    <row r="1404" spans="1:8">
      <c r="A1404" s="104" t="s">
        <v>10427</v>
      </c>
      <c r="B1404" s="105">
        <v>6</v>
      </c>
      <c r="C1404" s="105">
        <v>1.25</v>
      </c>
      <c r="D1404" s="105">
        <v>24</v>
      </c>
      <c r="E1404" s="105">
        <v>25.8</v>
      </c>
      <c r="F1404" s="251">
        <f t="shared" si="21"/>
        <v>2684</v>
      </c>
      <c r="G1404" s="251" t="s">
        <v>15</v>
      </c>
      <c r="H1404" s="251"/>
    </row>
    <row r="1405" spans="1:8">
      <c r="A1405" s="104" t="s">
        <v>10428</v>
      </c>
      <c r="B1405" s="105">
        <v>6</v>
      </c>
      <c r="C1405" s="105">
        <v>1.25</v>
      </c>
      <c r="D1405" s="105">
        <v>24</v>
      </c>
      <c r="E1405" s="105">
        <v>25.8</v>
      </c>
      <c r="F1405" s="251">
        <f t="shared" si="21"/>
        <v>2684</v>
      </c>
      <c r="G1405" s="251" t="s">
        <v>15</v>
      </c>
      <c r="H1405" s="251"/>
    </row>
    <row r="1406" spans="1:8">
      <c r="A1406" s="104" t="s">
        <v>10429</v>
      </c>
      <c r="B1406" s="105">
        <v>6</v>
      </c>
      <c r="C1406" s="105">
        <v>1.25</v>
      </c>
      <c r="D1406" s="105">
        <v>24</v>
      </c>
      <c r="E1406" s="105">
        <v>25.8</v>
      </c>
      <c r="F1406" s="251">
        <f t="shared" si="21"/>
        <v>2684</v>
      </c>
      <c r="G1406" s="251" t="s">
        <v>15</v>
      </c>
      <c r="H1406" s="251"/>
    </row>
    <row r="1407" spans="1:8">
      <c r="A1407" s="104" t="s">
        <v>10430</v>
      </c>
      <c r="B1407" s="105">
        <v>6</v>
      </c>
      <c r="C1407" s="105">
        <v>1.25</v>
      </c>
      <c r="D1407" s="105">
        <v>24</v>
      </c>
      <c r="E1407" s="105">
        <v>25.8</v>
      </c>
      <c r="F1407" s="251">
        <f t="shared" si="21"/>
        <v>2684</v>
      </c>
      <c r="G1407" s="251" t="s">
        <v>15</v>
      </c>
      <c r="H1407" s="251"/>
    </row>
    <row r="1408" spans="1:8">
      <c r="A1408" s="249" t="s">
        <v>10431</v>
      </c>
      <c r="B1408" s="248"/>
      <c r="C1408" s="248"/>
      <c r="D1408" s="248"/>
      <c r="E1408" s="248"/>
      <c r="F1408" s="248">
        <f t="shared" si="21"/>
        <v>0</v>
      </c>
      <c r="G1408" s="248"/>
      <c r="H1408" s="248"/>
    </row>
    <row r="1409" spans="1:8">
      <c r="A1409" s="250" t="s">
        <v>10432</v>
      </c>
      <c r="B1409" s="251"/>
      <c r="C1409" s="251"/>
      <c r="D1409" s="251"/>
      <c r="E1409" s="251"/>
      <c r="F1409" s="251">
        <f t="shared" si="21"/>
        <v>0</v>
      </c>
      <c r="G1409" s="251"/>
      <c r="H1409" s="251"/>
    </row>
    <row r="1410" spans="1:8">
      <c r="A1410" s="104" t="s">
        <v>10433</v>
      </c>
      <c r="B1410" s="105">
        <v>6</v>
      </c>
      <c r="C1410" s="105">
        <v>1</v>
      </c>
      <c r="D1410" s="105">
        <v>6.12</v>
      </c>
      <c r="E1410" s="105">
        <v>13</v>
      </c>
      <c r="F1410" s="251">
        <f t="shared" si="21"/>
        <v>1352</v>
      </c>
      <c r="G1410" s="251" t="s">
        <v>12</v>
      </c>
      <c r="H1410" s="251"/>
    </row>
    <row r="1411" spans="1:8">
      <c r="A1411" s="104" t="s">
        <v>10434</v>
      </c>
      <c r="B1411" s="105">
        <v>4</v>
      </c>
      <c r="C1411" s="105">
        <v>1</v>
      </c>
      <c r="D1411" s="105">
        <v>10.220000000000001</v>
      </c>
      <c r="E1411" s="105">
        <v>16.3</v>
      </c>
      <c r="F1411" s="251">
        <f t="shared" si="21"/>
        <v>1696</v>
      </c>
      <c r="G1411" s="251" t="s">
        <v>12</v>
      </c>
      <c r="H1411" s="251"/>
    </row>
    <row r="1412" spans="1:8">
      <c r="A1412" s="104" t="s">
        <v>10435</v>
      </c>
      <c r="B1412" s="105">
        <v>4</v>
      </c>
      <c r="C1412" s="105">
        <v>1</v>
      </c>
      <c r="D1412" s="105">
        <v>10.220000000000001</v>
      </c>
      <c r="E1412" s="105">
        <v>16.3</v>
      </c>
      <c r="F1412" s="251">
        <f t="shared" si="21"/>
        <v>1696</v>
      </c>
      <c r="G1412" s="251" t="s">
        <v>12</v>
      </c>
      <c r="H1412" s="251"/>
    </row>
    <row r="1413" spans="1:8">
      <c r="A1413" s="104" t="s">
        <v>10436</v>
      </c>
      <c r="B1413" s="105">
        <v>4</v>
      </c>
      <c r="C1413" s="105">
        <v>1</v>
      </c>
      <c r="D1413" s="105">
        <v>10.220000000000001</v>
      </c>
      <c r="E1413" s="105">
        <v>16.3</v>
      </c>
      <c r="F1413" s="251">
        <f t="shared" si="21"/>
        <v>1696</v>
      </c>
      <c r="G1413" s="251" t="s">
        <v>12</v>
      </c>
      <c r="H1413" s="251"/>
    </row>
    <row r="1414" spans="1:8">
      <c r="A1414" s="104" t="s">
        <v>10437</v>
      </c>
      <c r="B1414" s="105">
        <v>4</v>
      </c>
      <c r="C1414" s="105">
        <v>1</v>
      </c>
      <c r="D1414" s="105">
        <v>10.220000000000001</v>
      </c>
      <c r="E1414" s="105">
        <v>16.3</v>
      </c>
      <c r="F1414" s="251">
        <f t="shared" si="21"/>
        <v>1696</v>
      </c>
      <c r="G1414" s="251" t="s">
        <v>12</v>
      </c>
      <c r="H1414" s="251"/>
    </row>
    <row r="1415" spans="1:8">
      <c r="A1415" s="104" t="s">
        <v>10438</v>
      </c>
      <c r="B1415" s="105">
        <v>10</v>
      </c>
      <c r="C1415" s="105">
        <v>0.87</v>
      </c>
      <c r="D1415" s="105">
        <v>18.7</v>
      </c>
      <c r="E1415" s="105">
        <v>119.6</v>
      </c>
      <c r="F1415" s="251">
        <f t="shared" si="21"/>
        <v>12439</v>
      </c>
      <c r="G1415" s="251" t="s">
        <v>15</v>
      </c>
      <c r="H1415" s="251"/>
    </row>
    <row r="1416" spans="1:8">
      <c r="A1416" s="104" t="s">
        <v>10439</v>
      </c>
      <c r="B1416" s="105">
        <v>10</v>
      </c>
      <c r="C1416" s="105">
        <v>0.87</v>
      </c>
      <c r="D1416" s="105">
        <v>18.7</v>
      </c>
      <c r="E1416" s="105">
        <v>119.6</v>
      </c>
      <c r="F1416" s="251">
        <f t="shared" ref="F1416:F1479" si="22">ROUNDUP(((E1416*$I$1)*(1+$I$3)), 0)</f>
        <v>12439</v>
      </c>
      <c r="G1416" s="251" t="s">
        <v>15</v>
      </c>
      <c r="H1416" s="251"/>
    </row>
    <row r="1417" spans="1:8">
      <c r="A1417" s="104" t="s">
        <v>10440</v>
      </c>
      <c r="B1417" s="105">
        <v>11</v>
      </c>
      <c r="C1417" s="105">
        <v>0.96</v>
      </c>
      <c r="D1417" s="105">
        <v>13.6</v>
      </c>
      <c r="E1417" s="105">
        <v>119.6</v>
      </c>
      <c r="F1417" s="251">
        <f t="shared" si="22"/>
        <v>12439</v>
      </c>
      <c r="G1417" s="251" t="s">
        <v>15</v>
      </c>
      <c r="H1417" s="251"/>
    </row>
    <row r="1418" spans="1:8">
      <c r="A1418" s="104" t="s">
        <v>10441</v>
      </c>
      <c r="B1418" s="105">
        <v>11</v>
      </c>
      <c r="C1418" s="105">
        <v>0.96</v>
      </c>
      <c r="D1418" s="105">
        <v>13.6</v>
      </c>
      <c r="E1418" s="105">
        <v>119.6</v>
      </c>
      <c r="F1418" s="251">
        <f t="shared" si="22"/>
        <v>12439</v>
      </c>
      <c r="G1418" s="251" t="s">
        <v>15</v>
      </c>
      <c r="H1418" s="251"/>
    </row>
    <row r="1419" spans="1:8">
      <c r="A1419" s="104" t="s">
        <v>10442</v>
      </c>
      <c r="B1419" s="105">
        <v>10</v>
      </c>
      <c r="C1419" s="105">
        <v>0.87</v>
      </c>
      <c r="D1419" s="105">
        <v>15.5</v>
      </c>
      <c r="E1419" s="105">
        <v>119.6</v>
      </c>
      <c r="F1419" s="251">
        <f t="shared" si="22"/>
        <v>12439</v>
      </c>
      <c r="G1419" s="251" t="s">
        <v>15</v>
      </c>
      <c r="H1419" s="251"/>
    </row>
    <row r="1420" spans="1:8">
      <c r="A1420" s="104" t="s">
        <v>10443</v>
      </c>
      <c r="B1420" s="105">
        <v>6</v>
      </c>
      <c r="C1420" s="105">
        <v>1</v>
      </c>
      <c r="D1420" s="105">
        <v>1.84</v>
      </c>
      <c r="E1420" s="105">
        <v>8.6999999999999993</v>
      </c>
      <c r="F1420" s="251">
        <f t="shared" si="22"/>
        <v>905</v>
      </c>
      <c r="G1420" s="251" t="s">
        <v>12</v>
      </c>
      <c r="H1420" s="251"/>
    </row>
    <row r="1421" spans="1:8">
      <c r="A1421" s="104" t="s">
        <v>10444</v>
      </c>
      <c r="B1421" s="105">
        <v>6</v>
      </c>
      <c r="C1421" s="105">
        <v>1</v>
      </c>
      <c r="D1421" s="105">
        <v>3.37</v>
      </c>
      <c r="E1421" s="105">
        <v>16.3</v>
      </c>
      <c r="F1421" s="251">
        <f t="shared" si="22"/>
        <v>1696</v>
      </c>
      <c r="G1421" s="251" t="s">
        <v>12</v>
      </c>
      <c r="H1421" s="251"/>
    </row>
    <row r="1422" spans="1:8">
      <c r="A1422" s="104" t="s">
        <v>10445</v>
      </c>
      <c r="B1422" s="105">
        <v>9</v>
      </c>
      <c r="C1422" s="105">
        <v>1.33</v>
      </c>
      <c r="D1422" s="105">
        <v>24.38</v>
      </c>
      <c r="E1422" s="105">
        <v>35.9</v>
      </c>
      <c r="F1422" s="251">
        <f t="shared" si="22"/>
        <v>3734</v>
      </c>
      <c r="G1422" s="251" t="s">
        <v>15</v>
      </c>
      <c r="H1422" s="251"/>
    </row>
    <row r="1423" spans="1:8">
      <c r="A1423" s="104" t="s">
        <v>10446</v>
      </c>
      <c r="B1423" s="105">
        <v>12</v>
      </c>
      <c r="C1423" s="105">
        <v>1.08</v>
      </c>
      <c r="D1423" s="105">
        <v>25.24</v>
      </c>
      <c r="E1423" s="105">
        <v>47.8</v>
      </c>
      <c r="F1423" s="251">
        <f t="shared" si="22"/>
        <v>4972</v>
      </c>
      <c r="G1423" s="251" t="s">
        <v>15</v>
      </c>
      <c r="H1423" s="251"/>
    </row>
    <row r="1424" spans="1:8">
      <c r="A1424" s="104" t="s">
        <v>10447</v>
      </c>
      <c r="B1424" s="105">
        <v>6</v>
      </c>
      <c r="C1424" s="105">
        <v>1.08</v>
      </c>
      <c r="D1424" s="105">
        <v>24.4</v>
      </c>
      <c r="E1424" s="105">
        <v>47.8</v>
      </c>
      <c r="F1424" s="251">
        <f t="shared" si="22"/>
        <v>4972</v>
      </c>
      <c r="G1424" s="251" t="s">
        <v>15</v>
      </c>
      <c r="H1424" s="251"/>
    </row>
    <row r="1425" spans="1:8">
      <c r="A1425" s="104" t="s">
        <v>10448</v>
      </c>
      <c r="B1425" s="105">
        <v>9</v>
      </c>
      <c r="C1425" s="105">
        <v>1.33</v>
      </c>
      <c r="D1425" s="105">
        <v>24.38</v>
      </c>
      <c r="E1425" s="105">
        <v>35.9</v>
      </c>
      <c r="F1425" s="251">
        <f t="shared" si="22"/>
        <v>3734</v>
      </c>
      <c r="G1425" s="251" t="s">
        <v>15</v>
      </c>
      <c r="H1425" s="251"/>
    </row>
    <row r="1426" spans="1:8">
      <c r="A1426" s="250" t="s">
        <v>10449</v>
      </c>
      <c r="B1426" s="251"/>
      <c r="C1426" s="251"/>
      <c r="D1426" s="251"/>
      <c r="E1426" s="251"/>
      <c r="F1426" s="251">
        <f t="shared" si="22"/>
        <v>0</v>
      </c>
      <c r="G1426" s="251"/>
      <c r="H1426" s="251"/>
    </row>
    <row r="1427" spans="1:8">
      <c r="A1427" s="104" t="s">
        <v>10450</v>
      </c>
      <c r="B1427" s="105">
        <v>4</v>
      </c>
      <c r="C1427" s="105">
        <v>1</v>
      </c>
      <c r="D1427" s="105">
        <v>0.91</v>
      </c>
      <c r="E1427" s="105">
        <v>8.8000000000000007</v>
      </c>
      <c r="F1427" s="251">
        <f t="shared" si="22"/>
        <v>916</v>
      </c>
      <c r="G1427" s="251" t="s">
        <v>12</v>
      </c>
      <c r="H1427" s="251"/>
    </row>
    <row r="1428" spans="1:8">
      <c r="A1428" s="104" t="s">
        <v>10451</v>
      </c>
      <c r="B1428" s="105">
        <v>4</v>
      </c>
      <c r="C1428" s="105">
        <v>1</v>
      </c>
      <c r="D1428" s="105">
        <v>0.91</v>
      </c>
      <c r="E1428" s="105">
        <v>9.1</v>
      </c>
      <c r="F1428" s="251">
        <f t="shared" si="22"/>
        <v>947</v>
      </c>
      <c r="G1428" s="251" t="s">
        <v>12</v>
      </c>
      <c r="H1428" s="251"/>
    </row>
    <row r="1429" spans="1:8">
      <c r="A1429" s="104" t="s">
        <v>10452</v>
      </c>
      <c r="B1429" s="105">
        <v>4</v>
      </c>
      <c r="C1429" s="105">
        <v>1</v>
      </c>
      <c r="D1429" s="105">
        <v>0.91</v>
      </c>
      <c r="E1429" s="105">
        <v>9.1</v>
      </c>
      <c r="F1429" s="251">
        <f t="shared" si="22"/>
        <v>947</v>
      </c>
      <c r="G1429" s="251" t="s">
        <v>12</v>
      </c>
      <c r="H1429" s="251"/>
    </row>
    <row r="1430" spans="1:8">
      <c r="A1430" s="104" t="s">
        <v>10453</v>
      </c>
      <c r="B1430" s="105">
        <v>2</v>
      </c>
      <c r="C1430" s="105">
        <v>1</v>
      </c>
      <c r="D1430" s="105">
        <v>15.96</v>
      </c>
      <c r="E1430" s="105">
        <v>48.9</v>
      </c>
      <c r="F1430" s="251">
        <f t="shared" si="22"/>
        <v>5086</v>
      </c>
      <c r="G1430" s="251" t="s">
        <v>12</v>
      </c>
      <c r="H1430" s="251"/>
    </row>
    <row r="1431" spans="1:8">
      <c r="A1431" s="104" t="s">
        <v>10454</v>
      </c>
      <c r="B1431" s="105">
        <v>2</v>
      </c>
      <c r="C1431" s="105">
        <v>1</v>
      </c>
      <c r="D1431" s="105">
        <v>15.96</v>
      </c>
      <c r="E1431" s="105">
        <v>48.9</v>
      </c>
      <c r="F1431" s="251">
        <f t="shared" si="22"/>
        <v>5086</v>
      </c>
      <c r="G1431" s="251" t="s">
        <v>12</v>
      </c>
      <c r="H1431" s="251"/>
    </row>
    <row r="1432" spans="1:8">
      <c r="A1432" s="104" t="s">
        <v>10455</v>
      </c>
      <c r="B1432" s="105">
        <v>2</v>
      </c>
      <c r="C1432" s="105">
        <v>1</v>
      </c>
      <c r="D1432" s="105">
        <v>15.96</v>
      </c>
      <c r="E1432" s="105">
        <v>48.9</v>
      </c>
      <c r="F1432" s="251">
        <f t="shared" si="22"/>
        <v>5086</v>
      </c>
      <c r="G1432" s="251" t="s">
        <v>12</v>
      </c>
      <c r="H1432" s="251"/>
    </row>
    <row r="1433" spans="1:8">
      <c r="A1433" s="104" t="s">
        <v>10456</v>
      </c>
      <c r="B1433" s="105">
        <v>6</v>
      </c>
      <c r="C1433" s="105">
        <v>1</v>
      </c>
      <c r="D1433" s="105">
        <v>8.1</v>
      </c>
      <c r="E1433" s="105">
        <v>19</v>
      </c>
      <c r="F1433" s="251">
        <f t="shared" si="22"/>
        <v>1976</v>
      </c>
      <c r="G1433" s="251" t="s">
        <v>12</v>
      </c>
      <c r="H1433" s="251"/>
    </row>
    <row r="1434" spans="1:8">
      <c r="A1434" s="104" t="s">
        <v>10457</v>
      </c>
      <c r="B1434" s="105">
        <v>6</v>
      </c>
      <c r="C1434" s="105">
        <v>1</v>
      </c>
      <c r="D1434" s="105">
        <v>8.1</v>
      </c>
      <c r="E1434" s="105">
        <v>19</v>
      </c>
      <c r="F1434" s="251">
        <f t="shared" si="22"/>
        <v>1976</v>
      </c>
      <c r="G1434" s="251" t="s">
        <v>12</v>
      </c>
      <c r="H1434" s="251"/>
    </row>
    <row r="1435" spans="1:8">
      <c r="A1435" s="104" t="s">
        <v>10458</v>
      </c>
      <c r="B1435" s="105">
        <v>6</v>
      </c>
      <c r="C1435" s="105">
        <v>1</v>
      </c>
      <c r="D1435" s="105">
        <v>8.1</v>
      </c>
      <c r="E1435" s="105">
        <v>19</v>
      </c>
      <c r="F1435" s="251">
        <f t="shared" si="22"/>
        <v>1976</v>
      </c>
      <c r="G1435" s="251" t="s">
        <v>12</v>
      </c>
      <c r="H1435" s="251"/>
    </row>
    <row r="1436" spans="1:8">
      <c r="A1436" s="104" t="s">
        <v>10459</v>
      </c>
      <c r="B1436" s="105">
        <v>3</v>
      </c>
      <c r="C1436" s="105">
        <v>1.0640000000000001</v>
      </c>
      <c r="D1436" s="105">
        <v>23.95</v>
      </c>
      <c r="E1436" s="105">
        <v>42.8</v>
      </c>
      <c r="F1436" s="251">
        <f t="shared" si="22"/>
        <v>4452</v>
      </c>
      <c r="G1436" s="251" t="s">
        <v>15</v>
      </c>
      <c r="H1436" s="251"/>
    </row>
    <row r="1437" spans="1:8">
      <c r="A1437" s="104" t="s">
        <v>10460</v>
      </c>
      <c r="B1437" s="105">
        <v>3</v>
      </c>
      <c r="C1437" s="105">
        <v>1.048</v>
      </c>
      <c r="D1437" s="105">
        <v>23.95</v>
      </c>
      <c r="E1437" s="105">
        <v>42.8</v>
      </c>
      <c r="F1437" s="251">
        <f t="shared" si="22"/>
        <v>4452</v>
      </c>
      <c r="G1437" s="251" t="s">
        <v>15</v>
      </c>
      <c r="H1437" s="251"/>
    </row>
    <row r="1438" spans="1:8">
      <c r="A1438" s="104" t="s">
        <v>10461</v>
      </c>
      <c r="B1438" s="105">
        <v>3</v>
      </c>
      <c r="C1438" s="105">
        <v>1.048</v>
      </c>
      <c r="D1438" s="105">
        <v>23.95</v>
      </c>
      <c r="E1438" s="105">
        <v>42.8</v>
      </c>
      <c r="F1438" s="251">
        <f t="shared" si="22"/>
        <v>4452</v>
      </c>
      <c r="G1438" s="251" t="s">
        <v>15</v>
      </c>
      <c r="H1438" s="251"/>
    </row>
    <row r="1439" spans="1:8">
      <c r="A1439" s="104" t="s">
        <v>10462</v>
      </c>
      <c r="B1439" s="105">
        <v>3</v>
      </c>
      <c r="C1439" s="105">
        <v>1.048</v>
      </c>
      <c r="D1439" s="105">
        <v>23.95</v>
      </c>
      <c r="E1439" s="105">
        <v>42.8</v>
      </c>
      <c r="F1439" s="251">
        <f t="shared" si="22"/>
        <v>4452</v>
      </c>
      <c r="G1439" s="251" t="s">
        <v>15</v>
      </c>
      <c r="H1439" s="251"/>
    </row>
    <row r="1440" spans="1:8">
      <c r="A1440" s="104" t="s">
        <v>10463</v>
      </c>
      <c r="B1440" s="105">
        <v>3</v>
      </c>
      <c r="C1440" s="105">
        <v>1.048</v>
      </c>
      <c r="D1440" s="105">
        <v>23.95</v>
      </c>
      <c r="E1440" s="105">
        <v>42.8</v>
      </c>
      <c r="F1440" s="251">
        <f t="shared" si="22"/>
        <v>4452</v>
      </c>
      <c r="G1440" s="251" t="s">
        <v>15</v>
      </c>
      <c r="H1440" s="251"/>
    </row>
    <row r="1441" spans="1:8">
      <c r="A1441" s="250" t="s">
        <v>10464</v>
      </c>
      <c r="B1441" s="251"/>
      <c r="C1441" s="251"/>
      <c r="D1441" s="251"/>
      <c r="E1441" s="251"/>
      <c r="F1441" s="251">
        <f t="shared" si="22"/>
        <v>0</v>
      </c>
      <c r="G1441" s="251"/>
      <c r="H1441" s="251"/>
    </row>
    <row r="1442" spans="1:8">
      <c r="A1442" s="104" t="s">
        <v>10465</v>
      </c>
      <c r="B1442" s="105">
        <v>6</v>
      </c>
      <c r="C1442" s="105">
        <v>1</v>
      </c>
      <c r="D1442" s="105">
        <v>6.12</v>
      </c>
      <c r="E1442" s="105">
        <v>13</v>
      </c>
      <c r="F1442" s="251">
        <f t="shared" si="22"/>
        <v>1352</v>
      </c>
      <c r="G1442" s="251" t="s">
        <v>12</v>
      </c>
      <c r="H1442" s="251"/>
    </row>
    <row r="1443" spans="1:8">
      <c r="A1443" s="104" t="s">
        <v>10466</v>
      </c>
      <c r="B1443" s="105">
        <v>15</v>
      </c>
      <c r="C1443" s="105">
        <v>1</v>
      </c>
      <c r="D1443" s="105">
        <v>14.44</v>
      </c>
      <c r="E1443" s="105">
        <v>5.4</v>
      </c>
      <c r="F1443" s="251">
        <f t="shared" si="22"/>
        <v>562</v>
      </c>
      <c r="G1443" s="251" t="s">
        <v>12</v>
      </c>
      <c r="H1443" s="251"/>
    </row>
    <row r="1444" spans="1:8">
      <c r="A1444" s="104" t="s">
        <v>10467</v>
      </c>
      <c r="B1444" s="105">
        <v>4</v>
      </c>
      <c r="C1444" s="105">
        <v>1</v>
      </c>
      <c r="D1444" s="105">
        <v>10.220000000000001</v>
      </c>
      <c r="E1444" s="105">
        <v>16.3</v>
      </c>
      <c r="F1444" s="251">
        <f t="shared" si="22"/>
        <v>1696</v>
      </c>
      <c r="G1444" s="251" t="s">
        <v>12</v>
      </c>
      <c r="H1444" s="251"/>
    </row>
    <row r="1445" spans="1:8">
      <c r="A1445" s="104" t="s">
        <v>10468</v>
      </c>
      <c r="B1445" s="105">
        <v>4</v>
      </c>
      <c r="C1445" s="105">
        <v>1</v>
      </c>
      <c r="D1445" s="105">
        <v>10.220000000000001</v>
      </c>
      <c r="E1445" s="105">
        <v>16.3</v>
      </c>
      <c r="F1445" s="251">
        <f t="shared" si="22"/>
        <v>1696</v>
      </c>
      <c r="G1445" s="251" t="s">
        <v>12</v>
      </c>
      <c r="H1445" s="251"/>
    </row>
    <row r="1446" spans="1:8">
      <c r="A1446" s="104" t="s">
        <v>10469</v>
      </c>
      <c r="B1446" s="105">
        <v>4</v>
      </c>
      <c r="C1446" s="105">
        <v>1</v>
      </c>
      <c r="D1446" s="105">
        <v>10.220000000000001</v>
      </c>
      <c r="E1446" s="105">
        <v>14.3</v>
      </c>
      <c r="F1446" s="251">
        <f t="shared" si="22"/>
        <v>1488</v>
      </c>
      <c r="G1446" s="251" t="s">
        <v>12</v>
      </c>
      <c r="H1446" s="251"/>
    </row>
    <row r="1447" spans="1:8">
      <c r="A1447" s="104" t="s">
        <v>10470</v>
      </c>
      <c r="B1447" s="105">
        <v>10</v>
      </c>
      <c r="C1447" s="105">
        <v>0.87</v>
      </c>
      <c r="D1447" s="105">
        <v>18.7</v>
      </c>
      <c r="E1447" s="105">
        <v>119.6</v>
      </c>
      <c r="F1447" s="251">
        <f t="shared" si="22"/>
        <v>12439</v>
      </c>
      <c r="G1447" s="251" t="s">
        <v>15</v>
      </c>
      <c r="H1447" s="251"/>
    </row>
    <row r="1448" spans="1:8">
      <c r="A1448" s="104" t="s">
        <v>10471</v>
      </c>
      <c r="B1448" s="105">
        <v>11</v>
      </c>
      <c r="C1448" s="105">
        <v>0.96</v>
      </c>
      <c r="D1448" s="105">
        <v>13.6</v>
      </c>
      <c r="E1448" s="105">
        <v>119.6</v>
      </c>
      <c r="F1448" s="251">
        <f t="shared" si="22"/>
        <v>12439</v>
      </c>
      <c r="G1448" s="251" t="s">
        <v>15</v>
      </c>
      <c r="H1448" s="251"/>
    </row>
    <row r="1449" spans="1:8">
      <c r="A1449" s="104" t="s">
        <v>10472</v>
      </c>
      <c r="B1449" s="105">
        <v>11</v>
      </c>
      <c r="C1449" s="105">
        <v>0.96</v>
      </c>
      <c r="D1449" s="105">
        <v>13.6</v>
      </c>
      <c r="E1449" s="105">
        <v>119.6</v>
      </c>
      <c r="F1449" s="251">
        <f t="shared" si="22"/>
        <v>12439</v>
      </c>
      <c r="G1449" s="251" t="s">
        <v>15</v>
      </c>
      <c r="H1449" s="251"/>
    </row>
    <row r="1450" spans="1:8">
      <c r="A1450" s="104" t="s">
        <v>10473</v>
      </c>
      <c r="B1450" s="105">
        <v>10</v>
      </c>
      <c r="C1450" s="105">
        <v>0.87</v>
      </c>
      <c r="D1450" s="105">
        <v>15.5</v>
      </c>
      <c r="E1450" s="105">
        <v>119.6</v>
      </c>
      <c r="F1450" s="251">
        <f t="shared" si="22"/>
        <v>12439</v>
      </c>
      <c r="G1450" s="251" t="s">
        <v>15</v>
      </c>
      <c r="H1450" s="251"/>
    </row>
    <row r="1451" spans="1:8">
      <c r="A1451" s="104" t="s">
        <v>10474</v>
      </c>
      <c r="B1451" s="105">
        <v>6</v>
      </c>
      <c r="C1451" s="105">
        <v>1</v>
      </c>
      <c r="D1451" s="105">
        <v>1.84</v>
      </c>
      <c r="E1451" s="105">
        <v>8.6999999999999993</v>
      </c>
      <c r="F1451" s="251">
        <f t="shared" si="22"/>
        <v>905</v>
      </c>
      <c r="G1451" s="251" t="s">
        <v>12</v>
      </c>
      <c r="H1451" s="251"/>
    </row>
    <row r="1452" spans="1:8">
      <c r="A1452" s="104" t="s">
        <v>10475</v>
      </c>
      <c r="B1452" s="105">
        <v>9</v>
      </c>
      <c r="C1452" s="105">
        <v>1.33</v>
      </c>
      <c r="D1452" s="105">
        <v>24.38</v>
      </c>
      <c r="E1452" s="105">
        <v>35.9</v>
      </c>
      <c r="F1452" s="251">
        <f t="shared" si="22"/>
        <v>3734</v>
      </c>
      <c r="G1452" s="251" t="s">
        <v>15</v>
      </c>
      <c r="H1452" s="251"/>
    </row>
    <row r="1453" spans="1:8">
      <c r="A1453" s="104" t="s">
        <v>10476</v>
      </c>
      <c r="B1453" s="105">
        <v>12</v>
      </c>
      <c r="C1453" s="105">
        <v>1.08</v>
      </c>
      <c r="D1453" s="105">
        <v>24.4</v>
      </c>
      <c r="E1453" s="105">
        <v>47.8</v>
      </c>
      <c r="F1453" s="251">
        <f t="shared" si="22"/>
        <v>4972</v>
      </c>
      <c r="G1453" s="251" t="s">
        <v>15</v>
      </c>
      <c r="H1453" s="251"/>
    </row>
    <row r="1454" spans="1:8">
      <c r="A1454" s="104" t="s">
        <v>10477</v>
      </c>
      <c r="B1454" s="105">
        <v>9</v>
      </c>
      <c r="C1454" s="105">
        <v>1.33</v>
      </c>
      <c r="D1454" s="105">
        <v>24.38</v>
      </c>
      <c r="E1454" s="105">
        <v>35.9</v>
      </c>
      <c r="F1454" s="251">
        <f t="shared" si="22"/>
        <v>3734</v>
      </c>
      <c r="G1454" s="251" t="s">
        <v>15</v>
      </c>
      <c r="H1454" s="251"/>
    </row>
    <row r="1455" spans="1:8">
      <c r="A1455" s="250" t="s">
        <v>10478</v>
      </c>
      <c r="B1455" s="251"/>
      <c r="C1455" s="251"/>
      <c r="D1455" s="251"/>
      <c r="E1455" s="251"/>
      <c r="F1455" s="251">
        <f t="shared" si="22"/>
        <v>0</v>
      </c>
      <c r="G1455" s="251"/>
      <c r="H1455" s="251"/>
    </row>
    <row r="1456" spans="1:8">
      <c r="A1456" s="104" t="s">
        <v>10479</v>
      </c>
      <c r="B1456" s="105">
        <v>6</v>
      </c>
      <c r="C1456" s="105">
        <v>1</v>
      </c>
      <c r="D1456" s="105">
        <v>6.12</v>
      </c>
      <c r="E1456" s="105">
        <v>13</v>
      </c>
      <c r="F1456" s="251">
        <f t="shared" si="22"/>
        <v>1352</v>
      </c>
      <c r="G1456" s="251" t="s">
        <v>12</v>
      </c>
      <c r="H1456" s="251"/>
    </row>
    <row r="1457" spans="1:8">
      <c r="A1457" s="104" t="s">
        <v>10480</v>
      </c>
      <c r="B1457" s="105">
        <v>4</v>
      </c>
      <c r="C1457" s="105">
        <v>1</v>
      </c>
      <c r="D1457" s="105">
        <v>10.220000000000001</v>
      </c>
      <c r="E1457" s="105">
        <v>16.3</v>
      </c>
      <c r="F1457" s="251">
        <f t="shared" si="22"/>
        <v>1696</v>
      </c>
      <c r="G1457" s="251" t="s">
        <v>12</v>
      </c>
      <c r="H1457" s="251"/>
    </row>
    <row r="1458" spans="1:8">
      <c r="A1458" s="104" t="s">
        <v>10481</v>
      </c>
      <c r="B1458" s="105">
        <v>10</v>
      </c>
      <c r="C1458" s="105">
        <v>0.87</v>
      </c>
      <c r="D1458" s="105">
        <v>18.7</v>
      </c>
      <c r="E1458" s="105">
        <v>119.6</v>
      </c>
      <c r="F1458" s="251">
        <f t="shared" si="22"/>
        <v>12439</v>
      </c>
      <c r="G1458" s="251" t="s">
        <v>15</v>
      </c>
      <c r="H1458" s="251"/>
    </row>
    <row r="1459" spans="1:8">
      <c r="A1459" s="104" t="s">
        <v>10482</v>
      </c>
      <c r="B1459" s="105">
        <v>10</v>
      </c>
      <c r="C1459" s="105">
        <v>0.87</v>
      </c>
      <c r="D1459" s="105">
        <v>18.7</v>
      </c>
      <c r="E1459" s="105">
        <v>119.6</v>
      </c>
      <c r="F1459" s="251">
        <f t="shared" si="22"/>
        <v>12439</v>
      </c>
      <c r="G1459" s="251" t="s">
        <v>15</v>
      </c>
      <c r="H1459" s="251"/>
    </row>
    <row r="1460" spans="1:8">
      <c r="A1460" s="104" t="s">
        <v>10483</v>
      </c>
      <c r="B1460" s="105">
        <v>10</v>
      </c>
      <c r="C1460" s="105">
        <v>0.87</v>
      </c>
      <c r="D1460" s="105">
        <v>15.5</v>
      </c>
      <c r="E1460" s="105">
        <v>119.6</v>
      </c>
      <c r="F1460" s="251">
        <f t="shared" si="22"/>
        <v>12439</v>
      </c>
      <c r="G1460" s="251" t="s">
        <v>15</v>
      </c>
      <c r="H1460" s="251"/>
    </row>
    <row r="1461" spans="1:8">
      <c r="A1461" s="104" t="s">
        <v>10484</v>
      </c>
      <c r="B1461" s="105">
        <v>6</v>
      </c>
      <c r="C1461" s="105">
        <v>1</v>
      </c>
      <c r="D1461" s="105">
        <v>0.84</v>
      </c>
      <c r="E1461" s="105">
        <v>8.6999999999999993</v>
      </c>
      <c r="F1461" s="251">
        <f t="shared" si="22"/>
        <v>905</v>
      </c>
      <c r="G1461" s="251" t="s">
        <v>12</v>
      </c>
      <c r="H1461" s="251"/>
    </row>
    <row r="1462" spans="1:8">
      <c r="A1462" s="104" t="s">
        <v>10485</v>
      </c>
      <c r="B1462" s="105">
        <v>6</v>
      </c>
      <c r="C1462" s="105">
        <v>1</v>
      </c>
      <c r="D1462" s="105">
        <v>3.37</v>
      </c>
      <c r="E1462" s="105">
        <v>16.3</v>
      </c>
      <c r="F1462" s="251">
        <f t="shared" si="22"/>
        <v>1696</v>
      </c>
      <c r="G1462" s="251" t="s">
        <v>12</v>
      </c>
      <c r="H1462" s="251"/>
    </row>
    <row r="1463" spans="1:8">
      <c r="A1463" s="104" t="s">
        <v>10486</v>
      </c>
      <c r="B1463" s="105">
        <v>12</v>
      </c>
      <c r="C1463" s="105">
        <v>1.08</v>
      </c>
      <c r="D1463" s="105">
        <v>24.4</v>
      </c>
      <c r="E1463" s="105">
        <v>47.8</v>
      </c>
      <c r="F1463" s="251">
        <f t="shared" si="22"/>
        <v>4972</v>
      </c>
      <c r="G1463" s="251" t="s">
        <v>15</v>
      </c>
      <c r="H1463" s="251"/>
    </row>
    <row r="1464" spans="1:8">
      <c r="A1464" s="104" t="s">
        <v>10487</v>
      </c>
      <c r="B1464" s="105">
        <v>6</v>
      </c>
      <c r="C1464" s="105">
        <v>1.08</v>
      </c>
      <c r="D1464" s="105">
        <v>24.4</v>
      </c>
      <c r="E1464" s="105">
        <v>47.8</v>
      </c>
      <c r="F1464" s="251">
        <f t="shared" si="22"/>
        <v>4972</v>
      </c>
      <c r="G1464" s="251" t="s">
        <v>15</v>
      </c>
      <c r="H1464" s="251"/>
    </row>
    <row r="1465" spans="1:8">
      <c r="A1465" s="104" t="s">
        <v>10488</v>
      </c>
      <c r="B1465" s="105">
        <v>9</v>
      </c>
      <c r="C1465" s="105">
        <v>1.33</v>
      </c>
      <c r="D1465" s="105">
        <v>24.38</v>
      </c>
      <c r="E1465" s="105">
        <v>35.9</v>
      </c>
      <c r="F1465" s="251">
        <f t="shared" si="22"/>
        <v>3734</v>
      </c>
      <c r="G1465" s="251" t="s">
        <v>15</v>
      </c>
      <c r="H1465" s="251"/>
    </row>
    <row r="1466" spans="1:8">
      <c r="A1466" s="250" t="s">
        <v>10489</v>
      </c>
      <c r="B1466" s="251"/>
      <c r="C1466" s="251"/>
      <c r="D1466" s="251"/>
      <c r="E1466" s="251"/>
      <c r="F1466" s="251">
        <f t="shared" si="22"/>
        <v>0</v>
      </c>
      <c r="G1466" s="251"/>
      <c r="H1466" s="251"/>
    </row>
    <row r="1467" spans="1:8">
      <c r="A1467" s="104" t="s">
        <v>10490</v>
      </c>
      <c r="B1467" s="105">
        <v>6</v>
      </c>
      <c r="C1467" s="105">
        <v>1</v>
      </c>
      <c r="D1467" s="105">
        <v>1.95</v>
      </c>
      <c r="E1467" s="105">
        <v>7.8</v>
      </c>
      <c r="F1467" s="251">
        <f t="shared" si="22"/>
        <v>812</v>
      </c>
      <c r="G1467" s="251" t="s">
        <v>12</v>
      </c>
      <c r="H1467" s="251"/>
    </row>
    <row r="1468" spans="1:8">
      <c r="A1468" s="104" t="s">
        <v>10491</v>
      </c>
      <c r="B1468" s="105">
        <v>6</v>
      </c>
      <c r="C1468" s="105">
        <v>1</v>
      </c>
      <c r="D1468" s="105">
        <v>3.2</v>
      </c>
      <c r="E1468" s="105">
        <v>8.1999999999999993</v>
      </c>
      <c r="F1468" s="251">
        <f t="shared" si="22"/>
        <v>853</v>
      </c>
      <c r="G1468" s="251" t="s">
        <v>12</v>
      </c>
      <c r="H1468" s="251"/>
    </row>
    <row r="1469" spans="1:8">
      <c r="A1469" s="104" t="s">
        <v>10492</v>
      </c>
      <c r="B1469" s="105">
        <v>6</v>
      </c>
      <c r="C1469" s="105">
        <v>1</v>
      </c>
      <c r="D1469" s="105">
        <v>2.46</v>
      </c>
      <c r="E1469" s="105">
        <v>14.1</v>
      </c>
      <c r="F1469" s="251">
        <f t="shared" si="22"/>
        <v>1467</v>
      </c>
      <c r="G1469" s="251" t="s">
        <v>12</v>
      </c>
      <c r="H1469" s="251"/>
    </row>
    <row r="1470" spans="1:8">
      <c r="A1470" s="104" t="s">
        <v>10493</v>
      </c>
      <c r="B1470" s="105">
        <v>6</v>
      </c>
      <c r="C1470" s="105">
        <v>1</v>
      </c>
      <c r="D1470" s="105">
        <v>1</v>
      </c>
      <c r="E1470" s="105">
        <v>7.8</v>
      </c>
      <c r="F1470" s="251">
        <f t="shared" si="22"/>
        <v>812</v>
      </c>
      <c r="G1470" s="251" t="s">
        <v>12</v>
      </c>
      <c r="H1470" s="251"/>
    </row>
    <row r="1471" spans="1:8">
      <c r="A1471" s="104" t="s">
        <v>10494</v>
      </c>
      <c r="B1471" s="105">
        <v>4</v>
      </c>
      <c r="C1471" s="105">
        <v>1</v>
      </c>
      <c r="D1471" s="105">
        <v>6.52</v>
      </c>
      <c r="E1471" s="105">
        <v>10</v>
      </c>
      <c r="F1471" s="251">
        <f t="shared" si="22"/>
        <v>1040</v>
      </c>
      <c r="G1471" s="251" t="s">
        <v>12</v>
      </c>
      <c r="H1471" s="251"/>
    </row>
    <row r="1472" spans="1:8">
      <c r="A1472" s="104" t="s">
        <v>10495</v>
      </c>
      <c r="B1472" s="105">
        <v>15</v>
      </c>
      <c r="C1472" s="105">
        <v>1.367</v>
      </c>
      <c r="D1472" s="105">
        <v>22.6</v>
      </c>
      <c r="E1472" s="105">
        <v>23.3</v>
      </c>
      <c r="F1472" s="251">
        <f t="shared" si="22"/>
        <v>2424</v>
      </c>
      <c r="G1472" s="251" t="s">
        <v>15</v>
      </c>
      <c r="H1472" s="251"/>
    </row>
    <row r="1473" spans="1:8">
      <c r="A1473" s="104" t="s">
        <v>10496</v>
      </c>
      <c r="B1473" s="105">
        <v>11</v>
      </c>
      <c r="C1473" s="105">
        <v>0.95699999999999996</v>
      </c>
      <c r="D1473" s="105">
        <v>13.6</v>
      </c>
      <c r="E1473" s="105">
        <v>104.4</v>
      </c>
      <c r="F1473" s="251">
        <f t="shared" si="22"/>
        <v>10858</v>
      </c>
      <c r="G1473" s="251" t="s">
        <v>15</v>
      </c>
      <c r="H1473" s="251"/>
    </row>
    <row r="1474" spans="1:8">
      <c r="A1474" s="104" t="s">
        <v>10497</v>
      </c>
      <c r="B1474" s="105">
        <v>13</v>
      </c>
      <c r="C1474" s="105">
        <v>1.3</v>
      </c>
      <c r="D1474" s="105">
        <v>21.2</v>
      </c>
      <c r="E1474" s="105">
        <v>26</v>
      </c>
      <c r="F1474" s="251">
        <f t="shared" si="22"/>
        <v>2704</v>
      </c>
      <c r="G1474" s="251" t="s">
        <v>15</v>
      </c>
      <c r="H1474" s="251"/>
    </row>
    <row r="1475" spans="1:8">
      <c r="A1475" s="104" t="s">
        <v>10498</v>
      </c>
      <c r="B1475" s="105">
        <v>13</v>
      </c>
      <c r="C1475" s="105">
        <v>1.3</v>
      </c>
      <c r="D1475" s="105">
        <v>21.2</v>
      </c>
      <c r="E1475" s="105">
        <v>26</v>
      </c>
      <c r="F1475" s="251">
        <f t="shared" si="22"/>
        <v>2704</v>
      </c>
      <c r="G1475" s="251" t="s">
        <v>15</v>
      </c>
      <c r="H1475" s="251"/>
    </row>
    <row r="1476" spans="1:8">
      <c r="A1476" s="250" t="s">
        <v>10499</v>
      </c>
      <c r="B1476" s="251"/>
      <c r="C1476" s="251"/>
      <c r="D1476" s="251"/>
      <c r="E1476" s="251"/>
      <c r="F1476" s="251">
        <f t="shared" si="22"/>
        <v>0</v>
      </c>
      <c r="G1476" s="251"/>
      <c r="H1476" s="251"/>
    </row>
    <row r="1477" spans="1:8">
      <c r="A1477" s="104" t="s">
        <v>10500</v>
      </c>
      <c r="B1477" s="105">
        <v>4</v>
      </c>
      <c r="C1477" s="105">
        <v>1</v>
      </c>
      <c r="D1477" s="105">
        <v>1.8120000000000001</v>
      </c>
      <c r="E1477" s="105">
        <v>4.8</v>
      </c>
      <c r="F1477" s="251">
        <f t="shared" si="22"/>
        <v>500</v>
      </c>
      <c r="G1477" s="251" t="s">
        <v>12</v>
      </c>
      <c r="H1477" s="251"/>
    </row>
    <row r="1478" spans="1:8">
      <c r="A1478" s="104" t="s">
        <v>10501</v>
      </c>
      <c r="B1478" s="105">
        <v>14</v>
      </c>
      <c r="C1478" s="105">
        <v>1.276</v>
      </c>
      <c r="D1478" s="105">
        <v>22.3</v>
      </c>
      <c r="E1478" s="105">
        <v>23.9</v>
      </c>
      <c r="F1478" s="251">
        <f t="shared" si="22"/>
        <v>2486</v>
      </c>
      <c r="G1478" s="251" t="s">
        <v>15</v>
      </c>
      <c r="H1478" s="251"/>
    </row>
    <row r="1479" spans="1:8">
      <c r="A1479" s="104" t="s">
        <v>10502</v>
      </c>
      <c r="B1479" s="105">
        <v>17</v>
      </c>
      <c r="C1479" s="105">
        <v>0.76800000000000002</v>
      </c>
      <c r="D1479" s="105">
        <v>14</v>
      </c>
      <c r="E1479" s="105">
        <v>27.2</v>
      </c>
      <c r="F1479" s="251">
        <f t="shared" si="22"/>
        <v>2829</v>
      </c>
      <c r="G1479" s="251" t="s">
        <v>15</v>
      </c>
      <c r="H1479" s="251"/>
    </row>
    <row r="1480" spans="1:8">
      <c r="A1480" s="104" t="s">
        <v>10503</v>
      </c>
      <c r="B1480" s="105">
        <v>34</v>
      </c>
      <c r="C1480" s="105">
        <v>0.76800000000000002</v>
      </c>
      <c r="D1480" s="105">
        <v>13.9</v>
      </c>
      <c r="E1480" s="105">
        <v>28.9</v>
      </c>
      <c r="F1480" s="251">
        <f t="shared" ref="F1480:F1543" si="23">ROUNDUP(((E1480*$I$1)*(1+$I$3)), 0)</f>
        <v>3006</v>
      </c>
      <c r="G1480" s="251" t="s">
        <v>15</v>
      </c>
      <c r="H1480" s="251"/>
    </row>
    <row r="1481" spans="1:8">
      <c r="A1481" s="104" t="s">
        <v>10504</v>
      </c>
      <c r="B1481" s="105">
        <v>25</v>
      </c>
      <c r="C1481" s="105">
        <v>1</v>
      </c>
      <c r="D1481" s="105">
        <v>9.14</v>
      </c>
      <c r="E1481" s="105">
        <v>2.5</v>
      </c>
      <c r="F1481" s="251">
        <f t="shared" si="23"/>
        <v>260</v>
      </c>
      <c r="G1481" s="251" t="s">
        <v>12</v>
      </c>
      <c r="H1481" s="251"/>
    </row>
    <row r="1482" spans="1:8">
      <c r="A1482" s="250" t="s">
        <v>10505</v>
      </c>
      <c r="B1482" s="251"/>
      <c r="C1482" s="251"/>
      <c r="D1482" s="251"/>
      <c r="E1482" s="251"/>
      <c r="F1482" s="251">
        <f t="shared" si="23"/>
        <v>0</v>
      </c>
      <c r="G1482" s="251"/>
      <c r="H1482" s="251"/>
    </row>
    <row r="1483" spans="1:8">
      <c r="A1483" s="104" t="s">
        <v>10506</v>
      </c>
      <c r="B1483" s="105">
        <v>4</v>
      </c>
      <c r="C1483" s="105">
        <v>1</v>
      </c>
      <c r="D1483" s="105">
        <v>1.8120000000000001</v>
      </c>
      <c r="E1483" s="105">
        <v>4.8</v>
      </c>
      <c r="F1483" s="251">
        <f t="shared" si="23"/>
        <v>500</v>
      </c>
      <c r="G1483" s="251" t="s">
        <v>12</v>
      </c>
      <c r="H1483" s="251"/>
    </row>
    <row r="1484" spans="1:8">
      <c r="A1484" s="104" t="s">
        <v>10507</v>
      </c>
      <c r="B1484" s="105">
        <v>14</v>
      </c>
      <c r="C1484" s="105">
        <v>1.276</v>
      </c>
      <c r="D1484" s="105">
        <v>22.3</v>
      </c>
      <c r="E1484" s="105">
        <v>23.9</v>
      </c>
      <c r="F1484" s="251">
        <f t="shared" si="23"/>
        <v>2486</v>
      </c>
      <c r="G1484" s="251" t="s">
        <v>15</v>
      </c>
      <c r="H1484" s="251"/>
    </row>
    <row r="1485" spans="1:8">
      <c r="A1485" s="104" t="s">
        <v>10508</v>
      </c>
      <c r="B1485" s="105">
        <v>17</v>
      </c>
      <c r="C1485" s="105">
        <v>0.76800000000000002</v>
      </c>
      <c r="D1485" s="105">
        <v>14</v>
      </c>
      <c r="E1485" s="105">
        <v>27.2</v>
      </c>
      <c r="F1485" s="251">
        <f t="shared" si="23"/>
        <v>2829</v>
      </c>
      <c r="G1485" s="251" t="s">
        <v>15</v>
      </c>
      <c r="H1485" s="251"/>
    </row>
    <row r="1486" spans="1:8">
      <c r="A1486" s="104" t="s">
        <v>10509</v>
      </c>
      <c r="B1486" s="105">
        <v>34</v>
      </c>
      <c r="C1486" s="105">
        <v>0.76800000000000002</v>
      </c>
      <c r="D1486" s="105">
        <v>13.9</v>
      </c>
      <c r="E1486" s="105">
        <v>28.9</v>
      </c>
      <c r="F1486" s="251">
        <f t="shared" si="23"/>
        <v>3006</v>
      </c>
      <c r="G1486" s="251" t="s">
        <v>15</v>
      </c>
      <c r="H1486" s="251"/>
    </row>
    <row r="1487" spans="1:8">
      <c r="A1487" s="104" t="s">
        <v>10510</v>
      </c>
      <c r="B1487" s="105">
        <v>25</v>
      </c>
      <c r="C1487" s="105">
        <v>1</v>
      </c>
      <c r="D1487" s="105">
        <v>9.14</v>
      </c>
      <c r="E1487" s="105">
        <v>2.5</v>
      </c>
      <c r="F1487" s="251">
        <f t="shared" si="23"/>
        <v>260</v>
      </c>
      <c r="G1487" s="251" t="s">
        <v>12</v>
      </c>
      <c r="H1487" s="251"/>
    </row>
    <row r="1488" spans="1:8">
      <c r="A1488" s="250" t="s">
        <v>10511</v>
      </c>
      <c r="B1488" s="251"/>
      <c r="C1488" s="251"/>
      <c r="D1488" s="251"/>
      <c r="E1488" s="251"/>
      <c r="F1488" s="251">
        <f t="shared" si="23"/>
        <v>0</v>
      </c>
      <c r="G1488" s="251"/>
      <c r="H1488" s="251"/>
    </row>
    <row r="1489" spans="1:8">
      <c r="A1489" s="104" t="s">
        <v>10512</v>
      </c>
      <c r="B1489" s="105">
        <v>4</v>
      </c>
      <c r="C1489" s="105">
        <v>1</v>
      </c>
      <c r="D1489" s="105">
        <v>1.8120000000000001</v>
      </c>
      <c r="E1489" s="105">
        <v>4.8</v>
      </c>
      <c r="F1489" s="251">
        <f t="shared" si="23"/>
        <v>500</v>
      </c>
      <c r="G1489" s="251" t="s">
        <v>12</v>
      </c>
      <c r="H1489" s="251"/>
    </row>
    <row r="1490" spans="1:8">
      <c r="A1490" s="104" t="s">
        <v>10513</v>
      </c>
      <c r="B1490" s="105">
        <v>14</v>
      </c>
      <c r="C1490" s="105">
        <v>1.276</v>
      </c>
      <c r="D1490" s="105">
        <v>22.3</v>
      </c>
      <c r="E1490" s="105">
        <v>23.9</v>
      </c>
      <c r="F1490" s="251">
        <f t="shared" si="23"/>
        <v>2486</v>
      </c>
      <c r="G1490" s="251" t="s">
        <v>15</v>
      </c>
      <c r="H1490" s="251"/>
    </row>
    <row r="1491" spans="1:8">
      <c r="A1491" s="104" t="s">
        <v>10514</v>
      </c>
      <c r="B1491" s="105">
        <v>17</v>
      </c>
      <c r="C1491" s="105">
        <v>0.76800000000000002</v>
      </c>
      <c r="D1491" s="105">
        <v>14</v>
      </c>
      <c r="E1491" s="105">
        <v>27.2</v>
      </c>
      <c r="F1491" s="251">
        <f t="shared" si="23"/>
        <v>2829</v>
      </c>
      <c r="G1491" s="251" t="s">
        <v>15</v>
      </c>
      <c r="H1491" s="251"/>
    </row>
    <row r="1492" spans="1:8">
      <c r="A1492" s="104" t="s">
        <v>10515</v>
      </c>
      <c r="B1492" s="105">
        <v>34</v>
      </c>
      <c r="C1492" s="105">
        <v>0.76800000000000002</v>
      </c>
      <c r="D1492" s="105">
        <v>13.9</v>
      </c>
      <c r="E1492" s="105">
        <v>28.9</v>
      </c>
      <c r="F1492" s="251">
        <f t="shared" si="23"/>
        <v>3006</v>
      </c>
      <c r="G1492" s="251" t="s">
        <v>15</v>
      </c>
      <c r="H1492" s="251"/>
    </row>
    <row r="1493" spans="1:8">
      <c r="A1493" s="104" t="s">
        <v>10516</v>
      </c>
      <c r="B1493" s="105">
        <v>25</v>
      </c>
      <c r="C1493" s="105">
        <v>1</v>
      </c>
      <c r="D1493" s="105">
        <v>9.14</v>
      </c>
      <c r="E1493" s="105">
        <v>2.5</v>
      </c>
      <c r="F1493" s="251">
        <f t="shared" si="23"/>
        <v>260</v>
      </c>
      <c r="G1493" s="251" t="s">
        <v>12</v>
      </c>
      <c r="H1493" s="251"/>
    </row>
    <row r="1494" spans="1:8">
      <c r="A1494" s="250" t="s">
        <v>10517</v>
      </c>
      <c r="B1494" s="251"/>
      <c r="C1494" s="251"/>
      <c r="D1494" s="251"/>
      <c r="E1494" s="251"/>
      <c r="F1494" s="251">
        <f t="shared" si="23"/>
        <v>0</v>
      </c>
      <c r="G1494" s="251"/>
      <c r="H1494" s="251"/>
    </row>
    <row r="1495" spans="1:8">
      <c r="A1495" s="104" t="s">
        <v>10518</v>
      </c>
      <c r="B1495" s="105">
        <v>4</v>
      </c>
      <c r="C1495" s="105">
        <v>1</v>
      </c>
      <c r="D1495" s="105">
        <v>1.74</v>
      </c>
      <c r="E1495" s="105">
        <v>3.1</v>
      </c>
      <c r="F1495" s="251">
        <f t="shared" si="23"/>
        <v>323</v>
      </c>
      <c r="G1495" s="251" t="s">
        <v>12</v>
      </c>
      <c r="H1495" s="251"/>
    </row>
    <row r="1496" spans="1:8">
      <c r="A1496" s="104" t="s">
        <v>10519</v>
      </c>
      <c r="B1496" s="105">
        <v>14</v>
      </c>
      <c r="C1496" s="105">
        <v>1.276</v>
      </c>
      <c r="D1496" s="105">
        <v>24</v>
      </c>
      <c r="E1496" s="105">
        <v>26.9</v>
      </c>
      <c r="F1496" s="251">
        <f t="shared" si="23"/>
        <v>2798</v>
      </c>
      <c r="G1496" s="251" t="s">
        <v>15</v>
      </c>
      <c r="H1496" s="251"/>
    </row>
    <row r="1497" spans="1:8">
      <c r="A1497" s="104" t="s">
        <v>10520</v>
      </c>
      <c r="B1497" s="105">
        <v>34</v>
      </c>
      <c r="C1497" s="105">
        <v>0.76800000000000002</v>
      </c>
      <c r="D1497" s="105">
        <v>14.7</v>
      </c>
      <c r="E1497" s="105">
        <v>31.7</v>
      </c>
      <c r="F1497" s="251">
        <f t="shared" si="23"/>
        <v>3297</v>
      </c>
      <c r="G1497" s="251" t="s">
        <v>15</v>
      </c>
      <c r="H1497" s="251"/>
    </row>
    <row r="1498" spans="1:8">
      <c r="A1498" s="104" t="s">
        <v>10521</v>
      </c>
      <c r="B1498" s="105"/>
      <c r="C1498" s="105">
        <v>1</v>
      </c>
      <c r="D1498" s="105">
        <v>18.809999999999999</v>
      </c>
      <c r="E1498" s="105">
        <v>65.7</v>
      </c>
      <c r="F1498" s="251">
        <f t="shared" si="23"/>
        <v>6833</v>
      </c>
      <c r="G1498" s="251" t="s">
        <v>15</v>
      </c>
      <c r="H1498" s="251"/>
    </row>
    <row r="1499" spans="1:8">
      <c r="A1499" s="104" t="s">
        <v>10522</v>
      </c>
      <c r="B1499" s="105"/>
      <c r="C1499" s="105">
        <v>1</v>
      </c>
      <c r="D1499" s="105">
        <v>18.809999999999999</v>
      </c>
      <c r="E1499" s="105">
        <v>99.6</v>
      </c>
      <c r="F1499" s="251">
        <f t="shared" si="23"/>
        <v>10359</v>
      </c>
      <c r="G1499" s="251" t="s">
        <v>15</v>
      </c>
      <c r="H1499" s="251"/>
    </row>
    <row r="1500" spans="1:8">
      <c r="A1500" s="250" t="s">
        <v>10523</v>
      </c>
      <c r="B1500" s="251"/>
      <c r="C1500" s="251"/>
      <c r="D1500" s="251"/>
      <c r="E1500" s="251"/>
      <c r="F1500" s="251">
        <f t="shared" si="23"/>
        <v>0</v>
      </c>
      <c r="G1500" s="251"/>
      <c r="H1500" s="251"/>
    </row>
    <row r="1501" spans="1:8">
      <c r="A1501" s="104" t="s">
        <v>10524</v>
      </c>
      <c r="B1501" s="105">
        <v>4</v>
      </c>
      <c r="C1501" s="105">
        <v>1</v>
      </c>
      <c r="D1501" s="105">
        <v>1.74</v>
      </c>
      <c r="E1501" s="105">
        <v>3.1</v>
      </c>
      <c r="F1501" s="251">
        <f t="shared" si="23"/>
        <v>323</v>
      </c>
      <c r="G1501" s="251" t="s">
        <v>12</v>
      </c>
      <c r="H1501" s="251"/>
    </row>
    <row r="1502" spans="1:8">
      <c r="A1502" s="104" t="s">
        <v>10525</v>
      </c>
      <c r="B1502" s="105">
        <v>14</v>
      </c>
      <c r="C1502" s="105">
        <v>1.276</v>
      </c>
      <c r="D1502" s="105">
        <v>24</v>
      </c>
      <c r="E1502" s="105">
        <v>26.9</v>
      </c>
      <c r="F1502" s="251">
        <f t="shared" si="23"/>
        <v>2798</v>
      </c>
      <c r="G1502" s="251" t="s">
        <v>15</v>
      </c>
      <c r="H1502" s="251"/>
    </row>
    <row r="1503" spans="1:8">
      <c r="A1503" s="104" t="s">
        <v>10526</v>
      </c>
      <c r="B1503" s="105">
        <v>34</v>
      </c>
      <c r="C1503" s="105">
        <v>0.76800000000000002</v>
      </c>
      <c r="D1503" s="105">
        <v>14.7</v>
      </c>
      <c r="E1503" s="105">
        <v>31.7</v>
      </c>
      <c r="F1503" s="251">
        <f t="shared" si="23"/>
        <v>3297</v>
      </c>
      <c r="G1503" s="251" t="s">
        <v>15</v>
      </c>
      <c r="H1503" s="251"/>
    </row>
    <row r="1504" spans="1:8">
      <c r="A1504" s="104" t="s">
        <v>10527</v>
      </c>
      <c r="B1504" s="105"/>
      <c r="C1504" s="105">
        <v>1</v>
      </c>
      <c r="D1504" s="105">
        <v>18.809999999999999</v>
      </c>
      <c r="E1504" s="105">
        <v>65.7</v>
      </c>
      <c r="F1504" s="251">
        <f t="shared" si="23"/>
        <v>6833</v>
      </c>
      <c r="G1504" s="251" t="s">
        <v>15</v>
      </c>
      <c r="H1504" s="251"/>
    </row>
    <row r="1505" spans="1:8">
      <c r="A1505" s="104" t="s">
        <v>10528</v>
      </c>
      <c r="B1505" s="105"/>
      <c r="C1505" s="105">
        <v>1</v>
      </c>
      <c r="D1505" s="105">
        <v>18.809999999999999</v>
      </c>
      <c r="E1505" s="105">
        <v>99.6</v>
      </c>
      <c r="F1505" s="251">
        <f t="shared" si="23"/>
        <v>10359</v>
      </c>
      <c r="G1505" s="251" t="s">
        <v>15</v>
      </c>
      <c r="H1505" s="251"/>
    </row>
    <row r="1506" spans="1:8">
      <c r="A1506" s="250" t="s">
        <v>10529</v>
      </c>
      <c r="B1506" s="251"/>
      <c r="C1506" s="251"/>
      <c r="D1506" s="251"/>
      <c r="E1506" s="251"/>
      <c r="F1506" s="251">
        <f t="shared" si="23"/>
        <v>0</v>
      </c>
      <c r="G1506" s="251"/>
      <c r="H1506" s="251"/>
    </row>
    <row r="1507" spans="1:8">
      <c r="A1507" s="104" t="s">
        <v>10530</v>
      </c>
      <c r="B1507" s="105">
        <v>4</v>
      </c>
      <c r="C1507" s="105">
        <v>1</v>
      </c>
      <c r="D1507" s="105">
        <v>1.827</v>
      </c>
      <c r="E1507" s="105">
        <v>8.1</v>
      </c>
      <c r="F1507" s="251">
        <f t="shared" si="23"/>
        <v>843</v>
      </c>
      <c r="G1507" s="251" t="s">
        <v>12</v>
      </c>
      <c r="H1507" s="251"/>
    </row>
    <row r="1508" spans="1:8">
      <c r="A1508" s="104" t="s">
        <v>10531</v>
      </c>
      <c r="B1508" s="105">
        <v>12</v>
      </c>
      <c r="C1508" s="105">
        <v>1.0940000000000001</v>
      </c>
      <c r="D1508" s="105">
        <v>21.9</v>
      </c>
      <c r="E1508" s="105">
        <v>27.6</v>
      </c>
      <c r="F1508" s="251">
        <f t="shared" si="23"/>
        <v>2871</v>
      </c>
      <c r="G1508" s="251" t="s">
        <v>15</v>
      </c>
      <c r="H1508" s="251"/>
    </row>
    <row r="1509" spans="1:8">
      <c r="A1509" s="104" t="s">
        <v>10532</v>
      </c>
      <c r="B1509" s="105">
        <v>5</v>
      </c>
      <c r="C1509" s="105">
        <v>1.03</v>
      </c>
      <c r="D1509" s="105">
        <v>20.18</v>
      </c>
      <c r="E1509" s="105">
        <v>30.4</v>
      </c>
      <c r="F1509" s="251">
        <f t="shared" si="23"/>
        <v>3162</v>
      </c>
      <c r="G1509" s="251" t="s">
        <v>15</v>
      </c>
      <c r="H1509" s="251"/>
    </row>
    <row r="1510" spans="1:8">
      <c r="A1510" s="104" t="s">
        <v>10533</v>
      </c>
      <c r="B1510" s="105">
        <v>30</v>
      </c>
      <c r="C1510" s="105">
        <v>0.69</v>
      </c>
      <c r="D1510" s="105">
        <v>13.7</v>
      </c>
      <c r="E1510" s="105">
        <v>32.6</v>
      </c>
      <c r="F1510" s="251">
        <f t="shared" si="23"/>
        <v>3391</v>
      </c>
      <c r="G1510" s="251" t="s">
        <v>15</v>
      </c>
      <c r="H1510" s="251"/>
    </row>
    <row r="1511" spans="1:8">
      <c r="A1511" s="249" t="s">
        <v>10534</v>
      </c>
      <c r="B1511" s="248"/>
      <c r="C1511" s="248"/>
      <c r="D1511" s="248"/>
      <c r="E1511" s="248"/>
      <c r="F1511" s="248">
        <f t="shared" si="23"/>
        <v>0</v>
      </c>
      <c r="G1511" s="248"/>
      <c r="H1511" s="248"/>
    </row>
    <row r="1512" spans="1:8">
      <c r="A1512" s="250" t="s">
        <v>10535</v>
      </c>
      <c r="B1512" s="251"/>
      <c r="C1512" s="251"/>
      <c r="D1512" s="251"/>
      <c r="E1512" s="251"/>
      <c r="F1512" s="251">
        <f t="shared" si="23"/>
        <v>0</v>
      </c>
      <c r="G1512" s="251"/>
      <c r="H1512" s="251"/>
    </row>
    <row r="1513" spans="1:8">
      <c r="A1513" s="104" t="s">
        <v>10536</v>
      </c>
      <c r="B1513" s="105">
        <v>6</v>
      </c>
      <c r="C1513" s="105">
        <v>1</v>
      </c>
      <c r="D1513" s="105">
        <v>0.6</v>
      </c>
      <c r="E1513" s="105">
        <v>7.2</v>
      </c>
      <c r="F1513" s="251">
        <f t="shared" si="23"/>
        <v>749</v>
      </c>
      <c r="G1513" s="251" t="s">
        <v>12</v>
      </c>
      <c r="H1513" s="251"/>
    </row>
    <row r="1514" spans="1:8">
      <c r="A1514" s="104" t="s">
        <v>10537</v>
      </c>
      <c r="B1514" s="105">
        <v>6</v>
      </c>
      <c r="C1514" s="105">
        <v>1</v>
      </c>
      <c r="D1514" s="105">
        <v>0.6</v>
      </c>
      <c r="E1514" s="105">
        <v>7.2</v>
      </c>
      <c r="F1514" s="251">
        <f t="shared" si="23"/>
        <v>749</v>
      </c>
      <c r="G1514" s="251" t="s">
        <v>12</v>
      </c>
      <c r="H1514" s="251"/>
    </row>
    <row r="1515" spans="1:8">
      <c r="A1515" s="104" t="s">
        <v>10538</v>
      </c>
      <c r="B1515" s="105">
        <v>6</v>
      </c>
      <c r="C1515" s="105">
        <v>1.08</v>
      </c>
      <c r="D1515" s="105">
        <v>21.6</v>
      </c>
      <c r="E1515" s="105">
        <v>33.700000000000003</v>
      </c>
      <c r="F1515" s="251">
        <f t="shared" si="23"/>
        <v>3505</v>
      </c>
      <c r="G1515" s="251" t="s">
        <v>15</v>
      </c>
      <c r="H1515" s="251"/>
    </row>
    <row r="1516" spans="1:8">
      <c r="A1516" s="104" t="s">
        <v>10539</v>
      </c>
      <c r="B1516" s="105">
        <v>4</v>
      </c>
      <c r="C1516" s="105">
        <v>1.44</v>
      </c>
      <c r="D1516" s="105">
        <v>34.271999999999998</v>
      </c>
      <c r="E1516" s="105">
        <v>41.3</v>
      </c>
      <c r="F1516" s="251">
        <f t="shared" si="23"/>
        <v>4296</v>
      </c>
      <c r="G1516" s="251" t="s">
        <v>15</v>
      </c>
      <c r="H1516" s="251"/>
    </row>
    <row r="1517" spans="1:8">
      <c r="A1517" s="104" t="s">
        <v>10540</v>
      </c>
      <c r="B1517" s="105">
        <v>6</v>
      </c>
      <c r="C1517" s="105">
        <v>1.08</v>
      </c>
      <c r="D1517" s="105">
        <v>21.6</v>
      </c>
      <c r="E1517" s="105">
        <v>33.700000000000003</v>
      </c>
      <c r="F1517" s="251">
        <f t="shared" si="23"/>
        <v>3505</v>
      </c>
      <c r="G1517" s="251" t="s">
        <v>15</v>
      </c>
      <c r="H1517" s="251"/>
    </row>
    <row r="1518" spans="1:8">
      <c r="A1518" s="104" t="s">
        <v>10541</v>
      </c>
      <c r="B1518" s="105">
        <v>4</v>
      </c>
      <c r="C1518" s="105">
        <v>1.44</v>
      </c>
      <c r="D1518" s="105">
        <v>34.271999999999998</v>
      </c>
      <c r="E1518" s="105">
        <v>41.3</v>
      </c>
      <c r="F1518" s="251">
        <f t="shared" si="23"/>
        <v>4296</v>
      </c>
      <c r="G1518" s="251" t="s">
        <v>15</v>
      </c>
      <c r="H1518" s="251"/>
    </row>
    <row r="1519" spans="1:8">
      <c r="A1519" s="104" t="s">
        <v>10542</v>
      </c>
      <c r="B1519" s="105"/>
      <c r="C1519" s="105"/>
      <c r="D1519" s="105"/>
      <c r="E1519" s="105">
        <v>47.2</v>
      </c>
      <c r="F1519" s="251">
        <f t="shared" si="23"/>
        <v>4909</v>
      </c>
      <c r="G1519" s="251" t="s">
        <v>9033</v>
      </c>
      <c r="H1519" s="251"/>
    </row>
    <row r="1520" spans="1:8">
      <c r="A1520" s="104" t="s">
        <v>10543</v>
      </c>
      <c r="B1520" s="105"/>
      <c r="C1520" s="105"/>
      <c r="D1520" s="105"/>
      <c r="E1520" s="105">
        <v>47.2</v>
      </c>
      <c r="F1520" s="251">
        <f t="shared" si="23"/>
        <v>4909</v>
      </c>
      <c r="G1520" s="251" t="s">
        <v>9033</v>
      </c>
      <c r="H1520" s="251"/>
    </row>
    <row r="1521" spans="1:8">
      <c r="A1521" s="250" t="s">
        <v>10410</v>
      </c>
      <c r="B1521" s="251"/>
      <c r="C1521" s="251"/>
      <c r="D1521" s="251"/>
      <c r="E1521" s="251"/>
      <c r="F1521" s="251">
        <f t="shared" si="23"/>
        <v>0</v>
      </c>
      <c r="G1521" s="251"/>
      <c r="H1521" s="251"/>
    </row>
    <row r="1522" spans="1:8">
      <c r="A1522" s="104" t="s">
        <v>10544</v>
      </c>
      <c r="B1522" s="105">
        <v>8</v>
      </c>
      <c r="C1522" s="105">
        <v>1.23</v>
      </c>
      <c r="D1522" s="105">
        <v>26.4</v>
      </c>
      <c r="E1522" s="105">
        <v>32.700000000000003</v>
      </c>
      <c r="F1522" s="251">
        <f t="shared" si="23"/>
        <v>3401</v>
      </c>
      <c r="G1522" s="251" t="s">
        <v>15</v>
      </c>
      <c r="H1522" s="251"/>
    </row>
    <row r="1523" spans="1:8">
      <c r="A1523" s="104" t="s">
        <v>10545</v>
      </c>
      <c r="B1523" s="105">
        <v>8</v>
      </c>
      <c r="C1523" s="105">
        <v>1.23</v>
      </c>
      <c r="D1523" s="105">
        <v>26.4</v>
      </c>
      <c r="E1523" s="105">
        <v>32.700000000000003</v>
      </c>
      <c r="F1523" s="251">
        <f t="shared" si="23"/>
        <v>3401</v>
      </c>
      <c r="G1523" s="251" t="s">
        <v>15</v>
      </c>
      <c r="H1523" s="251"/>
    </row>
    <row r="1524" spans="1:8">
      <c r="A1524" s="104" t="s">
        <v>10546</v>
      </c>
      <c r="B1524" s="105">
        <v>8</v>
      </c>
      <c r="C1524" s="105">
        <v>1.23</v>
      </c>
      <c r="D1524" s="105">
        <v>26.4</v>
      </c>
      <c r="E1524" s="105">
        <v>32.700000000000003</v>
      </c>
      <c r="F1524" s="251">
        <f t="shared" si="23"/>
        <v>3401</v>
      </c>
      <c r="G1524" s="251" t="s">
        <v>15</v>
      </c>
      <c r="H1524" s="251"/>
    </row>
    <row r="1525" spans="1:8">
      <c r="A1525" s="250" t="s">
        <v>10547</v>
      </c>
      <c r="B1525" s="251"/>
      <c r="C1525" s="251"/>
      <c r="D1525" s="251"/>
      <c r="E1525" s="251"/>
      <c r="F1525" s="251">
        <f t="shared" si="23"/>
        <v>0</v>
      </c>
      <c r="G1525" s="251"/>
      <c r="H1525" s="251"/>
    </row>
    <row r="1526" spans="1:8">
      <c r="A1526" s="104" t="s">
        <v>10548</v>
      </c>
      <c r="B1526" s="105">
        <v>11</v>
      </c>
      <c r="C1526" s="105">
        <v>1.27</v>
      </c>
      <c r="D1526" s="105">
        <v>20.446999999999999</v>
      </c>
      <c r="E1526" s="105">
        <v>23.6</v>
      </c>
      <c r="F1526" s="251">
        <f t="shared" si="23"/>
        <v>2455</v>
      </c>
      <c r="G1526" s="251" t="s">
        <v>15</v>
      </c>
      <c r="H1526" s="251"/>
    </row>
    <row r="1527" spans="1:8">
      <c r="A1527" s="250" t="s">
        <v>10549</v>
      </c>
      <c r="B1527" s="251"/>
      <c r="C1527" s="251"/>
      <c r="D1527" s="251"/>
      <c r="E1527" s="251"/>
      <c r="F1527" s="251">
        <f t="shared" si="23"/>
        <v>0</v>
      </c>
      <c r="G1527" s="251"/>
      <c r="H1527" s="251"/>
    </row>
    <row r="1528" spans="1:8">
      <c r="A1528" s="104" t="s">
        <v>10550</v>
      </c>
      <c r="B1528" s="105">
        <v>4</v>
      </c>
      <c r="C1528" s="105">
        <v>1</v>
      </c>
      <c r="D1528" s="105">
        <v>1.756</v>
      </c>
      <c r="E1528" s="105">
        <v>9.8000000000000007</v>
      </c>
      <c r="F1528" s="251">
        <f t="shared" si="23"/>
        <v>1020</v>
      </c>
      <c r="G1528" s="251" t="s">
        <v>12</v>
      </c>
      <c r="H1528" s="251"/>
    </row>
    <row r="1529" spans="1:8">
      <c r="A1529" s="104" t="s">
        <v>10551</v>
      </c>
      <c r="B1529" s="105">
        <v>4</v>
      </c>
      <c r="C1529" s="105">
        <v>1</v>
      </c>
      <c r="D1529" s="105">
        <v>1.756</v>
      </c>
      <c r="E1529" s="105">
        <v>9.8000000000000007</v>
      </c>
      <c r="F1529" s="251">
        <f t="shared" si="23"/>
        <v>1020</v>
      </c>
      <c r="G1529" s="251" t="s">
        <v>12</v>
      </c>
      <c r="H1529" s="251"/>
    </row>
    <row r="1530" spans="1:8">
      <c r="A1530" s="104" t="s">
        <v>10552</v>
      </c>
      <c r="B1530" s="105">
        <v>4</v>
      </c>
      <c r="C1530" s="105">
        <v>1</v>
      </c>
      <c r="D1530" s="105">
        <v>7.14</v>
      </c>
      <c r="E1530" s="105">
        <v>13.7</v>
      </c>
      <c r="F1530" s="251">
        <f t="shared" si="23"/>
        <v>1425</v>
      </c>
      <c r="G1530" s="251" t="s">
        <v>12</v>
      </c>
      <c r="H1530" s="251"/>
    </row>
    <row r="1531" spans="1:8">
      <c r="A1531" s="104" t="s">
        <v>10553</v>
      </c>
      <c r="B1531" s="105">
        <v>4</v>
      </c>
      <c r="C1531" s="105">
        <v>1</v>
      </c>
      <c r="D1531" s="105">
        <v>7.14</v>
      </c>
      <c r="E1531" s="105">
        <v>13.7</v>
      </c>
      <c r="F1531" s="251">
        <f t="shared" si="23"/>
        <v>1425</v>
      </c>
      <c r="G1531" s="251" t="s">
        <v>12</v>
      </c>
      <c r="H1531" s="251"/>
    </row>
    <row r="1532" spans="1:8">
      <c r="A1532" s="104" t="s">
        <v>10554</v>
      </c>
      <c r="B1532" s="105">
        <v>4</v>
      </c>
      <c r="C1532" s="105">
        <v>1</v>
      </c>
      <c r="D1532" s="105">
        <v>7.2</v>
      </c>
      <c r="E1532" s="105">
        <v>13.7</v>
      </c>
      <c r="F1532" s="251">
        <f t="shared" si="23"/>
        <v>1425</v>
      </c>
      <c r="G1532" s="251" t="s">
        <v>12</v>
      </c>
      <c r="H1532" s="251"/>
    </row>
    <row r="1533" spans="1:8">
      <c r="A1533" s="104" t="s">
        <v>10555</v>
      </c>
      <c r="B1533" s="105">
        <v>4</v>
      </c>
      <c r="C1533" s="105">
        <v>1</v>
      </c>
      <c r="D1533" s="105">
        <v>7.14</v>
      </c>
      <c r="E1533" s="105">
        <v>13.7</v>
      </c>
      <c r="F1533" s="251">
        <f t="shared" si="23"/>
        <v>1425</v>
      </c>
      <c r="G1533" s="251" t="s">
        <v>12</v>
      </c>
      <c r="H1533" s="251"/>
    </row>
    <row r="1534" spans="1:8">
      <c r="A1534" s="104" t="s">
        <v>10556</v>
      </c>
      <c r="B1534" s="105">
        <v>4</v>
      </c>
      <c r="C1534" s="105">
        <v>1</v>
      </c>
      <c r="D1534" s="105">
        <v>7.14</v>
      </c>
      <c r="E1534" s="105">
        <v>13.7</v>
      </c>
      <c r="F1534" s="251">
        <f t="shared" si="23"/>
        <v>1425</v>
      </c>
      <c r="G1534" s="251" t="s">
        <v>12</v>
      </c>
      <c r="H1534" s="251"/>
    </row>
    <row r="1535" spans="1:8">
      <c r="A1535" s="104" t="s">
        <v>10557</v>
      </c>
      <c r="B1535" s="105">
        <v>4</v>
      </c>
      <c r="C1535" s="105">
        <v>1</v>
      </c>
      <c r="D1535" s="105">
        <v>7.14</v>
      </c>
      <c r="E1535" s="105">
        <v>13.7</v>
      </c>
      <c r="F1535" s="251">
        <f t="shared" si="23"/>
        <v>1425</v>
      </c>
      <c r="G1535" s="251" t="s">
        <v>12</v>
      </c>
      <c r="H1535" s="251"/>
    </row>
    <row r="1536" spans="1:8">
      <c r="A1536" s="104" t="s">
        <v>10558</v>
      </c>
      <c r="B1536" s="105">
        <v>4</v>
      </c>
      <c r="C1536" s="105">
        <v>1</v>
      </c>
      <c r="D1536" s="105">
        <v>7.14</v>
      </c>
      <c r="E1536" s="105">
        <v>13.7</v>
      </c>
      <c r="F1536" s="251">
        <f t="shared" si="23"/>
        <v>1425</v>
      </c>
      <c r="G1536" s="251" t="s">
        <v>12</v>
      </c>
      <c r="H1536" s="251"/>
    </row>
    <row r="1537" spans="1:8">
      <c r="A1537" s="104" t="s">
        <v>10559</v>
      </c>
      <c r="B1537" s="105">
        <v>4</v>
      </c>
      <c r="C1537" s="105">
        <v>1</v>
      </c>
      <c r="D1537" s="105">
        <v>7.2</v>
      </c>
      <c r="E1537" s="105">
        <v>13.7</v>
      </c>
      <c r="F1537" s="251">
        <f t="shared" si="23"/>
        <v>1425</v>
      </c>
      <c r="G1537" s="251" t="s">
        <v>12</v>
      </c>
      <c r="H1537" s="251"/>
    </row>
    <row r="1538" spans="1:8">
      <c r="A1538" s="104" t="s">
        <v>10560</v>
      </c>
      <c r="B1538" s="105">
        <v>4</v>
      </c>
      <c r="C1538" s="105">
        <v>1</v>
      </c>
      <c r="D1538" s="105">
        <v>7.14</v>
      </c>
      <c r="E1538" s="105">
        <v>13.7</v>
      </c>
      <c r="F1538" s="251">
        <f t="shared" si="23"/>
        <v>1425</v>
      </c>
      <c r="G1538" s="251" t="s">
        <v>12</v>
      </c>
      <c r="H1538" s="251"/>
    </row>
    <row r="1539" spans="1:8">
      <c r="A1539" s="104" t="s">
        <v>10561</v>
      </c>
      <c r="B1539" s="105">
        <v>4</v>
      </c>
      <c r="C1539" s="105">
        <v>1</v>
      </c>
      <c r="D1539" s="105">
        <v>7.14</v>
      </c>
      <c r="E1539" s="105">
        <v>13.7</v>
      </c>
      <c r="F1539" s="251">
        <f t="shared" si="23"/>
        <v>1425</v>
      </c>
      <c r="G1539" s="251" t="s">
        <v>12</v>
      </c>
      <c r="H1539" s="251"/>
    </row>
    <row r="1540" spans="1:8">
      <c r="A1540" s="104" t="s">
        <v>10562</v>
      </c>
      <c r="B1540" s="105">
        <v>13</v>
      </c>
      <c r="C1540" s="105">
        <v>1.2</v>
      </c>
      <c r="D1540" s="105">
        <v>23.2</v>
      </c>
      <c r="E1540" s="105">
        <v>30.4</v>
      </c>
      <c r="F1540" s="251">
        <f t="shared" si="23"/>
        <v>3162</v>
      </c>
      <c r="G1540" s="251" t="s">
        <v>15</v>
      </c>
      <c r="H1540" s="251"/>
    </row>
    <row r="1541" spans="1:8">
      <c r="A1541" s="104" t="s">
        <v>10563</v>
      </c>
      <c r="B1541" s="105">
        <v>13</v>
      </c>
      <c r="C1541" s="105">
        <v>1.2</v>
      </c>
      <c r="D1541" s="105">
        <v>23.2</v>
      </c>
      <c r="E1541" s="105">
        <v>30.4</v>
      </c>
      <c r="F1541" s="251">
        <f t="shared" si="23"/>
        <v>3162</v>
      </c>
      <c r="G1541" s="251" t="s">
        <v>15</v>
      </c>
      <c r="H1541" s="251"/>
    </row>
    <row r="1542" spans="1:8">
      <c r="A1542" s="104" t="s">
        <v>10564</v>
      </c>
      <c r="B1542" s="105">
        <v>13</v>
      </c>
      <c r="C1542" s="105">
        <v>1.2</v>
      </c>
      <c r="D1542" s="105">
        <v>23.2</v>
      </c>
      <c r="E1542" s="105">
        <v>30.4</v>
      </c>
      <c r="F1542" s="251">
        <f t="shared" si="23"/>
        <v>3162</v>
      </c>
      <c r="G1542" s="251" t="s">
        <v>15</v>
      </c>
      <c r="H1542" s="251"/>
    </row>
    <row r="1543" spans="1:8">
      <c r="A1543" s="104" t="s">
        <v>10565</v>
      </c>
      <c r="B1543" s="105">
        <v>13</v>
      </c>
      <c r="C1543" s="105">
        <v>1.2</v>
      </c>
      <c r="D1543" s="105">
        <v>23.2</v>
      </c>
      <c r="E1543" s="105">
        <v>30.4</v>
      </c>
      <c r="F1543" s="251">
        <f t="shared" si="23"/>
        <v>3162</v>
      </c>
      <c r="G1543" s="251" t="s">
        <v>15</v>
      </c>
      <c r="H1543" s="251"/>
    </row>
    <row r="1544" spans="1:8">
      <c r="A1544" s="104" t="s">
        <v>10566</v>
      </c>
      <c r="B1544" s="105">
        <v>13</v>
      </c>
      <c r="C1544" s="105">
        <v>1.2</v>
      </c>
      <c r="D1544" s="105">
        <v>23.2</v>
      </c>
      <c r="E1544" s="105">
        <v>30.4</v>
      </c>
      <c r="F1544" s="251">
        <f t="shared" ref="F1544:F1607" si="24">ROUNDUP(((E1544*$I$1)*(1+$I$3)), 0)</f>
        <v>3162</v>
      </c>
      <c r="G1544" s="251" t="s">
        <v>15</v>
      </c>
      <c r="H1544" s="251"/>
    </row>
    <row r="1545" spans="1:8">
      <c r="A1545" s="250" t="s">
        <v>10567</v>
      </c>
      <c r="B1545" s="251"/>
      <c r="C1545" s="251"/>
      <c r="D1545" s="251"/>
      <c r="E1545" s="251"/>
      <c r="F1545" s="251">
        <f t="shared" si="24"/>
        <v>0</v>
      </c>
      <c r="G1545" s="251"/>
      <c r="H1545" s="251"/>
    </row>
    <row r="1546" spans="1:8">
      <c r="A1546" s="104" t="s">
        <v>10568</v>
      </c>
      <c r="B1546" s="105">
        <v>8</v>
      </c>
      <c r="C1546" s="105">
        <v>1.23</v>
      </c>
      <c r="D1546" s="105">
        <v>26.396000000000001</v>
      </c>
      <c r="E1546" s="105">
        <v>35.9</v>
      </c>
      <c r="F1546" s="251">
        <f t="shared" si="24"/>
        <v>3734</v>
      </c>
      <c r="G1546" s="251" t="s">
        <v>15</v>
      </c>
      <c r="H1546" s="251"/>
    </row>
    <row r="1547" spans="1:8">
      <c r="A1547" s="104" t="s">
        <v>10569</v>
      </c>
      <c r="B1547" s="105">
        <v>8</v>
      </c>
      <c r="C1547" s="105">
        <v>1.23</v>
      </c>
      <c r="D1547" s="105">
        <v>26.396000000000001</v>
      </c>
      <c r="E1547" s="105">
        <v>35.9</v>
      </c>
      <c r="F1547" s="251">
        <f t="shared" si="24"/>
        <v>3734</v>
      </c>
      <c r="G1547" s="251" t="s">
        <v>15</v>
      </c>
      <c r="H1547" s="251"/>
    </row>
    <row r="1548" spans="1:8">
      <c r="A1548" s="104" t="s">
        <v>10570</v>
      </c>
      <c r="B1548" s="105">
        <v>8</v>
      </c>
      <c r="C1548" s="105">
        <v>1.23</v>
      </c>
      <c r="D1548" s="105">
        <v>26.396000000000001</v>
      </c>
      <c r="E1548" s="105">
        <v>35.9</v>
      </c>
      <c r="F1548" s="251">
        <f t="shared" si="24"/>
        <v>3734</v>
      </c>
      <c r="G1548" s="251" t="s">
        <v>15</v>
      </c>
      <c r="H1548" s="251"/>
    </row>
    <row r="1549" spans="1:8">
      <c r="A1549" s="250" t="s">
        <v>10571</v>
      </c>
      <c r="B1549" s="251"/>
      <c r="C1549" s="251"/>
      <c r="D1549" s="251"/>
      <c r="E1549" s="251"/>
      <c r="F1549" s="251">
        <f t="shared" si="24"/>
        <v>0</v>
      </c>
      <c r="G1549" s="251"/>
      <c r="H1549" s="251"/>
    </row>
    <row r="1550" spans="1:8">
      <c r="A1550" s="104" t="s">
        <v>10572</v>
      </c>
      <c r="B1550" s="105">
        <v>8</v>
      </c>
      <c r="C1550" s="105">
        <v>1.23</v>
      </c>
      <c r="D1550" s="105">
        <v>26.396000000000001</v>
      </c>
      <c r="E1550" s="105">
        <v>32.299999999999997</v>
      </c>
      <c r="F1550" s="251">
        <f t="shared" si="24"/>
        <v>3360</v>
      </c>
      <c r="G1550" s="251" t="s">
        <v>15</v>
      </c>
      <c r="H1550" s="251"/>
    </row>
    <row r="1551" spans="1:8">
      <c r="A1551" s="104" t="s">
        <v>10573</v>
      </c>
      <c r="B1551" s="105">
        <v>8</v>
      </c>
      <c r="C1551" s="105">
        <v>1.23</v>
      </c>
      <c r="D1551" s="105">
        <v>26.396000000000001</v>
      </c>
      <c r="E1551" s="105">
        <v>32.299999999999997</v>
      </c>
      <c r="F1551" s="251">
        <f t="shared" si="24"/>
        <v>3360</v>
      </c>
      <c r="G1551" s="251" t="s">
        <v>15</v>
      </c>
      <c r="H1551" s="251"/>
    </row>
    <row r="1552" spans="1:8">
      <c r="A1552" s="104" t="s">
        <v>10574</v>
      </c>
      <c r="B1552" s="105">
        <v>8</v>
      </c>
      <c r="C1552" s="105">
        <v>1.23</v>
      </c>
      <c r="D1552" s="105">
        <v>26.396000000000001</v>
      </c>
      <c r="E1552" s="105">
        <v>32.299999999999997</v>
      </c>
      <c r="F1552" s="251">
        <f t="shared" si="24"/>
        <v>3360</v>
      </c>
      <c r="G1552" s="251" t="s">
        <v>15</v>
      </c>
      <c r="H1552" s="251"/>
    </row>
    <row r="1553" spans="1:8">
      <c r="A1553" s="250" t="s">
        <v>10575</v>
      </c>
      <c r="B1553" s="251"/>
      <c r="C1553" s="251"/>
      <c r="D1553" s="251"/>
      <c r="E1553" s="251"/>
      <c r="F1553" s="251">
        <f t="shared" si="24"/>
        <v>0</v>
      </c>
      <c r="G1553" s="251"/>
      <c r="H1553" s="251"/>
    </row>
    <row r="1554" spans="1:8">
      <c r="A1554" s="104" t="s">
        <v>10576</v>
      </c>
      <c r="B1554" s="105">
        <v>8</v>
      </c>
      <c r="C1554" s="105">
        <v>1.23</v>
      </c>
      <c r="D1554" s="105">
        <v>21.46</v>
      </c>
      <c r="E1554" s="105">
        <v>32.299999999999997</v>
      </c>
      <c r="F1554" s="251">
        <f t="shared" si="24"/>
        <v>3360</v>
      </c>
      <c r="G1554" s="251" t="s">
        <v>15</v>
      </c>
      <c r="H1554" s="251"/>
    </row>
    <row r="1555" spans="1:8">
      <c r="A1555" s="104" t="s">
        <v>10577</v>
      </c>
      <c r="B1555" s="105">
        <v>8</v>
      </c>
      <c r="C1555" s="105">
        <v>1.23</v>
      </c>
      <c r="D1555" s="105">
        <v>21.46</v>
      </c>
      <c r="E1555" s="105">
        <v>32.299999999999997</v>
      </c>
      <c r="F1555" s="251">
        <f t="shared" si="24"/>
        <v>3360</v>
      </c>
      <c r="G1555" s="251" t="s">
        <v>15</v>
      </c>
      <c r="H1555" s="251"/>
    </row>
    <row r="1556" spans="1:8">
      <c r="A1556" s="104" t="s">
        <v>10578</v>
      </c>
      <c r="B1556" s="105">
        <v>8</v>
      </c>
      <c r="C1556" s="105">
        <v>1.23</v>
      </c>
      <c r="D1556" s="105">
        <v>21.46</v>
      </c>
      <c r="E1556" s="105">
        <v>32.299999999999997</v>
      </c>
      <c r="F1556" s="251">
        <f t="shared" si="24"/>
        <v>3360</v>
      </c>
      <c r="G1556" s="251" t="s">
        <v>15</v>
      </c>
      <c r="H1556" s="251"/>
    </row>
    <row r="1557" spans="1:8">
      <c r="A1557" s="249" t="s">
        <v>10579</v>
      </c>
      <c r="B1557" s="248"/>
      <c r="C1557" s="248"/>
      <c r="D1557" s="248"/>
      <c r="E1557" s="248"/>
      <c r="F1557" s="248">
        <f t="shared" si="24"/>
        <v>0</v>
      </c>
      <c r="G1557" s="248"/>
      <c r="H1557" s="248"/>
    </row>
    <row r="1558" spans="1:8">
      <c r="A1558" s="250" t="s">
        <v>10580</v>
      </c>
      <c r="B1558" s="251"/>
      <c r="C1558" s="251"/>
      <c r="D1558" s="251"/>
      <c r="E1558" s="251"/>
      <c r="F1558" s="251">
        <f t="shared" si="24"/>
        <v>0</v>
      </c>
      <c r="G1558" s="251"/>
      <c r="H1558" s="251"/>
    </row>
    <row r="1559" spans="1:8">
      <c r="A1559" s="104" t="s">
        <v>10581</v>
      </c>
      <c r="B1559" s="105">
        <v>14</v>
      </c>
      <c r="C1559" s="105">
        <v>1.26</v>
      </c>
      <c r="D1559" s="105">
        <v>26</v>
      </c>
      <c r="E1559" s="105">
        <v>32.9</v>
      </c>
      <c r="F1559" s="251">
        <f t="shared" si="24"/>
        <v>3422</v>
      </c>
      <c r="G1559" s="251" t="s">
        <v>15</v>
      </c>
      <c r="H1559" s="251"/>
    </row>
    <row r="1560" spans="1:8">
      <c r="A1560" s="104" t="s">
        <v>10582</v>
      </c>
      <c r="B1560" s="105">
        <v>14</v>
      </c>
      <c r="C1560" s="105">
        <v>1.26</v>
      </c>
      <c r="D1560" s="105">
        <v>26</v>
      </c>
      <c r="E1560" s="105">
        <v>32.9</v>
      </c>
      <c r="F1560" s="251">
        <f t="shared" si="24"/>
        <v>3422</v>
      </c>
      <c r="G1560" s="251" t="s">
        <v>15</v>
      </c>
      <c r="H1560" s="251"/>
    </row>
    <row r="1561" spans="1:8">
      <c r="A1561" s="104" t="s">
        <v>10583</v>
      </c>
      <c r="B1561" s="105">
        <v>14</v>
      </c>
      <c r="C1561" s="105">
        <v>1.26</v>
      </c>
      <c r="D1561" s="105">
        <v>26</v>
      </c>
      <c r="E1561" s="105">
        <v>32.9</v>
      </c>
      <c r="F1561" s="251">
        <f t="shared" si="24"/>
        <v>3422</v>
      </c>
      <c r="G1561" s="251" t="s">
        <v>15</v>
      </c>
      <c r="H1561" s="251"/>
    </row>
    <row r="1562" spans="1:8">
      <c r="A1562" s="249" t="s">
        <v>10584</v>
      </c>
      <c r="B1562" s="248"/>
      <c r="C1562" s="248"/>
      <c r="D1562" s="248"/>
      <c r="E1562" s="248"/>
      <c r="F1562" s="248">
        <f t="shared" si="24"/>
        <v>0</v>
      </c>
      <c r="G1562" s="248"/>
      <c r="H1562" s="248"/>
    </row>
    <row r="1563" spans="1:8">
      <c r="A1563" s="250" t="s">
        <v>10585</v>
      </c>
      <c r="B1563" s="251"/>
      <c r="C1563" s="251"/>
      <c r="D1563" s="251"/>
      <c r="E1563" s="251"/>
      <c r="F1563" s="251">
        <f t="shared" si="24"/>
        <v>0</v>
      </c>
      <c r="G1563" s="251"/>
      <c r="H1563" s="251"/>
    </row>
    <row r="1564" spans="1:8">
      <c r="A1564" s="104" t="s">
        <v>10586</v>
      </c>
      <c r="B1564" s="105">
        <v>4</v>
      </c>
      <c r="C1564" s="105">
        <v>0.96</v>
      </c>
      <c r="D1564" s="105">
        <v>21</v>
      </c>
      <c r="E1564" s="105">
        <v>43.89</v>
      </c>
      <c r="F1564" s="251">
        <f t="shared" si="24"/>
        <v>4565</v>
      </c>
      <c r="G1564" s="251" t="s">
        <v>15</v>
      </c>
      <c r="H1564" s="251"/>
    </row>
    <row r="1565" spans="1:8">
      <c r="A1565" s="104" t="s">
        <v>10587</v>
      </c>
      <c r="B1565" s="105">
        <v>4</v>
      </c>
      <c r="C1565" s="105">
        <v>0.96</v>
      </c>
      <c r="D1565" s="105">
        <v>21</v>
      </c>
      <c r="E1565" s="105">
        <v>43.89</v>
      </c>
      <c r="F1565" s="251">
        <f t="shared" si="24"/>
        <v>4565</v>
      </c>
      <c r="G1565" s="251" t="s">
        <v>15</v>
      </c>
      <c r="H1565" s="251"/>
    </row>
    <row r="1566" spans="1:8">
      <c r="A1566" s="104" t="s">
        <v>10588</v>
      </c>
      <c r="B1566" s="105">
        <v>4</v>
      </c>
      <c r="C1566" s="105">
        <v>0.96</v>
      </c>
      <c r="D1566" s="105">
        <v>21</v>
      </c>
      <c r="E1566" s="105">
        <v>43.89</v>
      </c>
      <c r="F1566" s="251">
        <f t="shared" si="24"/>
        <v>4565</v>
      </c>
      <c r="G1566" s="251" t="s">
        <v>15</v>
      </c>
      <c r="H1566" s="251"/>
    </row>
    <row r="1567" spans="1:8">
      <c r="A1567" s="104" t="s">
        <v>10589</v>
      </c>
      <c r="B1567" s="105">
        <v>4</v>
      </c>
      <c r="C1567" s="105">
        <v>0.96</v>
      </c>
      <c r="D1567" s="105">
        <v>21</v>
      </c>
      <c r="E1567" s="105">
        <v>43.89</v>
      </c>
      <c r="F1567" s="251">
        <f t="shared" si="24"/>
        <v>4565</v>
      </c>
      <c r="G1567" s="251" t="s">
        <v>15</v>
      </c>
      <c r="H1567" s="251"/>
    </row>
    <row r="1568" spans="1:8">
      <c r="A1568" s="104" t="s">
        <v>10590</v>
      </c>
      <c r="B1568" s="105">
        <v>2</v>
      </c>
      <c r="C1568" s="105">
        <v>1</v>
      </c>
      <c r="D1568" s="105">
        <v>16</v>
      </c>
      <c r="E1568" s="105">
        <v>71.239999999999995</v>
      </c>
      <c r="F1568" s="251">
        <f t="shared" si="24"/>
        <v>7409</v>
      </c>
      <c r="G1568" s="251" t="s">
        <v>12</v>
      </c>
      <c r="H1568" s="251"/>
    </row>
    <row r="1569" spans="1:8">
      <c r="A1569" s="104" t="s">
        <v>10591</v>
      </c>
      <c r="B1569" s="105">
        <v>2</v>
      </c>
      <c r="C1569" s="105">
        <v>1</v>
      </c>
      <c r="D1569" s="105">
        <v>16</v>
      </c>
      <c r="E1569" s="105">
        <v>71.239999999999995</v>
      </c>
      <c r="F1569" s="251">
        <f t="shared" si="24"/>
        <v>7409</v>
      </c>
      <c r="G1569" s="251" t="s">
        <v>12</v>
      </c>
      <c r="H1569" s="251"/>
    </row>
    <row r="1570" spans="1:8">
      <c r="A1570" s="104" t="s">
        <v>10592</v>
      </c>
      <c r="B1570" s="105">
        <v>2</v>
      </c>
      <c r="C1570" s="105">
        <v>1</v>
      </c>
      <c r="D1570" s="105">
        <v>16</v>
      </c>
      <c r="E1570" s="105">
        <v>71.239999999999995</v>
      </c>
      <c r="F1570" s="251">
        <f t="shared" si="24"/>
        <v>7409</v>
      </c>
      <c r="G1570" s="251" t="s">
        <v>12</v>
      </c>
      <c r="H1570" s="251"/>
    </row>
    <row r="1571" spans="1:8">
      <c r="A1571" s="104" t="s">
        <v>10593</v>
      </c>
      <c r="B1571" s="105">
        <v>2</v>
      </c>
      <c r="C1571" s="105">
        <v>1</v>
      </c>
      <c r="D1571" s="105">
        <v>16</v>
      </c>
      <c r="E1571" s="105">
        <v>71.239999999999995</v>
      </c>
      <c r="F1571" s="251">
        <f t="shared" si="24"/>
        <v>7409</v>
      </c>
      <c r="G1571" s="251" t="s">
        <v>12</v>
      </c>
      <c r="H1571" s="251"/>
    </row>
    <row r="1572" spans="1:8">
      <c r="A1572" s="249" t="s">
        <v>10594</v>
      </c>
      <c r="B1572" s="248"/>
      <c r="C1572" s="248"/>
      <c r="D1572" s="248"/>
      <c r="E1572" s="248"/>
      <c r="F1572" s="248">
        <f t="shared" si="24"/>
        <v>0</v>
      </c>
      <c r="G1572" s="248"/>
      <c r="H1572" s="248"/>
    </row>
    <row r="1573" spans="1:8">
      <c r="A1573" s="250" t="s">
        <v>10595</v>
      </c>
      <c r="B1573" s="251"/>
      <c r="C1573" s="251"/>
      <c r="D1573" s="251"/>
      <c r="E1573" s="251"/>
      <c r="F1573" s="251">
        <f t="shared" si="24"/>
        <v>0</v>
      </c>
      <c r="G1573" s="251"/>
      <c r="H1573" s="251"/>
    </row>
    <row r="1574" spans="1:8">
      <c r="A1574" s="104" t="s">
        <v>10596</v>
      </c>
      <c r="B1574" s="105">
        <v>6</v>
      </c>
      <c r="C1574" s="105">
        <v>1</v>
      </c>
      <c r="D1574" s="105">
        <v>8.23</v>
      </c>
      <c r="E1574" s="105"/>
      <c r="F1574" s="251">
        <f t="shared" si="24"/>
        <v>0</v>
      </c>
      <c r="G1574" s="251"/>
      <c r="H1574" s="251"/>
    </row>
    <row r="1575" spans="1:8">
      <c r="A1575" s="104" t="s">
        <v>10597</v>
      </c>
      <c r="B1575" s="105">
        <v>2</v>
      </c>
      <c r="C1575" s="105">
        <v>1</v>
      </c>
      <c r="D1575" s="105">
        <v>8.15</v>
      </c>
      <c r="E1575" s="105"/>
      <c r="F1575" s="251">
        <f t="shared" si="24"/>
        <v>0</v>
      </c>
      <c r="G1575" s="251"/>
      <c r="H1575" s="251"/>
    </row>
    <row r="1576" spans="1:8">
      <c r="A1576" s="104" t="s">
        <v>10598</v>
      </c>
      <c r="B1576" s="105">
        <v>7</v>
      </c>
      <c r="C1576" s="105">
        <v>0.7</v>
      </c>
      <c r="D1576" s="105">
        <v>9.1</v>
      </c>
      <c r="E1576" s="105"/>
      <c r="F1576" s="251">
        <f t="shared" si="24"/>
        <v>0</v>
      </c>
      <c r="G1576" s="251"/>
      <c r="H1576" s="251"/>
    </row>
    <row r="1577" spans="1:8">
      <c r="A1577" s="104" t="s">
        <v>10599</v>
      </c>
      <c r="B1577" s="105">
        <v>7</v>
      </c>
      <c r="C1577" s="105">
        <v>0.7</v>
      </c>
      <c r="D1577" s="105">
        <v>9.6</v>
      </c>
      <c r="E1577" s="105"/>
      <c r="F1577" s="251">
        <f t="shared" si="24"/>
        <v>0</v>
      </c>
      <c r="G1577" s="251"/>
      <c r="H1577" s="251"/>
    </row>
    <row r="1578" spans="1:8">
      <c r="A1578" s="250" t="s">
        <v>10600</v>
      </c>
      <c r="B1578" s="251"/>
      <c r="C1578" s="251"/>
      <c r="D1578" s="251"/>
      <c r="E1578" s="251"/>
      <c r="F1578" s="251">
        <f t="shared" si="24"/>
        <v>0</v>
      </c>
      <c r="G1578" s="251"/>
      <c r="H1578" s="251"/>
    </row>
    <row r="1579" spans="1:8">
      <c r="A1579" s="104" t="s">
        <v>10601</v>
      </c>
      <c r="B1579" s="105">
        <v>6</v>
      </c>
      <c r="C1579" s="105">
        <v>0.92</v>
      </c>
      <c r="D1579" s="105">
        <v>20.239999999999998</v>
      </c>
      <c r="E1579" s="105"/>
      <c r="F1579" s="251">
        <f t="shared" si="24"/>
        <v>0</v>
      </c>
      <c r="G1579" s="251"/>
      <c r="H1579" s="251"/>
    </row>
    <row r="1580" spans="1:8">
      <c r="A1580" s="104" t="s">
        <v>10602</v>
      </c>
      <c r="B1580" s="105">
        <v>8</v>
      </c>
      <c r="C1580" s="105"/>
      <c r="D1580" s="105"/>
      <c r="E1580" s="105"/>
      <c r="F1580" s="251">
        <f t="shared" si="24"/>
        <v>0</v>
      </c>
      <c r="G1580" s="251"/>
      <c r="H1580" s="251"/>
    </row>
    <row r="1581" spans="1:8">
      <c r="A1581" s="104" t="s">
        <v>10603</v>
      </c>
      <c r="B1581" s="105">
        <v>8</v>
      </c>
      <c r="C1581" s="105">
        <v>0.92</v>
      </c>
      <c r="D1581" s="105">
        <v>20.239999999999998</v>
      </c>
      <c r="E1581" s="105"/>
      <c r="F1581" s="251">
        <f t="shared" si="24"/>
        <v>0</v>
      </c>
      <c r="G1581" s="251"/>
      <c r="H1581" s="251"/>
    </row>
    <row r="1582" spans="1:8">
      <c r="A1582" s="104" t="s">
        <v>10604</v>
      </c>
      <c r="B1582" s="105">
        <v>8</v>
      </c>
      <c r="C1582" s="105">
        <v>0.92</v>
      </c>
      <c r="D1582" s="105">
        <v>20.239999999999998</v>
      </c>
      <c r="E1582" s="105"/>
      <c r="F1582" s="251">
        <f t="shared" si="24"/>
        <v>0</v>
      </c>
      <c r="G1582" s="251"/>
      <c r="H1582" s="251"/>
    </row>
    <row r="1583" spans="1:8">
      <c r="A1583" s="104" t="s">
        <v>10605</v>
      </c>
      <c r="B1583" s="105">
        <v>8</v>
      </c>
      <c r="C1583" s="105">
        <v>0.92</v>
      </c>
      <c r="D1583" s="105">
        <v>20.239999999999998</v>
      </c>
      <c r="E1583" s="105"/>
      <c r="F1583" s="251">
        <f t="shared" si="24"/>
        <v>0</v>
      </c>
      <c r="G1583" s="251"/>
      <c r="H1583" s="251"/>
    </row>
    <row r="1584" spans="1:8">
      <c r="A1584" s="250" t="s">
        <v>10606</v>
      </c>
      <c r="B1584" s="251"/>
      <c r="C1584" s="251"/>
      <c r="D1584" s="251"/>
      <c r="E1584" s="251"/>
      <c r="F1584" s="251">
        <f t="shared" si="24"/>
        <v>0</v>
      </c>
      <c r="G1584" s="251"/>
      <c r="H1584" s="251"/>
    </row>
    <row r="1585" spans="1:8">
      <c r="A1585" s="104" t="s">
        <v>10607</v>
      </c>
      <c r="B1585" s="105">
        <v>3</v>
      </c>
      <c r="C1585" s="105">
        <v>1.08</v>
      </c>
      <c r="D1585" s="105">
        <v>23.76</v>
      </c>
      <c r="E1585" s="105"/>
      <c r="F1585" s="251">
        <f t="shared" si="24"/>
        <v>0</v>
      </c>
      <c r="G1585" s="251"/>
      <c r="H1585" s="251"/>
    </row>
    <row r="1586" spans="1:8">
      <c r="A1586" s="104" t="s">
        <v>10608</v>
      </c>
      <c r="B1586" s="105">
        <v>5</v>
      </c>
      <c r="C1586" s="105">
        <v>1.01</v>
      </c>
      <c r="D1586" s="105">
        <v>19.73</v>
      </c>
      <c r="E1586" s="105"/>
      <c r="F1586" s="251">
        <f t="shared" si="24"/>
        <v>0</v>
      </c>
      <c r="G1586" s="251"/>
      <c r="H1586" s="251"/>
    </row>
    <row r="1587" spans="1:8">
      <c r="A1587" s="104" t="s">
        <v>10609</v>
      </c>
      <c r="B1587" s="105">
        <v>3</v>
      </c>
      <c r="C1587" s="105">
        <v>1.08</v>
      </c>
      <c r="D1587" s="105">
        <v>23.76</v>
      </c>
      <c r="E1587" s="105"/>
      <c r="F1587" s="251">
        <f t="shared" si="24"/>
        <v>0</v>
      </c>
      <c r="G1587" s="251"/>
      <c r="H1587" s="251"/>
    </row>
    <row r="1588" spans="1:8">
      <c r="A1588" s="104" t="s">
        <v>10610</v>
      </c>
      <c r="B1588" s="105">
        <v>5</v>
      </c>
      <c r="C1588" s="105">
        <v>1.01</v>
      </c>
      <c r="D1588" s="105">
        <v>19.73</v>
      </c>
      <c r="E1588" s="105"/>
      <c r="F1588" s="251">
        <f t="shared" si="24"/>
        <v>0</v>
      </c>
      <c r="G1588" s="251"/>
      <c r="H1588" s="251"/>
    </row>
    <row r="1589" spans="1:8">
      <c r="A1589" s="104" t="s">
        <v>10611</v>
      </c>
      <c r="B1589" s="105">
        <v>3</v>
      </c>
      <c r="C1589" s="105">
        <v>1.08</v>
      </c>
      <c r="D1589" s="105">
        <v>23.76</v>
      </c>
      <c r="E1589" s="105"/>
      <c r="F1589" s="251">
        <f t="shared" si="24"/>
        <v>0</v>
      </c>
      <c r="G1589" s="251"/>
      <c r="H1589" s="251"/>
    </row>
    <row r="1590" spans="1:8">
      <c r="A1590" s="104" t="s">
        <v>10612</v>
      </c>
      <c r="B1590" s="105">
        <v>5</v>
      </c>
      <c r="C1590" s="105">
        <v>1.01</v>
      </c>
      <c r="D1590" s="105">
        <v>19.73</v>
      </c>
      <c r="E1590" s="105"/>
      <c r="F1590" s="251">
        <f t="shared" si="24"/>
        <v>0</v>
      </c>
      <c r="G1590" s="251"/>
      <c r="H1590" s="251"/>
    </row>
    <row r="1591" spans="1:8">
      <c r="A1591" s="104" t="s">
        <v>10613</v>
      </c>
      <c r="B1591" s="105">
        <v>3</v>
      </c>
      <c r="C1591" s="105">
        <v>1.08</v>
      </c>
      <c r="D1591" s="105">
        <v>23.76</v>
      </c>
      <c r="E1591" s="105"/>
      <c r="F1591" s="251">
        <f t="shared" si="24"/>
        <v>0</v>
      </c>
      <c r="G1591" s="251"/>
      <c r="H1591" s="251"/>
    </row>
    <row r="1592" spans="1:8">
      <c r="A1592" s="104" t="s">
        <v>10614</v>
      </c>
      <c r="B1592" s="105">
        <v>5</v>
      </c>
      <c r="C1592" s="105">
        <v>1.01</v>
      </c>
      <c r="D1592" s="105">
        <v>19.73</v>
      </c>
      <c r="E1592" s="105"/>
      <c r="F1592" s="251">
        <f t="shared" si="24"/>
        <v>0</v>
      </c>
      <c r="G1592" s="251"/>
      <c r="H1592" s="251"/>
    </row>
    <row r="1593" spans="1:8">
      <c r="A1593" s="104" t="s">
        <v>10615</v>
      </c>
      <c r="B1593" s="105">
        <v>3</v>
      </c>
      <c r="C1593" s="105">
        <v>1.08</v>
      </c>
      <c r="D1593" s="105">
        <v>23.76</v>
      </c>
      <c r="E1593" s="105"/>
      <c r="F1593" s="251">
        <f t="shared" si="24"/>
        <v>0</v>
      </c>
      <c r="G1593" s="251"/>
      <c r="H1593" s="251"/>
    </row>
    <row r="1594" spans="1:8">
      <c r="A1594" s="104" t="s">
        <v>10616</v>
      </c>
      <c r="B1594" s="105">
        <v>5</v>
      </c>
      <c r="C1594" s="105">
        <v>1.01</v>
      </c>
      <c r="D1594" s="105">
        <v>19.73</v>
      </c>
      <c r="E1594" s="105"/>
      <c r="F1594" s="251">
        <f t="shared" si="24"/>
        <v>0</v>
      </c>
      <c r="G1594" s="251"/>
      <c r="H1594" s="251"/>
    </row>
    <row r="1595" spans="1:8">
      <c r="A1595" s="104" t="s">
        <v>10617</v>
      </c>
      <c r="B1595" s="105">
        <v>5</v>
      </c>
      <c r="C1595" s="105">
        <v>1.01</v>
      </c>
      <c r="D1595" s="105">
        <v>19.73</v>
      </c>
      <c r="E1595" s="105"/>
      <c r="F1595" s="251">
        <f t="shared" si="24"/>
        <v>0</v>
      </c>
      <c r="G1595" s="251"/>
      <c r="H1595" s="251"/>
    </row>
    <row r="1596" spans="1:8">
      <c r="A1596" s="104" t="s">
        <v>10618</v>
      </c>
      <c r="B1596" s="105">
        <v>5</v>
      </c>
      <c r="C1596" s="105">
        <v>1.01</v>
      </c>
      <c r="D1596" s="105">
        <v>19.73</v>
      </c>
      <c r="E1596" s="105"/>
      <c r="F1596" s="251">
        <f t="shared" si="24"/>
        <v>0</v>
      </c>
      <c r="G1596" s="251"/>
      <c r="H1596" s="251"/>
    </row>
    <row r="1597" spans="1:8">
      <c r="A1597" s="250" t="s">
        <v>10619</v>
      </c>
      <c r="B1597" s="251"/>
      <c r="C1597" s="251"/>
      <c r="D1597" s="251"/>
      <c r="E1597" s="251"/>
      <c r="F1597" s="251">
        <f t="shared" si="24"/>
        <v>0</v>
      </c>
      <c r="G1597" s="251"/>
      <c r="H1597" s="251"/>
    </row>
    <row r="1598" spans="1:8">
      <c r="A1598" s="104" t="s">
        <v>10620</v>
      </c>
      <c r="B1598" s="105">
        <v>5</v>
      </c>
      <c r="C1598" s="105">
        <v>1.01</v>
      </c>
      <c r="D1598" s="105">
        <v>23.46</v>
      </c>
      <c r="E1598" s="105">
        <v>7.38</v>
      </c>
      <c r="F1598" s="251">
        <f t="shared" si="24"/>
        <v>768</v>
      </c>
      <c r="G1598" s="251" t="s">
        <v>15</v>
      </c>
      <c r="H1598" s="251"/>
    </row>
    <row r="1599" spans="1:8">
      <c r="A1599" s="104" t="s">
        <v>10621</v>
      </c>
      <c r="B1599" s="105">
        <v>5</v>
      </c>
      <c r="C1599" s="105">
        <v>1.01</v>
      </c>
      <c r="D1599" s="105">
        <v>23.46</v>
      </c>
      <c r="E1599" s="105">
        <v>7.38</v>
      </c>
      <c r="F1599" s="251">
        <f t="shared" si="24"/>
        <v>768</v>
      </c>
      <c r="G1599" s="251" t="s">
        <v>15</v>
      </c>
      <c r="H1599" s="251"/>
    </row>
    <row r="1600" spans="1:8">
      <c r="A1600" s="104" t="s">
        <v>10622</v>
      </c>
      <c r="B1600" s="105">
        <v>5</v>
      </c>
      <c r="C1600" s="105">
        <v>1.01</v>
      </c>
      <c r="D1600" s="105">
        <v>20.95</v>
      </c>
      <c r="E1600" s="105">
        <v>7.81</v>
      </c>
      <c r="F1600" s="251">
        <f t="shared" si="24"/>
        <v>813</v>
      </c>
      <c r="G1600" s="251" t="s">
        <v>15</v>
      </c>
      <c r="H1600" s="251"/>
    </row>
    <row r="1601" spans="1:8">
      <c r="A1601" s="104" t="s">
        <v>10623</v>
      </c>
      <c r="B1601" s="105">
        <v>5</v>
      </c>
      <c r="C1601" s="105">
        <v>1.01</v>
      </c>
      <c r="D1601" s="105">
        <v>23.46</v>
      </c>
      <c r="E1601" s="105">
        <v>7.54</v>
      </c>
      <c r="F1601" s="251">
        <f t="shared" si="24"/>
        <v>785</v>
      </c>
      <c r="G1601" s="251" t="s">
        <v>15</v>
      </c>
      <c r="H1601" s="251"/>
    </row>
    <row r="1602" spans="1:8">
      <c r="A1602" s="104" t="s">
        <v>10624</v>
      </c>
      <c r="B1602" s="105">
        <v>5</v>
      </c>
      <c r="C1602" s="105">
        <v>1.01</v>
      </c>
      <c r="D1602" s="105">
        <v>23.46</v>
      </c>
      <c r="E1602" s="105">
        <v>7.38</v>
      </c>
      <c r="F1602" s="251">
        <f t="shared" si="24"/>
        <v>768</v>
      </c>
      <c r="G1602" s="251" t="s">
        <v>15</v>
      </c>
      <c r="H1602" s="251"/>
    </row>
    <row r="1603" spans="1:8">
      <c r="A1603" s="250" t="s">
        <v>10625</v>
      </c>
      <c r="B1603" s="251"/>
      <c r="C1603" s="251"/>
      <c r="D1603" s="251"/>
      <c r="E1603" s="251"/>
      <c r="F1603" s="251">
        <f t="shared" si="24"/>
        <v>0</v>
      </c>
      <c r="G1603" s="251"/>
      <c r="H1603" s="251"/>
    </row>
    <row r="1604" spans="1:8">
      <c r="A1604" s="104" t="s">
        <v>10626</v>
      </c>
      <c r="B1604" s="105">
        <v>4</v>
      </c>
      <c r="C1604" s="105">
        <v>1</v>
      </c>
      <c r="D1604" s="105">
        <v>10.75</v>
      </c>
      <c r="E1604" s="105"/>
      <c r="F1604" s="251">
        <f t="shared" si="24"/>
        <v>0</v>
      </c>
      <c r="G1604" s="251"/>
      <c r="H1604" s="251"/>
    </row>
    <row r="1605" spans="1:8">
      <c r="A1605" s="104" t="s">
        <v>10627</v>
      </c>
      <c r="B1605" s="105">
        <v>3</v>
      </c>
      <c r="C1605" s="105">
        <v>1.04</v>
      </c>
      <c r="D1605" s="105">
        <v>22.97</v>
      </c>
      <c r="E1605" s="105"/>
      <c r="F1605" s="251">
        <f t="shared" si="24"/>
        <v>0</v>
      </c>
      <c r="G1605" s="251"/>
      <c r="H1605" s="251"/>
    </row>
    <row r="1606" spans="1:8">
      <c r="A1606" s="104" t="s">
        <v>10628</v>
      </c>
      <c r="B1606" s="105">
        <v>3</v>
      </c>
      <c r="C1606" s="105">
        <v>1.04</v>
      </c>
      <c r="D1606" s="105">
        <v>22.97</v>
      </c>
      <c r="E1606" s="105"/>
      <c r="F1606" s="251">
        <f t="shared" si="24"/>
        <v>0</v>
      </c>
      <c r="G1606" s="251"/>
      <c r="H1606" s="251"/>
    </row>
    <row r="1607" spans="1:8">
      <c r="A1607" s="104" t="s">
        <v>10629</v>
      </c>
      <c r="B1607" s="105">
        <v>3</v>
      </c>
      <c r="C1607" s="105">
        <v>1.04</v>
      </c>
      <c r="D1607" s="105">
        <v>22.97</v>
      </c>
      <c r="E1607" s="105"/>
      <c r="F1607" s="251">
        <f t="shared" si="24"/>
        <v>0</v>
      </c>
      <c r="G1607" s="251"/>
      <c r="H1607" s="251"/>
    </row>
    <row r="1608" spans="1:8">
      <c r="A1608" s="104" t="s">
        <v>10630</v>
      </c>
      <c r="B1608" s="105">
        <v>10</v>
      </c>
      <c r="C1608" s="105">
        <v>0.9</v>
      </c>
      <c r="D1608" s="105">
        <v>12.33</v>
      </c>
      <c r="E1608" s="105"/>
      <c r="F1608" s="251">
        <f t="shared" ref="F1608:F1649" si="25">ROUNDUP(((E1608*$I$1)*(1+$I$3)), 0)</f>
        <v>0</v>
      </c>
      <c r="G1608" s="251"/>
      <c r="H1608" s="251"/>
    </row>
    <row r="1609" spans="1:8">
      <c r="A1609" s="104" t="s">
        <v>10631</v>
      </c>
      <c r="B1609" s="105">
        <v>10</v>
      </c>
      <c r="C1609" s="105">
        <v>0.9</v>
      </c>
      <c r="D1609" s="105">
        <v>12.33</v>
      </c>
      <c r="E1609" s="105"/>
      <c r="F1609" s="251">
        <f t="shared" si="25"/>
        <v>0</v>
      </c>
      <c r="G1609" s="251"/>
      <c r="H1609" s="251"/>
    </row>
    <row r="1610" spans="1:8">
      <c r="A1610" s="104" t="s">
        <v>10632</v>
      </c>
      <c r="B1610" s="105">
        <v>6</v>
      </c>
      <c r="C1610" s="105">
        <v>1.1299999999999999</v>
      </c>
      <c r="D1610" s="105">
        <v>18.440000000000001</v>
      </c>
      <c r="E1610" s="105"/>
      <c r="F1610" s="251">
        <f t="shared" si="25"/>
        <v>0</v>
      </c>
      <c r="G1610" s="251"/>
      <c r="H1610" s="251"/>
    </row>
    <row r="1611" spans="1:8">
      <c r="A1611" s="249" t="s">
        <v>10633</v>
      </c>
      <c r="B1611" s="248"/>
      <c r="C1611" s="248"/>
      <c r="D1611" s="248"/>
      <c r="E1611" s="248"/>
      <c r="F1611" s="248">
        <f t="shared" si="25"/>
        <v>0</v>
      </c>
      <c r="G1611" s="248"/>
      <c r="H1611" s="248"/>
    </row>
    <row r="1612" spans="1:8">
      <c r="A1612" s="250" t="s">
        <v>10634</v>
      </c>
      <c r="B1612" s="251"/>
      <c r="C1612" s="251"/>
      <c r="D1612" s="251"/>
      <c r="E1612" s="251"/>
      <c r="F1612" s="251">
        <f t="shared" si="25"/>
        <v>0</v>
      </c>
      <c r="G1612" s="251"/>
      <c r="H1612" s="251"/>
    </row>
    <row r="1613" spans="1:8">
      <c r="A1613" s="104" t="s">
        <v>10635</v>
      </c>
      <c r="B1613" s="105">
        <v>2</v>
      </c>
      <c r="C1613" s="105">
        <v>1.44</v>
      </c>
      <c r="D1613" s="105">
        <v>35.32</v>
      </c>
      <c r="E1613" s="105">
        <v>50.01</v>
      </c>
      <c r="F1613" s="251">
        <f t="shared" si="25"/>
        <v>5202</v>
      </c>
      <c r="G1613" s="251" t="s">
        <v>15</v>
      </c>
      <c r="H1613" s="251"/>
    </row>
    <row r="1614" spans="1:8">
      <c r="A1614" s="104" t="s">
        <v>10636</v>
      </c>
      <c r="B1614" s="105"/>
      <c r="C1614" s="105"/>
      <c r="D1614" s="105"/>
      <c r="E1614" s="105">
        <v>82.46</v>
      </c>
      <c r="F1614" s="251">
        <f t="shared" si="25"/>
        <v>8576</v>
      </c>
      <c r="G1614" s="251" t="s">
        <v>12</v>
      </c>
      <c r="H1614" s="251"/>
    </row>
    <row r="1615" spans="1:8">
      <c r="A1615" s="250" t="s">
        <v>10637</v>
      </c>
      <c r="B1615" s="251"/>
      <c r="C1615" s="251"/>
      <c r="D1615" s="251"/>
      <c r="E1615" s="251"/>
      <c r="F1615" s="251">
        <f t="shared" si="25"/>
        <v>0</v>
      </c>
      <c r="G1615" s="251"/>
      <c r="H1615" s="251"/>
    </row>
    <row r="1616" spans="1:8">
      <c r="A1616" s="104" t="s">
        <v>10638</v>
      </c>
      <c r="B1616" s="105">
        <v>2</v>
      </c>
      <c r="C1616" s="105">
        <v>1.44</v>
      </c>
      <c r="D1616" s="105">
        <v>35.32</v>
      </c>
      <c r="E1616" s="105">
        <v>53.42</v>
      </c>
      <c r="F1616" s="251">
        <f t="shared" si="25"/>
        <v>5556</v>
      </c>
      <c r="G1616" s="251" t="s">
        <v>15</v>
      </c>
      <c r="H1616" s="251"/>
    </row>
    <row r="1617" spans="1:8">
      <c r="A1617" s="104" t="s">
        <v>10639</v>
      </c>
      <c r="B1617" s="105"/>
      <c r="C1617" s="105"/>
      <c r="D1617" s="105"/>
      <c r="E1617" s="105">
        <v>82.46</v>
      </c>
      <c r="F1617" s="251">
        <f t="shared" si="25"/>
        <v>8576</v>
      </c>
      <c r="G1617" s="251" t="s">
        <v>12</v>
      </c>
      <c r="H1617" s="251"/>
    </row>
    <row r="1618" spans="1:8">
      <c r="A1618" s="250" t="s">
        <v>10640</v>
      </c>
      <c r="B1618" s="251"/>
      <c r="C1618" s="251"/>
      <c r="D1618" s="251"/>
      <c r="E1618" s="251"/>
      <c r="F1618" s="251">
        <f t="shared" si="25"/>
        <v>0</v>
      </c>
      <c r="G1618" s="251"/>
      <c r="H1618" s="251"/>
    </row>
    <row r="1619" spans="1:8">
      <c r="A1619" s="104" t="s">
        <v>10641</v>
      </c>
      <c r="B1619" s="105">
        <v>6</v>
      </c>
      <c r="C1619" s="105">
        <v>1.42</v>
      </c>
      <c r="D1619" s="105">
        <v>35.299999999999997</v>
      </c>
      <c r="E1619" s="105">
        <v>48.3</v>
      </c>
      <c r="F1619" s="251">
        <f t="shared" si="25"/>
        <v>5024</v>
      </c>
      <c r="G1619" s="251" t="s">
        <v>15</v>
      </c>
      <c r="H1619" s="251"/>
    </row>
    <row r="1620" spans="1:8">
      <c r="A1620" s="104" t="s">
        <v>10642</v>
      </c>
      <c r="B1620" s="105">
        <v>2</v>
      </c>
      <c r="C1620" s="105">
        <v>1.45</v>
      </c>
      <c r="D1620" s="105">
        <v>31.82</v>
      </c>
      <c r="E1620" s="105">
        <v>34.5</v>
      </c>
      <c r="F1620" s="251">
        <f t="shared" si="25"/>
        <v>3588</v>
      </c>
      <c r="G1620" s="251" t="s">
        <v>15</v>
      </c>
      <c r="H1620" s="251"/>
    </row>
    <row r="1621" spans="1:8">
      <c r="A1621" s="104" t="s">
        <v>10643</v>
      </c>
      <c r="B1621" s="105">
        <v>6</v>
      </c>
      <c r="C1621" s="105">
        <v>1.42</v>
      </c>
      <c r="D1621" s="105">
        <v>35.299999999999997</v>
      </c>
      <c r="E1621" s="105">
        <v>48.3</v>
      </c>
      <c r="F1621" s="251">
        <f t="shared" si="25"/>
        <v>5024</v>
      </c>
      <c r="G1621" s="251" t="s">
        <v>15</v>
      </c>
      <c r="H1621" s="251"/>
    </row>
    <row r="1622" spans="1:8">
      <c r="A1622" s="104" t="s">
        <v>10644</v>
      </c>
      <c r="B1622" s="105"/>
      <c r="C1622" s="105"/>
      <c r="D1622" s="105"/>
      <c r="E1622" s="105">
        <v>82.46</v>
      </c>
      <c r="F1622" s="251">
        <f t="shared" si="25"/>
        <v>8576</v>
      </c>
      <c r="G1622" s="251" t="s">
        <v>12</v>
      </c>
      <c r="H1622" s="251"/>
    </row>
    <row r="1623" spans="1:8">
      <c r="A1623" s="104" t="s">
        <v>10645</v>
      </c>
      <c r="B1623" s="105"/>
      <c r="C1623" s="105"/>
      <c r="D1623" s="105"/>
      <c r="E1623" s="105">
        <v>82.46</v>
      </c>
      <c r="F1623" s="251">
        <f t="shared" si="25"/>
        <v>8576</v>
      </c>
      <c r="G1623" s="251" t="s">
        <v>12</v>
      </c>
      <c r="H1623" s="251"/>
    </row>
    <row r="1624" spans="1:8">
      <c r="A1624" s="104" t="s">
        <v>10646</v>
      </c>
      <c r="B1624" s="105"/>
      <c r="C1624" s="105"/>
      <c r="D1624" s="105"/>
      <c r="E1624" s="105">
        <v>82.46</v>
      </c>
      <c r="F1624" s="251">
        <f t="shared" si="25"/>
        <v>8576</v>
      </c>
      <c r="G1624" s="251" t="s">
        <v>12</v>
      </c>
      <c r="H1624" s="251"/>
    </row>
    <row r="1625" spans="1:8">
      <c r="A1625" s="250" t="s">
        <v>10647</v>
      </c>
      <c r="B1625" s="251"/>
      <c r="C1625" s="251"/>
      <c r="D1625" s="251"/>
      <c r="E1625" s="251"/>
      <c r="F1625" s="251">
        <f t="shared" si="25"/>
        <v>0</v>
      </c>
      <c r="G1625" s="251"/>
      <c r="H1625" s="251"/>
    </row>
    <row r="1626" spans="1:8">
      <c r="A1626" s="104" t="s">
        <v>10648</v>
      </c>
      <c r="B1626" s="105">
        <v>2</v>
      </c>
      <c r="C1626" s="105">
        <v>1.44</v>
      </c>
      <c r="D1626" s="105">
        <v>24.51</v>
      </c>
      <c r="E1626" s="105">
        <v>46.59</v>
      </c>
      <c r="F1626" s="251">
        <f t="shared" si="25"/>
        <v>4846</v>
      </c>
      <c r="G1626" s="251" t="s">
        <v>15</v>
      </c>
      <c r="H1626" s="251"/>
    </row>
    <row r="1627" spans="1:8">
      <c r="A1627" s="104" t="s">
        <v>10649</v>
      </c>
      <c r="B1627" s="105">
        <v>2</v>
      </c>
      <c r="C1627" s="105">
        <v>1.44</v>
      </c>
      <c r="D1627" s="105">
        <v>35.299999999999997</v>
      </c>
      <c r="E1627" s="105">
        <v>46.59</v>
      </c>
      <c r="F1627" s="251">
        <f t="shared" si="25"/>
        <v>4846</v>
      </c>
      <c r="G1627" s="251" t="s">
        <v>15</v>
      </c>
      <c r="H1627" s="251"/>
    </row>
    <row r="1628" spans="1:8">
      <c r="A1628" s="104" t="s">
        <v>10650</v>
      </c>
      <c r="B1628" s="105">
        <v>2</v>
      </c>
      <c r="C1628" s="105">
        <v>1.44</v>
      </c>
      <c r="D1628" s="105">
        <v>35.299999999999997</v>
      </c>
      <c r="E1628" s="105">
        <v>46.59</v>
      </c>
      <c r="F1628" s="251">
        <f t="shared" si="25"/>
        <v>4846</v>
      </c>
      <c r="G1628" s="251" t="s">
        <v>15</v>
      </c>
      <c r="H1628" s="251"/>
    </row>
    <row r="1629" spans="1:8">
      <c r="A1629" s="104" t="s">
        <v>10651</v>
      </c>
      <c r="B1629" s="105">
        <v>2</v>
      </c>
      <c r="C1629" s="105">
        <v>1.44</v>
      </c>
      <c r="D1629" s="105">
        <v>24.51</v>
      </c>
      <c r="E1629" s="105">
        <v>46.59</v>
      </c>
      <c r="F1629" s="251">
        <f t="shared" si="25"/>
        <v>4846</v>
      </c>
      <c r="G1629" s="251" t="s">
        <v>15</v>
      </c>
      <c r="H1629" s="251"/>
    </row>
    <row r="1630" spans="1:8">
      <c r="A1630" s="104" t="s">
        <v>10652</v>
      </c>
      <c r="B1630" s="105">
        <v>2</v>
      </c>
      <c r="C1630" s="105">
        <v>1.44</v>
      </c>
      <c r="D1630" s="105">
        <v>35.299999999999997</v>
      </c>
      <c r="E1630" s="105">
        <v>46.59</v>
      </c>
      <c r="F1630" s="251">
        <f t="shared" si="25"/>
        <v>4846</v>
      </c>
      <c r="G1630" s="251" t="s">
        <v>15</v>
      </c>
      <c r="H1630" s="251"/>
    </row>
    <row r="1631" spans="1:8">
      <c r="A1631" s="104" t="s">
        <v>10653</v>
      </c>
      <c r="B1631" s="105"/>
      <c r="C1631" s="105"/>
      <c r="D1631" s="105"/>
      <c r="E1631" s="105">
        <v>17.09</v>
      </c>
      <c r="F1631" s="251">
        <f t="shared" si="25"/>
        <v>1778</v>
      </c>
      <c r="G1631" s="251" t="s">
        <v>12</v>
      </c>
      <c r="H1631" s="251"/>
    </row>
    <row r="1632" spans="1:8">
      <c r="A1632" s="104" t="s">
        <v>10654</v>
      </c>
      <c r="B1632" s="105"/>
      <c r="C1632" s="105"/>
      <c r="D1632" s="105"/>
      <c r="E1632" s="105">
        <v>17.09</v>
      </c>
      <c r="F1632" s="251">
        <f t="shared" si="25"/>
        <v>1778</v>
      </c>
      <c r="G1632" s="251" t="s">
        <v>12</v>
      </c>
      <c r="H1632" s="251"/>
    </row>
    <row r="1633" spans="1:8">
      <c r="A1633" s="104" t="s">
        <v>10655</v>
      </c>
      <c r="B1633" s="105"/>
      <c r="C1633" s="105"/>
      <c r="D1633" s="105"/>
      <c r="E1633" s="105">
        <v>17.09</v>
      </c>
      <c r="F1633" s="251">
        <f t="shared" si="25"/>
        <v>1778</v>
      </c>
      <c r="G1633" s="251" t="s">
        <v>12</v>
      </c>
      <c r="H1633" s="251"/>
    </row>
    <row r="1634" spans="1:8">
      <c r="A1634" s="104" t="s">
        <v>10656</v>
      </c>
      <c r="B1634" s="105"/>
      <c r="C1634" s="105"/>
      <c r="D1634" s="105"/>
      <c r="E1634" s="105">
        <v>82.46</v>
      </c>
      <c r="F1634" s="251">
        <f t="shared" si="25"/>
        <v>8576</v>
      </c>
      <c r="G1634" s="251" t="s">
        <v>12</v>
      </c>
      <c r="H1634" s="251"/>
    </row>
    <row r="1635" spans="1:8">
      <c r="A1635" s="104" t="s">
        <v>10657</v>
      </c>
      <c r="B1635" s="105"/>
      <c r="C1635" s="105"/>
      <c r="D1635" s="105"/>
      <c r="E1635" s="105">
        <v>82.46</v>
      </c>
      <c r="F1635" s="251">
        <f t="shared" si="25"/>
        <v>8576</v>
      </c>
      <c r="G1635" s="251" t="s">
        <v>12</v>
      </c>
      <c r="H1635" s="251"/>
    </row>
    <row r="1636" spans="1:8">
      <c r="A1636" s="104" t="s">
        <v>10658</v>
      </c>
      <c r="B1636" s="105"/>
      <c r="C1636" s="105"/>
      <c r="D1636" s="105"/>
      <c r="E1636" s="105">
        <v>82.46</v>
      </c>
      <c r="F1636" s="251">
        <f t="shared" si="25"/>
        <v>8576</v>
      </c>
      <c r="G1636" s="251" t="s">
        <v>12</v>
      </c>
      <c r="H1636" s="251"/>
    </row>
    <row r="1637" spans="1:8">
      <c r="A1637" s="104" t="s">
        <v>10659</v>
      </c>
      <c r="B1637" s="105"/>
      <c r="C1637" s="105"/>
      <c r="D1637" s="105"/>
      <c r="E1637" s="105">
        <v>82.46</v>
      </c>
      <c r="F1637" s="251">
        <f t="shared" si="25"/>
        <v>8576</v>
      </c>
      <c r="G1637" s="251" t="s">
        <v>12</v>
      </c>
      <c r="H1637" s="251"/>
    </row>
    <row r="1638" spans="1:8">
      <c r="A1638" s="104" t="s">
        <v>10660</v>
      </c>
      <c r="B1638" s="105"/>
      <c r="C1638" s="105"/>
      <c r="D1638" s="105"/>
      <c r="E1638" s="105">
        <v>82.46</v>
      </c>
      <c r="F1638" s="251">
        <f t="shared" si="25"/>
        <v>8576</v>
      </c>
      <c r="G1638" s="251" t="s">
        <v>12</v>
      </c>
      <c r="H1638" s="251"/>
    </row>
    <row r="1639" spans="1:8">
      <c r="A1639" s="250" t="s">
        <v>10661</v>
      </c>
      <c r="B1639" s="251"/>
      <c r="C1639" s="251"/>
      <c r="D1639" s="251"/>
      <c r="E1639" s="251"/>
      <c r="F1639" s="251">
        <f t="shared" si="25"/>
        <v>0</v>
      </c>
      <c r="G1639" s="251"/>
      <c r="H1639" s="251"/>
    </row>
    <row r="1640" spans="1:8">
      <c r="A1640" s="104" t="s">
        <v>10662</v>
      </c>
      <c r="B1640" s="105">
        <v>9</v>
      </c>
      <c r="C1640" s="105">
        <v>0.79</v>
      </c>
      <c r="D1640" s="105">
        <v>19.34</v>
      </c>
      <c r="E1640" s="105">
        <v>69.61</v>
      </c>
      <c r="F1640" s="251">
        <f t="shared" si="25"/>
        <v>7240</v>
      </c>
      <c r="G1640" s="251" t="s">
        <v>15</v>
      </c>
      <c r="H1640" s="251"/>
    </row>
    <row r="1641" spans="1:8">
      <c r="A1641" s="104" t="s">
        <v>10663</v>
      </c>
      <c r="B1641" s="105">
        <v>7</v>
      </c>
      <c r="C1641" s="105">
        <v>1.24</v>
      </c>
      <c r="D1641" s="105">
        <v>30.38</v>
      </c>
      <c r="E1641" s="105">
        <v>66.61</v>
      </c>
      <c r="F1641" s="251">
        <f t="shared" si="25"/>
        <v>6928</v>
      </c>
      <c r="G1641" s="251" t="s">
        <v>15</v>
      </c>
      <c r="H1641" s="251"/>
    </row>
    <row r="1642" spans="1:8">
      <c r="A1642" s="104" t="s">
        <v>10664</v>
      </c>
      <c r="B1642" s="105">
        <v>2</v>
      </c>
      <c r="C1642" s="105">
        <v>1.44</v>
      </c>
      <c r="D1642" s="105"/>
      <c r="E1642" s="105">
        <v>55.13</v>
      </c>
      <c r="F1642" s="251">
        <f t="shared" si="25"/>
        <v>5734</v>
      </c>
      <c r="G1642" s="251" t="s">
        <v>15</v>
      </c>
      <c r="H1642" s="251"/>
    </row>
    <row r="1643" spans="1:8">
      <c r="A1643" s="104" t="s">
        <v>10665</v>
      </c>
      <c r="B1643" s="105"/>
      <c r="C1643" s="105"/>
      <c r="D1643" s="105"/>
      <c r="E1643" s="105">
        <v>82.46</v>
      </c>
      <c r="F1643" s="251">
        <f t="shared" si="25"/>
        <v>8576</v>
      </c>
      <c r="G1643" s="251" t="s">
        <v>12</v>
      </c>
      <c r="H1643" s="251"/>
    </row>
    <row r="1644" spans="1:8">
      <c r="A1644" s="250" t="s">
        <v>10666</v>
      </c>
      <c r="B1644" s="251"/>
      <c r="C1644" s="251"/>
      <c r="D1644" s="251"/>
      <c r="E1644" s="251"/>
      <c r="F1644" s="251">
        <f t="shared" si="25"/>
        <v>0</v>
      </c>
      <c r="G1644" s="251"/>
      <c r="H1644" s="251"/>
    </row>
    <row r="1645" spans="1:8">
      <c r="A1645" s="104" t="s">
        <v>10667</v>
      </c>
      <c r="B1645" s="105">
        <v>2</v>
      </c>
      <c r="C1645" s="105">
        <v>1.44</v>
      </c>
      <c r="D1645" s="105">
        <v>37.799999999999997</v>
      </c>
      <c r="E1645" s="105">
        <v>55.13</v>
      </c>
      <c r="F1645" s="251">
        <f t="shared" si="25"/>
        <v>5734</v>
      </c>
      <c r="G1645" s="251" t="s">
        <v>15</v>
      </c>
      <c r="H1645" s="251"/>
    </row>
    <row r="1646" spans="1:8">
      <c r="A1646" s="104" t="s">
        <v>10668</v>
      </c>
      <c r="B1646" s="105"/>
      <c r="C1646" s="105"/>
      <c r="D1646" s="105"/>
      <c r="E1646" s="105">
        <v>82.46</v>
      </c>
      <c r="F1646" s="251">
        <f t="shared" si="25"/>
        <v>8576</v>
      </c>
      <c r="G1646" s="251" t="s">
        <v>12</v>
      </c>
      <c r="H1646" s="251"/>
    </row>
    <row r="1647" spans="1:8">
      <c r="A1647" s="250" t="s">
        <v>10669</v>
      </c>
      <c r="B1647" s="251"/>
      <c r="C1647" s="251"/>
      <c r="D1647" s="251"/>
      <c r="E1647" s="251"/>
      <c r="F1647" s="251">
        <f t="shared" si="25"/>
        <v>0</v>
      </c>
      <c r="G1647" s="251"/>
      <c r="H1647" s="251"/>
    </row>
    <row r="1648" spans="1:8">
      <c r="A1648" s="104" t="s">
        <v>10670</v>
      </c>
      <c r="B1648" s="105">
        <v>2</v>
      </c>
      <c r="C1648" s="105">
        <v>1.44</v>
      </c>
      <c r="D1648" s="105"/>
      <c r="E1648" s="105">
        <v>50.01</v>
      </c>
      <c r="F1648" s="251">
        <f t="shared" si="25"/>
        <v>5202</v>
      </c>
      <c r="G1648" s="251" t="s">
        <v>15</v>
      </c>
      <c r="H1648" s="251"/>
    </row>
    <row r="1649" spans="1:8">
      <c r="A1649" s="104" t="s">
        <v>10671</v>
      </c>
      <c r="B1649" s="105"/>
      <c r="C1649" s="105"/>
      <c r="D1649" s="105"/>
      <c r="E1649" s="105">
        <v>82.46</v>
      </c>
      <c r="F1649" s="251">
        <f t="shared" si="25"/>
        <v>8576</v>
      </c>
      <c r="G1649" s="251" t="s">
        <v>12</v>
      </c>
      <c r="H1649" s="251"/>
    </row>
  </sheetData>
  <sheetProtection password="D8B2" sheet="1" objects="1" scenarios="1" selectLockedCells="1" selectUnlockedCells="1"/>
  <mergeCells count="10">
    <mergeCell ref="A3:G4"/>
    <mergeCell ref="H1:H2"/>
    <mergeCell ref="I1:I2"/>
    <mergeCell ref="A1:A2"/>
    <mergeCell ref="G1:G2"/>
    <mergeCell ref="F1:F2"/>
    <mergeCell ref="E1:E2"/>
    <mergeCell ref="D1:D2"/>
    <mergeCell ref="C1:C2"/>
    <mergeCell ref="B1:B2"/>
  </mergeCells>
  <hyperlinks>
    <hyperlink ref="A3:G4" r:id="rId1" display=" www.VivoCeramics.ru     Vivoceramica@mail.ru      8(495)785-34-69      Пн-Вс 9:00 до 20:00"/>
  </hyperlinks>
  <pageMargins left="0.7" right="0.7" top="0.75" bottom="0.75" header="0.3" footer="0.3"/>
  <pageSetup paperSize="9" orientation="landscape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87215"/>
  </sheetPr>
  <dimension ref="A1:K909"/>
  <sheetViews>
    <sheetView showGridLines="0" showZeros="0" workbookViewId="0">
      <selection activeCell="A8" sqref="A8"/>
    </sheetView>
  </sheetViews>
  <sheetFormatPr defaultRowHeight="14.55"/>
  <cols>
    <col min="1" max="1" width="13.42578125" style="274" customWidth="1"/>
    <col min="2" max="2" width="14.42578125" style="274" customWidth="1"/>
    <col min="3" max="3" width="38.28515625" style="274" customWidth="1"/>
    <col min="4" max="4" width="13.42578125" style="274" customWidth="1"/>
    <col min="5" max="5" width="14" style="274" customWidth="1"/>
    <col min="6" max="6" width="13" style="274" customWidth="1"/>
    <col min="7" max="7" width="9.140625" style="274" customWidth="1"/>
    <col min="8" max="8" width="17.140625" style="274" hidden="1" customWidth="1"/>
    <col min="9" max="9" width="13" style="274" customWidth="1"/>
    <col min="10" max="11" width="9.140625" style="31" hidden="1" customWidth="1"/>
    <col min="12" max="16384" width="9.140625" style="31"/>
  </cols>
  <sheetData>
    <row r="1" spans="1:11" ht="23.3" customHeight="1">
      <c r="A1" s="964" t="s">
        <v>11549</v>
      </c>
      <c r="B1" s="963" t="s">
        <v>11548</v>
      </c>
      <c r="C1" s="963" t="s">
        <v>11546</v>
      </c>
      <c r="D1" s="963" t="s">
        <v>889</v>
      </c>
      <c r="E1" s="963" t="s">
        <v>10672</v>
      </c>
      <c r="F1" s="962" t="s">
        <v>10673</v>
      </c>
      <c r="G1" s="961" t="s">
        <v>10674</v>
      </c>
      <c r="H1" s="961" t="s">
        <v>10675</v>
      </c>
      <c r="I1" s="961" t="s">
        <v>10676</v>
      </c>
      <c r="J1" s="275" t="s">
        <v>885</v>
      </c>
      <c r="K1" s="260">
        <v>80</v>
      </c>
    </row>
    <row r="2" spans="1:11">
      <c r="A2" s="964"/>
      <c r="B2" s="963"/>
      <c r="C2" s="963"/>
      <c r="D2" s="963"/>
      <c r="E2" s="963"/>
      <c r="F2" s="962"/>
      <c r="G2" s="961"/>
      <c r="H2" s="961"/>
      <c r="I2" s="961"/>
      <c r="J2" s="243" t="s">
        <v>886</v>
      </c>
      <c r="K2" s="202">
        <v>0.3</v>
      </c>
    </row>
    <row r="3" spans="1:11">
      <c r="A3" s="915" t="s">
        <v>11911</v>
      </c>
      <c r="B3" s="894"/>
      <c r="C3" s="894"/>
      <c r="D3" s="894"/>
      <c r="E3" s="894"/>
      <c r="F3" s="894"/>
      <c r="G3" s="894"/>
      <c r="H3" s="894"/>
      <c r="I3" s="916"/>
      <c r="J3" s="276" t="s">
        <v>7002</v>
      </c>
      <c r="K3" s="277"/>
    </row>
    <row r="4" spans="1:11">
      <c r="A4" s="278"/>
      <c r="B4" s="279"/>
      <c r="C4" s="290" t="s">
        <v>10677</v>
      </c>
      <c r="D4" s="278"/>
      <c r="E4" s="278"/>
      <c r="F4" s="280"/>
      <c r="G4" s="278"/>
      <c r="H4" s="278"/>
      <c r="I4" s="291"/>
      <c r="J4" s="294"/>
    </row>
    <row r="5" spans="1:11">
      <c r="A5" s="281"/>
      <c r="B5" s="282"/>
      <c r="C5" s="282"/>
      <c r="D5" s="281"/>
      <c r="E5" s="281"/>
      <c r="F5" s="283"/>
      <c r="G5" s="281"/>
      <c r="H5" s="281"/>
      <c r="I5" s="293"/>
      <c r="J5" s="292"/>
    </row>
    <row r="6" spans="1:11">
      <c r="A6" s="265"/>
      <c r="B6" s="266" t="s">
        <v>10678</v>
      </c>
      <c r="C6" s="266" t="s">
        <v>10679</v>
      </c>
      <c r="D6" s="265" t="s">
        <v>10680</v>
      </c>
      <c r="E6" s="265" t="s">
        <v>10681</v>
      </c>
      <c r="F6" s="267">
        <v>78.08</v>
      </c>
      <c r="G6" s="265">
        <v>1620</v>
      </c>
      <c r="H6" s="265">
        <v>21.3</v>
      </c>
      <c r="I6" s="580">
        <f t="shared" ref="I6:I69" si="0">ROUNDUP(((H6*$K$1)*(1+$K$2)), 0)</f>
        <v>2216</v>
      </c>
      <c r="J6" s="292"/>
    </row>
    <row r="7" spans="1:11">
      <c r="A7" s="281"/>
      <c r="B7" s="282"/>
      <c r="C7" s="282"/>
      <c r="D7" s="281"/>
      <c r="E7" s="281"/>
      <c r="F7" s="283"/>
      <c r="G7" s="281"/>
      <c r="H7" s="281"/>
      <c r="I7" s="580">
        <f t="shared" si="0"/>
        <v>0</v>
      </c>
      <c r="J7" s="292"/>
    </row>
    <row r="8" spans="1:11">
      <c r="A8" s="262"/>
      <c r="B8" s="263"/>
      <c r="C8" s="261" t="s">
        <v>10682</v>
      </c>
      <c r="D8" s="262"/>
      <c r="E8" s="262"/>
      <c r="F8" s="264"/>
      <c r="G8" s="262"/>
      <c r="H8" s="262"/>
      <c r="I8" s="581">
        <f t="shared" si="0"/>
        <v>0</v>
      </c>
      <c r="J8" s="294"/>
    </row>
    <row r="9" spans="1:11">
      <c r="A9" s="281"/>
      <c r="B9" s="282"/>
      <c r="C9" s="282"/>
      <c r="D9" s="281"/>
      <c r="E9" s="281"/>
      <c r="F9" s="283"/>
      <c r="G9" s="281"/>
      <c r="H9" s="281"/>
      <c r="I9" s="580">
        <f t="shared" si="0"/>
        <v>0</v>
      </c>
      <c r="J9" s="292"/>
    </row>
    <row r="10" spans="1:11">
      <c r="A10" s="269" t="s">
        <v>10683</v>
      </c>
      <c r="B10" s="269" t="s">
        <v>10684</v>
      </c>
      <c r="C10" s="269" t="s">
        <v>10685</v>
      </c>
      <c r="D10" s="269" t="s">
        <v>7120</v>
      </c>
      <c r="E10" s="269" t="s">
        <v>10686</v>
      </c>
      <c r="F10" s="287">
        <v>56</v>
      </c>
      <c r="G10" s="269">
        <v>1036</v>
      </c>
      <c r="H10" s="269">
        <v>12</v>
      </c>
      <c r="I10" s="580">
        <f t="shared" si="0"/>
        <v>1248</v>
      </c>
      <c r="J10" s="292"/>
    </row>
    <row r="11" spans="1:11">
      <c r="A11" s="269" t="s">
        <v>10683</v>
      </c>
      <c r="B11" s="269" t="s">
        <v>10684</v>
      </c>
      <c r="C11" s="269" t="s">
        <v>10687</v>
      </c>
      <c r="D11" s="269" t="s">
        <v>7120</v>
      </c>
      <c r="E11" s="269" t="s">
        <v>10686</v>
      </c>
      <c r="F11" s="287">
        <v>56</v>
      </c>
      <c r="G11" s="269">
        <v>1036</v>
      </c>
      <c r="H11" s="269">
        <v>11.5</v>
      </c>
      <c r="I11" s="580">
        <f t="shared" si="0"/>
        <v>1196</v>
      </c>
      <c r="J11" s="292"/>
    </row>
    <row r="12" spans="1:11">
      <c r="A12" s="269" t="s">
        <v>10683</v>
      </c>
      <c r="B12" s="269" t="s">
        <v>10684</v>
      </c>
      <c r="C12" s="269" t="s">
        <v>10688</v>
      </c>
      <c r="D12" s="269" t="s">
        <v>7120</v>
      </c>
      <c r="E12" s="269" t="s">
        <v>10686</v>
      </c>
      <c r="F12" s="287">
        <v>56</v>
      </c>
      <c r="G12" s="269">
        <v>1036</v>
      </c>
      <c r="H12" s="269">
        <v>16</v>
      </c>
      <c r="I12" s="580">
        <f t="shared" si="0"/>
        <v>1664</v>
      </c>
      <c r="J12" s="292"/>
    </row>
    <row r="13" spans="1:11">
      <c r="A13" s="269" t="s">
        <v>10683</v>
      </c>
      <c r="B13" s="269" t="s">
        <v>10689</v>
      </c>
      <c r="C13" s="269" t="s">
        <v>10685</v>
      </c>
      <c r="D13" s="269" t="s">
        <v>7205</v>
      </c>
      <c r="E13" s="269" t="s">
        <v>10690</v>
      </c>
      <c r="F13" s="287">
        <v>72</v>
      </c>
      <c r="G13" s="269">
        <v>1248</v>
      </c>
      <c r="H13" s="269">
        <v>12</v>
      </c>
      <c r="I13" s="580">
        <f t="shared" si="0"/>
        <v>1248</v>
      </c>
      <c r="J13" s="292"/>
    </row>
    <row r="14" spans="1:11">
      <c r="A14" s="269" t="s">
        <v>10683</v>
      </c>
      <c r="B14" s="269" t="s">
        <v>916</v>
      </c>
      <c r="C14" s="269" t="s">
        <v>10691</v>
      </c>
      <c r="D14" s="269" t="s">
        <v>7253</v>
      </c>
      <c r="E14" s="269"/>
      <c r="F14" s="287"/>
      <c r="G14" s="269"/>
      <c r="H14" s="269">
        <v>20</v>
      </c>
      <c r="I14" s="580">
        <f t="shared" si="0"/>
        <v>2080</v>
      </c>
      <c r="J14" s="292"/>
    </row>
    <row r="15" spans="1:11">
      <c r="A15" s="269" t="s">
        <v>10683</v>
      </c>
      <c r="B15" s="269"/>
      <c r="C15" s="269"/>
      <c r="D15" s="269"/>
      <c r="E15" s="269"/>
      <c r="F15" s="287"/>
      <c r="G15" s="269"/>
      <c r="H15" s="269"/>
      <c r="I15" s="580">
        <f t="shared" si="0"/>
        <v>0</v>
      </c>
      <c r="J15" s="292"/>
    </row>
    <row r="16" spans="1:11">
      <c r="A16" s="269" t="s">
        <v>10683</v>
      </c>
      <c r="B16" s="269" t="s">
        <v>10684</v>
      </c>
      <c r="C16" s="269" t="s">
        <v>10692</v>
      </c>
      <c r="D16" s="269" t="s">
        <v>10693</v>
      </c>
      <c r="E16" s="269" t="s">
        <v>10694</v>
      </c>
      <c r="F16" s="287">
        <v>68</v>
      </c>
      <c r="G16" s="269">
        <v>1122</v>
      </c>
      <c r="H16" s="269">
        <v>10</v>
      </c>
      <c r="I16" s="580">
        <f t="shared" si="0"/>
        <v>1040</v>
      </c>
      <c r="J16" s="292"/>
    </row>
    <row r="17" spans="1:10">
      <c r="A17" s="269" t="s">
        <v>10683</v>
      </c>
      <c r="B17" s="269" t="s">
        <v>10684</v>
      </c>
      <c r="C17" s="269" t="s">
        <v>10695</v>
      </c>
      <c r="D17" s="269" t="s">
        <v>10693</v>
      </c>
      <c r="E17" s="269" t="s">
        <v>10694</v>
      </c>
      <c r="F17" s="287">
        <v>68</v>
      </c>
      <c r="G17" s="269">
        <v>1122</v>
      </c>
      <c r="H17" s="269">
        <v>10</v>
      </c>
      <c r="I17" s="580">
        <f t="shared" si="0"/>
        <v>1040</v>
      </c>
      <c r="J17" s="292"/>
    </row>
    <row r="18" spans="1:10">
      <c r="A18" s="269" t="s">
        <v>10683</v>
      </c>
      <c r="B18" s="269" t="s">
        <v>10684</v>
      </c>
      <c r="C18" s="269" t="s">
        <v>10696</v>
      </c>
      <c r="D18" s="269" t="s">
        <v>10693</v>
      </c>
      <c r="E18" s="269" t="s">
        <v>10694</v>
      </c>
      <c r="F18" s="287">
        <v>68</v>
      </c>
      <c r="G18" s="269">
        <v>1122</v>
      </c>
      <c r="H18" s="269">
        <v>16</v>
      </c>
      <c r="I18" s="580">
        <f t="shared" si="0"/>
        <v>1664</v>
      </c>
      <c r="J18" s="292"/>
    </row>
    <row r="19" spans="1:10">
      <c r="A19" s="269" t="s">
        <v>10683</v>
      </c>
      <c r="B19" s="269" t="s">
        <v>10689</v>
      </c>
      <c r="C19" s="269" t="s">
        <v>10697</v>
      </c>
      <c r="D19" s="269" t="s">
        <v>7205</v>
      </c>
      <c r="E19" s="269" t="s">
        <v>10698</v>
      </c>
      <c r="F19" s="287">
        <v>86.4</v>
      </c>
      <c r="G19" s="269">
        <v>1555</v>
      </c>
      <c r="H19" s="269">
        <v>10</v>
      </c>
      <c r="I19" s="580">
        <f t="shared" si="0"/>
        <v>1040</v>
      </c>
      <c r="J19" s="292"/>
    </row>
    <row r="20" spans="1:10">
      <c r="A20" s="269" t="s">
        <v>10683</v>
      </c>
      <c r="B20" s="269" t="s">
        <v>916</v>
      </c>
      <c r="C20" s="269" t="s">
        <v>10699</v>
      </c>
      <c r="D20" s="269" t="s">
        <v>10693</v>
      </c>
      <c r="E20" s="269"/>
      <c r="F20" s="287"/>
      <c r="G20" s="269"/>
      <c r="H20" s="269">
        <v>16</v>
      </c>
      <c r="I20" s="580">
        <f t="shared" si="0"/>
        <v>1664</v>
      </c>
      <c r="J20" s="292"/>
    </row>
    <row r="21" spans="1:10">
      <c r="A21" s="269" t="s">
        <v>10683</v>
      </c>
      <c r="B21" s="269" t="s">
        <v>901</v>
      </c>
      <c r="C21" s="269" t="s">
        <v>10700</v>
      </c>
      <c r="D21" s="269" t="s">
        <v>10701</v>
      </c>
      <c r="E21" s="269"/>
      <c r="F21" s="287"/>
      <c r="G21" s="269"/>
      <c r="H21" s="269">
        <v>5.4</v>
      </c>
      <c r="I21" s="580">
        <f t="shared" si="0"/>
        <v>562</v>
      </c>
      <c r="J21" s="292"/>
    </row>
    <row r="22" spans="1:10">
      <c r="A22" s="281"/>
      <c r="B22" s="282"/>
      <c r="C22" s="282"/>
      <c r="D22" s="281"/>
      <c r="E22" s="281"/>
      <c r="F22" s="283"/>
      <c r="G22" s="281"/>
      <c r="H22" s="281"/>
      <c r="I22" s="580">
        <f t="shared" si="0"/>
        <v>0</v>
      </c>
      <c r="J22" s="292"/>
    </row>
    <row r="23" spans="1:10">
      <c r="A23" s="265"/>
      <c r="B23" s="266" t="s">
        <v>10684</v>
      </c>
      <c r="C23" s="266" t="s">
        <v>10702</v>
      </c>
      <c r="D23" s="265" t="s">
        <v>7263</v>
      </c>
      <c r="E23" s="265" t="s">
        <v>10703</v>
      </c>
      <c r="F23" s="267">
        <v>54</v>
      </c>
      <c r="G23" s="265">
        <v>1005</v>
      </c>
      <c r="H23" s="265">
        <v>14.1</v>
      </c>
      <c r="I23" s="580">
        <f t="shared" si="0"/>
        <v>1467</v>
      </c>
      <c r="J23" s="292"/>
    </row>
    <row r="24" spans="1:10">
      <c r="A24" s="265"/>
      <c r="B24" s="266" t="s">
        <v>10689</v>
      </c>
      <c r="C24" s="266" t="s">
        <v>10702</v>
      </c>
      <c r="D24" s="265" t="s">
        <v>7025</v>
      </c>
      <c r="E24" s="265" t="s">
        <v>10704</v>
      </c>
      <c r="F24" s="267">
        <v>78.08</v>
      </c>
      <c r="G24" s="265">
        <v>1504</v>
      </c>
      <c r="H24" s="265">
        <v>14.4</v>
      </c>
      <c r="I24" s="580">
        <f t="shared" si="0"/>
        <v>1498</v>
      </c>
      <c r="J24" s="292"/>
    </row>
    <row r="25" spans="1:10">
      <c r="A25" s="265"/>
      <c r="B25" s="266" t="s">
        <v>916</v>
      </c>
      <c r="C25" s="266" t="s">
        <v>10705</v>
      </c>
      <c r="D25" s="265" t="s">
        <v>7263</v>
      </c>
      <c r="E25" s="265"/>
      <c r="F25" s="267"/>
      <c r="G25" s="265"/>
      <c r="H25" s="265">
        <v>29.4</v>
      </c>
      <c r="I25" s="580">
        <f t="shared" si="0"/>
        <v>3058</v>
      </c>
      <c r="J25" s="292"/>
    </row>
    <row r="26" spans="1:10">
      <c r="A26" s="281"/>
      <c r="B26" s="282"/>
      <c r="C26" s="282"/>
      <c r="D26" s="281"/>
      <c r="E26" s="281"/>
      <c r="F26" s="283"/>
      <c r="G26" s="281"/>
      <c r="H26" s="281"/>
      <c r="I26" s="580">
        <f t="shared" si="0"/>
        <v>0</v>
      </c>
      <c r="J26" s="292"/>
    </row>
    <row r="27" spans="1:10">
      <c r="A27" s="265"/>
      <c r="B27" s="266" t="s">
        <v>10684</v>
      </c>
      <c r="C27" s="266" t="s">
        <v>10706</v>
      </c>
      <c r="D27" s="265" t="s">
        <v>10707</v>
      </c>
      <c r="E27" s="265" t="s">
        <v>10708</v>
      </c>
      <c r="F27" s="267">
        <v>80</v>
      </c>
      <c r="G27" s="265">
        <v>1240</v>
      </c>
      <c r="H27" s="265">
        <v>20.6</v>
      </c>
      <c r="I27" s="580">
        <f t="shared" si="0"/>
        <v>2143</v>
      </c>
      <c r="J27" s="292"/>
    </row>
    <row r="28" spans="1:10">
      <c r="A28" s="265"/>
      <c r="B28" s="266" t="s">
        <v>10684</v>
      </c>
      <c r="C28" s="266" t="s">
        <v>10709</v>
      </c>
      <c r="D28" s="265" t="s">
        <v>10707</v>
      </c>
      <c r="E28" s="265" t="s">
        <v>10708</v>
      </c>
      <c r="F28" s="267">
        <v>80</v>
      </c>
      <c r="G28" s="265">
        <v>1240</v>
      </c>
      <c r="H28" s="265">
        <v>20.6</v>
      </c>
      <c r="I28" s="580">
        <f t="shared" si="0"/>
        <v>2143</v>
      </c>
      <c r="J28" s="292"/>
    </row>
    <row r="29" spans="1:10">
      <c r="A29" s="265"/>
      <c r="B29" s="266" t="s">
        <v>916</v>
      </c>
      <c r="C29" s="266" t="s">
        <v>10710</v>
      </c>
      <c r="D29" s="265" t="s">
        <v>10707</v>
      </c>
      <c r="E29" s="265"/>
      <c r="F29" s="267"/>
      <c r="G29" s="265"/>
      <c r="H29" s="265">
        <v>4.0999999999999996</v>
      </c>
      <c r="I29" s="580">
        <f t="shared" si="0"/>
        <v>427</v>
      </c>
      <c r="J29" s="292"/>
    </row>
    <row r="30" spans="1:10">
      <c r="A30" s="265"/>
      <c r="B30" s="266" t="s">
        <v>916</v>
      </c>
      <c r="C30" s="266" t="s">
        <v>10711</v>
      </c>
      <c r="D30" s="265" t="s">
        <v>10707</v>
      </c>
      <c r="E30" s="265"/>
      <c r="F30" s="267"/>
      <c r="G30" s="265"/>
      <c r="H30" s="265">
        <v>4.0999999999999996</v>
      </c>
      <c r="I30" s="580">
        <f t="shared" si="0"/>
        <v>427</v>
      </c>
      <c r="J30" s="292"/>
    </row>
    <row r="31" spans="1:10">
      <c r="A31" s="265"/>
      <c r="B31" s="266" t="s">
        <v>916</v>
      </c>
      <c r="C31" s="266" t="s">
        <v>10712</v>
      </c>
      <c r="D31" s="265" t="s">
        <v>10707</v>
      </c>
      <c r="E31" s="265"/>
      <c r="F31" s="267"/>
      <c r="G31" s="265"/>
      <c r="H31" s="265">
        <v>4.0999999999999996</v>
      </c>
      <c r="I31" s="580">
        <f t="shared" si="0"/>
        <v>427</v>
      </c>
      <c r="J31" s="292"/>
    </row>
    <row r="32" spans="1:10">
      <c r="A32" s="265"/>
      <c r="B32" s="266" t="s">
        <v>916</v>
      </c>
      <c r="C32" s="266" t="s">
        <v>10713</v>
      </c>
      <c r="D32" s="265" t="s">
        <v>10707</v>
      </c>
      <c r="E32" s="265"/>
      <c r="F32" s="267"/>
      <c r="G32" s="265"/>
      <c r="H32" s="265">
        <v>4.0999999999999996</v>
      </c>
      <c r="I32" s="580">
        <f t="shared" si="0"/>
        <v>427</v>
      </c>
      <c r="J32" s="292"/>
    </row>
    <row r="33" spans="1:10">
      <c r="A33" s="265"/>
      <c r="B33" s="266" t="s">
        <v>916</v>
      </c>
      <c r="C33" s="266" t="s">
        <v>10714</v>
      </c>
      <c r="D33" s="265" t="s">
        <v>10707</v>
      </c>
      <c r="E33" s="265"/>
      <c r="F33" s="267"/>
      <c r="G33" s="265"/>
      <c r="H33" s="265">
        <v>4.0999999999999996</v>
      </c>
      <c r="I33" s="580">
        <f t="shared" si="0"/>
        <v>427</v>
      </c>
      <c r="J33" s="292"/>
    </row>
    <row r="34" spans="1:10">
      <c r="A34" s="265"/>
      <c r="B34" s="266" t="s">
        <v>916</v>
      </c>
      <c r="C34" s="266" t="s">
        <v>10715</v>
      </c>
      <c r="D34" s="265" t="s">
        <v>10707</v>
      </c>
      <c r="E34" s="265"/>
      <c r="F34" s="267"/>
      <c r="G34" s="265"/>
      <c r="H34" s="265">
        <v>4.0999999999999996</v>
      </c>
      <c r="I34" s="580">
        <f t="shared" si="0"/>
        <v>427</v>
      </c>
      <c r="J34" s="292"/>
    </row>
    <row r="35" spans="1:10">
      <c r="A35" s="265"/>
      <c r="B35" s="266" t="s">
        <v>916</v>
      </c>
      <c r="C35" s="266" t="s">
        <v>10716</v>
      </c>
      <c r="D35" s="265" t="s">
        <v>10707</v>
      </c>
      <c r="E35" s="265"/>
      <c r="F35" s="267"/>
      <c r="G35" s="265"/>
      <c r="H35" s="265">
        <v>12.2</v>
      </c>
      <c r="I35" s="580">
        <f t="shared" si="0"/>
        <v>1269</v>
      </c>
      <c r="J35" s="292"/>
    </row>
    <row r="36" spans="1:10">
      <c r="A36" s="281"/>
      <c r="B36" s="282"/>
      <c r="C36" s="282"/>
      <c r="D36" s="281"/>
      <c r="E36" s="281"/>
      <c r="F36" s="283"/>
      <c r="G36" s="281"/>
      <c r="H36" s="281"/>
      <c r="I36" s="580">
        <f t="shared" si="0"/>
        <v>0</v>
      </c>
      <c r="J36" s="292"/>
    </row>
    <row r="37" spans="1:10">
      <c r="A37" s="265"/>
      <c r="B37" s="266" t="s">
        <v>10684</v>
      </c>
      <c r="C37" s="266" t="s">
        <v>10717</v>
      </c>
      <c r="D37" s="265" t="s">
        <v>7189</v>
      </c>
      <c r="E37" s="265" t="s">
        <v>10718</v>
      </c>
      <c r="F37" s="267">
        <v>86.4</v>
      </c>
      <c r="G37" s="265">
        <v>1624</v>
      </c>
      <c r="H37" s="265">
        <v>23.1</v>
      </c>
      <c r="I37" s="580">
        <f t="shared" si="0"/>
        <v>2403</v>
      </c>
      <c r="J37" s="292"/>
    </row>
    <row r="38" spans="1:10">
      <c r="A38" s="265"/>
      <c r="B38" s="266" t="s">
        <v>10684</v>
      </c>
      <c r="C38" s="266" t="s">
        <v>10719</v>
      </c>
      <c r="D38" s="265" t="s">
        <v>7189</v>
      </c>
      <c r="E38" s="265" t="s">
        <v>10718</v>
      </c>
      <c r="F38" s="267">
        <v>86.4</v>
      </c>
      <c r="G38" s="265">
        <v>1624</v>
      </c>
      <c r="H38" s="265">
        <v>24.1</v>
      </c>
      <c r="I38" s="580">
        <f t="shared" si="0"/>
        <v>2507</v>
      </c>
      <c r="J38" s="292"/>
    </row>
    <row r="39" spans="1:10">
      <c r="A39" s="265"/>
      <c r="B39" s="266" t="s">
        <v>10684</v>
      </c>
      <c r="C39" s="266" t="s">
        <v>10720</v>
      </c>
      <c r="D39" s="265" t="s">
        <v>7189</v>
      </c>
      <c r="E39" s="265" t="s">
        <v>10718</v>
      </c>
      <c r="F39" s="267">
        <v>86.4</v>
      </c>
      <c r="G39" s="265">
        <v>1624</v>
      </c>
      <c r="H39" s="265">
        <v>24.1</v>
      </c>
      <c r="I39" s="580">
        <f t="shared" si="0"/>
        <v>2507</v>
      </c>
      <c r="J39" s="292"/>
    </row>
    <row r="40" spans="1:10">
      <c r="A40" s="265"/>
      <c r="B40" s="266" t="s">
        <v>916</v>
      </c>
      <c r="C40" s="266" t="s">
        <v>10721</v>
      </c>
      <c r="D40" s="265" t="s">
        <v>7192</v>
      </c>
      <c r="E40" s="265"/>
      <c r="F40" s="267"/>
      <c r="G40" s="265"/>
      <c r="H40" s="265">
        <v>64.8</v>
      </c>
      <c r="I40" s="580">
        <f t="shared" si="0"/>
        <v>6740</v>
      </c>
      <c r="J40" s="292"/>
    </row>
    <row r="41" spans="1:10">
      <c r="A41" s="265"/>
      <c r="B41" s="266" t="s">
        <v>916</v>
      </c>
      <c r="C41" s="266" t="s">
        <v>10722</v>
      </c>
      <c r="D41" s="265" t="s">
        <v>7192</v>
      </c>
      <c r="E41" s="265"/>
      <c r="F41" s="267"/>
      <c r="G41" s="265"/>
      <c r="H41" s="265">
        <v>71.099999999999994</v>
      </c>
      <c r="I41" s="580">
        <f t="shared" si="0"/>
        <v>7395</v>
      </c>
      <c r="J41" s="292"/>
    </row>
    <row r="42" spans="1:10">
      <c r="A42" s="265"/>
      <c r="B42" s="266" t="s">
        <v>901</v>
      </c>
      <c r="C42" s="266" t="s">
        <v>10723</v>
      </c>
      <c r="D42" s="265" t="s">
        <v>10724</v>
      </c>
      <c r="E42" s="265"/>
      <c r="F42" s="267"/>
      <c r="G42" s="265"/>
      <c r="H42" s="265">
        <v>10.6</v>
      </c>
      <c r="I42" s="580">
        <f t="shared" si="0"/>
        <v>1103</v>
      </c>
      <c r="J42" s="292"/>
    </row>
    <row r="43" spans="1:10">
      <c r="A43" s="265"/>
      <c r="B43" s="266" t="s">
        <v>901</v>
      </c>
      <c r="C43" s="266" t="s">
        <v>10725</v>
      </c>
      <c r="D43" s="266" t="s">
        <v>10726</v>
      </c>
      <c r="E43" s="265"/>
      <c r="F43" s="267"/>
      <c r="G43" s="265"/>
      <c r="H43" s="265">
        <v>7.1</v>
      </c>
      <c r="I43" s="580">
        <f t="shared" si="0"/>
        <v>739</v>
      </c>
      <c r="J43" s="292"/>
    </row>
    <row r="44" spans="1:10">
      <c r="A44" s="265"/>
      <c r="B44" s="266" t="s">
        <v>10689</v>
      </c>
      <c r="C44" s="266" t="s">
        <v>10719</v>
      </c>
      <c r="D44" s="265" t="s">
        <v>7025</v>
      </c>
      <c r="E44" s="265" t="s">
        <v>10704</v>
      </c>
      <c r="F44" s="267">
        <v>63.44</v>
      </c>
      <c r="G44" s="265">
        <v>1212</v>
      </c>
      <c r="H44" s="265">
        <v>24.1</v>
      </c>
      <c r="I44" s="580">
        <f t="shared" si="0"/>
        <v>2507</v>
      </c>
      <c r="J44" s="292"/>
    </row>
    <row r="45" spans="1:10">
      <c r="A45" s="265"/>
      <c r="B45" s="266" t="s">
        <v>10689</v>
      </c>
      <c r="C45" s="266" t="s">
        <v>10720</v>
      </c>
      <c r="D45" s="265" t="s">
        <v>7025</v>
      </c>
      <c r="E45" s="265" t="s">
        <v>10704</v>
      </c>
      <c r="F45" s="267">
        <v>63.44</v>
      </c>
      <c r="G45" s="265">
        <v>1212</v>
      </c>
      <c r="H45" s="265">
        <v>24.1</v>
      </c>
      <c r="I45" s="580">
        <f t="shared" si="0"/>
        <v>2507</v>
      </c>
      <c r="J45" s="292"/>
    </row>
    <row r="46" spans="1:10">
      <c r="A46" s="281"/>
      <c r="B46" s="282"/>
      <c r="C46" s="282"/>
      <c r="D46" s="281"/>
      <c r="E46" s="281"/>
      <c r="F46" s="283"/>
      <c r="G46" s="281"/>
      <c r="H46" s="281"/>
      <c r="I46" s="580">
        <f t="shared" si="0"/>
        <v>0</v>
      </c>
      <c r="J46" s="292"/>
    </row>
    <row r="47" spans="1:10">
      <c r="A47" s="265"/>
      <c r="B47" s="266" t="s">
        <v>10684</v>
      </c>
      <c r="C47" s="266" t="s">
        <v>10727</v>
      </c>
      <c r="D47" s="265" t="s">
        <v>10728</v>
      </c>
      <c r="E47" s="265" t="s">
        <v>10729</v>
      </c>
      <c r="F47" s="267">
        <v>50.4</v>
      </c>
      <c r="G47" s="265">
        <v>950</v>
      </c>
      <c r="H47" s="265">
        <v>24.4</v>
      </c>
      <c r="I47" s="580">
        <f t="shared" si="0"/>
        <v>2538</v>
      </c>
      <c r="J47" s="292"/>
    </row>
    <row r="48" spans="1:10">
      <c r="A48" s="265"/>
      <c r="B48" s="266" t="s">
        <v>10689</v>
      </c>
      <c r="C48" s="266" t="s">
        <v>10727</v>
      </c>
      <c r="D48" s="265" t="s">
        <v>7025</v>
      </c>
      <c r="E48" s="265" t="s">
        <v>10730</v>
      </c>
      <c r="F48" s="267">
        <v>62.48</v>
      </c>
      <c r="G48" s="265">
        <v>1208</v>
      </c>
      <c r="H48" s="265">
        <v>19.399999999999999</v>
      </c>
      <c r="I48" s="580">
        <f t="shared" si="0"/>
        <v>2018</v>
      </c>
      <c r="J48" s="292"/>
    </row>
    <row r="49" spans="1:10">
      <c r="A49" s="265"/>
      <c r="B49" s="266" t="s">
        <v>901</v>
      </c>
      <c r="C49" s="266" t="s">
        <v>10731</v>
      </c>
      <c r="D49" s="265" t="s">
        <v>10732</v>
      </c>
      <c r="E49" s="265"/>
      <c r="F49" s="267"/>
      <c r="G49" s="265"/>
      <c r="H49" s="265">
        <v>8.9</v>
      </c>
      <c r="I49" s="580">
        <f t="shared" si="0"/>
        <v>926</v>
      </c>
      <c r="J49" s="292"/>
    </row>
    <row r="50" spans="1:10">
      <c r="A50" s="265"/>
      <c r="B50" s="266" t="s">
        <v>916</v>
      </c>
      <c r="C50" s="266" t="s">
        <v>10733</v>
      </c>
      <c r="D50" s="265" t="s">
        <v>7651</v>
      </c>
      <c r="E50" s="265"/>
      <c r="F50" s="267"/>
      <c r="G50" s="265"/>
      <c r="H50" s="265">
        <v>85.6</v>
      </c>
      <c r="I50" s="580">
        <f t="shared" si="0"/>
        <v>8903</v>
      </c>
      <c r="J50" s="292"/>
    </row>
    <row r="51" spans="1:10">
      <c r="A51" s="281"/>
      <c r="B51" s="282"/>
      <c r="C51" s="282"/>
      <c r="D51" s="281"/>
      <c r="E51" s="281"/>
      <c r="F51" s="283"/>
      <c r="G51" s="281"/>
      <c r="H51" s="281"/>
      <c r="I51" s="580">
        <f t="shared" si="0"/>
        <v>0</v>
      </c>
      <c r="J51" s="292"/>
    </row>
    <row r="52" spans="1:10">
      <c r="A52" s="265"/>
      <c r="B52" s="266" t="s">
        <v>10684</v>
      </c>
      <c r="C52" s="268" t="s">
        <v>10734</v>
      </c>
      <c r="D52" s="265" t="s">
        <v>10735</v>
      </c>
      <c r="E52" s="265" t="s">
        <v>10736</v>
      </c>
      <c r="F52" s="267">
        <v>67.2</v>
      </c>
      <c r="G52" s="265">
        <v>1143</v>
      </c>
      <c r="H52" s="265">
        <v>21.1</v>
      </c>
      <c r="I52" s="580">
        <f t="shared" si="0"/>
        <v>2195</v>
      </c>
      <c r="J52" s="292"/>
    </row>
    <row r="53" spans="1:10">
      <c r="A53" s="265"/>
      <c r="B53" s="266" t="s">
        <v>10684</v>
      </c>
      <c r="C53" s="268" t="s">
        <v>10737</v>
      </c>
      <c r="D53" s="265" t="s">
        <v>10735</v>
      </c>
      <c r="E53" s="265" t="s">
        <v>10736</v>
      </c>
      <c r="F53" s="267">
        <v>67.2</v>
      </c>
      <c r="G53" s="265">
        <v>1143</v>
      </c>
      <c r="H53" s="265">
        <v>21.1</v>
      </c>
      <c r="I53" s="580">
        <f t="shared" si="0"/>
        <v>2195</v>
      </c>
      <c r="J53" s="292"/>
    </row>
    <row r="54" spans="1:10">
      <c r="A54" s="265"/>
      <c r="B54" s="266" t="s">
        <v>10684</v>
      </c>
      <c r="C54" s="266" t="s">
        <v>10738</v>
      </c>
      <c r="D54" s="265" t="s">
        <v>10735</v>
      </c>
      <c r="E54" s="265" t="s">
        <v>10736</v>
      </c>
      <c r="F54" s="267">
        <v>67.2</v>
      </c>
      <c r="G54" s="265">
        <v>1143</v>
      </c>
      <c r="H54" s="265">
        <v>22.9</v>
      </c>
      <c r="I54" s="580">
        <f t="shared" si="0"/>
        <v>2382</v>
      </c>
      <c r="J54" s="292"/>
    </row>
    <row r="55" spans="1:10">
      <c r="A55" s="265"/>
      <c r="B55" s="266" t="s">
        <v>916</v>
      </c>
      <c r="C55" s="266" t="s">
        <v>10739</v>
      </c>
      <c r="D55" s="265" t="s">
        <v>10740</v>
      </c>
      <c r="E55" s="265"/>
      <c r="F55" s="267"/>
      <c r="G55" s="265"/>
      <c r="H55" s="265">
        <v>37.9</v>
      </c>
      <c r="I55" s="580">
        <f t="shared" si="0"/>
        <v>3942</v>
      </c>
      <c r="J55" s="292"/>
    </row>
    <row r="56" spans="1:10">
      <c r="A56" s="265"/>
      <c r="B56" s="266" t="s">
        <v>916</v>
      </c>
      <c r="C56" s="266" t="s">
        <v>10741</v>
      </c>
      <c r="D56" s="265" t="s">
        <v>7120</v>
      </c>
      <c r="E56" s="265"/>
      <c r="F56" s="267"/>
      <c r="G56" s="265"/>
      <c r="H56" s="265">
        <v>25.1</v>
      </c>
      <c r="I56" s="580">
        <f t="shared" si="0"/>
        <v>2611</v>
      </c>
      <c r="J56" s="292"/>
    </row>
    <row r="57" spans="1:10">
      <c r="A57" s="265"/>
      <c r="B57" s="266" t="s">
        <v>10689</v>
      </c>
      <c r="C57" s="268" t="s">
        <v>10734</v>
      </c>
      <c r="D57" s="265" t="s">
        <v>7025</v>
      </c>
      <c r="E57" s="265" t="s">
        <v>10742</v>
      </c>
      <c r="F57" s="267">
        <v>84.24</v>
      </c>
      <c r="G57" s="265">
        <v>1590</v>
      </c>
      <c r="H57" s="265">
        <v>21.5</v>
      </c>
      <c r="I57" s="580">
        <f t="shared" si="0"/>
        <v>2236</v>
      </c>
      <c r="J57" s="292"/>
    </row>
    <row r="58" spans="1:10">
      <c r="A58" s="265"/>
      <c r="B58" s="266" t="s">
        <v>10689</v>
      </c>
      <c r="C58" s="268" t="s">
        <v>10737</v>
      </c>
      <c r="D58" s="265" t="s">
        <v>7025</v>
      </c>
      <c r="E58" s="265" t="s">
        <v>10742</v>
      </c>
      <c r="F58" s="267">
        <v>84.24</v>
      </c>
      <c r="G58" s="265">
        <v>1590</v>
      </c>
      <c r="H58" s="265">
        <v>21.5</v>
      </c>
      <c r="I58" s="580">
        <f t="shared" si="0"/>
        <v>2236</v>
      </c>
      <c r="J58" s="292"/>
    </row>
    <row r="59" spans="1:10">
      <c r="A59" s="281"/>
      <c r="B59" s="282"/>
      <c r="C59" s="285"/>
      <c r="D59" s="281"/>
      <c r="E59" s="281"/>
      <c r="F59" s="283"/>
      <c r="G59" s="281"/>
      <c r="H59" s="281"/>
      <c r="I59" s="580">
        <f t="shared" si="0"/>
        <v>0</v>
      </c>
      <c r="J59" s="292"/>
    </row>
    <row r="60" spans="1:10">
      <c r="A60" s="265"/>
      <c r="B60" s="266" t="s">
        <v>10684</v>
      </c>
      <c r="C60" s="268" t="s">
        <v>10743</v>
      </c>
      <c r="D60" s="265" t="s">
        <v>10735</v>
      </c>
      <c r="E60" s="265" t="s">
        <v>10736</v>
      </c>
      <c r="F60" s="267">
        <v>67.2</v>
      </c>
      <c r="G60" s="265">
        <v>1143</v>
      </c>
      <c r="H60" s="265">
        <v>21.1</v>
      </c>
      <c r="I60" s="580">
        <f t="shared" si="0"/>
        <v>2195</v>
      </c>
      <c r="J60" s="292"/>
    </row>
    <row r="61" spans="1:10">
      <c r="A61" s="265"/>
      <c r="B61" s="266" t="s">
        <v>10684</v>
      </c>
      <c r="C61" s="268" t="s">
        <v>10744</v>
      </c>
      <c r="D61" s="265" t="s">
        <v>10735</v>
      </c>
      <c r="E61" s="265" t="s">
        <v>10736</v>
      </c>
      <c r="F61" s="267">
        <v>67.2</v>
      </c>
      <c r="G61" s="265">
        <v>1143</v>
      </c>
      <c r="H61" s="265">
        <v>21.1</v>
      </c>
      <c r="I61" s="580">
        <f t="shared" si="0"/>
        <v>2195</v>
      </c>
      <c r="J61" s="292"/>
    </row>
    <row r="62" spans="1:10">
      <c r="A62" s="265"/>
      <c r="B62" s="266" t="s">
        <v>10684</v>
      </c>
      <c r="C62" s="266" t="s">
        <v>10745</v>
      </c>
      <c r="D62" s="265" t="s">
        <v>10735</v>
      </c>
      <c r="E62" s="265" t="s">
        <v>10736</v>
      </c>
      <c r="F62" s="267">
        <v>67.2</v>
      </c>
      <c r="G62" s="265">
        <v>1143</v>
      </c>
      <c r="H62" s="265">
        <v>22.9</v>
      </c>
      <c r="I62" s="580">
        <f t="shared" si="0"/>
        <v>2382</v>
      </c>
      <c r="J62" s="292"/>
    </row>
    <row r="63" spans="1:10">
      <c r="A63" s="265"/>
      <c r="B63" s="266" t="s">
        <v>916</v>
      </c>
      <c r="C63" s="266" t="s">
        <v>10746</v>
      </c>
      <c r="D63" s="265" t="s">
        <v>10740</v>
      </c>
      <c r="E63" s="265"/>
      <c r="F63" s="267"/>
      <c r="G63" s="265"/>
      <c r="H63" s="265">
        <v>37.9</v>
      </c>
      <c r="I63" s="580">
        <f t="shared" si="0"/>
        <v>3942</v>
      </c>
      <c r="J63" s="292"/>
    </row>
    <row r="64" spans="1:10">
      <c r="A64" s="265"/>
      <c r="B64" s="266" t="s">
        <v>916</v>
      </c>
      <c r="C64" s="266" t="s">
        <v>10747</v>
      </c>
      <c r="D64" s="265" t="s">
        <v>7120</v>
      </c>
      <c r="E64" s="265"/>
      <c r="F64" s="267"/>
      <c r="G64" s="265"/>
      <c r="H64" s="265">
        <v>25.1</v>
      </c>
      <c r="I64" s="580">
        <f t="shared" si="0"/>
        <v>2611</v>
      </c>
      <c r="J64" s="292"/>
    </row>
    <row r="65" spans="1:10">
      <c r="A65" s="265"/>
      <c r="B65" s="266" t="s">
        <v>10689</v>
      </c>
      <c r="C65" s="268" t="s">
        <v>10743</v>
      </c>
      <c r="D65" s="265" t="s">
        <v>7025</v>
      </c>
      <c r="E65" s="265" t="s">
        <v>10742</v>
      </c>
      <c r="F65" s="267">
        <v>84.24</v>
      </c>
      <c r="G65" s="265">
        <v>1590</v>
      </c>
      <c r="H65" s="265">
        <v>21.5</v>
      </c>
      <c r="I65" s="580">
        <f t="shared" si="0"/>
        <v>2236</v>
      </c>
      <c r="J65" s="292"/>
    </row>
    <row r="66" spans="1:10">
      <c r="A66" s="265"/>
      <c r="B66" s="266" t="s">
        <v>10689</v>
      </c>
      <c r="C66" s="268" t="s">
        <v>10744</v>
      </c>
      <c r="D66" s="265" t="s">
        <v>7025</v>
      </c>
      <c r="E66" s="265" t="s">
        <v>10742</v>
      </c>
      <c r="F66" s="267">
        <v>84.24</v>
      </c>
      <c r="G66" s="265">
        <v>1590</v>
      </c>
      <c r="H66" s="265">
        <v>21.5</v>
      </c>
      <c r="I66" s="580">
        <f t="shared" si="0"/>
        <v>2236</v>
      </c>
      <c r="J66" s="292"/>
    </row>
    <row r="67" spans="1:10">
      <c r="A67" s="281"/>
      <c r="B67" s="282"/>
      <c r="C67" s="282"/>
      <c r="D67" s="281"/>
      <c r="E67" s="281"/>
      <c r="F67" s="281"/>
      <c r="G67" s="281"/>
      <c r="H67" s="281"/>
      <c r="I67" s="580">
        <f t="shared" si="0"/>
        <v>0</v>
      </c>
      <c r="J67" s="292"/>
    </row>
    <row r="68" spans="1:10">
      <c r="A68" s="269" t="s">
        <v>10748</v>
      </c>
      <c r="B68" s="289" t="s">
        <v>10684</v>
      </c>
      <c r="C68" s="289" t="s">
        <v>10749</v>
      </c>
      <c r="D68" s="289" t="s">
        <v>10750</v>
      </c>
      <c r="E68" s="269" t="s">
        <v>10751</v>
      </c>
      <c r="F68" s="287">
        <v>57.6</v>
      </c>
      <c r="G68" s="269">
        <v>1044</v>
      </c>
      <c r="H68" s="269">
        <v>24.9</v>
      </c>
      <c r="I68" s="580">
        <f t="shared" si="0"/>
        <v>2590</v>
      </c>
      <c r="J68" s="292"/>
    </row>
    <row r="69" spans="1:10">
      <c r="A69" s="269" t="s">
        <v>10748</v>
      </c>
      <c r="B69" s="289" t="s">
        <v>10684</v>
      </c>
      <c r="C69" s="289" t="s">
        <v>10752</v>
      </c>
      <c r="D69" s="289" t="s">
        <v>10750</v>
      </c>
      <c r="E69" s="269" t="s">
        <v>10751</v>
      </c>
      <c r="F69" s="287">
        <v>57.6</v>
      </c>
      <c r="G69" s="269">
        <v>1044</v>
      </c>
      <c r="H69" s="269">
        <v>25.9</v>
      </c>
      <c r="I69" s="580">
        <f t="shared" si="0"/>
        <v>2694</v>
      </c>
      <c r="J69" s="292"/>
    </row>
    <row r="70" spans="1:10">
      <c r="A70" s="269" t="s">
        <v>10748</v>
      </c>
      <c r="B70" s="289" t="s">
        <v>10684</v>
      </c>
      <c r="C70" s="289" t="s">
        <v>10753</v>
      </c>
      <c r="D70" s="289" t="s">
        <v>10750</v>
      </c>
      <c r="E70" s="269" t="s">
        <v>10751</v>
      </c>
      <c r="F70" s="287">
        <v>57.6</v>
      </c>
      <c r="G70" s="269">
        <v>1044</v>
      </c>
      <c r="H70" s="269">
        <v>25.9</v>
      </c>
      <c r="I70" s="580">
        <f t="shared" ref="I70:I133" si="1">ROUNDUP(((H70*$K$1)*(1+$K$2)), 0)</f>
        <v>2694</v>
      </c>
      <c r="J70" s="292"/>
    </row>
    <row r="71" spans="1:10">
      <c r="A71" s="269" t="s">
        <v>10748</v>
      </c>
      <c r="B71" s="289" t="s">
        <v>10754</v>
      </c>
      <c r="C71" s="289" t="s">
        <v>10755</v>
      </c>
      <c r="D71" s="289" t="s">
        <v>969</v>
      </c>
      <c r="E71" s="269" t="s">
        <v>10698</v>
      </c>
      <c r="F71" s="287">
        <v>86.4</v>
      </c>
      <c r="G71" s="269">
        <v>1460</v>
      </c>
      <c r="H71" s="269">
        <v>18.5</v>
      </c>
      <c r="I71" s="580">
        <f t="shared" si="1"/>
        <v>1924</v>
      </c>
      <c r="J71" s="292"/>
    </row>
    <row r="72" spans="1:10">
      <c r="A72" s="269" t="s">
        <v>10748</v>
      </c>
      <c r="B72" s="289" t="s">
        <v>10754</v>
      </c>
      <c r="C72" s="289" t="s">
        <v>10756</v>
      </c>
      <c r="D72" s="289" t="s">
        <v>969</v>
      </c>
      <c r="E72" s="269" t="s">
        <v>10698</v>
      </c>
      <c r="F72" s="287">
        <v>86.4</v>
      </c>
      <c r="G72" s="269">
        <v>1460</v>
      </c>
      <c r="H72" s="269">
        <v>18.5</v>
      </c>
      <c r="I72" s="580">
        <f t="shared" si="1"/>
        <v>1924</v>
      </c>
      <c r="J72" s="292"/>
    </row>
    <row r="73" spans="1:10">
      <c r="A73" s="269" t="s">
        <v>10748</v>
      </c>
      <c r="B73" s="289" t="s">
        <v>916</v>
      </c>
      <c r="C73" s="289" t="s">
        <v>10757</v>
      </c>
      <c r="D73" s="289" t="s">
        <v>10750</v>
      </c>
      <c r="E73" s="269"/>
      <c r="F73" s="287"/>
      <c r="G73" s="269"/>
      <c r="H73" s="269">
        <v>91.4</v>
      </c>
      <c r="I73" s="580">
        <f t="shared" si="1"/>
        <v>9506</v>
      </c>
      <c r="J73" s="292"/>
    </row>
    <row r="74" spans="1:10">
      <c r="A74" s="269" t="s">
        <v>10748</v>
      </c>
      <c r="B74" s="289" t="s">
        <v>901</v>
      </c>
      <c r="C74" s="289" t="s">
        <v>10758</v>
      </c>
      <c r="D74" s="289" t="s">
        <v>10759</v>
      </c>
      <c r="E74" s="269"/>
      <c r="F74" s="287"/>
      <c r="G74" s="269"/>
      <c r="H74" s="269">
        <v>12</v>
      </c>
      <c r="I74" s="580">
        <f t="shared" si="1"/>
        <v>1248</v>
      </c>
      <c r="J74" s="292"/>
    </row>
    <row r="75" spans="1:10">
      <c r="A75" s="269" t="s">
        <v>10748</v>
      </c>
      <c r="B75" s="289" t="s">
        <v>916</v>
      </c>
      <c r="C75" s="289" t="s">
        <v>10760</v>
      </c>
      <c r="D75" s="289" t="s">
        <v>10750</v>
      </c>
      <c r="E75" s="269"/>
      <c r="F75" s="287"/>
      <c r="G75" s="269"/>
      <c r="H75" s="269">
        <v>26.5</v>
      </c>
      <c r="I75" s="580">
        <f t="shared" si="1"/>
        <v>2756</v>
      </c>
      <c r="J75" s="292"/>
    </row>
    <row r="76" spans="1:10">
      <c r="A76" s="269" t="s">
        <v>10748</v>
      </c>
      <c r="B76" s="289" t="s">
        <v>916</v>
      </c>
      <c r="C76" s="289" t="s">
        <v>10761</v>
      </c>
      <c r="D76" s="289" t="s">
        <v>10750</v>
      </c>
      <c r="E76" s="269"/>
      <c r="F76" s="287"/>
      <c r="G76" s="269"/>
      <c r="H76" s="269">
        <v>26.5</v>
      </c>
      <c r="I76" s="580">
        <f t="shared" si="1"/>
        <v>2756</v>
      </c>
      <c r="J76" s="292"/>
    </row>
    <row r="77" spans="1:10">
      <c r="A77" s="281"/>
      <c r="B77" s="282"/>
      <c r="C77" s="282"/>
      <c r="D77" s="281"/>
      <c r="E77" s="281"/>
      <c r="F77" s="283"/>
      <c r="G77" s="281"/>
      <c r="H77" s="281"/>
      <c r="I77" s="580">
        <f t="shared" si="1"/>
        <v>0</v>
      </c>
      <c r="J77" s="292"/>
    </row>
    <row r="78" spans="1:10">
      <c r="A78" s="265"/>
      <c r="B78" s="266" t="s">
        <v>10684</v>
      </c>
      <c r="C78" s="266" t="s">
        <v>10762</v>
      </c>
      <c r="D78" s="265" t="s">
        <v>7120</v>
      </c>
      <c r="E78" s="265" t="s">
        <v>10686</v>
      </c>
      <c r="F78" s="267">
        <v>56</v>
      </c>
      <c r="G78" s="265">
        <v>1064</v>
      </c>
      <c r="H78" s="265">
        <v>19.5</v>
      </c>
      <c r="I78" s="580">
        <f t="shared" si="1"/>
        <v>2028</v>
      </c>
      <c r="J78" s="292"/>
    </row>
    <row r="79" spans="1:10">
      <c r="A79" s="265"/>
      <c r="B79" s="266" t="s">
        <v>10684</v>
      </c>
      <c r="C79" s="266" t="s">
        <v>10763</v>
      </c>
      <c r="D79" s="265" t="s">
        <v>7120</v>
      </c>
      <c r="E79" s="265" t="s">
        <v>10686</v>
      </c>
      <c r="F79" s="267">
        <v>56</v>
      </c>
      <c r="G79" s="265">
        <v>1064</v>
      </c>
      <c r="H79" s="265">
        <v>19.5</v>
      </c>
      <c r="I79" s="580">
        <f t="shared" si="1"/>
        <v>2028</v>
      </c>
      <c r="J79" s="292"/>
    </row>
    <row r="80" spans="1:10">
      <c r="A80" s="265"/>
      <c r="B80" s="266" t="s">
        <v>10689</v>
      </c>
      <c r="C80" s="266" t="s">
        <v>10762</v>
      </c>
      <c r="D80" s="265" t="s">
        <v>10764</v>
      </c>
      <c r="E80" s="265" t="s">
        <v>10765</v>
      </c>
      <c r="F80" s="267">
        <v>72.8</v>
      </c>
      <c r="G80" s="265">
        <v>1431</v>
      </c>
      <c r="H80" s="265">
        <v>18.8</v>
      </c>
      <c r="I80" s="580">
        <f t="shared" si="1"/>
        <v>1956</v>
      </c>
      <c r="J80" s="292"/>
    </row>
    <row r="81" spans="1:10">
      <c r="A81" s="265"/>
      <c r="B81" s="266" t="s">
        <v>10689</v>
      </c>
      <c r="C81" s="266" t="s">
        <v>10763</v>
      </c>
      <c r="D81" s="265" t="s">
        <v>10764</v>
      </c>
      <c r="E81" s="265" t="s">
        <v>10765</v>
      </c>
      <c r="F81" s="267">
        <v>72.8</v>
      </c>
      <c r="G81" s="265">
        <v>1431</v>
      </c>
      <c r="H81" s="265">
        <v>18.8</v>
      </c>
      <c r="I81" s="580">
        <f t="shared" si="1"/>
        <v>1956</v>
      </c>
      <c r="J81" s="292"/>
    </row>
    <row r="82" spans="1:10">
      <c r="A82" s="265"/>
      <c r="B82" s="266" t="s">
        <v>916</v>
      </c>
      <c r="C82" s="266" t="s">
        <v>10766</v>
      </c>
      <c r="D82" s="265" t="s">
        <v>10740</v>
      </c>
      <c r="E82" s="265"/>
      <c r="F82" s="267"/>
      <c r="G82" s="265"/>
      <c r="H82" s="265">
        <v>23.2</v>
      </c>
      <c r="I82" s="580">
        <f t="shared" si="1"/>
        <v>2413</v>
      </c>
      <c r="J82" s="292"/>
    </row>
    <row r="83" spans="1:10">
      <c r="A83" s="281"/>
      <c r="B83" s="282"/>
      <c r="C83" s="282"/>
      <c r="D83" s="281"/>
      <c r="E83" s="281"/>
      <c r="F83" s="283"/>
      <c r="G83" s="281"/>
      <c r="H83" s="281"/>
      <c r="I83" s="580">
        <f t="shared" si="1"/>
        <v>0</v>
      </c>
      <c r="J83" s="292"/>
    </row>
    <row r="84" spans="1:10">
      <c r="A84" s="269" t="s">
        <v>10683</v>
      </c>
      <c r="B84" s="269" t="s">
        <v>10684</v>
      </c>
      <c r="C84" s="269" t="s">
        <v>10767</v>
      </c>
      <c r="D84" s="269" t="s">
        <v>10768</v>
      </c>
      <c r="E84" s="269" t="s">
        <v>10769</v>
      </c>
      <c r="F84" s="287">
        <v>88.74</v>
      </c>
      <c r="G84" s="269">
        <v>1245</v>
      </c>
      <c r="H84" s="269">
        <v>12</v>
      </c>
      <c r="I84" s="580">
        <f t="shared" si="1"/>
        <v>1248</v>
      </c>
      <c r="J84" s="292"/>
    </row>
    <row r="85" spans="1:10">
      <c r="A85" s="269" t="s">
        <v>10683</v>
      </c>
      <c r="B85" s="269" t="s">
        <v>916</v>
      </c>
      <c r="C85" s="269" t="s">
        <v>10770</v>
      </c>
      <c r="D85" s="269" t="s">
        <v>10768</v>
      </c>
      <c r="E85" s="269"/>
      <c r="F85" s="287">
        <v>1740</v>
      </c>
      <c r="G85" s="269">
        <v>732</v>
      </c>
      <c r="H85" s="269">
        <v>4.7</v>
      </c>
      <c r="I85" s="580">
        <f t="shared" si="1"/>
        <v>489</v>
      </c>
      <c r="J85" s="292"/>
    </row>
    <row r="86" spans="1:10">
      <c r="A86" s="269" t="s">
        <v>10683</v>
      </c>
      <c r="B86" s="269" t="s">
        <v>916</v>
      </c>
      <c r="C86" s="269" t="s">
        <v>10771</v>
      </c>
      <c r="D86" s="269" t="s">
        <v>10768</v>
      </c>
      <c r="E86" s="269"/>
      <c r="F86" s="287">
        <v>1740</v>
      </c>
      <c r="G86" s="269">
        <v>732</v>
      </c>
      <c r="H86" s="269">
        <v>4.7</v>
      </c>
      <c r="I86" s="580">
        <f t="shared" si="1"/>
        <v>489</v>
      </c>
      <c r="J86" s="292"/>
    </row>
    <row r="87" spans="1:10">
      <c r="A87" s="269" t="s">
        <v>10683</v>
      </c>
      <c r="B87" s="269" t="s">
        <v>916</v>
      </c>
      <c r="C87" s="269" t="s">
        <v>10772</v>
      </c>
      <c r="D87" s="269" t="s">
        <v>10768</v>
      </c>
      <c r="E87" s="269"/>
      <c r="F87" s="287">
        <v>1740</v>
      </c>
      <c r="G87" s="269">
        <v>732</v>
      </c>
      <c r="H87" s="269">
        <v>4.7</v>
      </c>
      <c r="I87" s="580">
        <f t="shared" si="1"/>
        <v>489</v>
      </c>
      <c r="J87" s="292"/>
    </row>
    <row r="88" spans="1:10">
      <c r="A88" s="269" t="s">
        <v>10683</v>
      </c>
      <c r="B88" s="269" t="s">
        <v>916</v>
      </c>
      <c r="C88" s="269" t="s">
        <v>10773</v>
      </c>
      <c r="D88" s="269" t="s">
        <v>10768</v>
      </c>
      <c r="E88" s="269"/>
      <c r="F88" s="287">
        <v>1740</v>
      </c>
      <c r="G88" s="269">
        <v>732</v>
      </c>
      <c r="H88" s="269">
        <v>4.7</v>
      </c>
      <c r="I88" s="580">
        <f t="shared" si="1"/>
        <v>489</v>
      </c>
      <c r="J88" s="292"/>
    </row>
    <row r="89" spans="1:10">
      <c r="A89" s="269" t="s">
        <v>10683</v>
      </c>
      <c r="B89" s="269" t="s">
        <v>916</v>
      </c>
      <c r="C89" s="269" t="s">
        <v>10774</v>
      </c>
      <c r="D89" s="269" t="s">
        <v>10768</v>
      </c>
      <c r="E89" s="269"/>
      <c r="F89" s="287">
        <v>1740</v>
      </c>
      <c r="G89" s="269">
        <v>732</v>
      </c>
      <c r="H89" s="269">
        <v>4.7</v>
      </c>
      <c r="I89" s="580">
        <f t="shared" si="1"/>
        <v>489</v>
      </c>
      <c r="J89" s="292"/>
    </row>
    <row r="90" spans="1:10">
      <c r="A90" s="269" t="s">
        <v>10683</v>
      </c>
      <c r="B90" s="269" t="s">
        <v>916</v>
      </c>
      <c r="C90" s="269" t="s">
        <v>10775</v>
      </c>
      <c r="D90" s="269" t="s">
        <v>10768</v>
      </c>
      <c r="E90" s="269"/>
      <c r="F90" s="287">
        <v>1740</v>
      </c>
      <c r="G90" s="269">
        <v>732</v>
      </c>
      <c r="H90" s="269">
        <v>4.7</v>
      </c>
      <c r="I90" s="580">
        <f t="shared" si="1"/>
        <v>489</v>
      </c>
      <c r="J90" s="292"/>
    </row>
    <row r="91" spans="1:10">
      <c r="A91" s="281"/>
      <c r="B91" s="282"/>
      <c r="C91" s="282"/>
      <c r="D91" s="281"/>
      <c r="E91" s="281"/>
      <c r="F91" s="283"/>
      <c r="G91" s="281"/>
      <c r="H91" s="281"/>
      <c r="I91" s="580">
        <f t="shared" si="1"/>
        <v>0</v>
      </c>
      <c r="J91" s="292"/>
    </row>
    <row r="92" spans="1:10">
      <c r="A92" s="262"/>
      <c r="B92" s="263"/>
      <c r="C92" s="261" t="s">
        <v>10776</v>
      </c>
      <c r="D92" s="262"/>
      <c r="E92" s="262"/>
      <c r="F92" s="264"/>
      <c r="G92" s="262"/>
      <c r="H92" s="262"/>
      <c r="I92" s="581">
        <f t="shared" si="1"/>
        <v>0</v>
      </c>
      <c r="J92" s="294"/>
    </row>
    <row r="93" spans="1:10">
      <c r="A93" s="281"/>
      <c r="B93" s="282"/>
      <c r="C93" s="282"/>
      <c r="D93" s="281"/>
      <c r="E93" s="281"/>
      <c r="F93" s="283"/>
      <c r="G93" s="281"/>
      <c r="H93" s="281"/>
      <c r="I93" s="580">
        <f t="shared" si="1"/>
        <v>0</v>
      </c>
      <c r="J93" s="292"/>
    </row>
    <row r="94" spans="1:10">
      <c r="A94" s="269" t="s">
        <v>10683</v>
      </c>
      <c r="B94" s="269" t="s">
        <v>10678</v>
      </c>
      <c r="C94" s="269" t="s">
        <v>10777</v>
      </c>
      <c r="D94" s="269" t="s">
        <v>10778</v>
      </c>
      <c r="E94" s="269" t="s">
        <v>10779</v>
      </c>
      <c r="F94" s="287">
        <v>35.28</v>
      </c>
      <c r="G94" s="269">
        <v>812</v>
      </c>
      <c r="H94" s="269">
        <v>29.1</v>
      </c>
      <c r="I94" s="580">
        <f t="shared" si="1"/>
        <v>3027</v>
      </c>
      <c r="J94" s="292"/>
    </row>
    <row r="95" spans="1:10">
      <c r="A95" s="269" t="s">
        <v>10683</v>
      </c>
      <c r="B95" s="269" t="s">
        <v>10678</v>
      </c>
      <c r="C95" s="269" t="s">
        <v>10780</v>
      </c>
      <c r="D95" s="269" t="s">
        <v>10778</v>
      </c>
      <c r="E95" s="269" t="s">
        <v>10779</v>
      </c>
      <c r="F95" s="287">
        <v>35.28</v>
      </c>
      <c r="G95" s="269">
        <v>812</v>
      </c>
      <c r="H95" s="269">
        <v>29.1</v>
      </c>
      <c r="I95" s="580">
        <f t="shared" si="1"/>
        <v>3027</v>
      </c>
      <c r="J95" s="292"/>
    </row>
    <row r="96" spans="1:10">
      <c r="A96" s="269" t="s">
        <v>10683</v>
      </c>
      <c r="B96" s="269" t="s">
        <v>10781</v>
      </c>
      <c r="C96" s="269" t="s">
        <v>10782</v>
      </c>
      <c r="D96" s="269" t="s">
        <v>10778</v>
      </c>
      <c r="E96" s="269"/>
      <c r="F96" s="287">
        <v>144</v>
      </c>
      <c r="G96" s="269">
        <v>812</v>
      </c>
      <c r="H96" s="269">
        <v>29.1</v>
      </c>
      <c r="I96" s="580">
        <f t="shared" si="1"/>
        <v>3027</v>
      </c>
      <c r="J96" s="292"/>
    </row>
    <row r="97" spans="1:10">
      <c r="A97" s="269" t="s">
        <v>10683</v>
      </c>
      <c r="B97" s="269" t="s">
        <v>10781</v>
      </c>
      <c r="C97" s="269" t="s">
        <v>10783</v>
      </c>
      <c r="D97" s="269" t="s">
        <v>10778</v>
      </c>
      <c r="E97" s="269"/>
      <c r="F97" s="287">
        <v>144</v>
      </c>
      <c r="G97" s="269">
        <v>812</v>
      </c>
      <c r="H97" s="269">
        <v>29.1</v>
      </c>
      <c r="I97" s="580">
        <f t="shared" si="1"/>
        <v>3027</v>
      </c>
      <c r="J97" s="292"/>
    </row>
    <row r="98" spans="1:10">
      <c r="A98" s="282"/>
      <c r="B98" s="282"/>
      <c r="C98" s="282"/>
      <c r="D98" s="282"/>
      <c r="E98" s="282"/>
      <c r="F98" s="286"/>
      <c r="G98" s="282"/>
      <c r="H98" s="282"/>
      <c r="I98" s="580">
        <f t="shared" si="1"/>
        <v>0</v>
      </c>
      <c r="J98" s="292"/>
    </row>
    <row r="99" spans="1:10">
      <c r="A99" s="269" t="s">
        <v>10683</v>
      </c>
      <c r="B99" s="269" t="s">
        <v>10784</v>
      </c>
      <c r="C99" s="269" t="s">
        <v>10785</v>
      </c>
      <c r="D99" s="269" t="s">
        <v>10786</v>
      </c>
      <c r="E99" s="269" t="s">
        <v>10787</v>
      </c>
      <c r="F99" s="287">
        <v>31.98</v>
      </c>
      <c r="G99" s="269">
        <v>750</v>
      </c>
      <c r="H99" s="269">
        <v>30.5</v>
      </c>
      <c r="I99" s="580">
        <f t="shared" si="1"/>
        <v>3172</v>
      </c>
      <c r="J99" s="292"/>
    </row>
    <row r="100" spans="1:10">
      <c r="A100" s="269" t="s">
        <v>10683</v>
      </c>
      <c r="B100" s="269" t="s">
        <v>10788</v>
      </c>
      <c r="C100" s="269" t="s">
        <v>10789</v>
      </c>
      <c r="D100" s="269" t="s">
        <v>10786</v>
      </c>
      <c r="E100" s="269" t="s">
        <v>10787</v>
      </c>
      <c r="F100" s="287">
        <v>31.98</v>
      </c>
      <c r="G100" s="269">
        <v>750</v>
      </c>
      <c r="H100" s="269">
        <v>30.5</v>
      </c>
      <c r="I100" s="580">
        <f t="shared" si="1"/>
        <v>3172</v>
      </c>
      <c r="J100" s="292"/>
    </row>
    <row r="101" spans="1:10">
      <c r="A101" s="269" t="s">
        <v>10683</v>
      </c>
      <c r="B101" s="269" t="s">
        <v>10784</v>
      </c>
      <c r="C101" s="269" t="s">
        <v>10790</v>
      </c>
      <c r="D101" s="269" t="s">
        <v>10786</v>
      </c>
      <c r="E101" s="269" t="s">
        <v>10787</v>
      </c>
      <c r="F101" s="287">
        <v>31.98</v>
      </c>
      <c r="G101" s="269">
        <v>750</v>
      </c>
      <c r="H101" s="269">
        <v>30.5</v>
      </c>
      <c r="I101" s="580">
        <f t="shared" si="1"/>
        <v>3172</v>
      </c>
      <c r="J101" s="292"/>
    </row>
    <row r="102" spans="1:10">
      <c r="A102" s="281"/>
      <c r="B102" s="282"/>
      <c r="C102" s="282"/>
      <c r="D102" s="282"/>
      <c r="E102" s="282"/>
      <c r="F102" s="283"/>
      <c r="G102" s="281"/>
      <c r="H102" s="281"/>
      <c r="I102" s="580">
        <f t="shared" si="1"/>
        <v>0</v>
      </c>
      <c r="J102" s="292"/>
    </row>
    <row r="103" spans="1:10">
      <c r="A103" s="262"/>
      <c r="B103" s="263"/>
      <c r="C103" s="261" t="s">
        <v>10791</v>
      </c>
      <c r="D103" s="262"/>
      <c r="E103" s="263"/>
      <c r="F103" s="264"/>
      <c r="G103" s="262"/>
      <c r="H103" s="262"/>
      <c r="I103" s="581">
        <f t="shared" si="1"/>
        <v>0</v>
      </c>
      <c r="J103" s="294"/>
    </row>
    <row r="104" spans="1:10">
      <c r="A104" s="281"/>
      <c r="B104" s="282"/>
      <c r="C104" s="282"/>
      <c r="D104" s="281"/>
      <c r="E104" s="281"/>
      <c r="F104" s="283"/>
      <c r="G104" s="281"/>
      <c r="H104" s="281"/>
      <c r="I104" s="580">
        <f t="shared" si="1"/>
        <v>0</v>
      </c>
      <c r="J104" s="292"/>
    </row>
    <row r="105" spans="1:10">
      <c r="A105" s="265"/>
      <c r="B105" s="266" t="s">
        <v>10689</v>
      </c>
      <c r="C105" s="266" t="s">
        <v>10792</v>
      </c>
      <c r="D105" s="265" t="s">
        <v>7025</v>
      </c>
      <c r="E105" s="265" t="s">
        <v>10793</v>
      </c>
      <c r="F105" s="267">
        <v>72</v>
      </c>
      <c r="G105" s="265">
        <v>1520</v>
      </c>
      <c r="H105" s="265">
        <v>20.3</v>
      </c>
      <c r="I105" s="580">
        <f t="shared" si="1"/>
        <v>2112</v>
      </c>
      <c r="J105" s="292"/>
    </row>
    <row r="106" spans="1:10">
      <c r="A106" s="265"/>
      <c r="B106" s="266" t="s">
        <v>10794</v>
      </c>
      <c r="C106" s="266" t="s">
        <v>10795</v>
      </c>
      <c r="D106" s="265" t="s">
        <v>10796</v>
      </c>
      <c r="E106" s="265"/>
      <c r="F106" s="267"/>
      <c r="G106" s="265"/>
      <c r="H106" s="265">
        <v>2.2000000000000002</v>
      </c>
      <c r="I106" s="580">
        <f t="shared" si="1"/>
        <v>229</v>
      </c>
      <c r="J106" s="292"/>
    </row>
    <row r="107" spans="1:10">
      <c r="A107" s="281"/>
      <c r="B107" s="282"/>
      <c r="C107" s="282"/>
      <c r="D107" s="281"/>
      <c r="E107" s="281"/>
      <c r="F107" s="283"/>
      <c r="G107" s="281"/>
      <c r="H107" s="281"/>
      <c r="I107" s="580">
        <f t="shared" si="1"/>
        <v>0</v>
      </c>
      <c r="J107" s="292"/>
    </row>
    <row r="108" spans="1:10">
      <c r="A108" s="265"/>
      <c r="B108" s="266" t="s">
        <v>10689</v>
      </c>
      <c r="C108" s="266" t="s">
        <v>10797</v>
      </c>
      <c r="D108" s="265" t="s">
        <v>7025</v>
      </c>
      <c r="E108" s="265" t="s">
        <v>10793</v>
      </c>
      <c r="F108" s="267">
        <v>72</v>
      </c>
      <c r="G108" s="265">
        <v>1520</v>
      </c>
      <c r="H108" s="265">
        <v>18.3</v>
      </c>
      <c r="I108" s="580">
        <f t="shared" si="1"/>
        <v>1904</v>
      </c>
      <c r="J108" s="292"/>
    </row>
    <row r="109" spans="1:10">
      <c r="A109" s="265"/>
      <c r="B109" s="266" t="s">
        <v>10689</v>
      </c>
      <c r="C109" s="266" t="s">
        <v>10798</v>
      </c>
      <c r="D109" s="265" t="s">
        <v>7025</v>
      </c>
      <c r="E109" s="265" t="s">
        <v>10793</v>
      </c>
      <c r="F109" s="267">
        <v>72</v>
      </c>
      <c r="G109" s="265">
        <v>1520</v>
      </c>
      <c r="H109" s="265">
        <v>19.100000000000001</v>
      </c>
      <c r="I109" s="580">
        <f t="shared" si="1"/>
        <v>1987</v>
      </c>
      <c r="J109" s="292"/>
    </row>
    <row r="110" spans="1:10">
      <c r="A110" s="265"/>
      <c r="B110" s="266" t="s">
        <v>10689</v>
      </c>
      <c r="C110" s="266" t="s">
        <v>10799</v>
      </c>
      <c r="D110" s="265" t="s">
        <v>7025</v>
      </c>
      <c r="E110" s="265" t="s">
        <v>10793</v>
      </c>
      <c r="F110" s="267">
        <v>72</v>
      </c>
      <c r="G110" s="265">
        <v>1520</v>
      </c>
      <c r="H110" s="265">
        <v>19.100000000000001</v>
      </c>
      <c r="I110" s="580">
        <f t="shared" si="1"/>
        <v>1987</v>
      </c>
      <c r="J110" s="292"/>
    </row>
    <row r="111" spans="1:10">
      <c r="A111" s="265"/>
      <c r="B111" s="266" t="s">
        <v>10794</v>
      </c>
      <c r="C111" s="266" t="s">
        <v>10800</v>
      </c>
      <c r="D111" s="265" t="s">
        <v>10796</v>
      </c>
      <c r="E111" s="265"/>
      <c r="F111" s="267"/>
      <c r="G111" s="265"/>
      <c r="H111" s="265">
        <v>2.2000000000000002</v>
      </c>
      <c r="I111" s="580">
        <f t="shared" si="1"/>
        <v>229</v>
      </c>
      <c r="J111" s="292"/>
    </row>
    <row r="112" spans="1:10">
      <c r="A112" s="281"/>
      <c r="B112" s="282"/>
      <c r="C112" s="282"/>
      <c r="D112" s="281"/>
      <c r="E112" s="281"/>
      <c r="F112" s="283"/>
      <c r="G112" s="281"/>
      <c r="H112" s="281"/>
      <c r="I112" s="580">
        <f t="shared" si="1"/>
        <v>0</v>
      </c>
      <c r="J112" s="292"/>
    </row>
    <row r="113" spans="1:10">
      <c r="A113" s="265"/>
      <c r="B113" s="266" t="s">
        <v>10689</v>
      </c>
      <c r="C113" s="266" t="s">
        <v>10801</v>
      </c>
      <c r="D113" s="265" t="s">
        <v>7025</v>
      </c>
      <c r="E113" s="265" t="s">
        <v>10793</v>
      </c>
      <c r="F113" s="267">
        <v>72</v>
      </c>
      <c r="G113" s="265">
        <v>1520</v>
      </c>
      <c r="H113" s="265">
        <v>18.3</v>
      </c>
      <c r="I113" s="580">
        <f t="shared" si="1"/>
        <v>1904</v>
      </c>
      <c r="J113" s="292"/>
    </row>
    <row r="114" spans="1:10">
      <c r="A114" s="265"/>
      <c r="B114" s="266" t="s">
        <v>10794</v>
      </c>
      <c r="C114" s="266" t="s">
        <v>10802</v>
      </c>
      <c r="D114" s="269" t="s">
        <v>10796</v>
      </c>
      <c r="E114" s="269"/>
      <c r="F114" s="267"/>
      <c r="G114" s="265"/>
      <c r="H114" s="265">
        <v>1.1000000000000001</v>
      </c>
      <c r="I114" s="580">
        <f t="shared" si="1"/>
        <v>115</v>
      </c>
      <c r="J114" s="292"/>
    </row>
    <row r="115" spans="1:10">
      <c r="A115" s="265"/>
      <c r="B115" s="266" t="s">
        <v>960</v>
      </c>
      <c r="C115" s="266" t="s">
        <v>10803</v>
      </c>
      <c r="D115" s="265" t="s">
        <v>7373</v>
      </c>
      <c r="E115" s="265"/>
      <c r="F115" s="267"/>
      <c r="G115" s="265"/>
      <c r="H115" s="265">
        <v>1.2</v>
      </c>
      <c r="I115" s="580">
        <f t="shared" si="1"/>
        <v>125</v>
      </c>
      <c r="J115" s="292"/>
    </row>
    <row r="116" spans="1:10">
      <c r="A116" s="281"/>
      <c r="B116" s="282"/>
      <c r="C116" s="282"/>
      <c r="D116" s="281"/>
      <c r="E116" s="281"/>
      <c r="F116" s="283"/>
      <c r="G116" s="281"/>
      <c r="H116" s="281"/>
      <c r="I116" s="580">
        <f t="shared" si="1"/>
        <v>0</v>
      </c>
      <c r="J116" s="292"/>
    </row>
    <row r="117" spans="1:10">
      <c r="A117" s="265"/>
      <c r="B117" s="266" t="s">
        <v>10689</v>
      </c>
      <c r="C117" s="266" t="s">
        <v>10804</v>
      </c>
      <c r="D117" s="265" t="s">
        <v>7025</v>
      </c>
      <c r="E117" s="265" t="s">
        <v>10793</v>
      </c>
      <c r="F117" s="267">
        <v>72</v>
      </c>
      <c r="G117" s="265">
        <v>1520</v>
      </c>
      <c r="H117" s="265">
        <v>18.3</v>
      </c>
      <c r="I117" s="580">
        <f t="shared" si="1"/>
        <v>1904</v>
      </c>
      <c r="J117" s="292"/>
    </row>
    <row r="118" spans="1:10">
      <c r="A118" s="265"/>
      <c r="B118" s="266" t="s">
        <v>10794</v>
      </c>
      <c r="C118" s="266" t="s">
        <v>10805</v>
      </c>
      <c r="D118" s="265" t="s">
        <v>10796</v>
      </c>
      <c r="E118" s="265"/>
      <c r="F118" s="267"/>
      <c r="G118" s="265"/>
      <c r="H118" s="265">
        <v>0.8</v>
      </c>
      <c r="I118" s="580">
        <f t="shared" si="1"/>
        <v>84</v>
      </c>
      <c r="J118" s="292"/>
    </row>
    <row r="119" spans="1:10">
      <c r="A119" s="265"/>
      <c r="B119" s="266" t="s">
        <v>10794</v>
      </c>
      <c r="C119" s="266" t="s">
        <v>10806</v>
      </c>
      <c r="D119" s="265" t="s">
        <v>10796</v>
      </c>
      <c r="E119" s="265"/>
      <c r="F119" s="267"/>
      <c r="G119" s="265"/>
      <c r="H119" s="265">
        <v>1.1000000000000001</v>
      </c>
      <c r="I119" s="580">
        <f t="shared" si="1"/>
        <v>115</v>
      </c>
      <c r="J119" s="292"/>
    </row>
    <row r="120" spans="1:10">
      <c r="A120" s="265"/>
      <c r="B120" s="266" t="s">
        <v>960</v>
      </c>
      <c r="C120" s="266" t="s">
        <v>10807</v>
      </c>
      <c r="D120" s="265" t="s">
        <v>7373</v>
      </c>
      <c r="E120" s="265"/>
      <c r="F120" s="267"/>
      <c r="G120" s="265"/>
      <c r="H120" s="265">
        <v>1.2</v>
      </c>
      <c r="I120" s="580">
        <f t="shared" si="1"/>
        <v>125</v>
      </c>
      <c r="J120" s="292"/>
    </row>
    <row r="121" spans="1:10">
      <c r="A121" s="281"/>
      <c r="B121" s="282"/>
      <c r="C121" s="282"/>
      <c r="D121" s="281"/>
      <c r="E121" s="281"/>
      <c r="F121" s="283"/>
      <c r="G121" s="281"/>
      <c r="H121" s="281"/>
      <c r="I121" s="580">
        <f t="shared" si="1"/>
        <v>0</v>
      </c>
      <c r="J121" s="292"/>
    </row>
    <row r="122" spans="1:10">
      <c r="A122" s="265"/>
      <c r="B122" s="266" t="s">
        <v>10684</v>
      </c>
      <c r="C122" s="266" t="s">
        <v>10808</v>
      </c>
      <c r="D122" s="265" t="s">
        <v>7189</v>
      </c>
      <c r="E122" s="265" t="s">
        <v>10809</v>
      </c>
      <c r="F122" s="267">
        <v>69.12</v>
      </c>
      <c r="G122" s="265">
        <v>1207</v>
      </c>
      <c r="H122" s="265">
        <v>20.8</v>
      </c>
      <c r="I122" s="580">
        <f t="shared" si="1"/>
        <v>2164</v>
      </c>
      <c r="J122" s="292"/>
    </row>
    <row r="123" spans="1:10">
      <c r="A123" s="265"/>
      <c r="B123" s="266" t="s">
        <v>10684</v>
      </c>
      <c r="C123" s="266" t="s">
        <v>10810</v>
      </c>
      <c r="D123" s="265" t="s">
        <v>7189</v>
      </c>
      <c r="E123" s="265" t="s">
        <v>10809</v>
      </c>
      <c r="F123" s="267">
        <v>69.12</v>
      </c>
      <c r="G123" s="265">
        <v>1207</v>
      </c>
      <c r="H123" s="265">
        <v>20.8</v>
      </c>
      <c r="I123" s="580">
        <f t="shared" si="1"/>
        <v>2164</v>
      </c>
      <c r="J123" s="292"/>
    </row>
    <row r="124" spans="1:10">
      <c r="A124" s="265"/>
      <c r="B124" s="266" t="s">
        <v>10678</v>
      </c>
      <c r="C124" s="266" t="s">
        <v>10808</v>
      </c>
      <c r="D124" s="265" t="s">
        <v>7025</v>
      </c>
      <c r="E124" s="265" t="s">
        <v>10811</v>
      </c>
      <c r="F124" s="267">
        <v>72</v>
      </c>
      <c r="G124" s="265">
        <v>1515</v>
      </c>
      <c r="H124" s="265">
        <v>23.1</v>
      </c>
      <c r="I124" s="580">
        <f t="shared" si="1"/>
        <v>2403</v>
      </c>
      <c r="J124" s="292"/>
    </row>
    <row r="125" spans="1:10">
      <c r="A125" s="265"/>
      <c r="B125" s="266" t="s">
        <v>10678</v>
      </c>
      <c r="C125" s="266" t="s">
        <v>10810</v>
      </c>
      <c r="D125" s="265" t="s">
        <v>7025</v>
      </c>
      <c r="E125" s="266" t="s">
        <v>10811</v>
      </c>
      <c r="F125" s="267">
        <v>72</v>
      </c>
      <c r="G125" s="265">
        <v>1515</v>
      </c>
      <c r="H125" s="265">
        <v>23.1</v>
      </c>
      <c r="I125" s="580">
        <f t="shared" si="1"/>
        <v>2403</v>
      </c>
      <c r="J125" s="292"/>
    </row>
    <row r="126" spans="1:10">
      <c r="A126" s="265"/>
      <c r="B126" s="266" t="s">
        <v>901</v>
      </c>
      <c r="C126" s="266" t="s">
        <v>10812</v>
      </c>
      <c r="D126" s="265" t="s">
        <v>10813</v>
      </c>
      <c r="E126" s="265"/>
      <c r="F126" s="267"/>
      <c r="G126" s="265"/>
      <c r="H126" s="265">
        <v>6.3</v>
      </c>
      <c r="I126" s="580">
        <f t="shared" si="1"/>
        <v>656</v>
      </c>
      <c r="J126" s="292"/>
    </row>
    <row r="127" spans="1:10">
      <c r="A127" s="265"/>
      <c r="B127" s="266" t="s">
        <v>916</v>
      </c>
      <c r="C127" s="266" t="s">
        <v>10814</v>
      </c>
      <c r="D127" s="265" t="s">
        <v>7189</v>
      </c>
      <c r="E127" s="265"/>
      <c r="F127" s="267"/>
      <c r="G127" s="265"/>
      <c r="H127" s="265">
        <v>28.6</v>
      </c>
      <c r="I127" s="580">
        <f t="shared" si="1"/>
        <v>2975</v>
      </c>
      <c r="J127" s="292"/>
    </row>
    <row r="128" spans="1:10">
      <c r="A128" s="265"/>
      <c r="B128" s="266" t="s">
        <v>916</v>
      </c>
      <c r="C128" s="266" t="s">
        <v>10815</v>
      </c>
      <c r="D128" s="265" t="s">
        <v>7025</v>
      </c>
      <c r="E128" s="265"/>
      <c r="F128" s="267"/>
      <c r="G128" s="265"/>
      <c r="H128" s="265">
        <v>9.4</v>
      </c>
      <c r="I128" s="580">
        <f t="shared" si="1"/>
        <v>978</v>
      </c>
      <c r="J128" s="292"/>
    </row>
    <row r="129" spans="1:10">
      <c r="A129" s="265"/>
      <c r="B129" s="266" t="s">
        <v>916</v>
      </c>
      <c r="C129" s="266" t="s">
        <v>10816</v>
      </c>
      <c r="D129" s="265" t="s">
        <v>7025</v>
      </c>
      <c r="E129" s="265"/>
      <c r="F129" s="267"/>
      <c r="G129" s="265"/>
      <c r="H129" s="265">
        <v>9.4</v>
      </c>
      <c r="I129" s="580">
        <f t="shared" si="1"/>
        <v>978</v>
      </c>
      <c r="J129" s="292"/>
    </row>
    <row r="130" spans="1:10">
      <c r="A130" s="281"/>
      <c r="B130" s="282"/>
      <c r="C130" s="282"/>
      <c r="D130" s="281"/>
      <c r="E130" s="281"/>
      <c r="F130" s="283"/>
      <c r="G130" s="281"/>
      <c r="H130" s="281"/>
      <c r="I130" s="580">
        <f t="shared" si="1"/>
        <v>0</v>
      </c>
      <c r="J130" s="292"/>
    </row>
    <row r="131" spans="1:10">
      <c r="A131" s="265"/>
      <c r="B131" s="266" t="s">
        <v>10678</v>
      </c>
      <c r="C131" s="266" t="s">
        <v>10817</v>
      </c>
      <c r="D131" s="265" t="s">
        <v>7025</v>
      </c>
      <c r="E131" s="265" t="s">
        <v>10793</v>
      </c>
      <c r="F131" s="267">
        <v>72</v>
      </c>
      <c r="G131" s="265">
        <v>1505</v>
      </c>
      <c r="H131" s="265">
        <v>22.7</v>
      </c>
      <c r="I131" s="580">
        <f t="shared" si="1"/>
        <v>2361</v>
      </c>
      <c r="J131" s="292"/>
    </row>
    <row r="132" spans="1:10">
      <c r="A132" s="265"/>
      <c r="B132" s="266" t="s">
        <v>10678</v>
      </c>
      <c r="C132" s="266" t="s">
        <v>10818</v>
      </c>
      <c r="D132" s="265" t="s">
        <v>7025</v>
      </c>
      <c r="E132" s="265" t="s">
        <v>10793</v>
      </c>
      <c r="F132" s="267">
        <v>72</v>
      </c>
      <c r="G132" s="265">
        <v>1505</v>
      </c>
      <c r="H132" s="265">
        <v>22.7</v>
      </c>
      <c r="I132" s="580">
        <f t="shared" si="1"/>
        <v>2361</v>
      </c>
      <c r="J132" s="292"/>
    </row>
    <row r="133" spans="1:10">
      <c r="A133" s="265"/>
      <c r="B133" s="266" t="s">
        <v>10678</v>
      </c>
      <c r="C133" s="266" t="s">
        <v>10819</v>
      </c>
      <c r="D133" s="265" t="s">
        <v>7025</v>
      </c>
      <c r="E133" s="265" t="s">
        <v>10793</v>
      </c>
      <c r="F133" s="267">
        <v>72</v>
      </c>
      <c r="G133" s="265">
        <v>1505</v>
      </c>
      <c r="H133" s="265">
        <v>22.7</v>
      </c>
      <c r="I133" s="580">
        <f t="shared" si="1"/>
        <v>2361</v>
      </c>
      <c r="J133" s="292"/>
    </row>
    <row r="134" spans="1:10">
      <c r="A134" s="265"/>
      <c r="B134" s="266" t="s">
        <v>1468</v>
      </c>
      <c r="C134" s="266" t="s">
        <v>10817</v>
      </c>
      <c r="D134" s="265" t="s">
        <v>7373</v>
      </c>
      <c r="E134" s="265"/>
      <c r="F134" s="267"/>
      <c r="G134" s="265"/>
      <c r="H134" s="265">
        <v>1.3</v>
      </c>
      <c r="I134" s="580">
        <f t="shared" ref="I134:I197" si="2">ROUNDUP(((H134*$K$1)*(1+$K$2)), 0)</f>
        <v>136</v>
      </c>
      <c r="J134" s="292"/>
    </row>
    <row r="135" spans="1:10">
      <c r="A135" s="265"/>
      <c r="B135" s="266" t="s">
        <v>1468</v>
      </c>
      <c r="C135" s="266" t="s">
        <v>10818</v>
      </c>
      <c r="D135" s="265" t="s">
        <v>7373</v>
      </c>
      <c r="E135" s="265"/>
      <c r="F135" s="267"/>
      <c r="G135" s="265"/>
      <c r="H135" s="265">
        <v>1.3</v>
      </c>
      <c r="I135" s="580">
        <f t="shared" si="2"/>
        <v>136</v>
      </c>
      <c r="J135" s="292"/>
    </row>
    <row r="136" spans="1:10">
      <c r="A136" s="265"/>
      <c r="B136" s="266" t="s">
        <v>1468</v>
      </c>
      <c r="C136" s="266" t="s">
        <v>10819</v>
      </c>
      <c r="D136" s="265" t="s">
        <v>7373</v>
      </c>
      <c r="E136" s="265"/>
      <c r="F136" s="267"/>
      <c r="G136" s="265"/>
      <c r="H136" s="265">
        <v>1.3</v>
      </c>
      <c r="I136" s="580">
        <f t="shared" si="2"/>
        <v>136</v>
      </c>
      <c r="J136" s="292"/>
    </row>
    <row r="137" spans="1:10">
      <c r="A137" s="281"/>
      <c r="B137" s="282"/>
      <c r="C137" s="282"/>
      <c r="D137" s="281"/>
      <c r="E137" s="281"/>
      <c r="F137" s="283"/>
      <c r="G137" s="281"/>
      <c r="H137" s="281"/>
      <c r="I137" s="580">
        <f t="shared" si="2"/>
        <v>0</v>
      </c>
      <c r="J137" s="292"/>
    </row>
    <row r="138" spans="1:10">
      <c r="A138" s="269" t="s">
        <v>10683</v>
      </c>
      <c r="B138" s="269" t="s">
        <v>10684</v>
      </c>
      <c r="C138" s="269" t="s">
        <v>10820</v>
      </c>
      <c r="D138" s="269" t="s">
        <v>7088</v>
      </c>
      <c r="E138" s="269" t="s">
        <v>10821</v>
      </c>
      <c r="F138" s="287">
        <v>76.8</v>
      </c>
      <c r="G138" s="269">
        <v>1226</v>
      </c>
      <c r="H138" s="269">
        <v>15.4</v>
      </c>
      <c r="I138" s="580">
        <f t="shared" si="2"/>
        <v>1602</v>
      </c>
      <c r="J138" s="292"/>
    </row>
    <row r="139" spans="1:10">
      <c r="A139" s="269" t="s">
        <v>10683</v>
      </c>
      <c r="B139" s="269" t="s">
        <v>10684</v>
      </c>
      <c r="C139" s="269" t="s">
        <v>10822</v>
      </c>
      <c r="D139" s="269" t="s">
        <v>7088</v>
      </c>
      <c r="E139" s="269" t="s">
        <v>10821</v>
      </c>
      <c r="F139" s="287">
        <v>76.8</v>
      </c>
      <c r="G139" s="269">
        <v>1226</v>
      </c>
      <c r="H139" s="269">
        <v>15.4</v>
      </c>
      <c r="I139" s="580">
        <f t="shared" si="2"/>
        <v>1602</v>
      </c>
      <c r="J139" s="292"/>
    </row>
    <row r="140" spans="1:10">
      <c r="A140" s="269" t="s">
        <v>10683</v>
      </c>
      <c r="B140" s="269" t="s">
        <v>10684</v>
      </c>
      <c r="C140" s="269" t="s">
        <v>10823</v>
      </c>
      <c r="D140" s="269" t="s">
        <v>7088</v>
      </c>
      <c r="E140" s="269" t="s">
        <v>10821</v>
      </c>
      <c r="F140" s="287">
        <v>76.8</v>
      </c>
      <c r="G140" s="269">
        <v>1226</v>
      </c>
      <c r="H140" s="269">
        <v>15.4</v>
      </c>
      <c r="I140" s="580">
        <f t="shared" si="2"/>
        <v>1602</v>
      </c>
      <c r="J140" s="292"/>
    </row>
    <row r="141" spans="1:10">
      <c r="A141" s="269" t="s">
        <v>10683</v>
      </c>
      <c r="B141" s="269" t="s">
        <v>10684</v>
      </c>
      <c r="C141" s="269" t="s">
        <v>10824</v>
      </c>
      <c r="D141" s="269" t="s">
        <v>7088</v>
      </c>
      <c r="E141" s="269" t="s">
        <v>10821</v>
      </c>
      <c r="F141" s="287">
        <v>76.8</v>
      </c>
      <c r="G141" s="269">
        <v>1226</v>
      </c>
      <c r="H141" s="269">
        <v>16.8</v>
      </c>
      <c r="I141" s="580">
        <f t="shared" si="2"/>
        <v>1748</v>
      </c>
      <c r="J141" s="292"/>
    </row>
    <row r="142" spans="1:10">
      <c r="A142" s="269" t="s">
        <v>10683</v>
      </c>
      <c r="B142" s="269" t="s">
        <v>10684</v>
      </c>
      <c r="C142" s="269" t="s">
        <v>10825</v>
      </c>
      <c r="D142" s="269" t="s">
        <v>7088</v>
      </c>
      <c r="E142" s="269" t="s">
        <v>10821</v>
      </c>
      <c r="F142" s="287">
        <v>76.8</v>
      </c>
      <c r="G142" s="269">
        <v>1226</v>
      </c>
      <c r="H142" s="269">
        <v>15.4</v>
      </c>
      <c r="I142" s="580">
        <f t="shared" si="2"/>
        <v>1602</v>
      </c>
      <c r="J142" s="292"/>
    </row>
    <row r="143" spans="1:10">
      <c r="A143" s="269" t="s">
        <v>10683</v>
      </c>
      <c r="B143" s="269" t="s">
        <v>10689</v>
      </c>
      <c r="C143" s="269" t="s">
        <v>10820</v>
      </c>
      <c r="D143" s="269" t="s">
        <v>7231</v>
      </c>
      <c r="E143" s="269" t="s">
        <v>10826</v>
      </c>
      <c r="F143" s="287">
        <v>90</v>
      </c>
      <c r="G143" s="269">
        <v>1567</v>
      </c>
      <c r="H143" s="269">
        <v>15.7</v>
      </c>
      <c r="I143" s="580">
        <f t="shared" si="2"/>
        <v>1633</v>
      </c>
      <c r="J143" s="292"/>
    </row>
    <row r="144" spans="1:10">
      <c r="A144" s="269" t="s">
        <v>10683</v>
      </c>
      <c r="B144" s="269" t="s">
        <v>10689</v>
      </c>
      <c r="C144" s="269" t="s">
        <v>10822</v>
      </c>
      <c r="D144" s="269" t="s">
        <v>7231</v>
      </c>
      <c r="E144" s="269" t="s">
        <v>10826</v>
      </c>
      <c r="F144" s="287">
        <v>90</v>
      </c>
      <c r="G144" s="269">
        <v>1567</v>
      </c>
      <c r="H144" s="269">
        <v>15.7</v>
      </c>
      <c r="I144" s="580">
        <f t="shared" si="2"/>
        <v>1633</v>
      </c>
      <c r="J144" s="292"/>
    </row>
    <row r="145" spans="1:10">
      <c r="A145" s="269" t="s">
        <v>10683</v>
      </c>
      <c r="B145" s="269" t="s">
        <v>10689</v>
      </c>
      <c r="C145" s="269" t="s">
        <v>10824</v>
      </c>
      <c r="D145" s="269" t="s">
        <v>7231</v>
      </c>
      <c r="E145" s="269" t="s">
        <v>10826</v>
      </c>
      <c r="F145" s="287">
        <v>90</v>
      </c>
      <c r="G145" s="269">
        <v>1567</v>
      </c>
      <c r="H145" s="269">
        <v>17.100000000000001</v>
      </c>
      <c r="I145" s="580">
        <f t="shared" si="2"/>
        <v>1779</v>
      </c>
      <c r="J145" s="292"/>
    </row>
    <row r="146" spans="1:10">
      <c r="A146" s="269" t="s">
        <v>10683</v>
      </c>
      <c r="B146" s="269" t="s">
        <v>10689</v>
      </c>
      <c r="C146" s="269" t="s">
        <v>10825</v>
      </c>
      <c r="D146" s="269" t="s">
        <v>7231</v>
      </c>
      <c r="E146" s="269" t="s">
        <v>10826</v>
      </c>
      <c r="F146" s="287">
        <v>90</v>
      </c>
      <c r="G146" s="269">
        <v>1567</v>
      </c>
      <c r="H146" s="269">
        <v>15.7</v>
      </c>
      <c r="I146" s="580">
        <f t="shared" si="2"/>
        <v>1633</v>
      </c>
      <c r="J146" s="292"/>
    </row>
    <row r="147" spans="1:10">
      <c r="A147" s="269" t="s">
        <v>10683</v>
      </c>
      <c r="B147" s="269" t="s">
        <v>901</v>
      </c>
      <c r="C147" s="269" t="s">
        <v>10827</v>
      </c>
      <c r="D147" s="269" t="s">
        <v>10828</v>
      </c>
      <c r="E147" s="269"/>
      <c r="F147" s="287"/>
      <c r="G147" s="269"/>
      <c r="H147" s="269">
        <v>5.6</v>
      </c>
      <c r="I147" s="580">
        <f t="shared" si="2"/>
        <v>583</v>
      </c>
      <c r="J147" s="292"/>
    </row>
    <row r="148" spans="1:10">
      <c r="A148" s="269" t="s">
        <v>10683</v>
      </c>
      <c r="B148" s="269" t="s">
        <v>901</v>
      </c>
      <c r="C148" s="269" t="s">
        <v>10829</v>
      </c>
      <c r="D148" s="269" t="s">
        <v>10828</v>
      </c>
      <c r="E148" s="269"/>
      <c r="F148" s="287"/>
      <c r="G148" s="269"/>
      <c r="H148" s="269">
        <v>5.6</v>
      </c>
      <c r="I148" s="580">
        <f t="shared" si="2"/>
        <v>583</v>
      </c>
      <c r="J148" s="292"/>
    </row>
    <row r="149" spans="1:10">
      <c r="A149" s="269" t="s">
        <v>10683</v>
      </c>
      <c r="B149" s="269" t="s">
        <v>901</v>
      </c>
      <c r="C149" s="269" t="s">
        <v>10830</v>
      </c>
      <c r="D149" s="269" t="s">
        <v>10828</v>
      </c>
      <c r="E149" s="269"/>
      <c r="F149" s="287"/>
      <c r="G149" s="269"/>
      <c r="H149" s="269">
        <v>5.6</v>
      </c>
      <c r="I149" s="580">
        <f t="shared" si="2"/>
        <v>583</v>
      </c>
      <c r="J149" s="292"/>
    </row>
    <row r="150" spans="1:10">
      <c r="A150" s="269" t="s">
        <v>10683</v>
      </c>
      <c r="B150" s="269" t="s">
        <v>901</v>
      </c>
      <c r="C150" s="269" t="s">
        <v>10831</v>
      </c>
      <c r="D150" s="269" t="s">
        <v>10828</v>
      </c>
      <c r="E150" s="269"/>
      <c r="F150" s="287"/>
      <c r="G150" s="269"/>
      <c r="H150" s="269">
        <v>5.6</v>
      </c>
      <c r="I150" s="580">
        <f t="shared" si="2"/>
        <v>583</v>
      </c>
      <c r="J150" s="292"/>
    </row>
    <row r="151" spans="1:10">
      <c r="A151" s="269" t="s">
        <v>10683</v>
      </c>
      <c r="B151" s="269" t="s">
        <v>916</v>
      </c>
      <c r="C151" s="269" t="s">
        <v>10832</v>
      </c>
      <c r="D151" s="269" t="s">
        <v>7088</v>
      </c>
      <c r="E151" s="269"/>
      <c r="F151" s="287"/>
      <c r="G151" s="269"/>
      <c r="H151" s="269">
        <v>10</v>
      </c>
      <c r="I151" s="580">
        <f t="shared" si="2"/>
        <v>1040</v>
      </c>
      <c r="J151" s="292"/>
    </row>
    <row r="152" spans="1:10">
      <c r="A152" s="269" t="s">
        <v>10683</v>
      </c>
      <c r="B152" s="269" t="s">
        <v>10833</v>
      </c>
      <c r="C152" s="269" t="s">
        <v>10834</v>
      </c>
      <c r="D152" s="269" t="s">
        <v>10835</v>
      </c>
      <c r="E152" s="269"/>
      <c r="F152" s="287"/>
      <c r="G152" s="269"/>
      <c r="H152" s="269">
        <v>1.5</v>
      </c>
      <c r="I152" s="580">
        <f t="shared" si="2"/>
        <v>156</v>
      </c>
      <c r="J152" s="292"/>
    </row>
    <row r="153" spans="1:10">
      <c r="A153" s="269" t="s">
        <v>10683</v>
      </c>
      <c r="B153" s="269" t="s">
        <v>10833</v>
      </c>
      <c r="C153" s="269" t="s">
        <v>10836</v>
      </c>
      <c r="D153" s="269" t="s">
        <v>10835</v>
      </c>
      <c r="E153" s="269"/>
      <c r="F153" s="287"/>
      <c r="G153" s="269"/>
      <c r="H153" s="269">
        <v>1.5</v>
      </c>
      <c r="I153" s="580">
        <f t="shared" si="2"/>
        <v>156</v>
      </c>
      <c r="J153" s="292"/>
    </row>
    <row r="154" spans="1:10">
      <c r="A154" s="281"/>
      <c r="B154" s="282"/>
      <c r="C154" s="282"/>
      <c r="D154" s="281"/>
      <c r="E154" s="281"/>
      <c r="F154" s="283"/>
      <c r="G154" s="281"/>
      <c r="H154" s="281"/>
      <c r="I154" s="580">
        <f t="shared" si="2"/>
        <v>0</v>
      </c>
      <c r="J154" s="292"/>
    </row>
    <row r="155" spans="1:10">
      <c r="A155" s="265"/>
      <c r="B155" s="266" t="s">
        <v>10684</v>
      </c>
      <c r="C155" s="266" t="s">
        <v>10837</v>
      </c>
      <c r="D155" s="265" t="s">
        <v>10838</v>
      </c>
      <c r="E155" s="269" t="s">
        <v>10839</v>
      </c>
      <c r="F155" s="267">
        <v>76.5</v>
      </c>
      <c r="G155" s="265">
        <v>1341</v>
      </c>
      <c r="H155" s="265">
        <v>17.8</v>
      </c>
      <c r="I155" s="580">
        <f t="shared" si="2"/>
        <v>1852</v>
      </c>
      <c r="J155" s="292"/>
    </row>
    <row r="156" spans="1:10">
      <c r="A156" s="265"/>
      <c r="B156" s="266" t="s">
        <v>10689</v>
      </c>
      <c r="C156" s="266" t="s">
        <v>10837</v>
      </c>
      <c r="D156" s="265" t="s">
        <v>7231</v>
      </c>
      <c r="E156" s="269" t="s">
        <v>10826</v>
      </c>
      <c r="F156" s="267">
        <v>90</v>
      </c>
      <c r="G156" s="265">
        <v>1567</v>
      </c>
      <c r="H156" s="265">
        <v>16.100000000000001</v>
      </c>
      <c r="I156" s="580">
        <f t="shared" si="2"/>
        <v>1675</v>
      </c>
      <c r="J156" s="292"/>
    </row>
    <row r="157" spans="1:10">
      <c r="A157" s="265"/>
      <c r="B157" s="266" t="s">
        <v>901</v>
      </c>
      <c r="C157" s="266" t="s">
        <v>10840</v>
      </c>
      <c r="D157" s="265" t="s">
        <v>10841</v>
      </c>
      <c r="E157" s="265"/>
      <c r="F157" s="267"/>
      <c r="G157" s="265"/>
      <c r="H157" s="265">
        <v>3.3</v>
      </c>
      <c r="I157" s="580">
        <f t="shared" si="2"/>
        <v>344</v>
      </c>
      <c r="J157" s="292"/>
    </row>
    <row r="158" spans="1:10">
      <c r="A158" s="265"/>
      <c r="B158" s="266" t="s">
        <v>901</v>
      </c>
      <c r="C158" s="266" t="s">
        <v>10840</v>
      </c>
      <c r="D158" s="265" t="s">
        <v>7582</v>
      </c>
      <c r="E158" s="265"/>
      <c r="F158" s="267"/>
      <c r="G158" s="265"/>
      <c r="H158" s="265">
        <v>4.4000000000000004</v>
      </c>
      <c r="I158" s="580">
        <f t="shared" si="2"/>
        <v>458</v>
      </c>
      <c r="J158" s="292"/>
    </row>
    <row r="159" spans="1:10">
      <c r="A159" s="265"/>
      <c r="B159" s="266" t="s">
        <v>916</v>
      </c>
      <c r="C159" s="266" t="s">
        <v>10842</v>
      </c>
      <c r="D159" s="265" t="s">
        <v>10838</v>
      </c>
      <c r="E159" s="265"/>
      <c r="F159" s="267"/>
      <c r="G159" s="265"/>
      <c r="H159" s="265">
        <v>8.5</v>
      </c>
      <c r="I159" s="580">
        <f t="shared" si="2"/>
        <v>884</v>
      </c>
      <c r="J159" s="292"/>
    </row>
    <row r="160" spans="1:10">
      <c r="A160" s="281"/>
      <c r="B160" s="282"/>
      <c r="C160" s="282"/>
      <c r="D160" s="281"/>
      <c r="E160" s="281"/>
      <c r="F160" s="283"/>
      <c r="G160" s="281"/>
      <c r="H160" s="281"/>
      <c r="I160" s="580">
        <f t="shared" si="2"/>
        <v>0</v>
      </c>
      <c r="J160" s="292"/>
    </row>
    <row r="161" spans="1:10">
      <c r="A161" s="269" t="s">
        <v>10683</v>
      </c>
      <c r="B161" s="269" t="s">
        <v>10684</v>
      </c>
      <c r="C161" s="269" t="s">
        <v>10843</v>
      </c>
      <c r="D161" s="269" t="s">
        <v>7088</v>
      </c>
      <c r="E161" s="269" t="s">
        <v>10821</v>
      </c>
      <c r="F161" s="287">
        <v>76.8</v>
      </c>
      <c r="G161" s="269">
        <v>1226</v>
      </c>
      <c r="H161" s="269">
        <v>9</v>
      </c>
      <c r="I161" s="580">
        <f t="shared" si="2"/>
        <v>936</v>
      </c>
      <c r="J161" s="292"/>
    </row>
    <row r="162" spans="1:10">
      <c r="A162" s="269" t="s">
        <v>10683</v>
      </c>
      <c r="B162" s="269" t="s">
        <v>10684</v>
      </c>
      <c r="C162" s="269" t="s">
        <v>10844</v>
      </c>
      <c r="D162" s="269" t="s">
        <v>7088</v>
      </c>
      <c r="E162" s="269" t="s">
        <v>10821</v>
      </c>
      <c r="F162" s="287">
        <v>76.8</v>
      </c>
      <c r="G162" s="269">
        <v>1226</v>
      </c>
      <c r="H162" s="269">
        <v>9</v>
      </c>
      <c r="I162" s="580">
        <f t="shared" si="2"/>
        <v>936</v>
      </c>
      <c r="J162" s="292"/>
    </row>
    <row r="163" spans="1:10">
      <c r="A163" s="269" t="s">
        <v>10683</v>
      </c>
      <c r="B163" s="269" t="s">
        <v>10678</v>
      </c>
      <c r="C163" s="269" t="s">
        <v>10843</v>
      </c>
      <c r="D163" s="269" t="s">
        <v>7065</v>
      </c>
      <c r="E163" s="269" t="s">
        <v>10845</v>
      </c>
      <c r="F163" s="287">
        <v>68</v>
      </c>
      <c r="G163" s="269">
        <v>1207</v>
      </c>
      <c r="H163" s="269">
        <v>10</v>
      </c>
      <c r="I163" s="580">
        <f t="shared" si="2"/>
        <v>1040</v>
      </c>
      <c r="J163" s="292"/>
    </row>
    <row r="164" spans="1:10">
      <c r="A164" s="269" t="s">
        <v>10683</v>
      </c>
      <c r="B164" s="269" t="s">
        <v>10678</v>
      </c>
      <c r="C164" s="269" t="s">
        <v>10844</v>
      </c>
      <c r="D164" s="269" t="s">
        <v>7065</v>
      </c>
      <c r="E164" s="269" t="s">
        <v>10845</v>
      </c>
      <c r="F164" s="287">
        <v>68</v>
      </c>
      <c r="G164" s="269">
        <v>1207</v>
      </c>
      <c r="H164" s="269">
        <v>10</v>
      </c>
      <c r="I164" s="580">
        <f t="shared" si="2"/>
        <v>1040</v>
      </c>
      <c r="J164" s="292"/>
    </row>
    <row r="165" spans="1:10">
      <c r="A165" s="269" t="s">
        <v>10683</v>
      </c>
      <c r="B165" s="269" t="s">
        <v>901</v>
      </c>
      <c r="C165" s="269" t="s">
        <v>10846</v>
      </c>
      <c r="D165" s="269" t="s">
        <v>10828</v>
      </c>
      <c r="E165" s="269"/>
      <c r="F165" s="287"/>
      <c r="G165" s="269"/>
      <c r="H165" s="269">
        <v>3.5</v>
      </c>
      <c r="I165" s="580">
        <f t="shared" si="2"/>
        <v>364</v>
      </c>
      <c r="J165" s="292"/>
    </row>
    <row r="166" spans="1:10">
      <c r="A166" s="281"/>
      <c r="B166" s="282"/>
      <c r="C166" s="282"/>
      <c r="D166" s="281"/>
      <c r="E166" s="281"/>
      <c r="F166" s="283"/>
      <c r="G166" s="281"/>
      <c r="H166" s="281"/>
      <c r="I166" s="580">
        <f t="shared" si="2"/>
        <v>0</v>
      </c>
      <c r="J166" s="292"/>
    </row>
    <row r="167" spans="1:10">
      <c r="A167" s="262"/>
      <c r="B167" s="263"/>
      <c r="C167" s="261" t="s">
        <v>10847</v>
      </c>
      <c r="D167" s="262"/>
      <c r="E167" s="262"/>
      <c r="F167" s="264"/>
      <c r="G167" s="262"/>
      <c r="H167" s="262"/>
      <c r="I167" s="581">
        <f t="shared" si="2"/>
        <v>0</v>
      </c>
      <c r="J167" s="294"/>
    </row>
    <row r="168" spans="1:10">
      <c r="A168" s="281"/>
      <c r="B168" s="282"/>
      <c r="C168" s="282"/>
      <c r="D168" s="281"/>
      <c r="E168" s="281"/>
      <c r="F168" s="283"/>
      <c r="G168" s="281"/>
      <c r="H168" s="281"/>
      <c r="I168" s="580">
        <f t="shared" si="2"/>
        <v>0</v>
      </c>
      <c r="J168" s="292"/>
    </row>
    <row r="169" spans="1:10">
      <c r="A169" s="265"/>
      <c r="B169" s="266" t="s">
        <v>10678</v>
      </c>
      <c r="C169" s="266" t="s">
        <v>10848</v>
      </c>
      <c r="D169" s="266" t="s">
        <v>7418</v>
      </c>
      <c r="E169" s="265" t="s">
        <v>10849</v>
      </c>
      <c r="F169" s="267">
        <v>58.52</v>
      </c>
      <c r="G169" s="265">
        <v>1337</v>
      </c>
      <c r="H169" s="265">
        <v>52</v>
      </c>
      <c r="I169" s="580">
        <f t="shared" si="2"/>
        <v>5408</v>
      </c>
      <c r="J169" s="292"/>
    </row>
    <row r="170" spans="1:10">
      <c r="A170" s="265"/>
      <c r="B170" s="266" t="s">
        <v>10678</v>
      </c>
      <c r="C170" s="266" t="s">
        <v>10850</v>
      </c>
      <c r="D170" s="266" t="s">
        <v>7418</v>
      </c>
      <c r="E170" s="265" t="s">
        <v>10849</v>
      </c>
      <c r="F170" s="267">
        <v>58.52</v>
      </c>
      <c r="G170" s="265">
        <v>1337</v>
      </c>
      <c r="H170" s="265">
        <v>52</v>
      </c>
      <c r="I170" s="580">
        <f t="shared" si="2"/>
        <v>5408</v>
      </c>
      <c r="J170" s="292"/>
    </row>
    <row r="171" spans="1:10">
      <c r="A171" s="265"/>
      <c r="B171" s="266" t="s">
        <v>916</v>
      </c>
      <c r="C171" s="266" t="s">
        <v>10851</v>
      </c>
      <c r="D171" s="266" t="s">
        <v>7418</v>
      </c>
      <c r="E171" s="265"/>
      <c r="F171" s="267"/>
      <c r="G171" s="265"/>
      <c r="H171" s="265">
        <v>91</v>
      </c>
      <c r="I171" s="580">
        <f t="shared" si="2"/>
        <v>9464</v>
      </c>
      <c r="J171" s="292"/>
    </row>
    <row r="172" spans="1:10">
      <c r="A172" s="265"/>
      <c r="B172" s="266" t="s">
        <v>916</v>
      </c>
      <c r="C172" s="266" t="s">
        <v>10852</v>
      </c>
      <c r="D172" s="266" t="s">
        <v>7418</v>
      </c>
      <c r="E172" s="265"/>
      <c r="F172" s="267"/>
      <c r="G172" s="265"/>
      <c r="H172" s="265">
        <v>91</v>
      </c>
      <c r="I172" s="580">
        <f t="shared" si="2"/>
        <v>9464</v>
      </c>
      <c r="J172" s="292"/>
    </row>
    <row r="173" spans="1:10">
      <c r="A173" s="265"/>
      <c r="B173" s="266" t="s">
        <v>901</v>
      </c>
      <c r="C173" s="266" t="s">
        <v>10853</v>
      </c>
      <c r="D173" s="266" t="s">
        <v>10854</v>
      </c>
      <c r="E173" s="265"/>
      <c r="F173" s="267"/>
      <c r="G173" s="265"/>
      <c r="H173" s="265">
        <v>24.7</v>
      </c>
      <c r="I173" s="580">
        <f t="shared" si="2"/>
        <v>2569</v>
      </c>
      <c r="J173" s="292"/>
    </row>
    <row r="174" spans="1:10">
      <c r="A174" s="265"/>
      <c r="B174" s="266" t="s">
        <v>901</v>
      </c>
      <c r="C174" s="266" t="s">
        <v>10855</v>
      </c>
      <c r="D174" s="266" t="s">
        <v>10854</v>
      </c>
      <c r="E174" s="265"/>
      <c r="F174" s="267"/>
      <c r="G174" s="265"/>
      <c r="H174" s="265">
        <v>10</v>
      </c>
      <c r="I174" s="580">
        <f t="shared" si="2"/>
        <v>1040</v>
      </c>
      <c r="J174" s="292"/>
    </row>
    <row r="175" spans="1:10">
      <c r="A175" s="265"/>
      <c r="B175" s="266" t="s">
        <v>10794</v>
      </c>
      <c r="C175" s="266" t="s">
        <v>10856</v>
      </c>
      <c r="D175" s="266" t="s">
        <v>10857</v>
      </c>
      <c r="E175" s="265"/>
      <c r="F175" s="267"/>
      <c r="G175" s="265"/>
      <c r="H175" s="265">
        <v>9.1999999999999993</v>
      </c>
      <c r="I175" s="580">
        <f t="shared" si="2"/>
        <v>957</v>
      </c>
      <c r="J175" s="292"/>
    </row>
    <row r="176" spans="1:10">
      <c r="A176" s="281"/>
      <c r="B176" s="282"/>
      <c r="C176" s="282"/>
      <c r="D176" s="282"/>
      <c r="E176" s="281"/>
      <c r="F176" s="283"/>
      <c r="G176" s="281"/>
      <c r="H176" s="281"/>
      <c r="I176" s="580">
        <f t="shared" si="2"/>
        <v>0</v>
      </c>
      <c r="J176" s="292"/>
    </row>
    <row r="177" spans="1:10">
      <c r="A177" s="265"/>
      <c r="B177" s="266" t="s">
        <v>10678</v>
      </c>
      <c r="C177" s="266" t="s">
        <v>10858</v>
      </c>
      <c r="D177" s="266" t="s">
        <v>7418</v>
      </c>
      <c r="E177" s="265" t="s">
        <v>10849</v>
      </c>
      <c r="F177" s="267">
        <v>58.52</v>
      </c>
      <c r="G177" s="265">
        <v>1337</v>
      </c>
      <c r="H177" s="265">
        <v>52</v>
      </c>
      <c r="I177" s="580">
        <f t="shared" si="2"/>
        <v>5408</v>
      </c>
      <c r="J177" s="292"/>
    </row>
    <row r="178" spans="1:10">
      <c r="A178" s="265"/>
      <c r="B178" s="266" t="s">
        <v>916</v>
      </c>
      <c r="C178" s="266" t="s">
        <v>10859</v>
      </c>
      <c r="D178" s="266" t="s">
        <v>7418</v>
      </c>
      <c r="E178" s="265"/>
      <c r="F178" s="267"/>
      <c r="G178" s="265"/>
      <c r="H178" s="265">
        <v>91</v>
      </c>
      <c r="I178" s="580">
        <f t="shared" si="2"/>
        <v>9464</v>
      </c>
      <c r="J178" s="292"/>
    </row>
    <row r="179" spans="1:10">
      <c r="A179" s="265"/>
      <c r="B179" s="266" t="s">
        <v>916</v>
      </c>
      <c r="C179" s="266" t="s">
        <v>10860</v>
      </c>
      <c r="D179" s="266" t="s">
        <v>7418</v>
      </c>
      <c r="E179" s="265"/>
      <c r="F179" s="267"/>
      <c r="G179" s="265"/>
      <c r="H179" s="265">
        <v>91</v>
      </c>
      <c r="I179" s="580">
        <f t="shared" si="2"/>
        <v>9464</v>
      </c>
      <c r="J179" s="292"/>
    </row>
    <row r="180" spans="1:10">
      <c r="A180" s="265"/>
      <c r="B180" s="266" t="s">
        <v>901</v>
      </c>
      <c r="C180" s="266" t="s">
        <v>10861</v>
      </c>
      <c r="D180" s="266" t="s">
        <v>10854</v>
      </c>
      <c r="E180" s="265"/>
      <c r="F180" s="267"/>
      <c r="G180" s="265"/>
      <c r="H180" s="265">
        <v>24.7</v>
      </c>
      <c r="I180" s="580">
        <f t="shared" si="2"/>
        <v>2569</v>
      </c>
      <c r="J180" s="292"/>
    </row>
    <row r="181" spans="1:10">
      <c r="A181" s="265"/>
      <c r="B181" s="266" t="s">
        <v>901</v>
      </c>
      <c r="C181" s="266" t="s">
        <v>10862</v>
      </c>
      <c r="D181" s="266" t="s">
        <v>10854</v>
      </c>
      <c r="E181" s="265"/>
      <c r="F181" s="267"/>
      <c r="G181" s="265"/>
      <c r="H181" s="265">
        <v>10</v>
      </c>
      <c r="I181" s="580">
        <f t="shared" si="2"/>
        <v>1040</v>
      </c>
      <c r="J181" s="292"/>
    </row>
    <row r="182" spans="1:10">
      <c r="A182" s="265"/>
      <c r="B182" s="266" t="s">
        <v>10794</v>
      </c>
      <c r="C182" s="266" t="s">
        <v>10863</v>
      </c>
      <c r="D182" s="266" t="s">
        <v>10857</v>
      </c>
      <c r="E182" s="265"/>
      <c r="F182" s="267"/>
      <c r="G182" s="265"/>
      <c r="H182" s="265">
        <v>9.1999999999999993</v>
      </c>
      <c r="I182" s="580">
        <f t="shared" si="2"/>
        <v>957</v>
      </c>
      <c r="J182" s="292"/>
    </row>
    <row r="183" spans="1:10">
      <c r="A183" s="281"/>
      <c r="B183" s="282"/>
      <c r="C183" s="282"/>
      <c r="D183" s="282"/>
      <c r="E183" s="281"/>
      <c r="F183" s="283"/>
      <c r="G183" s="281"/>
      <c r="H183" s="281"/>
      <c r="I183" s="580">
        <f t="shared" si="2"/>
        <v>0</v>
      </c>
      <c r="J183" s="292"/>
    </row>
    <row r="184" spans="1:10">
      <c r="A184" s="265"/>
      <c r="B184" s="266" t="s">
        <v>10678</v>
      </c>
      <c r="C184" s="266" t="s">
        <v>10864</v>
      </c>
      <c r="D184" s="265" t="s">
        <v>10865</v>
      </c>
      <c r="E184" s="269" t="s">
        <v>10866</v>
      </c>
      <c r="F184" s="267">
        <v>37.200000000000003</v>
      </c>
      <c r="G184" s="265">
        <v>863</v>
      </c>
      <c r="H184" s="265">
        <v>46</v>
      </c>
      <c r="I184" s="580">
        <f t="shared" si="2"/>
        <v>4784</v>
      </c>
      <c r="J184" s="292"/>
    </row>
    <row r="185" spans="1:10">
      <c r="A185" s="265"/>
      <c r="B185" s="266" t="s">
        <v>10678</v>
      </c>
      <c r="C185" s="266" t="s">
        <v>10867</v>
      </c>
      <c r="D185" s="265" t="s">
        <v>10865</v>
      </c>
      <c r="E185" s="269" t="s">
        <v>10866</v>
      </c>
      <c r="F185" s="267">
        <v>37.200000000000003</v>
      </c>
      <c r="G185" s="265">
        <v>863</v>
      </c>
      <c r="H185" s="265">
        <v>46</v>
      </c>
      <c r="I185" s="580">
        <f t="shared" si="2"/>
        <v>4784</v>
      </c>
      <c r="J185" s="292"/>
    </row>
    <row r="186" spans="1:10">
      <c r="A186" s="265"/>
      <c r="B186" s="266" t="s">
        <v>10678</v>
      </c>
      <c r="C186" s="266" t="s">
        <v>10868</v>
      </c>
      <c r="D186" s="265" t="s">
        <v>10869</v>
      </c>
      <c r="E186" s="269" t="s">
        <v>10870</v>
      </c>
      <c r="F186" s="267">
        <v>54</v>
      </c>
      <c r="G186" s="265">
        <v>1209</v>
      </c>
      <c r="H186" s="265">
        <v>46</v>
      </c>
      <c r="I186" s="580">
        <f t="shared" si="2"/>
        <v>4784</v>
      </c>
      <c r="J186" s="292"/>
    </row>
    <row r="187" spans="1:10">
      <c r="A187" s="265"/>
      <c r="B187" s="266" t="s">
        <v>10678</v>
      </c>
      <c r="C187" s="266" t="s">
        <v>10867</v>
      </c>
      <c r="D187" s="265" t="s">
        <v>10869</v>
      </c>
      <c r="E187" s="269" t="s">
        <v>10870</v>
      </c>
      <c r="F187" s="267">
        <v>54</v>
      </c>
      <c r="G187" s="265">
        <v>1209</v>
      </c>
      <c r="H187" s="265">
        <v>46</v>
      </c>
      <c r="I187" s="580">
        <f t="shared" si="2"/>
        <v>4784</v>
      </c>
      <c r="J187" s="292"/>
    </row>
    <row r="188" spans="1:10">
      <c r="A188" s="265"/>
      <c r="B188" s="266" t="s">
        <v>10678</v>
      </c>
      <c r="C188" s="266" t="s">
        <v>10871</v>
      </c>
      <c r="D188" s="265" t="s">
        <v>10869</v>
      </c>
      <c r="E188" s="269" t="s">
        <v>10870</v>
      </c>
      <c r="F188" s="267">
        <v>54</v>
      </c>
      <c r="G188" s="265">
        <v>1209</v>
      </c>
      <c r="H188" s="265">
        <v>46</v>
      </c>
      <c r="I188" s="580">
        <f t="shared" si="2"/>
        <v>4784</v>
      </c>
      <c r="J188" s="292"/>
    </row>
    <row r="189" spans="1:10">
      <c r="A189" s="265"/>
      <c r="B189" s="266" t="s">
        <v>10678</v>
      </c>
      <c r="C189" s="266" t="s">
        <v>10864</v>
      </c>
      <c r="D189" s="265" t="s">
        <v>10869</v>
      </c>
      <c r="E189" s="269" t="s">
        <v>10870</v>
      </c>
      <c r="F189" s="267">
        <v>54</v>
      </c>
      <c r="G189" s="265">
        <v>1209</v>
      </c>
      <c r="H189" s="265">
        <v>46</v>
      </c>
      <c r="I189" s="580">
        <f t="shared" si="2"/>
        <v>4784</v>
      </c>
      <c r="J189" s="292"/>
    </row>
    <row r="190" spans="1:10">
      <c r="A190" s="265"/>
      <c r="B190" s="266" t="s">
        <v>10781</v>
      </c>
      <c r="C190" s="266" t="s">
        <v>10872</v>
      </c>
      <c r="D190" s="265" t="s">
        <v>10873</v>
      </c>
      <c r="E190" s="265"/>
      <c r="F190" s="267">
        <v>6</v>
      </c>
      <c r="G190" s="265"/>
      <c r="H190" s="265">
        <v>635</v>
      </c>
      <c r="I190" s="580">
        <f t="shared" si="2"/>
        <v>66040</v>
      </c>
      <c r="J190" s="292"/>
    </row>
    <row r="191" spans="1:10">
      <c r="A191" s="265"/>
      <c r="B191" s="266" t="s">
        <v>901</v>
      </c>
      <c r="C191" s="266" t="s">
        <v>10874</v>
      </c>
      <c r="D191" s="265" t="s">
        <v>10875</v>
      </c>
      <c r="E191" s="265"/>
      <c r="F191" s="267"/>
      <c r="G191" s="265"/>
      <c r="H191" s="265">
        <v>18.2</v>
      </c>
      <c r="I191" s="580">
        <f t="shared" si="2"/>
        <v>1893</v>
      </c>
      <c r="J191" s="292"/>
    </row>
    <row r="192" spans="1:10">
      <c r="A192" s="265"/>
      <c r="B192" s="266" t="s">
        <v>901</v>
      </c>
      <c r="C192" s="266" t="s">
        <v>10876</v>
      </c>
      <c r="D192" s="265" t="s">
        <v>10875</v>
      </c>
      <c r="E192" s="265"/>
      <c r="F192" s="267"/>
      <c r="G192" s="265"/>
      <c r="H192" s="265">
        <v>10</v>
      </c>
      <c r="I192" s="580">
        <f t="shared" si="2"/>
        <v>1040</v>
      </c>
      <c r="J192" s="292"/>
    </row>
    <row r="193" spans="1:10">
      <c r="A193" s="265"/>
      <c r="B193" s="266" t="s">
        <v>901</v>
      </c>
      <c r="C193" s="266" t="s">
        <v>10877</v>
      </c>
      <c r="D193" s="265" t="s">
        <v>10878</v>
      </c>
      <c r="E193" s="265"/>
      <c r="F193" s="267"/>
      <c r="G193" s="265"/>
      <c r="H193" s="265">
        <v>2.7</v>
      </c>
      <c r="I193" s="580">
        <f t="shared" si="2"/>
        <v>281</v>
      </c>
      <c r="J193" s="292"/>
    </row>
    <row r="194" spans="1:10">
      <c r="A194" s="265"/>
      <c r="B194" s="266" t="s">
        <v>10794</v>
      </c>
      <c r="C194" s="266" t="s">
        <v>10877</v>
      </c>
      <c r="D194" s="265" t="s">
        <v>10879</v>
      </c>
      <c r="E194" s="265"/>
      <c r="F194" s="267"/>
      <c r="G194" s="265"/>
      <c r="H194" s="265">
        <v>0.8</v>
      </c>
      <c r="I194" s="580">
        <f t="shared" si="2"/>
        <v>84</v>
      </c>
      <c r="J194" s="292"/>
    </row>
    <row r="195" spans="1:10">
      <c r="A195" s="265"/>
      <c r="B195" s="266" t="s">
        <v>10794</v>
      </c>
      <c r="C195" s="266" t="s">
        <v>10874</v>
      </c>
      <c r="D195" s="265" t="s">
        <v>10857</v>
      </c>
      <c r="E195" s="265"/>
      <c r="F195" s="267"/>
      <c r="G195" s="265"/>
      <c r="H195" s="265">
        <v>11.6</v>
      </c>
      <c r="I195" s="580">
        <f t="shared" si="2"/>
        <v>1207</v>
      </c>
      <c r="J195" s="292"/>
    </row>
    <row r="196" spans="1:10">
      <c r="A196" s="265"/>
      <c r="B196" s="266" t="s">
        <v>960</v>
      </c>
      <c r="C196" s="266" t="s">
        <v>10880</v>
      </c>
      <c r="D196" s="265" t="s">
        <v>10881</v>
      </c>
      <c r="E196" s="265"/>
      <c r="F196" s="267"/>
      <c r="G196" s="265"/>
      <c r="H196" s="265">
        <v>5.4</v>
      </c>
      <c r="I196" s="580">
        <f t="shared" si="2"/>
        <v>562</v>
      </c>
      <c r="J196" s="292"/>
    </row>
    <row r="197" spans="1:10">
      <c r="A197" s="281"/>
      <c r="B197" s="282"/>
      <c r="C197" s="282"/>
      <c r="D197" s="281"/>
      <c r="E197" s="281"/>
      <c r="F197" s="283"/>
      <c r="G197" s="281"/>
      <c r="H197" s="281"/>
      <c r="I197" s="580">
        <f t="shared" si="2"/>
        <v>0</v>
      </c>
      <c r="J197" s="292"/>
    </row>
    <row r="198" spans="1:10">
      <c r="A198" s="265"/>
      <c r="B198" s="266" t="s">
        <v>10678</v>
      </c>
      <c r="C198" s="266" t="s">
        <v>10882</v>
      </c>
      <c r="D198" s="265" t="s">
        <v>10869</v>
      </c>
      <c r="E198" s="266" t="s">
        <v>10870</v>
      </c>
      <c r="F198" s="267">
        <v>54</v>
      </c>
      <c r="G198" s="265">
        <v>1209</v>
      </c>
      <c r="H198" s="265">
        <v>46</v>
      </c>
      <c r="I198" s="580">
        <f t="shared" ref="I198:I261" si="3">ROUNDUP(((H198*$K$1)*(1+$K$2)), 0)</f>
        <v>4784</v>
      </c>
      <c r="J198" s="292"/>
    </row>
    <row r="199" spans="1:10">
      <c r="A199" s="265"/>
      <c r="B199" s="266" t="s">
        <v>10678</v>
      </c>
      <c r="C199" s="266" t="s">
        <v>10883</v>
      </c>
      <c r="D199" s="265" t="s">
        <v>10869</v>
      </c>
      <c r="E199" s="266" t="s">
        <v>10870</v>
      </c>
      <c r="F199" s="267">
        <v>54</v>
      </c>
      <c r="G199" s="265">
        <v>1209</v>
      </c>
      <c r="H199" s="265">
        <v>46</v>
      </c>
      <c r="I199" s="580">
        <f t="shared" si="3"/>
        <v>4784</v>
      </c>
      <c r="J199" s="292"/>
    </row>
    <row r="200" spans="1:10">
      <c r="A200" s="265"/>
      <c r="B200" s="266" t="s">
        <v>916</v>
      </c>
      <c r="C200" s="266" t="s">
        <v>10884</v>
      </c>
      <c r="D200" s="265" t="s">
        <v>10869</v>
      </c>
      <c r="E200" s="265"/>
      <c r="F200" s="267">
        <v>240</v>
      </c>
      <c r="G200" s="265">
        <v>770</v>
      </c>
      <c r="H200" s="265">
        <v>82.7</v>
      </c>
      <c r="I200" s="580">
        <f t="shared" si="3"/>
        <v>8601</v>
      </c>
      <c r="J200" s="292"/>
    </row>
    <row r="201" spans="1:10">
      <c r="A201" s="265"/>
      <c r="B201" s="266" t="s">
        <v>916</v>
      </c>
      <c r="C201" s="266" t="s">
        <v>10885</v>
      </c>
      <c r="D201" s="265" t="s">
        <v>10869</v>
      </c>
      <c r="E201" s="265"/>
      <c r="F201" s="267">
        <v>300</v>
      </c>
      <c r="G201" s="265">
        <v>963</v>
      </c>
      <c r="H201" s="265">
        <v>75.7</v>
      </c>
      <c r="I201" s="580">
        <f t="shared" si="3"/>
        <v>7873</v>
      </c>
      <c r="J201" s="292"/>
    </row>
    <row r="202" spans="1:10">
      <c r="A202" s="265"/>
      <c r="B202" s="266" t="s">
        <v>901</v>
      </c>
      <c r="C202" s="266" t="s">
        <v>10886</v>
      </c>
      <c r="D202" s="265" t="s">
        <v>10887</v>
      </c>
      <c r="E202" s="265"/>
      <c r="F202" s="267"/>
      <c r="G202" s="265"/>
      <c r="H202" s="265">
        <v>22.4</v>
      </c>
      <c r="I202" s="580">
        <f t="shared" si="3"/>
        <v>2330</v>
      </c>
      <c r="J202" s="292"/>
    </row>
    <row r="203" spans="1:10">
      <c r="A203" s="265"/>
      <c r="B203" s="266" t="s">
        <v>901</v>
      </c>
      <c r="C203" s="266" t="s">
        <v>10888</v>
      </c>
      <c r="D203" s="265" t="s">
        <v>10887</v>
      </c>
      <c r="E203" s="265"/>
      <c r="F203" s="267"/>
      <c r="G203" s="265"/>
      <c r="H203" s="265">
        <v>10</v>
      </c>
      <c r="I203" s="580">
        <f t="shared" si="3"/>
        <v>1040</v>
      </c>
      <c r="J203" s="292"/>
    </row>
    <row r="204" spans="1:10">
      <c r="A204" s="265"/>
      <c r="B204" s="266" t="s">
        <v>10794</v>
      </c>
      <c r="C204" s="266" t="s">
        <v>10886</v>
      </c>
      <c r="D204" s="265" t="s">
        <v>10889</v>
      </c>
      <c r="E204" s="265"/>
      <c r="F204" s="267"/>
      <c r="G204" s="265"/>
      <c r="H204" s="265">
        <v>9.1</v>
      </c>
      <c r="I204" s="580">
        <f t="shared" si="3"/>
        <v>947</v>
      </c>
      <c r="J204" s="292"/>
    </row>
    <row r="205" spans="1:10">
      <c r="A205" s="281"/>
      <c r="B205" s="282"/>
      <c r="C205" s="282"/>
      <c r="D205" s="281"/>
      <c r="E205" s="281"/>
      <c r="F205" s="283"/>
      <c r="G205" s="281"/>
      <c r="H205" s="281"/>
      <c r="I205" s="580">
        <f t="shared" si="3"/>
        <v>0</v>
      </c>
      <c r="J205" s="292"/>
    </row>
    <row r="206" spans="1:10">
      <c r="A206" s="265"/>
      <c r="B206" s="266" t="s">
        <v>10678</v>
      </c>
      <c r="C206" s="266" t="s">
        <v>10890</v>
      </c>
      <c r="D206" s="265" t="s">
        <v>10869</v>
      </c>
      <c r="E206" s="269" t="s">
        <v>10870</v>
      </c>
      <c r="F206" s="267">
        <v>54</v>
      </c>
      <c r="G206" s="265">
        <v>1209</v>
      </c>
      <c r="H206" s="265">
        <v>46</v>
      </c>
      <c r="I206" s="580">
        <f t="shared" si="3"/>
        <v>4784</v>
      </c>
      <c r="J206" s="292"/>
    </row>
    <row r="207" spans="1:10">
      <c r="A207" s="265"/>
      <c r="B207" s="266" t="s">
        <v>10678</v>
      </c>
      <c r="C207" s="266" t="s">
        <v>10891</v>
      </c>
      <c r="D207" s="265" t="s">
        <v>10869</v>
      </c>
      <c r="E207" s="269" t="s">
        <v>10870</v>
      </c>
      <c r="F207" s="267">
        <v>54</v>
      </c>
      <c r="G207" s="265">
        <v>1209</v>
      </c>
      <c r="H207" s="265">
        <v>46</v>
      </c>
      <c r="I207" s="580">
        <f t="shared" si="3"/>
        <v>4784</v>
      </c>
      <c r="J207" s="292"/>
    </row>
    <row r="208" spans="1:10">
      <c r="A208" s="265"/>
      <c r="B208" s="266" t="s">
        <v>10678</v>
      </c>
      <c r="C208" s="266" t="s">
        <v>10892</v>
      </c>
      <c r="D208" s="265" t="s">
        <v>10869</v>
      </c>
      <c r="E208" s="269" t="s">
        <v>10870</v>
      </c>
      <c r="F208" s="267">
        <v>54</v>
      </c>
      <c r="G208" s="265">
        <v>1209</v>
      </c>
      <c r="H208" s="265">
        <v>46</v>
      </c>
      <c r="I208" s="580">
        <f t="shared" si="3"/>
        <v>4784</v>
      </c>
      <c r="J208" s="292"/>
    </row>
    <row r="209" spans="1:10">
      <c r="A209" s="265"/>
      <c r="B209" s="266" t="s">
        <v>10678</v>
      </c>
      <c r="C209" s="266" t="s">
        <v>10893</v>
      </c>
      <c r="D209" s="265" t="s">
        <v>10869</v>
      </c>
      <c r="E209" s="269" t="s">
        <v>10870</v>
      </c>
      <c r="F209" s="267">
        <v>54</v>
      </c>
      <c r="G209" s="265">
        <v>1209</v>
      </c>
      <c r="H209" s="265">
        <v>46</v>
      </c>
      <c r="I209" s="580">
        <f t="shared" si="3"/>
        <v>4784</v>
      </c>
      <c r="J209" s="292"/>
    </row>
    <row r="210" spans="1:10">
      <c r="A210" s="265"/>
      <c r="B210" s="266" t="s">
        <v>10781</v>
      </c>
      <c r="C210" s="266" t="s">
        <v>10894</v>
      </c>
      <c r="D210" s="265" t="s">
        <v>10873</v>
      </c>
      <c r="E210" s="265"/>
      <c r="F210" s="267">
        <v>6</v>
      </c>
      <c r="G210" s="265"/>
      <c r="H210" s="265">
        <v>635</v>
      </c>
      <c r="I210" s="580">
        <f t="shared" si="3"/>
        <v>66040</v>
      </c>
      <c r="J210" s="292"/>
    </row>
    <row r="211" spans="1:10">
      <c r="A211" s="265"/>
      <c r="B211" s="266" t="s">
        <v>10781</v>
      </c>
      <c r="C211" s="266" t="s">
        <v>10895</v>
      </c>
      <c r="D211" s="265" t="s">
        <v>10873</v>
      </c>
      <c r="E211" s="265"/>
      <c r="F211" s="267">
        <v>6</v>
      </c>
      <c r="G211" s="265"/>
      <c r="H211" s="265">
        <v>635</v>
      </c>
      <c r="I211" s="580">
        <f t="shared" si="3"/>
        <v>66040</v>
      </c>
      <c r="J211" s="292"/>
    </row>
    <row r="212" spans="1:10">
      <c r="A212" s="265"/>
      <c r="B212" s="266" t="s">
        <v>901</v>
      </c>
      <c r="C212" s="266" t="s">
        <v>10896</v>
      </c>
      <c r="D212" s="265" t="s">
        <v>10887</v>
      </c>
      <c r="E212" s="265"/>
      <c r="F212" s="267"/>
      <c r="G212" s="265"/>
      <c r="H212" s="265">
        <v>18.2</v>
      </c>
      <c r="I212" s="580">
        <f t="shared" si="3"/>
        <v>1893</v>
      </c>
      <c r="J212" s="292"/>
    </row>
    <row r="213" spans="1:10">
      <c r="A213" s="265"/>
      <c r="B213" s="266" t="s">
        <v>901</v>
      </c>
      <c r="C213" s="266" t="s">
        <v>10897</v>
      </c>
      <c r="D213" s="265" t="s">
        <v>10887</v>
      </c>
      <c r="E213" s="265"/>
      <c r="F213" s="267"/>
      <c r="G213" s="265"/>
      <c r="H213" s="265">
        <v>10</v>
      </c>
      <c r="I213" s="580">
        <f t="shared" si="3"/>
        <v>1040</v>
      </c>
      <c r="J213" s="292"/>
    </row>
    <row r="214" spans="1:10">
      <c r="A214" s="265"/>
      <c r="B214" s="266" t="s">
        <v>901</v>
      </c>
      <c r="C214" s="266" t="s">
        <v>10898</v>
      </c>
      <c r="D214" s="265" t="s">
        <v>10887</v>
      </c>
      <c r="E214" s="265"/>
      <c r="F214" s="267"/>
      <c r="G214" s="265"/>
      <c r="H214" s="265">
        <v>18.2</v>
      </c>
      <c r="I214" s="580">
        <f t="shared" si="3"/>
        <v>1893</v>
      </c>
      <c r="J214" s="292"/>
    </row>
    <row r="215" spans="1:10">
      <c r="A215" s="265"/>
      <c r="B215" s="266" t="s">
        <v>901</v>
      </c>
      <c r="C215" s="266" t="s">
        <v>10899</v>
      </c>
      <c r="D215" s="265" t="s">
        <v>10887</v>
      </c>
      <c r="E215" s="265"/>
      <c r="F215" s="267"/>
      <c r="G215" s="265"/>
      <c r="H215" s="265">
        <v>10</v>
      </c>
      <c r="I215" s="580">
        <f t="shared" si="3"/>
        <v>1040</v>
      </c>
      <c r="J215" s="292"/>
    </row>
    <row r="216" spans="1:10">
      <c r="A216" s="265"/>
      <c r="B216" s="266" t="s">
        <v>10794</v>
      </c>
      <c r="C216" s="266" t="s">
        <v>10896</v>
      </c>
      <c r="D216" s="265" t="s">
        <v>10889</v>
      </c>
      <c r="E216" s="265"/>
      <c r="F216" s="267"/>
      <c r="G216" s="265"/>
      <c r="H216" s="265">
        <v>6.2</v>
      </c>
      <c r="I216" s="580">
        <f t="shared" si="3"/>
        <v>645</v>
      </c>
      <c r="J216" s="292"/>
    </row>
    <row r="217" spans="1:10">
      <c r="A217" s="265"/>
      <c r="B217" s="266" t="s">
        <v>10794</v>
      </c>
      <c r="C217" s="266" t="s">
        <v>10900</v>
      </c>
      <c r="D217" s="265" t="s">
        <v>10889</v>
      </c>
      <c r="E217" s="265"/>
      <c r="F217" s="267"/>
      <c r="G217" s="265"/>
      <c r="H217" s="265">
        <v>6.2</v>
      </c>
      <c r="I217" s="580">
        <f t="shared" si="3"/>
        <v>645</v>
      </c>
      <c r="J217" s="292"/>
    </row>
    <row r="218" spans="1:10">
      <c r="A218" s="281"/>
      <c r="B218" s="282"/>
      <c r="C218" s="282"/>
      <c r="D218" s="281"/>
      <c r="E218" s="281"/>
      <c r="F218" s="283"/>
      <c r="G218" s="281"/>
      <c r="H218" s="281"/>
      <c r="I218" s="580">
        <f t="shared" si="3"/>
        <v>0</v>
      </c>
      <c r="J218" s="292"/>
    </row>
    <row r="219" spans="1:10">
      <c r="A219" s="269" t="s">
        <v>10683</v>
      </c>
      <c r="B219" s="269" t="s">
        <v>10678</v>
      </c>
      <c r="C219" s="269" t="s">
        <v>10901</v>
      </c>
      <c r="D219" s="269" t="s">
        <v>10869</v>
      </c>
      <c r="E219" s="269" t="s">
        <v>10870</v>
      </c>
      <c r="F219" s="287">
        <v>54</v>
      </c>
      <c r="G219" s="269">
        <v>1209</v>
      </c>
      <c r="H219" s="269">
        <v>38</v>
      </c>
      <c r="I219" s="580">
        <f t="shared" si="3"/>
        <v>3952</v>
      </c>
      <c r="J219" s="292"/>
    </row>
    <row r="220" spans="1:10">
      <c r="A220" s="269" t="s">
        <v>10683</v>
      </c>
      <c r="B220" s="269" t="s">
        <v>10678</v>
      </c>
      <c r="C220" s="269" t="s">
        <v>10902</v>
      </c>
      <c r="D220" s="269" t="s">
        <v>10869</v>
      </c>
      <c r="E220" s="269" t="s">
        <v>10870</v>
      </c>
      <c r="F220" s="287">
        <v>54</v>
      </c>
      <c r="G220" s="269">
        <v>1209</v>
      </c>
      <c r="H220" s="269">
        <v>38</v>
      </c>
      <c r="I220" s="580">
        <f t="shared" si="3"/>
        <v>3952</v>
      </c>
      <c r="J220" s="292"/>
    </row>
    <row r="221" spans="1:10">
      <c r="A221" s="269" t="s">
        <v>10683</v>
      </c>
      <c r="B221" s="269" t="s">
        <v>901</v>
      </c>
      <c r="C221" s="269" t="s">
        <v>10903</v>
      </c>
      <c r="D221" s="269" t="s">
        <v>10887</v>
      </c>
      <c r="E221" s="269"/>
      <c r="F221" s="287"/>
      <c r="G221" s="269"/>
      <c r="H221" s="269">
        <v>12.8</v>
      </c>
      <c r="I221" s="580">
        <f t="shared" si="3"/>
        <v>1332</v>
      </c>
      <c r="J221" s="292"/>
    </row>
    <row r="222" spans="1:10">
      <c r="A222" s="269" t="s">
        <v>10683</v>
      </c>
      <c r="B222" s="269" t="s">
        <v>10794</v>
      </c>
      <c r="C222" s="269" t="s">
        <v>10904</v>
      </c>
      <c r="D222" s="269" t="s">
        <v>10889</v>
      </c>
      <c r="E222" s="269"/>
      <c r="F222" s="287"/>
      <c r="G222" s="269"/>
      <c r="H222" s="269">
        <v>7.7</v>
      </c>
      <c r="I222" s="580">
        <f t="shared" si="3"/>
        <v>801</v>
      </c>
      <c r="J222" s="292"/>
    </row>
    <row r="223" spans="1:10">
      <c r="A223" s="269" t="s">
        <v>10683</v>
      </c>
      <c r="B223" s="269" t="s">
        <v>10781</v>
      </c>
      <c r="C223" s="269" t="s">
        <v>10905</v>
      </c>
      <c r="D223" s="269" t="s">
        <v>10873</v>
      </c>
      <c r="E223" s="269"/>
      <c r="F223" s="287">
        <v>6</v>
      </c>
      <c r="G223" s="269"/>
      <c r="H223" s="269">
        <v>425</v>
      </c>
      <c r="I223" s="580">
        <f t="shared" si="3"/>
        <v>44200</v>
      </c>
      <c r="J223" s="292"/>
    </row>
    <row r="224" spans="1:10">
      <c r="A224" s="281"/>
      <c r="B224" s="282"/>
      <c r="C224" s="282"/>
      <c r="D224" s="281"/>
      <c r="E224" s="281"/>
      <c r="F224" s="283"/>
      <c r="G224" s="281"/>
      <c r="H224" s="281"/>
      <c r="I224" s="580">
        <f t="shared" si="3"/>
        <v>0</v>
      </c>
      <c r="J224" s="292"/>
    </row>
    <row r="225" spans="1:10">
      <c r="A225" s="265"/>
      <c r="B225" s="266" t="s">
        <v>10678</v>
      </c>
      <c r="C225" s="266" t="s">
        <v>10906</v>
      </c>
      <c r="D225" s="265" t="s">
        <v>10869</v>
      </c>
      <c r="E225" s="269" t="s">
        <v>10870</v>
      </c>
      <c r="F225" s="267">
        <v>54</v>
      </c>
      <c r="G225" s="265">
        <v>1209</v>
      </c>
      <c r="H225" s="265">
        <v>46</v>
      </c>
      <c r="I225" s="580">
        <f t="shared" si="3"/>
        <v>4784</v>
      </c>
      <c r="J225" s="292"/>
    </row>
    <row r="226" spans="1:10">
      <c r="A226" s="265"/>
      <c r="B226" s="266" t="s">
        <v>901</v>
      </c>
      <c r="C226" s="266" t="s">
        <v>10907</v>
      </c>
      <c r="D226" s="265" t="s">
        <v>10878</v>
      </c>
      <c r="E226" s="265"/>
      <c r="F226" s="267"/>
      <c r="G226" s="265"/>
      <c r="H226" s="265">
        <v>2.7</v>
      </c>
      <c r="I226" s="580">
        <f t="shared" si="3"/>
        <v>281</v>
      </c>
      <c r="J226" s="292"/>
    </row>
    <row r="227" spans="1:10">
      <c r="A227" s="265"/>
      <c r="B227" s="266" t="s">
        <v>10794</v>
      </c>
      <c r="C227" s="266" t="s">
        <v>10908</v>
      </c>
      <c r="D227" s="265" t="s">
        <v>10879</v>
      </c>
      <c r="E227" s="265"/>
      <c r="F227" s="267"/>
      <c r="G227" s="265"/>
      <c r="H227" s="265">
        <v>0.8</v>
      </c>
      <c r="I227" s="580">
        <f t="shared" si="3"/>
        <v>84</v>
      </c>
      <c r="J227" s="292"/>
    </row>
    <row r="228" spans="1:10">
      <c r="A228" s="281"/>
      <c r="B228" s="282"/>
      <c r="C228" s="282"/>
      <c r="D228" s="281"/>
      <c r="E228" s="281"/>
      <c r="F228" s="283"/>
      <c r="G228" s="281"/>
      <c r="H228" s="281"/>
      <c r="I228" s="580">
        <f t="shared" si="3"/>
        <v>0</v>
      </c>
      <c r="J228" s="292"/>
    </row>
    <row r="229" spans="1:10">
      <c r="A229" s="265"/>
      <c r="B229" s="266" t="s">
        <v>10678</v>
      </c>
      <c r="C229" s="266" t="s">
        <v>10909</v>
      </c>
      <c r="D229" s="265" t="s">
        <v>10869</v>
      </c>
      <c r="E229" s="269" t="s">
        <v>10870</v>
      </c>
      <c r="F229" s="267">
        <v>54</v>
      </c>
      <c r="G229" s="265">
        <v>1209</v>
      </c>
      <c r="H229" s="265">
        <v>46</v>
      </c>
      <c r="I229" s="580">
        <f t="shared" si="3"/>
        <v>4784</v>
      </c>
      <c r="J229" s="292"/>
    </row>
    <row r="230" spans="1:10">
      <c r="A230" s="265"/>
      <c r="B230" s="266" t="s">
        <v>901</v>
      </c>
      <c r="C230" s="266" t="s">
        <v>10908</v>
      </c>
      <c r="D230" s="265" t="s">
        <v>10878</v>
      </c>
      <c r="E230" s="265"/>
      <c r="F230" s="267"/>
      <c r="G230" s="265"/>
      <c r="H230" s="265">
        <v>2.7</v>
      </c>
      <c r="I230" s="580">
        <f t="shared" si="3"/>
        <v>281</v>
      </c>
      <c r="J230" s="292"/>
    </row>
    <row r="231" spans="1:10">
      <c r="A231" s="265"/>
      <c r="B231" s="266" t="s">
        <v>10794</v>
      </c>
      <c r="C231" s="266" t="s">
        <v>10907</v>
      </c>
      <c r="D231" s="265" t="s">
        <v>10879</v>
      </c>
      <c r="E231" s="265"/>
      <c r="F231" s="267"/>
      <c r="G231" s="265"/>
      <c r="H231" s="265">
        <v>0.8</v>
      </c>
      <c r="I231" s="580">
        <f t="shared" si="3"/>
        <v>84</v>
      </c>
      <c r="J231" s="292"/>
    </row>
    <row r="232" spans="1:10">
      <c r="A232" s="281"/>
      <c r="B232" s="282"/>
      <c r="C232" s="282"/>
      <c r="D232" s="281"/>
      <c r="E232" s="281"/>
      <c r="F232" s="283"/>
      <c r="G232" s="281"/>
      <c r="H232" s="281"/>
      <c r="I232" s="580">
        <f t="shared" si="3"/>
        <v>0</v>
      </c>
      <c r="J232" s="292"/>
    </row>
    <row r="233" spans="1:10">
      <c r="A233" s="269" t="s">
        <v>10683</v>
      </c>
      <c r="B233" s="269" t="s">
        <v>10678</v>
      </c>
      <c r="C233" s="269" t="s">
        <v>10910</v>
      </c>
      <c r="D233" s="269" t="s">
        <v>10869</v>
      </c>
      <c r="E233" s="269" t="s">
        <v>10870</v>
      </c>
      <c r="F233" s="287">
        <v>54</v>
      </c>
      <c r="G233" s="269">
        <v>1209</v>
      </c>
      <c r="H233" s="269">
        <v>38</v>
      </c>
      <c r="I233" s="580">
        <f t="shared" si="3"/>
        <v>3952</v>
      </c>
      <c r="J233" s="292"/>
    </row>
    <row r="234" spans="1:10">
      <c r="A234" s="269" t="s">
        <v>10683</v>
      </c>
      <c r="B234" s="269" t="s">
        <v>10678</v>
      </c>
      <c r="C234" s="269" t="s">
        <v>10910</v>
      </c>
      <c r="D234" s="269" t="s">
        <v>10865</v>
      </c>
      <c r="E234" s="269" t="s">
        <v>10866</v>
      </c>
      <c r="F234" s="287">
        <v>37.200000000000003</v>
      </c>
      <c r="G234" s="269">
        <v>863</v>
      </c>
      <c r="H234" s="269">
        <v>38</v>
      </c>
      <c r="I234" s="580">
        <f t="shared" si="3"/>
        <v>3952</v>
      </c>
      <c r="J234" s="292"/>
    </row>
    <row r="235" spans="1:10">
      <c r="A235" s="265"/>
      <c r="B235" s="266" t="s">
        <v>901</v>
      </c>
      <c r="C235" s="266" t="s">
        <v>10911</v>
      </c>
      <c r="D235" s="265" t="s">
        <v>10887</v>
      </c>
      <c r="E235" s="265"/>
      <c r="F235" s="267"/>
      <c r="G235" s="265"/>
      <c r="H235" s="265">
        <v>17.399999999999999</v>
      </c>
      <c r="I235" s="580">
        <f t="shared" si="3"/>
        <v>1810</v>
      </c>
      <c r="J235" s="292"/>
    </row>
    <row r="236" spans="1:10">
      <c r="A236" s="265"/>
      <c r="B236" s="266" t="s">
        <v>901</v>
      </c>
      <c r="C236" s="266" t="s">
        <v>10912</v>
      </c>
      <c r="D236" s="265" t="s">
        <v>10887</v>
      </c>
      <c r="E236" s="265"/>
      <c r="F236" s="267"/>
      <c r="G236" s="265"/>
      <c r="H236" s="265">
        <v>9.5</v>
      </c>
      <c r="I236" s="580">
        <f t="shared" si="3"/>
        <v>988</v>
      </c>
      <c r="J236" s="292"/>
    </row>
    <row r="237" spans="1:10">
      <c r="A237" s="265"/>
      <c r="B237" s="266" t="s">
        <v>10794</v>
      </c>
      <c r="C237" s="266" t="s">
        <v>10911</v>
      </c>
      <c r="D237" s="265" t="s">
        <v>10889</v>
      </c>
      <c r="E237" s="265"/>
      <c r="F237" s="267"/>
      <c r="G237" s="265"/>
      <c r="H237" s="265">
        <v>8.6999999999999993</v>
      </c>
      <c r="I237" s="580">
        <f t="shared" si="3"/>
        <v>905</v>
      </c>
      <c r="J237" s="292"/>
    </row>
    <row r="238" spans="1:10">
      <c r="A238" s="281"/>
      <c r="B238" s="282"/>
      <c r="C238" s="282"/>
      <c r="D238" s="281"/>
      <c r="E238" s="281"/>
      <c r="F238" s="283"/>
      <c r="G238" s="281"/>
      <c r="H238" s="281"/>
      <c r="I238" s="580">
        <f t="shared" si="3"/>
        <v>0</v>
      </c>
      <c r="J238" s="292"/>
    </row>
    <row r="239" spans="1:10">
      <c r="A239" s="265"/>
      <c r="B239" s="266" t="s">
        <v>10678</v>
      </c>
      <c r="C239" s="266" t="s">
        <v>10913</v>
      </c>
      <c r="D239" s="265" t="s">
        <v>10914</v>
      </c>
      <c r="E239" s="265" t="s">
        <v>10915</v>
      </c>
      <c r="F239" s="267">
        <v>37.200000000000003</v>
      </c>
      <c r="G239" s="265">
        <v>965</v>
      </c>
      <c r="H239" s="265">
        <v>49</v>
      </c>
      <c r="I239" s="580">
        <f t="shared" si="3"/>
        <v>5096</v>
      </c>
      <c r="J239" s="292"/>
    </row>
    <row r="240" spans="1:10">
      <c r="A240" s="265"/>
      <c r="B240" s="266" t="s">
        <v>10678</v>
      </c>
      <c r="C240" s="266" t="s">
        <v>10916</v>
      </c>
      <c r="D240" s="265" t="s">
        <v>10914</v>
      </c>
      <c r="E240" s="265" t="s">
        <v>10915</v>
      </c>
      <c r="F240" s="267">
        <v>37.200000000000003</v>
      </c>
      <c r="G240" s="265">
        <v>965</v>
      </c>
      <c r="H240" s="265">
        <v>49</v>
      </c>
      <c r="I240" s="580">
        <f t="shared" si="3"/>
        <v>5096</v>
      </c>
      <c r="J240" s="292"/>
    </row>
    <row r="241" spans="1:10">
      <c r="A241" s="265"/>
      <c r="B241" s="266" t="s">
        <v>10678</v>
      </c>
      <c r="C241" s="266" t="s">
        <v>10917</v>
      </c>
      <c r="D241" s="265" t="s">
        <v>10914</v>
      </c>
      <c r="E241" s="265" t="s">
        <v>10915</v>
      </c>
      <c r="F241" s="267">
        <v>37.200000000000003</v>
      </c>
      <c r="G241" s="265">
        <v>965</v>
      </c>
      <c r="H241" s="265">
        <v>49</v>
      </c>
      <c r="I241" s="580">
        <f t="shared" si="3"/>
        <v>5096</v>
      </c>
      <c r="J241" s="292"/>
    </row>
    <row r="242" spans="1:10">
      <c r="A242" s="265"/>
      <c r="B242" s="266" t="s">
        <v>10678</v>
      </c>
      <c r="C242" s="266" t="s">
        <v>10918</v>
      </c>
      <c r="D242" s="265" t="s">
        <v>10914</v>
      </c>
      <c r="E242" s="265" t="s">
        <v>10915</v>
      </c>
      <c r="F242" s="267">
        <v>37.200000000000003</v>
      </c>
      <c r="G242" s="265">
        <v>965</v>
      </c>
      <c r="H242" s="265">
        <v>49</v>
      </c>
      <c r="I242" s="580">
        <f t="shared" si="3"/>
        <v>5096</v>
      </c>
      <c r="J242" s="292"/>
    </row>
    <row r="243" spans="1:10">
      <c r="A243" s="281"/>
      <c r="B243" s="282"/>
      <c r="C243" s="282"/>
      <c r="D243" s="281"/>
      <c r="E243" s="281"/>
      <c r="F243" s="283"/>
      <c r="G243" s="281"/>
      <c r="H243" s="281"/>
      <c r="I243" s="580">
        <f t="shared" si="3"/>
        <v>0</v>
      </c>
      <c r="J243" s="292"/>
    </row>
    <row r="244" spans="1:10">
      <c r="A244" s="269" t="s">
        <v>10683</v>
      </c>
      <c r="B244" s="269" t="s">
        <v>10678</v>
      </c>
      <c r="C244" s="269" t="s">
        <v>10919</v>
      </c>
      <c r="D244" s="269" t="s">
        <v>10869</v>
      </c>
      <c r="E244" s="269" t="s">
        <v>10870</v>
      </c>
      <c r="F244" s="287">
        <v>54</v>
      </c>
      <c r="G244" s="269">
        <v>1209</v>
      </c>
      <c r="H244" s="269">
        <v>38</v>
      </c>
      <c r="I244" s="580">
        <f t="shared" si="3"/>
        <v>3952</v>
      </c>
      <c r="J244" s="292"/>
    </row>
    <row r="245" spans="1:10">
      <c r="A245" s="269" t="s">
        <v>10683</v>
      </c>
      <c r="B245" s="269" t="s">
        <v>901</v>
      </c>
      <c r="C245" s="269" t="s">
        <v>10920</v>
      </c>
      <c r="D245" s="269" t="s">
        <v>10878</v>
      </c>
      <c r="E245" s="269"/>
      <c r="F245" s="287"/>
      <c r="G245" s="269"/>
      <c r="H245" s="269">
        <v>1.8</v>
      </c>
      <c r="I245" s="580">
        <f t="shared" si="3"/>
        <v>188</v>
      </c>
      <c r="J245" s="292"/>
    </row>
    <row r="246" spans="1:10">
      <c r="A246" s="269" t="s">
        <v>10683</v>
      </c>
      <c r="B246" s="269" t="s">
        <v>10794</v>
      </c>
      <c r="C246" s="269" t="s">
        <v>10921</v>
      </c>
      <c r="D246" s="269" t="s">
        <v>10879</v>
      </c>
      <c r="E246" s="269"/>
      <c r="F246" s="287"/>
      <c r="G246" s="269"/>
      <c r="H246" s="269">
        <v>0.60000000000000009</v>
      </c>
      <c r="I246" s="580">
        <f t="shared" si="3"/>
        <v>63</v>
      </c>
      <c r="J246" s="292"/>
    </row>
    <row r="247" spans="1:10">
      <c r="A247" s="281"/>
      <c r="B247" s="282"/>
      <c r="C247" s="282"/>
      <c r="D247" s="282"/>
      <c r="E247" s="282"/>
      <c r="F247" s="283"/>
      <c r="G247" s="281"/>
      <c r="H247" s="281"/>
      <c r="I247" s="580">
        <f t="shared" si="3"/>
        <v>0</v>
      </c>
      <c r="J247" s="292"/>
    </row>
    <row r="248" spans="1:10">
      <c r="A248" s="265"/>
      <c r="B248" s="266" t="s">
        <v>10689</v>
      </c>
      <c r="C248" s="266" t="s">
        <v>10922</v>
      </c>
      <c r="D248" s="265" t="s">
        <v>7205</v>
      </c>
      <c r="E248" s="269" t="s">
        <v>10686</v>
      </c>
      <c r="F248" s="267">
        <v>72</v>
      </c>
      <c r="G248" s="265">
        <v>1554</v>
      </c>
      <c r="H248" s="265">
        <v>21.6</v>
      </c>
      <c r="I248" s="580">
        <f t="shared" si="3"/>
        <v>2247</v>
      </c>
      <c r="J248" s="292"/>
    </row>
    <row r="249" spans="1:10">
      <c r="A249" s="265"/>
      <c r="B249" s="266" t="s">
        <v>10794</v>
      </c>
      <c r="C249" s="266" t="s">
        <v>10923</v>
      </c>
      <c r="D249" s="265" t="s">
        <v>10924</v>
      </c>
      <c r="E249" s="265"/>
      <c r="F249" s="267"/>
      <c r="G249" s="265"/>
      <c r="H249" s="265">
        <v>1</v>
      </c>
      <c r="I249" s="580">
        <f t="shared" si="3"/>
        <v>104</v>
      </c>
      <c r="J249" s="292"/>
    </row>
    <row r="250" spans="1:10">
      <c r="A250" s="265"/>
      <c r="B250" s="266" t="s">
        <v>10689</v>
      </c>
      <c r="C250" s="266" t="s">
        <v>10925</v>
      </c>
      <c r="D250" s="265" t="s">
        <v>7205</v>
      </c>
      <c r="E250" s="269" t="s">
        <v>10686</v>
      </c>
      <c r="F250" s="267">
        <v>72</v>
      </c>
      <c r="G250" s="265">
        <v>1619</v>
      </c>
      <c r="H250" s="265">
        <v>21.6</v>
      </c>
      <c r="I250" s="580">
        <f t="shared" si="3"/>
        <v>2247</v>
      </c>
      <c r="J250" s="292"/>
    </row>
    <row r="251" spans="1:10">
      <c r="A251" s="265"/>
      <c r="B251" s="266" t="s">
        <v>10794</v>
      </c>
      <c r="C251" s="266" t="s">
        <v>10926</v>
      </c>
      <c r="D251" s="265" t="s">
        <v>10924</v>
      </c>
      <c r="E251" s="265"/>
      <c r="F251" s="267"/>
      <c r="G251" s="265"/>
      <c r="H251" s="265">
        <v>1</v>
      </c>
      <c r="I251" s="580">
        <f t="shared" si="3"/>
        <v>104</v>
      </c>
      <c r="J251" s="292"/>
    </row>
    <row r="252" spans="1:10">
      <c r="A252" s="265"/>
      <c r="B252" s="266" t="s">
        <v>10689</v>
      </c>
      <c r="C252" s="266" t="s">
        <v>10927</v>
      </c>
      <c r="D252" s="265" t="s">
        <v>7205</v>
      </c>
      <c r="E252" s="269" t="s">
        <v>10686</v>
      </c>
      <c r="F252" s="267">
        <v>72</v>
      </c>
      <c r="G252" s="265">
        <v>1619</v>
      </c>
      <c r="H252" s="265">
        <v>21.6</v>
      </c>
      <c r="I252" s="580">
        <f t="shared" si="3"/>
        <v>2247</v>
      </c>
      <c r="J252" s="292"/>
    </row>
    <row r="253" spans="1:10">
      <c r="A253" s="265"/>
      <c r="B253" s="266" t="s">
        <v>10794</v>
      </c>
      <c r="C253" s="266" t="s">
        <v>10928</v>
      </c>
      <c r="D253" s="265" t="s">
        <v>10924</v>
      </c>
      <c r="E253" s="265"/>
      <c r="F253" s="267"/>
      <c r="G253" s="265"/>
      <c r="H253" s="265">
        <v>1</v>
      </c>
      <c r="I253" s="580">
        <f t="shared" si="3"/>
        <v>104</v>
      </c>
      <c r="J253" s="292"/>
    </row>
    <row r="254" spans="1:10">
      <c r="A254" s="265"/>
      <c r="B254" s="266" t="s">
        <v>10689</v>
      </c>
      <c r="C254" s="266" t="s">
        <v>10929</v>
      </c>
      <c r="D254" s="265" t="s">
        <v>7205</v>
      </c>
      <c r="E254" s="269" t="s">
        <v>10686</v>
      </c>
      <c r="F254" s="267">
        <v>72</v>
      </c>
      <c r="G254" s="265">
        <v>1619</v>
      </c>
      <c r="H254" s="265">
        <v>21.6</v>
      </c>
      <c r="I254" s="580">
        <f t="shared" si="3"/>
        <v>2247</v>
      </c>
      <c r="J254" s="292"/>
    </row>
    <row r="255" spans="1:10">
      <c r="A255" s="265"/>
      <c r="B255" s="266" t="s">
        <v>10794</v>
      </c>
      <c r="C255" s="266" t="s">
        <v>10930</v>
      </c>
      <c r="D255" s="265" t="s">
        <v>10924</v>
      </c>
      <c r="E255" s="265"/>
      <c r="F255" s="267"/>
      <c r="G255" s="265"/>
      <c r="H255" s="265">
        <v>1</v>
      </c>
      <c r="I255" s="580">
        <f t="shared" si="3"/>
        <v>104</v>
      </c>
      <c r="J255" s="292"/>
    </row>
    <row r="256" spans="1:10">
      <c r="A256" s="265"/>
      <c r="B256" s="266" t="s">
        <v>960</v>
      </c>
      <c r="C256" s="266" t="s">
        <v>10929</v>
      </c>
      <c r="D256" s="265" t="s">
        <v>10931</v>
      </c>
      <c r="E256" s="265"/>
      <c r="F256" s="267"/>
      <c r="G256" s="265"/>
      <c r="H256" s="265">
        <v>1</v>
      </c>
      <c r="I256" s="580">
        <f t="shared" si="3"/>
        <v>104</v>
      </c>
      <c r="J256" s="292"/>
    </row>
    <row r="257" spans="1:10">
      <c r="A257" s="265"/>
      <c r="B257" s="266" t="s">
        <v>960</v>
      </c>
      <c r="C257" s="266" t="s">
        <v>10922</v>
      </c>
      <c r="D257" s="265" t="s">
        <v>10931</v>
      </c>
      <c r="E257" s="265"/>
      <c r="F257" s="267"/>
      <c r="G257" s="265"/>
      <c r="H257" s="265">
        <v>1</v>
      </c>
      <c r="I257" s="580">
        <f t="shared" si="3"/>
        <v>104</v>
      </c>
      <c r="J257" s="292"/>
    </row>
    <row r="258" spans="1:10">
      <c r="A258" s="265"/>
      <c r="B258" s="266" t="s">
        <v>960</v>
      </c>
      <c r="C258" s="266" t="s">
        <v>10925</v>
      </c>
      <c r="D258" s="265" t="s">
        <v>10931</v>
      </c>
      <c r="E258" s="265"/>
      <c r="F258" s="267"/>
      <c r="G258" s="265"/>
      <c r="H258" s="265">
        <v>1</v>
      </c>
      <c r="I258" s="580">
        <f t="shared" si="3"/>
        <v>104</v>
      </c>
      <c r="J258" s="292"/>
    </row>
    <row r="259" spans="1:10">
      <c r="A259" s="265"/>
      <c r="B259" s="266" t="s">
        <v>960</v>
      </c>
      <c r="C259" s="266" t="s">
        <v>10927</v>
      </c>
      <c r="D259" s="265" t="s">
        <v>10931</v>
      </c>
      <c r="E259" s="265"/>
      <c r="F259" s="267"/>
      <c r="G259" s="265"/>
      <c r="H259" s="265">
        <v>1</v>
      </c>
      <c r="I259" s="580">
        <f t="shared" si="3"/>
        <v>104</v>
      </c>
      <c r="J259" s="292"/>
    </row>
    <row r="260" spans="1:10">
      <c r="A260" s="281"/>
      <c r="B260" s="282"/>
      <c r="C260" s="282"/>
      <c r="D260" s="281"/>
      <c r="E260" s="281"/>
      <c r="F260" s="283"/>
      <c r="G260" s="281"/>
      <c r="H260" s="281"/>
      <c r="I260" s="580">
        <f t="shared" si="3"/>
        <v>0</v>
      </c>
      <c r="J260" s="292"/>
    </row>
    <row r="261" spans="1:10">
      <c r="A261" s="265"/>
      <c r="B261" s="266" t="s">
        <v>901</v>
      </c>
      <c r="C261" s="266" t="s">
        <v>10932</v>
      </c>
      <c r="D261" s="265" t="s">
        <v>10768</v>
      </c>
      <c r="E261" s="265"/>
      <c r="F261" s="267"/>
      <c r="G261" s="265"/>
      <c r="H261" s="265">
        <v>9.9</v>
      </c>
      <c r="I261" s="580">
        <f t="shared" si="3"/>
        <v>1030</v>
      </c>
      <c r="J261" s="292"/>
    </row>
    <row r="262" spans="1:10">
      <c r="A262" s="265"/>
      <c r="B262" s="266" t="s">
        <v>916</v>
      </c>
      <c r="C262" s="266" t="s">
        <v>10933</v>
      </c>
      <c r="D262" s="265" t="s">
        <v>10934</v>
      </c>
      <c r="E262" s="265"/>
      <c r="F262" s="267"/>
      <c r="G262" s="265"/>
      <c r="H262" s="265">
        <v>8.5</v>
      </c>
      <c r="I262" s="580">
        <f t="shared" ref="I262:I325" si="4">ROUNDUP(((H262*$K$1)*(1+$K$2)), 0)</f>
        <v>884</v>
      </c>
      <c r="J262" s="292"/>
    </row>
    <row r="263" spans="1:10">
      <c r="A263" s="265"/>
      <c r="B263" s="266" t="s">
        <v>901</v>
      </c>
      <c r="C263" s="266" t="s">
        <v>10935</v>
      </c>
      <c r="D263" s="265" t="s">
        <v>10768</v>
      </c>
      <c r="E263" s="265"/>
      <c r="F263" s="267"/>
      <c r="G263" s="265"/>
      <c r="H263" s="265">
        <v>9.9</v>
      </c>
      <c r="I263" s="580">
        <f t="shared" si="4"/>
        <v>1030</v>
      </c>
      <c r="J263" s="292"/>
    </row>
    <row r="264" spans="1:10">
      <c r="A264" s="265"/>
      <c r="B264" s="266" t="s">
        <v>916</v>
      </c>
      <c r="C264" s="266" t="s">
        <v>10936</v>
      </c>
      <c r="D264" s="265" t="s">
        <v>10934</v>
      </c>
      <c r="E264" s="265"/>
      <c r="F264" s="267"/>
      <c r="G264" s="265"/>
      <c r="H264" s="265">
        <v>8.5</v>
      </c>
      <c r="I264" s="580">
        <f t="shared" si="4"/>
        <v>884</v>
      </c>
      <c r="J264" s="292"/>
    </row>
    <row r="265" spans="1:10">
      <c r="A265" s="281"/>
      <c r="B265" s="282"/>
      <c r="C265" s="282"/>
      <c r="D265" s="281"/>
      <c r="E265" s="281"/>
      <c r="F265" s="283"/>
      <c r="G265" s="281"/>
      <c r="H265" s="281"/>
      <c r="I265" s="580">
        <f t="shared" si="4"/>
        <v>0</v>
      </c>
      <c r="J265" s="292"/>
    </row>
    <row r="266" spans="1:10">
      <c r="A266" s="269" t="s">
        <v>10683</v>
      </c>
      <c r="B266" s="269" t="s">
        <v>10678</v>
      </c>
      <c r="C266" s="269" t="s">
        <v>10937</v>
      </c>
      <c r="D266" s="269" t="s">
        <v>7192</v>
      </c>
      <c r="E266" s="269" t="s">
        <v>10938</v>
      </c>
      <c r="F266" s="287">
        <v>43.2</v>
      </c>
      <c r="G266" s="269">
        <v>942</v>
      </c>
      <c r="H266" s="269">
        <v>15</v>
      </c>
      <c r="I266" s="580">
        <f t="shared" si="4"/>
        <v>1560</v>
      </c>
      <c r="J266" s="292"/>
    </row>
    <row r="267" spans="1:10">
      <c r="A267" s="269" t="s">
        <v>10683</v>
      </c>
      <c r="B267" s="269" t="s">
        <v>10678</v>
      </c>
      <c r="C267" s="269" t="s">
        <v>10939</v>
      </c>
      <c r="D267" s="269" t="s">
        <v>7192</v>
      </c>
      <c r="E267" s="269" t="s">
        <v>10938</v>
      </c>
      <c r="F267" s="287">
        <v>43.2</v>
      </c>
      <c r="G267" s="269">
        <v>942</v>
      </c>
      <c r="H267" s="269">
        <v>15</v>
      </c>
      <c r="I267" s="580">
        <f t="shared" si="4"/>
        <v>1560</v>
      </c>
      <c r="J267" s="292"/>
    </row>
    <row r="268" spans="1:10">
      <c r="A268" s="281"/>
      <c r="B268" s="282"/>
      <c r="C268" s="282"/>
      <c r="D268" s="281"/>
      <c r="E268" s="281"/>
      <c r="F268" s="283"/>
      <c r="G268" s="281"/>
      <c r="H268" s="281"/>
      <c r="I268" s="580">
        <f t="shared" si="4"/>
        <v>0</v>
      </c>
      <c r="J268" s="292"/>
    </row>
    <row r="269" spans="1:10">
      <c r="A269" s="269" t="s">
        <v>10683</v>
      </c>
      <c r="B269" s="269" t="s">
        <v>10678</v>
      </c>
      <c r="C269" s="269" t="s">
        <v>10940</v>
      </c>
      <c r="D269" s="269" t="s">
        <v>7192</v>
      </c>
      <c r="E269" s="269" t="s">
        <v>10938</v>
      </c>
      <c r="F269" s="287">
        <v>43.2</v>
      </c>
      <c r="G269" s="269">
        <v>942</v>
      </c>
      <c r="H269" s="269">
        <v>15</v>
      </c>
      <c r="I269" s="580">
        <f t="shared" si="4"/>
        <v>1560</v>
      </c>
      <c r="J269" s="292"/>
    </row>
    <row r="270" spans="1:10">
      <c r="A270" s="281"/>
      <c r="B270" s="282"/>
      <c r="C270" s="282"/>
      <c r="D270" s="281"/>
      <c r="E270" s="281"/>
      <c r="F270" s="283"/>
      <c r="G270" s="281"/>
      <c r="H270" s="281"/>
      <c r="I270" s="580">
        <f t="shared" si="4"/>
        <v>0</v>
      </c>
      <c r="J270" s="292"/>
    </row>
    <row r="271" spans="1:10">
      <c r="A271" s="265"/>
      <c r="B271" s="266" t="s">
        <v>10678</v>
      </c>
      <c r="C271" s="266" t="s">
        <v>10941</v>
      </c>
      <c r="D271" s="265" t="s">
        <v>7418</v>
      </c>
      <c r="E271" s="265" t="s">
        <v>10849</v>
      </c>
      <c r="F271" s="267">
        <v>58.5</v>
      </c>
      <c r="G271" s="265">
        <v>1337</v>
      </c>
      <c r="H271" s="265">
        <v>49</v>
      </c>
      <c r="I271" s="580">
        <f t="shared" si="4"/>
        <v>5096</v>
      </c>
      <c r="J271" s="292"/>
    </row>
    <row r="272" spans="1:10">
      <c r="A272" s="265"/>
      <c r="B272" s="266" t="s">
        <v>10678</v>
      </c>
      <c r="C272" s="266" t="s">
        <v>10942</v>
      </c>
      <c r="D272" s="265" t="s">
        <v>7418</v>
      </c>
      <c r="E272" s="265" t="s">
        <v>10849</v>
      </c>
      <c r="F272" s="270">
        <v>58.52</v>
      </c>
      <c r="G272" s="270">
        <v>1337</v>
      </c>
      <c r="H272" s="270">
        <v>49</v>
      </c>
      <c r="I272" s="580">
        <f t="shared" si="4"/>
        <v>5096</v>
      </c>
      <c r="J272" s="292"/>
    </row>
    <row r="273" spans="1:10">
      <c r="A273" s="265"/>
      <c r="B273" s="266" t="s">
        <v>10678</v>
      </c>
      <c r="C273" s="266" t="s">
        <v>10943</v>
      </c>
      <c r="D273" s="265" t="s">
        <v>7418</v>
      </c>
      <c r="E273" s="265" t="s">
        <v>10849</v>
      </c>
      <c r="F273" s="270">
        <v>58.52</v>
      </c>
      <c r="G273" s="270">
        <v>1337</v>
      </c>
      <c r="H273" s="270">
        <v>49</v>
      </c>
      <c r="I273" s="580">
        <f t="shared" si="4"/>
        <v>5096</v>
      </c>
      <c r="J273" s="292"/>
    </row>
    <row r="274" spans="1:10">
      <c r="A274" s="265"/>
      <c r="B274" s="266" t="s">
        <v>10678</v>
      </c>
      <c r="C274" s="266" t="s">
        <v>10944</v>
      </c>
      <c r="D274" s="265" t="s">
        <v>7418</v>
      </c>
      <c r="E274" s="265" t="s">
        <v>10849</v>
      </c>
      <c r="F274" s="270">
        <v>58.52</v>
      </c>
      <c r="G274" s="270">
        <v>1337</v>
      </c>
      <c r="H274" s="270">
        <v>49</v>
      </c>
      <c r="I274" s="580">
        <f t="shared" si="4"/>
        <v>5096</v>
      </c>
      <c r="J274" s="292"/>
    </row>
    <row r="275" spans="1:10">
      <c r="A275" s="265"/>
      <c r="B275" s="266" t="s">
        <v>916</v>
      </c>
      <c r="C275" s="266" t="s">
        <v>10945</v>
      </c>
      <c r="D275" s="265" t="s">
        <v>7418</v>
      </c>
      <c r="E275" s="265"/>
      <c r="F275" s="270"/>
      <c r="G275" s="270"/>
      <c r="H275" s="270">
        <v>28.6</v>
      </c>
      <c r="I275" s="580">
        <f t="shared" si="4"/>
        <v>2975</v>
      </c>
      <c r="J275" s="292"/>
    </row>
    <row r="276" spans="1:10">
      <c r="A276" s="265"/>
      <c r="B276" s="266" t="s">
        <v>916</v>
      </c>
      <c r="C276" s="266" t="s">
        <v>10946</v>
      </c>
      <c r="D276" s="265" t="s">
        <v>7418</v>
      </c>
      <c r="E276" s="265"/>
      <c r="F276" s="267"/>
      <c r="G276" s="265"/>
      <c r="H276" s="265">
        <v>28.6</v>
      </c>
      <c r="I276" s="580">
        <f t="shared" si="4"/>
        <v>2975</v>
      </c>
      <c r="J276" s="292"/>
    </row>
    <row r="277" spans="1:10">
      <c r="A277" s="265"/>
      <c r="B277" s="266" t="s">
        <v>901</v>
      </c>
      <c r="C277" s="266" t="s">
        <v>10947</v>
      </c>
      <c r="D277" s="265" t="s">
        <v>10854</v>
      </c>
      <c r="E277" s="265"/>
      <c r="F277" s="267"/>
      <c r="G277" s="265"/>
      <c r="H277" s="265">
        <v>7.4</v>
      </c>
      <c r="I277" s="580">
        <f t="shared" si="4"/>
        <v>770</v>
      </c>
      <c r="J277" s="292"/>
    </row>
    <row r="278" spans="1:10">
      <c r="A278" s="265"/>
      <c r="B278" s="266" t="s">
        <v>10794</v>
      </c>
      <c r="C278" s="266" t="s">
        <v>10947</v>
      </c>
      <c r="D278" s="265" t="s">
        <v>10857</v>
      </c>
      <c r="E278" s="265"/>
      <c r="F278" s="267"/>
      <c r="G278" s="265"/>
      <c r="H278" s="265">
        <v>4.0999999999999996</v>
      </c>
      <c r="I278" s="580">
        <f t="shared" si="4"/>
        <v>427</v>
      </c>
      <c r="J278" s="292"/>
    </row>
    <row r="279" spans="1:10">
      <c r="A279" s="281"/>
      <c r="B279" s="282"/>
      <c r="C279" s="282"/>
      <c r="D279" s="281"/>
      <c r="E279" s="281"/>
      <c r="F279" s="283"/>
      <c r="G279" s="281"/>
      <c r="H279" s="281"/>
      <c r="I279" s="580">
        <f t="shared" si="4"/>
        <v>0</v>
      </c>
      <c r="J279" s="292"/>
    </row>
    <row r="280" spans="1:10">
      <c r="A280" s="262"/>
      <c r="B280" s="263"/>
      <c r="C280" s="261" t="s">
        <v>10948</v>
      </c>
      <c r="D280" s="262"/>
      <c r="E280" s="262"/>
      <c r="F280" s="264"/>
      <c r="G280" s="262"/>
      <c r="H280" s="262"/>
      <c r="I280" s="581">
        <f t="shared" si="4"/>
        <v>0</v>
      </c>
      <c r="J280" s="294"/>
    </row>
    <row r="281" spans="1:10">
      <c r="A281" s="281"/>
      <c r="B281" s="282"/>
      <c r="C281" s="282"/>
      <c r="D281" s="281"/>
      <c r="E281" s="281"/>
      <c r="F281" s="283"/>
      <c r="G281" s="281"/>
      <c r="H281" s="281"/>
      <c r="I281" s="580">
        <f t="shared" si="4"/>
        <v>0</v>
      </c>
      <c r="J281" s="292"/>
    </row>
    <row r="282" spans="1:10">
      <c r="A282" s="265"/>
      <c r="B282" s="266" t="s">
        <v>10784</v>
      </c>
      <c r="C282" s="266" t="s">
        <v>10949</v>
      </c>
      <c r="D282" s="265" t="s">
        <v>7025</v>
      </c>
      <c r="E282" s="265" t="s">
        <v>10730</v>
      </c>
      <c r="F282" s="267">
        <v>62.48</v>
      </c>
      <c r="G282" s="265">
        <v>1372</v>
      </c>
      <c r="H282" s="265">
        <v>23.6</v>
      </c>
      <c r="I282" s="580">
        <f t="shared" si="4"/>
        <v>2455</v>
      </c>
      <c r="J282" s="292"/>
    </row>
    <row r="283" spans="1:10">
      <c r="A283" s="281"/>
      <c r="B283" s="282"/>
      <c r="C283" s="282"/>
      <c r="D283" s="281"/>
      <c r="E283" s="281"/>
      <c r="F283" s="283"/>
      <c r="G283" s="281"/>
      <c r="H283" s="281"/>
      <c r="I283" s="580">
        <f t="shared" si="4"/>
        <v>0</v>
      </c>
      <c r="J283" s="292"/>
    </row>
    <row r="284" spans="1:10">
      <c r="A284" s="269" t="s">
        <v>10683</v>
      </c>
      <c r="B284" s="269" t="s">
        <v>10784</v>
      </c>
      <c r="C284" s="269" t="s">
        <v>10950</v>
      </c>
      <c r="D284" s="269" t="s">
        <v>7025</v>
      </c>
      <c r="E284" s="269" t="s">
        <v>10730</v>
      </c>
      <c r="F284" s="287">
        <v>62.48</v>
      </c>
      <c r="G284" s="269">
        <v>1372</v>
      </c>
      <c r="H284" s="269">
        <v>10</v>
      </c>
      <c r="I284" s="580">
        <f t="shared" si="4"/>
        <v>1040</v>
      </c>
      <c r="J284" s="292"/>
    </row>
    <row r="285" spans="1:10">
      <c r="A285" s="269" t="s">
        <v>10683</v>
      </c>
      <c r="B285" s="269" t="s">
        <v>10784</v>
      </c>
      <c r="C285" s="269" t="s">
        <v>10951</v>
      </c>
      <c r="D285" s="269" t="s">
        <v>7025</v>
      </c>
      <c r="E285" s="269" t="s">
        <v>10730</v>
      </c>
      <c r="F285" s="287">
        <v>62.48</v>
      </c>
      <c r="G285" s="269">
        <v>1372</v>
      </c>
      <c r="H285" s="269">
        <v>10</v>
      </c>
      <c r="I285" s="580">
        <f t="shared" si="4"/>
        <v>1040</v>
      </c>
      <c r="J285" s="292"/>
    </row>
    <row r="286" spans="1:10">
      <c r="A286" s="281"/>
      <c r="B286" s="282"/>
      <c r="C286" s="282"/>
      <c r="D286" s="281"/>
      <c r="E286" s="281"/>
      <c r="F286" s="283"/>
      <c r="G286" s="281"/>
      <c r="H286" s="281"/>
      <c r="I286" s="580">
        <f t="shared" si="4"/>
        <v>0</v>
      </c>
      <c r="J286" s="292"/>
    </row>
    <row r="287" spans="1:10">
      <c r="A287" s="265"/>
      <c r="B287" s="266" t="s">
        <v>10689</v>
      </c>
      <c r="C287" s="266" t="s">
        <v>10952</v>
      </c>
      <c r="D287" s="265" t="s">
        <v>7025</v>
      </c>
      <c r="E287" s="265" t="s">
        <v>10730</v>
      </c>
      <c r="F287" s="267">
        <v>62.48</v>
      </c>
      <c r="G287" s="265">
        <v>1353</v>
      </c>
      <c r="H287" s="265">
        <v>18.2</v>
      </c>
      <c r="I287" s="580">
        <f t="shared" si="4"/>
        <v>1893</v>
      </c>
      <c r="J287" s="292"/>
    </row>
    <row r="288" spans="1:10">
      <c r="A288" s="281"/>
      <c r="B288" s="282"/>
      <c r="C288" s="282"/>
      <c r="D288" s="281"/>
      <c r="E288" s="281"/>
      <c r="F288" s="283"/>
      <c r="G288" s="281"/>
      <c r="H288" s="281"/>
      <c r="I288" s="580">
        <f t="shared" si="4"/>
        <v>0</v>
      </c>
      <c r="J288" s="292"/>
    </row>
    <row r="289" spans="1:10">
      <c r="A289" s="265"/>
      <c r="B289" s="266" t="s">
        <v>10689</v>
      </c>
      <c r="C289" s="266" t="s">
        <v>10953</v>
      </c>
      <c r="D289" s="265" t="s">
        <v>7025</v>
      </c>
      <c r="E289" s="265" t="s">
        <v>10730</v>
      </c>
      <c r="F289" s="267">
        <v>62.48</v>
      </c>
      <c r="G289" s="265">
        <v>1353</v>
      </c>
      <c r="H289" s="265">
        <v>18.2</v>
      </c>
      <c r="I289" s="580">
        <f t="shared" si="4"/>
        <v>1893</v>
      </c>
      <c r="J289" s="292"/>
    </row>
    <row r="290" spans="1:10">
      <c r="A290" s="281"/>
      <c r="B290" s="282"/>
      <c r="C290" s="282"/>
      <c r="D290" s="281"/>
      <c r="E290" s="281"/>
      <c r="F290" s="283"/>
      <c r="G290" s="281"/>
      <c r="H290" s="281"/>
      <c r="I290" s="580">
        <f t="shared" si="4"/>
        <v>0</v>
      </c>
      <c r="J290" s="292"/>
    </row>
    <row r="291" spans="1:10">
      <c r="A291" s="269" t="s">
        <v>10683</v>
      </c>
      <c r="B291" s="269" t="s">
        <v>10689</v>
      </c>
      <c r="C291" s="269" t="s">
        <v>10954</v>
      </c>
      <c r="D291" s="269" t="s">
        <v>7025</v>
      </c>
      <c r="E291" s="269" t="s">
        <v>10730</v>
      </c>
      <c r="F291" s="287">
        <v>62.48</v>
      </c>
      <c r="G291" s="269">
        <v>1353</v>
      </c>
      <c r="H291" s="269">
        <v>8</v>
      </c>
      <c r="I291" s="580">
        <f t="shared" si="4"/>
        <v>832</v>
      </c>
      <c r="J291" s="292"/>
    </row>
    <row r="292" spans="1:10">
      <c r="A292" s="271"/>
      <c r="B292" s="266" t="s">
        <v>10689</v>
      </c>
      <c r="C292" s="266" t="s">
        <v>10955</v>
      </c>
      <c r="D292" s="271" t="s">
        <v>7025</v>
      </c>
      <c r="E292" s="271" t="s">
        <v>10730</v>
      </c>
      <c r="F292" s="272">
        <v>62.48</v>
      </c>
      <c r="G292" s="271">
        <v>1353</v>
      </c>
      <c r="H292" s="273">
        <v>18.2</v>
      </c>
      <c r="I292" s="580">
        <f t="shared" si="4"/>
        <v>1893</v>
      </c>
      <c r="J292" s="292"/>
    </row>
    <row r="293" spans="1:10">
      <c r="A293" s="281"/>
      <c r="B293" s="282"/>
      <c r="C293" s="282"/>
      <c r="D293" s="281"/>
      <c r="E293" s="281"/>
      <c r="F293" s="283"/>
      <c r="G293" s="281"/>
      <c r="H293" s="281"/>
      <c r="I293" s="580">
        <f t="shared" si="4"/>
        <v>0</v>
      </c>
      <c r="J293" s="292"/>
    </row>
    <row r="294" spans="1:10">
      <c r="A294" s="265"/>
      <c r="B294" s="266" t="s">
        <v>10784</v>
      </c>
      <c r="C294" s="266" t="s">
        <v>10956</v>
      </c>
      <c r="D294" s="265" t="s">
        <v>7025</v>
      </c>
      <c r="E294" s="265" t="s">
        <v>10730</v>
      </c>
      <c r="F294" s="267">
        <v>62.48</v>
      </c>
      <c r="G294" s="265">
        <v>1372</v>
      </c>
      <c r="H294" s="265">
        <v>23.6</v>
      </c>
      <c r="I294" s="580">
        <f t="shared" si="4"/>
        <v>2455</v>
      </c>
      <c r="J294" s="292"/>
    </row>
    <row r="295" spans="1:10">
      <c r="A295" s="265"/>
      <c r="B295" s="266" t="s">
        <v>10784</v>
      </c>
      <c r="C295" s="266" t="s">
        <v>10957</v>
      </c>
      <c r="D295" s="265" t="s">
        <v>7025</v>
      </c>
      <c r="E295" s="265" t="s">
        <v>10730</v>
      </c>
      <c r="F295" s="267">
        <v>62.48</v>
      </c>
      <c r="G295" s="265">
        <v>1372</v>
      </c>
      <c r="H295" s="265">
        <v>23.6</v>
      </c>
      <c r="I295" s="580">
        <f t="shared" si="4"/>
        <v>2455</v>
      </c>
      <c r="J295" s="292"/>
    </row>
    <row r="296" spans="1:10">
      <c r="A296" s="265"/>
      <c r="B296" s="266" t="s">
        <v>960</v>
      </c>
      <c r="C296" s="266" t="s">
        <v>10956</v>
      </c>
      <c r="D296" s="265" t="s">
        <v>7373</v>
      </c>
      <c r="E296" s="265" t="s">
        <v>10730</v>
      </c>
      <c r="F296" s="267"/>
      <c r="G296" s="265"/>
      <c r="H296" s="265">
        <v>3.5</v>
      </c>
      <c r="I296" s="580">
        <f t="shared" si="4"/>
        <v>364</v>
      </c>
      <c r="J296" s="292"/>
    </row>
    <row r="297" spans="1:10">
      <c r="A297" s="281"/>
      <c r="B297" s="282"/>
      <c r="C297" s="282"/>
      <c r="D297" s="281"/>
      <c r="E297" s="281"/>
      <c r="F297" s="283"/>
      <c r="G297" s="281"/>
      <c r="H297" s="281"/>
      <c r="I297" s="580">
        <f t="shared" si="4"/>
        <v>0</v>
      </c>
      <c r="J297" s="292"/>
    </row>
    <row r="298" spans="1:10">
      <c r="A298" s="265"/>
      <c r="B298" s="266" t="s">
        <v>10784</v>
      </c>
      <c r="C298" s="266" t="s">
        <v>10958</v>
      </c>
      <c r="D298" s="265" t="s">
        <v>7065</v>
      </c>
      <c r="E298" s="269" t="s">
        <v>10959</v>
      </c>
      <c r="F298" s="267">
        <v>64</v>
      </c>
      <c r="G298" s="265">
        <v>1354</v>
      </c>
      <c r="H298" s="265">
        <v>20.2</v>
      </c>
      <c r="I298" s="580">
        <f t="shared" si="4"/>
        <v>2101</v>
      </c>
      <c r="J298" s="292"/>
    </row>
    <row r="299" spans="1:10">
      <c r="A299" s="281"/>
      <c r="B299" s="282"/>
      <c r="C299" s="282"/>
      <c r="D299" s="281"/>
      <c r="E299" s="281"/>
      <c r="F299" s="283"/>
      <c r="G299" s="281"/>
      <c r="H299" s="281"/>
      <c r="I299" s="580">
        <f t="shared" si="4"/>
        <v>0</v>
      </c>
      <c r="J299" s="292"/>
    </row>
    <row r="300" spans="1:10">
      <c r="A300" s="265"/>
      <c r="B300" s="266" t="s">
        <v>10689</v>
      </c>
      <c r="C300" s="266" t="s">
        <v>10960</v>
      </c>
      <c r="D300" s="265" t="s">
        <v>7025</v>
      </c>
      <c r="E300" s="265" t="s">
        <v>10730</v>
      </c>
      <c r="F300" s="267">
        <v>62.48</v>
      </c>
      <c r="G300" s="265">
        <v>1353</v>
      </c>
      <c r="H300" s="265">
        <v>18.2</v>
      </c>
      <c r="I300" s="580">
        <f t="shared" si="4"/>
        <v>1893</v>
      </c>
      <c r="J300" s="292"/>
    </row>
    <row r="301" spans="1:10">
      <c r="A301" s="281"/>
      <c r="B301" s="282"/>
      <c r="C301" s="282"/>
      <c r="D301" s="281"/>
      <c r="E301" s="281"/>
      <c r="F301" s="283"/>
      <c r="G301" s="281"/>
      <c r="H301" s="281"/>
      <c r="I301" s="580">
        <f t="shared" si="4"/>
        <v>0</v>
      </c>
      <c r="J301" s="292"/>
    </row>
    <row r="302" spans="1:10">
      <c r="A302" s="262"/>
      <c r="B302" s="263"/>
      <c r="C302" s="261" t="s">
        <v>10961</v>
      </c>
      <c r="D302" s="262"/>
      <c r="E302" s="262"/>
      <c r="F302" s="264"/>
      <c r="G302" s="262"/>
      <c r="H302" s="262"/>
      <c r="I302" s="581">
        <f t="shared" si="4"/>
        <v>0</v>
      </c>
      <c r="J302" s="294"/>
    </row>
    <row r="303" spans="1:10">
      <c r="A303" s="281"/>
      <c r="B303" s="282"/>
      <c r="C303" s="282"/>
      <c r="D303" s="281"/>
      <c r="E303" s="281"/>
      <c r="F303" s="283"/>
      <c r="G303" s="281"/>
      <c r="H303" s="281"/>
      <c r="I303" s="580">
        <f t="shared" si="4"/>
        <v>0</v>
      </c>
      <c r="J303" s="292"/>
    </row>
    <row r="304" spans="1:10">
      <c r="A304" s="265"/>
      <c r="B304" s="266" t="s">
        <v>10684</v>
      </c>
      <c r="C304" s="266" t="s">
        <v>5853</v>
      </c>
      <c r="D304" s="265" t="s">
        <v>10962</v>
      </c>
      <c r="E304" s="265" t="s">
        <v>10963</v>
      </c>
      <c r="F304" s="267">
        <v>52.3</v>
      </c>
      <c r="G304" s="265">
        <v>955.2</v>
      </c>
      <c r="H304" s="265">
        <v>13</v>
      </c>
      <c r="I304" s="580">
        <f t="shared" si="4"/>
        <v>1352</v>
      </c>
      <c r="J304" s="292"/>
    </row>
    <row r="305" spans="1:10">
      <c r="A305" s="265"/>
      <c r="B305" s="266" t="s">
        <v>10684</v>
      </c>
      <c r="C305" s="266" t="s">
        <v>10964</v>
      </c>
      <c r="D305" s="265" t="s">
        <v>10962</v>
      </c>
      <c r="E305" s="265" t="s">
        <v>10963</v>
      </c>
      <c r="F305" s="267">
        <v>52.3</v>
      </c>
      <c r="G305" s="265">
        <v>955.2</v>
      </c>
      <c r="H305" s="265">
        <v>13</v>
      </c>
      <c r="I305" s="580">
        <f t="shared" si="4"/>
        <v>1352</v>
      </c>
      <c r="J305" s="292"/>
    </row>
    <row r="306" spans="1:10">
      <c r="A306" s="265"/>
      <c r="B306" s="266" t="s">
        <v>901</v>
      </c>
      <c r="C306" s="266" t="s">
        <v>10965</v>
      </c>
      <c r="D306" s="265" t="s">
        <v>10813</v>
      </c>
      <c r="E306" s="265"/>
      <c r="F306" s="267"/>
      <c r="G306" s="265"/>
      <c r="H306" s="265">
        <v>4.0999999999999996</v>
      </c>
      <c r="I306" s="580">
        <f t="shared" si="4"/>
        <v>427</v>
      </c>
      <c r="J306" s="292"/>
    </row>
    <row r="307" spans="1:10">
      <c r="A307" s="281"/>
      <c r="B307" s="282"/>
      <c r="C307" s="282"/>
      <c r="D307" s="281"/>
      <c r="E307" s="281"/>
      <c r="F307" s="283"/>
      <c r="G307" s="281"/>
      <c r="H307" s="281"/>
      <c r="I307" s="580">
        <f t="shared" si="4"/>
        <v>0</v>
      </c>
      <c r="J307" s="292"/>
    </row>
    <row r="308" spans="1:10">
      <c r="A308" s="265"/>
      <c r="B308" s="266" t="s">
        <v>10684</v>
      </c>
      <c r="C308" s="266" t="s">
        <v>10966</v>
      </c>
      <c r="D308" s="265" t="s">
        <v>10967</v>
      </c>
      <c r="E308" s="265" t="s">
        <v>10968</v>
      </c>
      <c r="F308" s="267">
        <v>26.86</v>
      </c>
      <c r="G308" s="265">
        <v>605</v>
      </c>
      <c r="H308" s="265">
        <v>35.9</v>
      </c>
      <c r="I308" s="580">
        <f t="shared" si="4"/>
        <v>3734</v>
      </c>
      <c r="J308" s="292"/>
    </row>
    <row r="309" spans="1:10">
      <c r="A309" s="265"/>
      <c r="B309" s="266" t="s">
        <v>916</v>
      </c>
      <c r="C309" s="266" t="s">
        <v>10969</v>
      </c>
      <c r="D309" s="265" t="s">
        <v>10967</v>
      </c>
      <c r="E309" s="265"/>
      <c r="F309" s="267">
        <v>96</v>
      </c>
      <c r="G309" s="265">
        <v>605</v>
      </c>
      <c r="H309" s="265">
        <v>39.1</v>
      </c>
      <c r="I309" s="580">
        <f t="shared" si="4"/>
        <v>4067</v>
      </c>
      <c r="J309" s="292"/>
    </row>
    <row r="310" spans="1:10">
      <c r="A310" s="265"/>
      <c r="B310" s="266" t="s">
        <v>10678</v>
      </c>
      <c r="C310" s="266" t="s">
        <v>10970</v>
      </c>
      <c r="D310" s="265" t="s">
        <v>7025</v>
      </c>
      <c r="E310" s="265" t="s">
        <v>10971</v>
      </c>
      <c r="F310" s="267">
        <v>66</v>
      </c>
      <c r="G310" s="265">
        <v>1571</v>
      </c>
      <c r="H310" s="265">
        <v>32.200000000000003</v>
      </c>
      <c r="I310" s="580">
        <f t="shared" si="4"/>
        <v>3349</v>
      </c>
      <c r="J310" s="292"/>
    </row>
    <row r="311" spans="1:10">
      <c r="A311" s="281"/>
      <c r="B311" s="282"/>
      <c r="C311" s="282"/>
      <c r="D311" s="281"/>
      <c r="E311" s="281"/>
      <c r="F311" s="283"/>
      <c r="G311" s="281"/>
      <c r="H311" s="281"/>
      <c r="I311" s="580">
        <f t="shared" si="4"/>
        <v>0</v>
      </c>
      <c r="J311" s="292"/>
    </row>
    <row r="312" spans="1:10">
      <c r="A312" s="265"/>
      <c r="B312" s="266" t="s">
        <v>10684</v>
      </c>
      <c r="C312" s="266" t="s">
        <v>10972</v>
      </c>
      <c r="D312" s="265" t="s">
        <v>10973</v>
      </c>
      <c r="E312" s="269" t="s">
        <v>10974</v>
      </c>
      <c r="F312" s="267">
        <v>24.96</v>
      </c>
      <c r="G312" s="265">
        <v>561</v>
      </c>
      <c r="H312" s="265">
        <v>40.4</v>
      </c>
      <c r="I312" s="580">
        <f t="shared" si="4"/>
        <v>4202</v>
      </c>
      <c r="J312" s="292"/>
    </row>
    <row r="313" spans="1:10">
      <c r="A313" s="265"/>
      <c r="B313" s="266" t="s">
        <v>10678</v>
      </c>
      <c r="C313" s="266" t="s">
        <v>10975</v>
      </c>
      <c r="D313" s="265" t="s">
        <v>7025</v>
      </c>
      <c r="E313" s="269" t="s">
        <v>10793</v>
      </c>
      <c r="F313" s="267">
        <v>66</v>
      </c>
      <c r="G313" s="265">
        <v>1564.2</v>
      </c>
      <c r="H313" s="265">
        <v>29.4</v>
      </c>
      <c r="I313" s="580">
        <f t="shared" si="4"/>
        <v>3058</v>
      </c>
      <c r="J313" s="292"/>
    </row>
    <row r="314" spans="1:10">
      <c r="A314" s="265"/>
      <c r="B314" s="266" t="s">
        <v>901</v>
      </c>
      <c r="C314" s="266" t="s">
        <v>10976</v>
      </c>
      <c r="D314" s="265" t="s">
        <v>10977</v>
      </c>
      <c r="E314" s="265"/>
      <c r="F314" s="267"/>
      <c r="G314" s="265"/>
      <c r="H314" s="265">
        <v>5.7</v>
      </c>
      <c r="I314" s="580">
        <f t="shared" si="4"/>
        <v>593</v>
      </c>
      <c r="J314" s="292"/>
    </row>
    <row r="315" spans="1:10">
      <c r="A315" s="265"/>
      <c r="B315" s="266" t="s">
        <v>916</v>
      </c>
      <c r="C315" s="266" t="s">
        <v>10978</v>
      </c>
      <c r="D315" s="265" t="s">
        <v>10973</v>
      </c>
      <c r="E315" s="265"/>
      <c r="F315" s="267"/>
      <c r="G315" s="265"/>
      <c r="H315" s="265">
        <v>40.200000000000003</v>
      </c>
      <c r="I315" s="580">
        <f t="shared" si="4"/>
        <v>4181</v>
      </c>
      <c r="J315" s="292"/>
    </row>
    <row r="316" spans="1:10">
      <c r="A316" s="265"/>
      <c r="B316" s="266" t="s">
        <v>10979</v>
      </c>
      <c r="C316" s="266" t="s">
        <v>10980</v>
      </c>
      <c r="D316" s="265" t="s">
        <v>10981</v>
      </c>
      <c r="E316" s="265"/>
      <c r="F316" s="267"/>
      <c r="G316" s="265"/>
      <c r="H316" s="265">
        <v>4.7</v>
      </c>
      <c r="I316" s="580">
        <f t="shared" si="4"/>
        <v>489</v>
      </c>
      <c r="J316" s="292"/>
    </row>
    <row r="317" spans="1:10">
      <c r="A317" s="265"/>
      <c r="B317" s="266" t="s">
        <v>10678</v>
      </c>
      <c r="C317" s="266" t="s">
        <v>10982</v>
      </c>
      <c r="D317" s="265" t="s">
        <v>10983</v>
      </c>
      <c r="E317" s="269" t="s">
        <v>10984</v>
      </c>
      <c r="F317" s="267">
        <v>32.96</v>
      </c>
      <c r="G317" s="265">
        <v>768</v>
      </c>
      <c r="H317" s="265">
        <v>44.1</v>
      </c>
      <c r="I317" s="580">
        <f t="shared" si="4"/>
        <v>4587</v>
      </c>
      <c r="J317" s="292"/>
    </row>
    <row r="318" spans="1:10">
      <c r="A318" s="281"/>
      <c r="B318" s="282"/>
      <c r="C318" s="282"/>
      <c r="D318" s="281"/>
      <c r="E318" s="281"/>
      <c r="F318" s="283"/>
      <c r="G318" s="281"/>
      <c r="H318" s="281"/>
      <c r="I318" s="580">
        <f t="shared" si="4"/>
        <v>0</v>
      </c>
      <c r="J318" s="292"/>
    </row>
    <row r="319" spans="1:10">
      <c r="A319" s="265"/>
      <c r="B319" s="266" t="s">
        <v>10684</v>
      </c>
      <c r="C319" s="266" t="s">
        <v>10985</v>
      </c>
      <c r="D319" s="265" t="s">
        <v>7319</v>
      </c>
      <c r="E319" s="265" t="s">
        <v>10986</v>
      </c>
      <c r="F319" s="267">
        <v>72</v>
      </c>
      <c r="G319" s="265">
        <v>1152</v>
      </c>
      <c r="H319" s="265">
        <v>21.1</v>
      </c>
      <c r="I319" s="580">
        <f t="shared" si="4"/>
        <v>2195</v>
      </c>
      <c r="J319" s="292"/>
    </row>
    <row r="320" spans="1:10">
      <c r="A320" s="265"/>
      <c r="B320" s="266" t="s">
        <v>10684</v>
      </c>
      <c r="C320" s="266" t="s">
        <v>10987</v>
      </c>
      <c r="D320" s="265" t="s">
        <v>7319</v>
      </c>
      <c r="E320" s="265" t="s">
        <v>10988</v>
      </c>
      <c r="F320" s="267">
        <v>72</v>
      </c>
      <c r="G320" s="265">
        <v>1200</v>
      </c>
      <c r="H320" s="265">
        <v>22.6</v>
      </c>
      <c r="I320" s="580">
        <f t="shared" si="4"/>
        <v>2351</v>
      </c>
      <c r="J320" s="292"/>
    </row>
    <row r="321" spans="1:10">
      <c r="A321" s="265"/>
      <c r="B321" s="266" t="s">
        <v>10684</v>
      </c>
      <c r="C321" s="266" t="s">
        <v>10989</v>
      </c>
      <c r="D321" s="265" t="s">
        <v>7319</v>
      </c>
      <c r="E321" s="265" t="s">
        <v>10986</v>
      </c>
      <c r="F321" s="267">
        <v>72</v>
      </c>
      <c r="G321" s="265">
        <v>1152</v>
      </c>
      <c r="H321" s="265">
        <v>21.1</v>
      </c>
      <c r="I321" s="580">
        <f t="shared" si="4"/>
        <v>2195</v>
      </c>
      <c r="J321" s="292"/>
    </row>
    <row r="322" spans="1:10">
      <c r="A322" s="265"/>
      <c r="B322" s="266" t="s">
        <v>10684</v>
      </c>
      <c r="C322" s="266" t="s">
        <v>10990</v>
      </c>
      <c r="D322" s="265" t="s">
        <v>7319</v>
      </c>
      <c r="E322" s="265" t="s">
        <v>10988</v>
      </c>
      <c r="F322" s="267">
        <v>72</v>
      </c>
      <c r="G322" s="265">
        <v>1200</v>
      </c>
      <c r="H322" s="265">
        <v>22.6</v>
      </c>
      <c r="I322" s="580">
        <f t="shared" si="4"/>
        <v>2351</v>
      </c>
      <c r="J322" s="292"/>
    </row>
    <row r="323" spans="1:10">
      <c r="A323" s="265"/>
      <c r="B323" s="266" t="s">
        <v>10684</v>
      </c>
      <c r="C323" s="266" t="s">
        <v>10991</v>
      </c>
      <c r="D323" s="265" t="s">
        <v>7319</v>
      </c>
      <c r="E323" s="265" t="s">
        <v>10986</v>
      </c>
      <c r="F323" s="267">
        <v>72</v>
      </c>
      <c r="G323" s="265">
        <v>1152</v>
      </c>
      <c r="H323" s="265">
        <v>21.1</v>
      </c>
      <c r="I323" s="580">
        <f t="shared" si="4"/>
        <v>2195</v>
      </c>
      <c r="J323" s="292"/>
    </row>
    <row r="324" spans="1:10">
      <c r="A324" s="265"/>
      <c r="B324" s="266" t="s">
        <v>10684</v>
      </c>
      <c r="C324" s="266" t="s">
        <v>10992</v>
      </c>
      <c r="D324" s="265" t="s">
        <v>7319</v>
      </c>
      <c r="E324" s="265" t="s">
        <v>10988</v>
      </c>
      <c r="F324" s="267">
        <v>72</v>
      </c>
      <c r="G324" s="265">
        <v>1200</v>
      </c>
      <c r="H324" s="265">
        <v>22.6</v>
      </c>
      <c r="I324" s="580">
        <f t="shared" si="4"/>
        <v>2351</v>
      </c>
      <c r="J324" s="292"/>
    </row>
    <row r="325" spans="1:10">
      <c r="A325" s="265"/>
      <c r="B325" s="266" t="s">
        <v>10684</v>
      </c>
      <c r="C325" s="266" t="s">
        <v>10993</v>
      </c>
      <c r="D325" s="265" t="s">
        <v>7319</v>
      </c>
      <c r="E325" s="265" t="s">
        <v>10986</v>
      </c>
      <c r="F325" s="267">
        <v>72</v>
      </c>
      <c r="G325" s="265">
        <v>1152</v>
      </c>
      <c r="H325" s="265">
        <v>21.1</v>
      </c>
      <c r="I325" s="580">
        <f t="shared" si="4"/>
        <v>2195</v>
      </c>
      <c r="J325" s="292"/>
    </row>
    <row r="326" spans="1:10">
      <c r="A326" s="265"/>
      <c r="B326" s="266" t="s">
        <v>10684</v>
      </c>
      <c r="C326" s="266" t="s">
        <v>10994</v>
      </c>
      <c r="D326" s="265" t="s">
        <v>7319</v>
      </c>
      <c r="E326" s="265" t="s">
        <v>10988</v>
      </c>
      <c r="F326" s="267">
        <v>72</v>
      </c>
      <c r="G326" s="265">
        <v>1200</v>
      </c>
      <c r="H326" s="265">
        <v>22.6</v>
      </c>
      <c r="I326" s="580">
        <f t="shared" ref="I326:I389" si="5">ROUNDUP(((H326*$K$1)*(1+$K$2)), 0)</f>
        <v>2351</v>
      </c>
      <c r="J326" s="292"/>
    </row>
    <row r="327" spans="1:10">
      <c r="A327" s="265"/>
      <c r="B327" s="266" t="s">
        <v>10684</v>
      </c>
      <c r="C327" s="266" t="s">
        <v>10995</v>
      </c>
      <c r="D327" s="265" t="s">
        <v>7319</v>
      </c>
      <c r="E327" s="265" t="s">
        <v>10986</v>
      </c>
      <c r="F327" s="267">
        <v>72</v>
      </c>
      <c r="G327" s="265">
        <v>1152</v>
      </c>
      <c r="H327" s="265">
        <v>19.100000000000001</v>
      </c>
      <c r="I327" s="580">
        <f t="shared" si="5"/>
        <v>1987</v>
      </c>
      <c r="J327" s="292"/>
    </row>
    <row r="328" spans="1:10">
      <c r="A328" s="265"/>
      <c r="B328" s="266" t="s">
        <v>10689</v>
      </c>
      <c r="C328" s="266" t="s">
        <v>10996</v>
      </c>
      <c r="D328" s="265" t="s">
        <v>7205</v>
      </c>
      <c r="E328" s="265" t="s">
        <v>10997</v>
      </c>
      <c r="F328" s="267">
        <v>57.6</v>
      </c>
      <c r="G328" s="265">
        <v>1044</v>
      </c>
      <c r="H328" s="265">
        <v>20.100000000000001</v>
      </c>
      <c r="I328" s="580">
        <f t="shared" si="5"/>
        <v>2091</v>
      </c>
      <c r="J328" s="292"/>
    </row>
    <row r="329" spans="1:10">
      <c r="A329" s="265"/>
      <c r="B329" s="266" t="s">
        <v>10689</v>
      </c>
      <c r="C329" s="266" t="s">
        <v>10998</v>
      </c>
      <c r="D329" s="265" t="s">
        <v>7205</v>
      </c>
      <c r="E329" s="265" t="s">
        <v>10997</v>
      </c>
      <c r="F329" s="267">
        <v>57.6</v>
      </c>
      <c r="G329" s="265">
        <v>1044</v>
      </c>
      <c r="H329" s="265">
        <v>20.100000000000001</v>
      </c>
      <c r="I329" s="580">
        <f t="shared" si="5"/>
        <v>2091</v>
      </c>
      <c r="J329" s="292"/>
    </row>
    <row r="330" spans="1:10">
      <c r="A330" s="265"/>
      <c r="B330" s="266" t="s">
        <v>10689</v>
      </c>
      <c r="C330" s="266" t="s">
        <v>10999</v>
      </c>
      <c r="D330" s="265" t="s">
        <v>7205</v>
      </c>
      <c r="E330" s="265" t="s">
        <v>10997</v>
      </c>
      <c r="F330" s="267">
        <v>57.6</v>
      </c>
      <c r="G330" s="265">
        <v>1044</v>
      </c>
      <c r="H330" s="265">
        <v>20.100000000000001</v>
      </c>
      <c r="I330" s="580">
        <f t="shared" si="5"/>
        <v>2091</v>
      </c>
      <c r="J330" s="292"/>
    </row>
    <row r="331" spans="1:10">
      <c r="A331" s="265"/>
      <c r="B331" s="266" t="s">
        <v>10689</v>
      </c>
      <c r="C331" s="266" t="s">
        <v>11000</v>
      </c>
      <c r="D331" s="265" t="s">
        <v>7205</v>
      </c>
      <c r="E331" s="265" t="s">
        <v>10997</v>
      </c>
      <c r="F331" s="267">
        <v>57.6</v>
      </c>
      <c r="G331" s="265">
        <v>1044</v>
      </c>
      <c r="H331" s="265">
        <v>20.100000000000001</v>
      </c>
      <c r="I331" s="580">
        <f t="shared" si="5"/>
        <v>2091</v>
      </c>
      <c r="J331" s="292"/>
    </row>
    <row r="332" spans="1:10">
      <c r="A332" s="265"/>
      <c r="B332" s="266" t="s">
        <v>916</v>
      </c>
      <c r="C332" s="266" t="s">
        <v>11001</v>
      </c>
      <c r="D332" s="265" t="s">
        <v>7319</v>
      </c>
      <c r="E332" s="265"/>
      <c r="F332" s="267"/>
      <c r="G332" s="265"/>
      <c r="H332" s="265">
        <v>9.6999999999999993</v>
      </c>
      <c r="I332" s="580">
        <f t="shared" si="5"/>
        <v>1009</v>
      </c>
      <c r="J332" s="292"/>
    </row>
    <row r="333" spans="1:10">
      <c r="A333" s="265"/>
      <c r="B333" s="266" t="s">
        <v>916</v>
      </c>
      <c r="C333" s="266" t="s">
        <v>11002</v>
      </c>
      <c r="D333" s="265" t="s">
        <v>7319</v>
      </c>
      <c r="E333" s="265"/>
      <c r="F333" s="267"/>
      <c r="G333" s="265"/>
      <c r="H333" s="265">
        <v>9.6999999999999993</v>
      </c>
      <c r="I333" s="580">
        <f t="shared" si="5"/>
        <v>1009</v>
      </c>
      <c r="J333" s="292"/>
    </row>
    <row r="334" spans="1:10">
      <c r="A334" s="265"/>
      <c r="B334" s="266" t="s">
        <v>916</v>
      </c>
      <c r="C334" s="266" t="s">
        <v>11003</v>
      </c>
      <c r="D334" s="265" t="s">
        <v>7319</v>
      </c>
      <c r="E334" s="265"/>
      <c r="F334" s="267"/>
      <c r="G334" s="265"/>
      <c r="H334" s="265">
        <v>9.6999999999999993</v>
      </c>
      <c r="I334" s="580">
        <f t="shared" si="5"/>
        <v>1009</v>
      </c>
      <c r="J334" s="292"/>
    </row>
    <row r="335" spans="1:10">
      <c r="A335" s="265"/>
      <c r="B335" s="266" t="s">
        <v>916</v>
      </c>
      <c r="C335" s="266" t="s">
        <v>11004</v>
      </c>
      <c r="D335" s="265" t="s">
        <v>7319</v>
      </c>
      <c r="E335" s="265"/>
      <c r="F335" s="267"/>
      <c r="G335" s="265"/>
      <c r="H335" s="265">
        <v>9.6999999999999993</v>
      </c>
      <c r="I335" s="580">
        <f t="shared" si="5"/>
        <v>1009</v>
      </c>
      <c r="J335" s="292"/>
    </row>
    <row r="336" spans="1:10">
      <c r="A336" s="265"/>
      <c r="B336" s="266" t="s">
        <v>901</v>
      </c>
      <c r="C336" s="266" t="s">
        <v>10989</v>
      </c>
      <c r="D336" s="265" t="s">
        <v>11005</v>
      </c>
      <c r="E336" s="265"/>
      <c r="F336" s="267"/>
      <c r="G336" s="265"/>
      <c r="H336" s="265">
        <v>3.1</v>
      </c>
      <c r="I336" s="580">
        <f t="shared" si="5"/>
        <v>323</v>
      </c>
      <c r="J336" s="292"/>
    </row>
    <row r="337" spans="1:10">
      <c r="A337" s="265"/>
      <c r="B337" s="266" t="s">
        <v>901</v>
      </c>
      <c r="C337" s="266" t="s">
        <v>10985</v>
      </c>
      <c r="D337" s="265" t="s">
        <v>11005</v>
      </c>
      <c r="E337" s="265"/>
      <c r="F337" s="267"/>
      <c r="G337" s="265"/>
      <c r="H337" s="265">
        <v>3.1</v>
      </c>
      <c r="I337" s="580">
        <f t="shared" si="5"/>
        <v>323</v>
      </c>
      <c r="J337" s="292"/>
    </row>
    <row r="338" spans="1:10">
      <c r="A338" s="265"/>
      <c r="B338" s="266" t="s">
        <v>901</v>
      </c>
      <c r="C338" s="266" t="s">
        <v>10991</v>
      </c>
      <c r="D338" s="265" t="s">
        <v>11005</v>
      </c>
      <c r="E338" s="265"/>
      <c r="F338" s="267"/>
      <c r="G338" s="265"/>
      <c r="H338" s="265">
        <v>3.1</v>
      </c>
      <c r="I338" s="580">
        <f t="shared" si="5"/>
        <v>323</v>
      </c>
      <c r="J338" s="292"/>
    </row>
    <row r="339" spans="1:10">
      <c r="A339" s="265"/>
      <c r="B339" s="266" t="s">
        <v>901</v>
      </c>
      <c r="C339" s="266" t="s">
        <v>10993</v>
      </c>
      <c r="D339" s="265" t="s">
        <v>11005</v>
      </c>
      <c r="E339" s="265"/>
      <c r="F339" s="267"/>
      <c r="G339" s="265"/>
      <c r="H339" s="265">
        <v>3.1</v>
      </c>
      <c r="I339" s="580">
        <f t="shared" si="5"/>
        <v>323</v>
      </c>
      <c r="J339" s="292"/>
    </row>
    <row r="340" spans="1:10">
      <c r="A340" s="281"/>
      <c r="B340" s="282"/>
      <c r="C340" s="282"/>
      <c r="D340" s="281"/>
      <c r="E340" s="281"/>
      <c r="F340" s="283"/>
      <c r="G340" s="281"/>
      <c r="H340" s="281"/>
      <c r="I340" s="580">
        <f t="shared" si="5"/>
        <v>0</v>
      </c>
      <c r="J340" s="292"/>
    </row>
    <row r="341" spans="1:10">
      <c r="A341" s="265"/>
      <c r="B341" s="266" t="s">
        <v>11006</v>
      </c>
      <c r="C341" s="266" t="s">
        <v>11007</v>
      </c>
      <c r="D341" s="265" t="s">
        <v>11008</v>
      </c>
      <c r="E341" s="265" t="s">
        <v>11009</v>
      </c>
      <c r="F341" s="267">
        <v>56.88</v>
      </c>
      <c r="G341" s="265">
        <v>1404</v>
      </c>
      <c r="H341" s="265">
        <v>37.9</v>
      </c>
      <c r="I341" s="580">
        <f t="shared" si="5"/>
        <v>3942</v>
      </c>
      <c r="J341" s="292"/>
    </row>
    <row r="342" spans="1:10">
      <c r="A342" s="265"/>
      <c r="B342" s="266" t="s">
        <v>11006</v>
      </c>
      <c r="C342" s="266" t="s">
        <v>11010</v>
      </c>
      <c r="D342" s="265" t="s">
        <v>11008</v>
      </c>
      <c r="E342" s="265" t="s">
        <v>11009</v>
      </c>
      <c r="F342" s="267">
        <v>56.88</v>
      </c>
      <c r="G342" s="265">
        <v>1404</v>
      </c>
      <c r="H342" s="265">
        <v>37.9</v>
      </c>
      <c r="I342" s="580">
        <f t="shared" si="5"/>
        <v>3942</v>
      </c>
      <c r="J342" s="292"/>
    </row>
    <row r="343" spans="1:10">
      <c r="A343" s="265"/>
      <c r="B343" s="266" t="s">
        <v>11006</v>
      </c>
      <c r="C343" s="266" t="s">
        <v>11011</v>
      </c>
      <c r="D343" s="265" t="s">
        <v>11008</v>
      </c>
      <c r="E343" s="265" t="s">
        <v>11009</v>
      </c>
      <c r="F343" s="267">
        <v>56.88</v>
      </c>
      <c r="G343" s="265">
        <v>1404</v>
      </c>
      <c r="H343" s="265">
        <v>37.9</v>
      </c>
      <c r="I343" s="580">
        <f t="shared" si="5"/>
        <v>3942</v>
      </c>
      <c r="J343" s="292"/>
    </row>
    <row r="344" spans="1:10">
      <c r="A344" s="265"/>
      <c r="B344" s="266" t="s">
        <v>11006</v>
      </c>
      <c r="C344" s="266" t="s">
        <v>11012</v>
      </c>
      <c r="D344" s="265" t="s">
        <v>11008</v>
      </c>
      <c r="E344" s="265" t="s">
        <v>11009</v>
      </c>
      <c r="F344" s="267">
        <v>56.88</v>
      </c>
      <c r="G344" s="265">
        <v>1404</v>
      </c>
      <c r="H344" s="265">
        <v>37.9</v>
      </c>
      <c r="I344" s="580">
        <f t="shared" si="5"/>
        <v>3942</v>
      </c>
      <c r="J344" s="292"/>
    </row>
    <row r="345" spans="1:10">
      <c r="A345" s="281"/>
      <c r="B345" s="282"/>
      <c r="C345" s="282"/>
      <c r="D345" s="281"/>
      <c r="E345" s="281"/>
      <c r="F345" s="283"/>
      <c r="G345" s="281"/>
      <c r="H345" s="281"/>
      <c r="I345" s="580">
        <f t="shared" si="5"/>
        <v>0</v>
      </c>
      <c r="J345" s="292"/>
    </row>
    <row r="346" spans="1:10">
      <c r="A346" s="265"/>
      <c r="B346" s="266" t="s">
        <v>11006</v>
      </c>
      <c r="C346" s="266" t="s">
        <v>11013</v>
      </c>
      <c r="D346" s="265" t="s">
        <v>11008</v>
      </c>
      <c r="E346" s="265" t="s">
        <v>11009</v>
      </c>
      <c r="F346" s="267">
        <v>56.88</v>
      </c>
      <c r="G346" s="265">
        <v>1404</v>
      </c>
      <c r="H346" s="265">
        <v>37.9</v>
      </c>
      <c r="I346" s="580">
        <f t="shared" si="5"/>
        <v>3942</v>
      </c>
      <c r="J346" s="292"/>
    </row>
    <row r="347" spans="1:10">
      <c r="A347" s="265"/>
      <c r="B347" s="266" t="s">
        <v>11006</v>
      </c>
      <c r="C347" s="266" t="s">
        <v>11014</v>
      </c>
      <c r="D347" s="265" t="s">
        <v>11008</v>
      </c>
      <c r="E347" s="265" t="s">
        <v>11009</v>
      </c>
      <c r="F347" s="267">
        <v>56.88</v>
      </c>
      <c r="G347" s="265">
        <v>1404</v>
      </c>
      <c r="H347" s="265">
        <v>37.9</v>
      </c>
      <c r="I347" s="580">
        <f t="shared" si="5"/>
        <v>3942</v>
      </c>
      <c r="J347" s="292"/>
    </row>
    <row r="348" spans="1:10">
      <c r="A348" s="265"/>
      <c r="B348" s="266" t="s">
        <v>11006</v>
      </c>
      <c r="C348" s="266" t="s">
        <v>11015</v>
      </c>
      <c r="D348" s="265" t="s">
        <v>11008</v>
      </c>
      <c r="E348" s="265" t="s">
        <v>11009</v>
      </c>
      <c r="F348" s="267">
        <v>56.88</v>
      </c>
      <c r="G348" s="265">
        <v>1404</v>
      </c>
      <c r="H348" s="265">
        <v>37.9</v>
      </c>
      <c r="I348" s="580">
        <f t="shared" si="5"/>
        <v>3942</v>
      </c>
      <c r="J348" s="292"/>
    </row>
    <row r="349" spans="1:10">
      <c r="A349" s="265"/>
      <c r="B349" s="266" t="s">
        <v>11006</v>
      </c>
      <c r="C349" s="266" t="s">
        <v>11016</v>
      </c>
      <c r="D349" s="265" t="s">
        <v>11008</v>
      </c>
      <c r="E349" s="265" t="s">
        <v>11009</v>
      </c>
      <c r="F349" s="267">
        <v>56.88</v>
      </c>
      <c r="G349" s="265">
        <v>1404</v>
      </c>
      <c r="H349" s="265">
        <v>37.9</v>
      </c>
      <c r="I349" s="580">
        <f t="shared" si="5"/>
        <v>3942</v>
      </c>
      <c r="J349" s="292"/>
    </row>
    <row r="350" spans="1:10">
      <c r="A350" s="265"/>
      <c r="B350" s="266" t="s">
        <v>11006</v>
      </c>
      <c r="C350" s="266" t="s">
        <v>11017</v>
      </c>
      <c r="D350" s="265" t="s">
        <v>11008</v>
      </c>
      <c r="E350" s="265" t="s">
        <v>11009</v>
      </c>
      <c r="F350" s="267">
        <v>56.88</v>
      </c>
      <c r="G350" s="265">
        <v>1404</v>
      </c>
      <c r="H350" s="265">
        <v>37.9</v>
      </c>
      <c r="I350" s="580">
        <f t="shared" si="5"/>
        <v>3942</v>
      </c>
      <c r="J350" s="292"/>
    </row>
    <row r="351" spans="1:10">
      <c r="A351" s="281"/>
      <c r="B351" s="282"/>
      <c r="C351" s="282"/>
      <c r="D351" s="281"/>
      <c r="E351" s="281"/>
      <c r="F351" s="283"/>
      <c r="G351" s="281"/>
      <c r="H351" s="281"/>
      <c r="I351" s="580">
        <f t="shared" si="5"/>
        <v>0</v>
      </c>
      <c r="J351" s="292"/>
    </row>
    <row r="352" spans="1:10">
      <c r="A352" s="265"/>
      <c r="B352" s="266" t="s">
        <v>10684</v>
      </c>
      <c r="C352" s="266" t="s">
        <v>11018</v>
      </c>
      <c r="D352" s="265" t="s">
        <v>10973</v>
      </c>
      <c r="E352" s="269" t="s">
        <v>10974</v>
      </c>
      <c r="F352" s="267">
        <v>24.96</v>
      </c>
      <c r="G352" s="265">
        <v>561</v>
      </c>
      <c r="H352" s="265">
        <v>40.4</v>
      </c>
      <c r="I352" s="580">
        <f t="shared" si="5"/>
        <v>4202</v>
      </c>
      <c r="J352" s="292"/>
    </row>
    <row r="353" spans="1:10">
      <c r="A353" s="265"/>
      <c r="B353" s="266" t="s">
        <v>10678</v>
      </c>
      <c r="C353" s="266" t="s">
        <v>11019</v>
      </c>
      <c r="D353" s="265" t="s">
        <v>7025</v>
      </c>
      <c r="E353" s="269" t="s">
        <v>10793</v>
      </c>
      <c r="F353" s="267">
        <v>66</v>
      </c>
      <c r="G353" s="265">
        <v>1564.2</v>
      </c>
      <c r="H353" s="265">
        <v>29.4</v>
      </c>
      <c r="I353" s="580">
        <f t="shared" si="5"/>
        <v>3058</v>
      </c>
      <c r="J353" s="292"/>
    </row>
    <row r="354" spans="1:10">
      <c r="A354" s="265"/>
      <c r="B354" s="266" t="s">
        <v>901</v>
      </c>
      <c r="C354" s="266" t="s">
        <v>11020</v>
      </c>
      <c r="D354" s="265" t="s">
        <v>11021</v>
      </c>
      <c r="E354" s="265"/>
      <c r="F354" s="267"/>
      <c r="G354" s="265"/>
      <c r="H354" s="265">
        <v>17.100000000000001</v>
      </c>
      <c r="I354" s="580">
        <f t="shared" si="5"/>
        <v>1779</v>
      </c>
      <c r="J354" s="292"/>
    </row>
    <row r="355" spans="1:10">
      <c r="A355" s="265"/>
      <c r="B355" s="266" t="s">
        <v>901</v>
      </c>
      <c r="C355" s="266" t="s">
        <v>11022</v>
      </c>
      <c r="D355" s="265" t="s">
        <v>11021</v>
      </c>
      <c r="E355" s="265"/>
      <c r="F355" s="267"/>
      <c r="G355" s="265"/>
      <c r="H355" s="265">
        <v>21.2</v>
      </c>
      <c r="I355" s="580">
        <f t="shared" si="5"/>
        <v>2205</v>
      </c>
      <c r="J355" s="292"/>
    </row>
    <row r="356" spans="1:10">
      <c r="A356" s="281"/>
      <c r="B356" s="282"/>
      <c r="C356" s="282"/>
      <c r="D356" s="281"/>
      <c r="E356" s="281"/>
      <c r="F356" s="283"/>
      <c r="G356" s="281"/>
      <c r="H356" s="281"/>
      <c r="I356" s="580">
        <f t="shared" si="5"/>
        <v>0</v>
      </c>
      <c r="J356" s="292"/>
    </row>
    <row r="357" spans="1:10">
      <c r="A357" s="265"/>
      <c r="B357" s="266" t="s">
        <v>10684</v>
      </c>
      <c r="C357" s="266" t="s">
        <v>11023</v>
      </c>
      <c r="D357" s="265" t="s">
        <v>10967</v>
      </c>
      <c r="E357" s="265" t="s">
        <v>11024</v>
      </c>
      <c r="F357" s="267">
        <v>26.88</v>
      </c>
      <c r="G357" s="265">
        <v>544</v>
      </c>
      <c r="H357" s="265">
        <v>36</v>
      </c>
      <c r="I357" s="580">
        <f t="shared" si="5"/>
        <v>3744</v>
      </c>
      <c r="J357" s="292"/>
    </row>
    <row r="358" spans="1:10">
      <c r="A358" s="265"/>
      <c r="B358" s="266" t="s">
        <v>10684</v>
      </c>
      <c r="C358" s="266" t="s">
        <v>11025</v>
      </c>
      <c r="D358" s="265" t="s">
        <v>10967</v>
      </c>
      <c r="E358" s="265" t="s">
        <v>11024</v>
      </c>
      <c r="F358" s="267">
        <v>26.88</v>
      </c>
      <c r="G358" s="265">
        <v>544</v>
      </c>
      <c r="H358" s="265">
        <v>34</v>
      </c>
      <c r="I358" s="580">
        <f t="shared" si="5"/>
        <v>3536</v>
      </c>
      <c r="J358" s="292"/>
    </row>
    <row r="359" spans="1:10">
      <c r="A359" s="265"/>
      <c r="B359" s="266" t="s">
        <v>10678</v>
      </c>
      <c r="C359" s="266" t="s">
        <v>11026</v>
      </c>
      <c r="D359" s="265" t="s">
        <v>10983</v>
      </c>
      <c r="E359" s="265" t="s">
        <v>10984</v>
      </c>
      <c r="F359" s="267">
        <v>32.96</v>
      </c>
      <c r="G359" s="265">
        <v>768</v>
      </c>
      <c r="H359" s="265">
        <v>44.1</v>
      </c>
      <c r="I359" s="580">
        <f t="shared" si="5"/>
        <v>4587</v>
      </c>
      <c r="J359" s="292"/>
    </row>
    <row r="360" spans="1:10">
      <c r="A360" s="265"/>
      <c r="B360" s="266" t="s">
        <v>10678</v>
      </c>
      <c r="C360" s="266" t="s">
        <v>11027</v>
      </c>
      <c r="D360" s="265" t="s">
        <v>10983</v>
      </c>
      <c r="E360" s="265" t="s">
        <v>10984</v>
      </c>
      <c r="F360" s="267">
        <v>32.96</v>
      </c>
      <c r="G360" s="265">
        <v>768</v>
      </c>
      <c r="H360" s="265">
        <v>44.1</v>
      </c>
      <c r="I360" s="580">
        <f t="shared" si="5"/>
        <v>4587</v>
      </c>
      <c r="J360" s="292"/>
    </row>
    <row r="361" spans="1:10">
      <c r="A361" s="265"/>
      <c r="B361" s="266" t="s">
        <v>10781</v>
      </c>
      <c r="C361" s="266" t="s">
        <v>11028</v>
      </c>
      <c r="D361" s="265" t="s">
        <v>10983</v>
      </c>
      <c r="E361" s="265"/>
      <c r="F361" s="267">
        <v>64</v>
      </c>
      <c r="G361" s="265">
        <v>512</v>
      </c>
      <c r="H361" s="265">
        <v>123.8</v>
      </c>
      <c r="I361" s="580">
        <f t="shared" si="5"/>
        <v>12876</v>
      </c>
      <c r="J361" s="292"/>
    </row>
    <row r="362" spans="1:10">
      <c r="A362" s="265"/>
      <c r="B362" s="266" t="s">
        <v>10781</v>
      </c>
      <c r="C362" s="266" t="s">
        <v>11029</v>
      </c>
      <c r="D362" s="265" t="s">
        <v>10983</v>
      </c>
      <c r="E362" s="265"/>
      <c r="F362" s="267">
        <v>64</v>
      </c>
      <c r="G362" s="265">
        <v>512</v>
      </c>
      <c r="H362" s="265">
        <v>123.8</v>
      </c>
      <c r="I362" s="580">
        <f t="shared" si="5"/>
        <v>12876</v>
      </c>
      <c r="J362" s="292"/>
    </row>
    <row r="363" spans="1:10">
      <c r="A363" s="265"/>
      <c r="B363" s="266" t="s">
        <v>901</v>
      </c>
      <c r="C363" s="266" t="s">
        <v>11026</v>
      </c>
      <c r="D363" s="265" t="s">
        <v>11030</v>
      </c>
      <c r="E363" s="265"/>
      <c r="F363" s="267"/>
      <c r="G363" s="265"/>
      <c r="H363" s="265">
        <v>5.2</v>
      </c>
      <c r="I363" s="580">
        <f t="shared" si="5"/>
        <v>541</v>
      </c>
      <c r="J363" s="292"/>
    </row>
    <row r="364" spans="1:10">
      <c r="A364" s="265"/>
      <c r="B364" s="266" t="s">
        <v>11031</v>
      </c>
      <c r="C364" s="266" t="s">
        <v>11026</v>
      </c>
      <c r="D364" s="265" t="s">
        <v>11032</v>
      </c>
      <c r="E364" s="265"/>
      <c r="F364" s="267"/>
      <c r="G364" s="265"/>
      <c r="H364" s="265">
        <v>7.8</v>
      </c>
      <c r="I364" s="580">
        <f t="shared" si="5"/>
        <v>812</v>
      </c>
      <c r="J364" s="292"/>
    </row>
    <row r="365" spans="1:10">
      <c r="A365" s="281"/>
      <c r="B365" s="282"/>
      <c r="C365" s="282"/>
      <c r="D365" s="281"/>
      <c r="E365" s="281"/>
      <c r="F365" s="283"/>
      <c r="G365" s="281"/>
      <c r="H365" s="281"/>
      <c r="I365" s="580">
        <f t="shared" si="5"/>
        <v>0</v>
      </c>
      <c r="J365" s="292"/>
    </row>
    <row r="366" spans="1:10">
      <c r="A366" s="265"/>
      <c r="B366" s="266" t="s">
        <v>10678</v>
      </c>
      <c r="C366" s="266" t="s">
        <v>11033</v>
      </c>
      <c r="D366" s="265" t="s">
        <v>10983</v>
      </c>
      <c r="E366" s="265" t="s">
        <v>10984</v>
      </c>
      <c r="F366" s="267">
        <v>32.96</v>
      </c>
      <c r="G366" s="265">
        <v>768</v>
      </c>
      <c r="H366" s="265">
        <v>44.1</v>
      </c>
      <c r="I366" s="580">
        <f t="shared" si="5"/>
        <v>4587</v>
      </c>
      <c r="J366" s="292"/>
    </row>
    <row r="367" spans="1:10">
      <c r="A367" s="265"/>
      <c r="B367" s="266" t="s">
        <v>10781</v>
      </c>
      <c r="C367" s="266" t="s">
        <v>11034</v>
      </c>
      <c r="D367" s="265" t="s">
        <v>10983</v>
      </c>
      <c r="E367" s="265"/>
      <c r="F367" s="267"/>
      <c r="G367" s="265"/>
      <c r="H367" s="265">
        <v>146.19999999999999</v>
      </c>
      <c r="I367" s="580">
        <f t="shared" si="5"/>
        <v>15205</v>
      </c>
      <c r="J367" s="292"/>
    </row>
    <row r="368" spans="1:10">
      <c r="A368" s="281"/>
      <c r="B368" s="282"/>
      <c r="C368" s="282"/>
      <c r="D368" s="281"/>
      <c r="E368" s="281"/>
      <c r="F368" s="283"/>
      <c r="G368" s="281"/>
      <c r="H368" s="281"/>
      <c r="I368" s="580">
        <f t="shared" si="5"/>
        <v>0</v>
      </c>
      <c r="J368" s="292"/>
    </row>
    <row r="369" spans="1:10">
      <c r="A369" s="262"/>
      <c r="B369" s="263"/>
      <c r="C369" s="261" t="s">
        <v>11035</v>
      </c>
      <c r="D369" s="262"/>
      <c r="E369" s="262"/>
      <c r="F369" s="264"/>
      <c r="G369" s="262"/>
      <c r="H369" s="262"/>
      <c r="I369" s="581">
        <f t="shared" si="5"/>
        <v>0</v>
      </c>
      <c r="J369" s="294"/>
    </row>
    <row r="370" spans="1:10">
      <c r="A370" s="281"/>
      <c r="B370" s="282"/>
      <c r="C370" s="282"/>
      <c r="D370" s="281"/>
      <c r="E370" s="281"/>
      <c r="F370" s="283"/>
      <c r="G370" s="281"/>
      <c r="H370" s="281"/>
      <c r="I370" s="580">
        <f t="shared" si="5"/>
        <v>0</v>
      </c>
      <c r="J370" s="292"/>
    </row>
    <row r="371" spans="1:10">
      <c r="A371" s="265"/>
      <c r="B371" s="266" t="s">
        <v>10684</v>
      </c>
      <c r="C371" s="266" t="s">
        <v>11036</v>
      </c>
      <c r="D371" s="265" t="s">
        <v>11037</v>
      </c>
      <c r="E371" s="265" t="s">
        <v>11038</v>
      </c>
      <c r="F371" s="267">
        <v>78.08</v>
      </c>
      <c r="G371" s="265">
        <v>1565</v>
      </c>
      <c r="H371" s="265">
        <v>20.2</v>
      </c>
      <c r="I371" s="580">
        <f t="shared" si="5"/>
        <v>2101</v>
      </c>
      <c r="J371" s="292"/>
    </row>
    <row r="372" spans="1:10">
      <c r="A372" s="265"/>
      <c r="B372" s="266" t="s">
        <v>10684</v>
      </c>
      <c r="C372" s="266" t="s">
        <v>11039</v>
      </c>
      <c r="D372" s="265" t="s">
        <v>11037</v>
      </c>
      <c r="E372" s="265" t="s">
        <v>11038</v>
      </c>
      <c r="F372" s="267">
        <v>78.08</v>
      </c>
      <c r="G372" s="265">
        <v>1565</v>
      </c>
      <c r="H372" s="265">
        <v>20.2</v>
      </c>
      <c r="I372" s="580">
        <f t="shared" si="5"/>
        <v>2101</v>
      </c>
      <c r="J372" s="292"/>
    </row>
    <row r="373" spans="1:10">
      <c r="A373" s="265"/>
      <c r="B373" s="266" t="s">
        <v>916</v>
      </c>
      <c r="C373" s="266" t="s">
        <v>11040</v>
      </c>
      <c r="D373" s="265" t="s">
        <v>11037</v>
      </c>
      <c r="E373" s="265"/>
      <c r="F373" s="267">
        <v>180</v>
      </c>
      <c r="G373" s="265">
        <v>486</v>
      </c>
      <c r="H373" s="265">
        <v>17.899999999999999</v>
      </c>
      <c r="I373" s="580">
        <f t="shared" si="5"/>
        <v>1862</v>
      </c>
      <c r="J373" s="292"/>
    </row>
    <row r="374" spans="1:10">
      <c r="A374" s="265"/>
      <c r="B374" s="266" t="s">
        <v>916</v>
      </c>
      <c r="C374" s="266" t="s">
        <v>11041</v>
      </c>
      <c r="D374" s="265" t="s">
        <v>11042</v>
      </c>
      <c r="E374" s="265"/>
      <c r="F374" s="267">
        <v>60</v>
      </c>
      <c r="G374" s="265">
        <v>486</v>
      </c>
      <c r="H374" s="265">
        <v>50.3</v>
      </c>
      <c r="I374" s="580">
        <f t="shared" si="5"/>
        <v>5232</v>
      </c>
      <c r="J374" s="292"/>
    </row>
    <row r="375" spans="1:10">
      <c r="A375" s="265"/>
      <c r="B375" s="266" t="s">
        <v>10689</v>
      </c>
      <c r="C375" s="266" t="s">
        <v>11036</v>
      </c>
      <c r="D375" s="265" t="s">
        <v>11043</v>
      </c>
      <c r="E375" s="265" t="s">
        <v>10959</v>
      </c>
      <c r="F375" s="267">
        <v>56</v>
      </c>
      <c r="G375" s="265">
        <v>1150</v>
      </c>
      <c r="H375" s="265">
        <v>18</v>
      </c>
      <c r="I375" s="580">
        <f t="shared" si="5"/>
        <v>1872</v>
      </c>
      <c r="J375" s="292"/>
    </row>
    <row r="376" spans="1:10">
      <c r="A376" s="265"/>
      <c r="B376" s="266" t="s">
        <v>10689</v>
      </c>
      <c r="C376" s="266" t="s">
        <v>11044</v>
      </c>
      <c r="D376" s="265" t="s">
        <v>11043</v>
      </c>
      <c r="E376" s="265" t="s">
        <v>10959</v>
      </c>
      <c r="F376" s="267">
        <v>56</v>
      </c>
      <c r="G376" s="265">
        <v>1150</v>
      </c>
      <c r="H376" s="265">
        <v>18</v>
      </c>
      <c r="I376" s="580">
        <f t="shared" si="5"/>
        <v>1872</v>
      </c>
      <c r="J376" s="292"/>
    </row>
    <row r="377" spans="1:10">
      <c r="A377" s="281"/>
      <c r="B377" s="282"/>
      <c r="C377" s="282"/>
      <c r="D377" s="281"/>
      <c r="E377" s="281"/>
      <c r="F377" s="283"/>
      <c r="G377" s="281"/>
      <c r="H377" s="281"/>
      <c r="I377" s="580">
        <f t="shared" si="5"/>
        <v>0</v>
      </c>
      <c r="J377" s="292"/>
    </row>
    <row r="378" spans="1:10">
      <c r="A378" s="265"/>
      <c r="B378" s="266" t="s">
        <v>10684</v>
      </c>
      <c r="C378" s="266" t="s">
        <v>11045</v>
      </c>
      <c r="D378" s="265" t="s">
        <v>11037</v>
      </c>
      <c r="E378" s="265" t="s">
        <v>11038</v>
      </c>
      <c r="F378" s="267">
        <v>78.08</v>
      </c>
      <c r="G378" s="265">
        <v>1565</v>
      </c>
      <c r="H378" s="265">
        <v>20.2</v>
      </c>
      <c r="I378" s="580">
        <f t="shared" si="5"/>
        <v>2101</v>
      </c>
      <c r="J378" s="292"/>
    </row>
    <row r="379" spans="1:10">
      <c r="A379" s="265"/>
      <c r="B379" s="266" t="s">
        <v>10684</v>
      </c>
      <c r="C379" s="266" t="s">
        <v>11046</v>
      </c>
      <c r="D379" s="265" t="s">
        <v>11037</v>
      </c>
      <c r="E379" s="265" t="s">
        <v>11038</v>
      </c>
      <c r="F379" s="267">
        <v>78.08</v>
      </c>
      <c r="G379" s="265">
        <v>1565</v>
      </c>
      <c r="H379" s="265">
        <v>20.2</v>
      </c>
      <c r="I379" s="580">
        <f t="shared" si="5"/>
        <v>2101</v>
      </c>
      <c r="J379" s="292"/>
    </row>
    <row r="380" spans="1:10">
      <c r="A380" s="265"/>
      <c r="B380" s="266" t="s">
        <v>916</v>
      </c>
      <c r="C380" s="266" t="s">
        <v>11047</v>
      </c>
      <c r="D380" s="265" t="s">
        <v>11042</v>
      </c>
      <c r="E380" s="265"/>
      <c r="F380" s="267">
        <v>60</v>
      </c>
      <c r="G380" s="265">
        <v>486</v>
      </c>
      <c r="H380" s="265">
        <v>50.3</v>
      </c>
      <c r="I380" s="580">
        <f t="shared" si="5"/>
        <v>5232</v>
      </c>
      <c r="J380" s="292"/>
    </row>
    <row r="381" spans="1:10">
      <c r="A381" s="265"/>
      <c r="B381" s="266" t="s">
        <v>901</v>
      </c>
      <c r="C381" s="266" t="s">
        <v>11048</v>
      </c>
      <c r="D381" s="265" t="s">
        <v>7273</v>
      </c>
      <c r="E381" s="265"/>
      <c r="F381" s="267">
        <v>720</v>
      </c>
      <c r="G381" s="265">
        <v>486</v>
      </c>
      <c r="H381" s="265">
        <v>5</v>
      </c>
      <c r="I381" s="580">
        <f t="shared" si="5"/>
        <v>520</v>
      </c>
      <c r="J381" s="292"/>
    </row>
    <row r="382" spans="1:10">
      <c r="A382" s="265"/>
      <c r="B382" s="266" t="s">
        <v>10689</v>
      </c>
      <c r="C382" s="266" t="s">
        <v>11045</v>
      </c>
      <c r="D382" s="265" t="s">
        <v>7025</v>
      </c>
      <c r="E382" s="265" t="s">
        <v>10793</v>
      </c>
      <c r="F382" s="267">
        <v>66</v>
      </c>
      <c r="G382" s="265">
        <v>1340</v>
      </c>
      <c r="H382" s="265">
        <v>17.899999999999999</v>
      </c>
      <c r="I382" s="580">
        <f t="shared" si="5"/>
        <v>1862</v>
      </c>
      <c r="J382" s="292"/>
    </row>
    <row r="383" spans="1:10">
      <c r="A383" s="265"/>
      <c r="B383" s="266" t="s">
        <v>10689</v>
      </c>
      <c r="C383" s="266" t="s">
        <v>11049</v>
      </c>
      <c r="D383" s="265" t="s">
        <v>7025</v>
      </c>
      <c r="E383" s="265" t="s">
        <v>10793</v>
      </c>
      <c r="F383" s="267">
        <v>66</v>
      </c>
      <c r="G383" s="265">
        <v>1340</v>
      </c>
      <c r="H383" s="265">
        <v>18.8</v>
      </c>
      <c r="I383" s="580">
        <f t="shared" si="5"/>
        <v>1956</v>
      </c>
      <c r="J383" s="292"/>
    </row>
    <row r="384" spans="1:10">
      <c r="A384" s="281"/>
      <c r="B384" s="282"/>
      <c r="C384" s="282"/>
      <c r="D384" s="281"/>
      <c r="E384" s="281"/>
      <c r="F384" s="283"/>
      <c r="G384" s="281"/>
      <c r="H384" s="281"/>
      <c r="I384" s="580">
        <f t="shared" si="5"/>
        <v>0</v>
      </c>
      <c r="J384" s="292"/>
    </row>
    <row r="385" spans="1:10">
      <c r="A385" s="281"/>
      <c r="B385" s="282"/>
      <c r="C385" s="282"/>
      <c r="D385" s="281"/>
      <c r="E385" s="281"/>
      <c r="F385" s="283"/>
      <c r="G385" s="281"/>
      <c r="H385" s="281"/>
      <c r="I385" s="580">
        <f t="shared" si="5"/>
        <v>0</v>
      </c>
      <c r="J385" s="292"/>
    </row>
    <row r="386" spans="1:10">
      <c r="A386" s="269" t="s">
        <v>10683</v>
      </c>
      <c r="B386" s="269" t="s">
        <v>10689</v>
      </c>
      <c r="C386" s="269" t="s">
        <v>11050</v>
      </c>
      <c r="D386" s="269" t="s">
        <v>7025</v>
      </c>
      <c r="E386" s="269" t="s">
        <v>10811</v>
      </c>
      <c r="F386" s="287">
        <v>72</v>
      </c>
      <c r="G386" s="269">
        <v>1460</v>
      </c>
      <c r="H386" s="269">
        <v>9</v>
      </c>
      <c r="I386" s="580">
        <f t="shared" si="5"/>
        <v>936</v>
      </c>
      <c r="J386" s="292"/>
    </row>
    <row r="387" spans="1:10">
      <c r="A387" s="269" t="s">
        <v>10683</v>
      </c>
      <c r="B387" s="269" t="s">
        <v>10689</v>
      </c>
      <c r="C387" s="269" t="s">
        <v>11051</v>
      </c>
      <c r="D387" s="269" t="s">
        <v>7025</v>
      </c>
      <c r="E387" s="269" t="s">
        <v>10811</v>
      </c>
      <c r="F387" s="287">
        <v>72</v>
      </c>
      <c r="G387" s="269">
        <v>1460</v>
      </c>
      <c r="H387" s="269">
        <v>9</v>
      </c>
      <c r="I387" s="580">
        <f t="shared" si="5"/>
        <v>936</v>
      </c>
      <c r="J387" s="292"/>
    </row>
    <row r="388" spans="1:10">
      <c r="A388" s="282"/>
      <c r="B388" s="282"/>
      <c r="C388" s="282"/>
      <c r="D388" s="282"/>
      <c r="E388" s="282"/>
      <c r="F388" s="286"/>
      <c r="G388" s="282"/>
      <c r="H388" s="282"/>
      <c r="I388" s="580">
        <f t="shared" si="5"/>
        <v>0</v>
      </c>
      <c r="J388" s="292"/>
    </row>
    <row r="389" spans="1:10">
      <c r="A389" s="269" t="s">
        <v>10683</v>
      </c>
      <c r="B389" s="269" t="s">
        <v>10689</v>
      </c>
      <c r="C389" s="269" t="s">
        <v>11052</v>
      </c>
      <c r="D389" s="269" t="s">
        <v>11053</v>
      </c>
      <c r="E389" s="269" t="s">
        <v>11054</v>
      </c>
      <c r="F389" s="287">
        <v>61.38</v>
      </c>
      <c r="G389" s="269">
        <v>1370</v>
      </c>
      <c r="H389" s="269">
        <v>27</v>
      </c>
      <c r="I389" s="580">
        <f t="shared" si="5"/>
        <v>2808</v>
      </c>
      <c r="J389" s="292"/>
    </row>
    <row r="390" spans="1:10">
      <c r="A390" s="269" t="s">
        <v>10683</v>
      </c>
      <c r="B390" s="269" t="s">
        <v>10689</v>
      </c>
      <c r="C390" s="269" t="s">
        <v>11055</v>
      </c>
      <c r="D390" s="269" t="s">
        <v>11053</v>
      </c>
      <c r="E390" s="269" t="s">
        <v>11054</v>
      </c>
      <c r="F390" s="287">
        <v>61.38</v>
      </c>
      <c r="G390" s="269">
        <v>1370</v>
      </c>
      <c r="H390" s="269">
        <v>27</v>
      </c>
      <c r="I390" s="580">
        <f t="shared" ref="I390:I453" si="6">ROUNDUP(((H390*$K$1)*(1+$K$2)), 0)</f>
        <v>2808</v>
      </c>
      <c r="J390" s="292"/>
    </row>
    <row r="391" spans="1:10">
      <c r="A391" s="269" t="s">
        <v>10683</v>
      </c>
      <c r="B391" s="269" t="s">
        <v>10781</v>
      </c>
      <c r="C391" s="269" t="s">
        <v>11056</v>
      </c>
      <c r="D391" s="269" t="s">
        <v>11053</v>
      </c>
      <c r="E391" s="269"/>
      <c r="F391" s="287">
        <v>264</v>
      </c>
      <c r="G391" s="269">
        <v>1370</v>
      </c>
      <c r="H391" s="269">
        <v>17.8</v>
      </c>
      <c r="I391" s="580">
        <f t="shared" si="6"/>
        <v>1852</v>
      </c>
      <c r="J391" s="292"/>
    </row>
    <row r="392" spans="1:10">
      <c r="A392" s="269" t="s">
        <v>10683</v>
      </c>
      <c r="B392" s="269" t="s">
        <v>10781</v>
      </c>
      <c r="C392" s="269" t="s">
        <v>11057</v>
      </c>
      <c r="D392" s="269" t="s">
        <v>11053</v>
      </c>
      <c r="E392" s="269"/>
      <c r="F392" s="287">
        <v>264</v>
      </c>
      <c r="G392" s="269">
        <v>1370</v>
      </c>
      <c r="H392" s="269">
        <v>25.4</v>
      </c>
      <c r="I392" s="580">
        <f t="shared" si="6"/>
        <v>2642</v>
      </c>
      <c r="J392" s="292"/>
    </row>
    <row r="393" spans="1:10">
      <c r="A393" s="269" t="s">
        <v>10683</v>
      </c>
      <c r="B393" s="269" t="s">
        <v>10781</v>
      </c>
      <c r="C393" s="269" t="s">
        <v>11058</v>
      </c>
      <c r="D393" s="269" t="s">
        <v>11053</v>
      </c>
      <c r="E393" s="269"/>
      <c r="F393" s="287">
        <v>264</v>
      </c>
      <c r="G393" s="269">
        <v>1370</v>
      </c>
      <c r="H393" s="269">
        <v>17.8</v>
      </c>
      <c r="I393" s="580">
        <f t="shared" si="6"/>
        <v>1852</v>
      </c>
      <c r="J393" s="292"/>
    </row>
    <row r="394" spans="1:10">
      <c r="A394" s="281"/>
      <c r="B394" s="282"/>
      <c r="C394" s="282"/>
      <c r="D394" s="281"/>
      <c r="E394" s="281"/>
      <c r="F394" s="283"/>
      <c r="G394" s="281"/>
      <c r="H394" s="281"/>
      <c r="I394" s="580">
        <f t="shared" si="6"/>
        <v>0</v>
      </c>
      <c r="J394" s="292"/>
    </row>
    <row r="395" spans="1:10">
      <c r="A395" s="265"/>
      <c r="B395" s="266" t="s">
        <v>10684</v>
      </c>
      <c r="C395" s="266" t="s">
        <v>11059</v>
      </c>
      <c r="D395" s="265" t="s">
        <v>11060</v>
      </c>
      <c r="E395" s="265" t="s">
        <v>11061</v>
      </c>
      <c r="F395" s="267">
        <v>78</v>
      </c>
      <c r="G395" s="265">
        <v>1560</v>
      </c>
      <c r="H395" s="265">
        <v>18.899999999999999</v>
      </c>
      <c r="I395" s="580">
        <f t="shared" si="6"/>
        <v>1966</v>
      </c>
      <c r="J395" s="292"/>
    </row>
    <row r="396" spans="1:10">
      <c r="A396" s="265"/>
      <c r="B396" s="266" t="s">
        <v>916</v>
      </c>
      <c r="C396" s="266" t="s">
        <v>11062</v>
      </c>
      <c r="D396" s="265" t="s">
        <v>7025</v>
      </c>
      <c r="E396" s="265"/>
      <c r="F396" s="267"/>
      <c r="G396" s="265"/>
      <c r="H396" s="265">
        <v>33.700000000000003</v>
      </c>
      <c r="I396" s="580">
        <f t="shared" si="6"/>
        <v>3505</v>
      </c>
      <c r="J396" s="292"/>
    </row>
    <row r="397" spans="1:10">
      <c r="A397" s="265"/>
      <c r="B397" s="266" t="s">
        <v>901</v>
      </c>
      <c r="C397" s="266" t="s">
        <v>11063</v>
      </c>
      <c r="D397" s="265" t="s">
        <v>7068</v>
      </c>
      <c r="E397" s="265"/>
      <c r="F397" s="267"/>
      <c r="G397" s="265"/>
      <c r="H397" s="265">
        <v>5.6</v>
      </c>
      <c r="I397" s="580">
        <f t="shared" si="6"/>
        <v>583</v>
      </c>
      <c r="J397" s="292"/>
    </row>
    <row r="398" spans="1:10">
      <c r="A398" s="265"/>
      <c r="B398" s="266" t="s">
        <v>916</v>
      </c>
      <c r="C398" s="266" t="s">
        <v>11064</v>
      </c>
      <c r="D398" s="265" t="s">
        <v>11060</v>
      </c>
      <c r="E398" s="265"/>
      <c r="F398" s="267">
        <v>600</v>
      </c>
      <c r="G398" s="265">
        <v>1220</v>
      </c>
      <c r="H398" s="265">
        <v>9.9</v>
      </c>
      <c r="I398" s="580">
        <f t="shared" si="6"/>
        <v>1030</v>
      </c>
      <c r="J398" s="292"/>
    </row>
    <row r="399" spans="1:10">
      <c r="A399" s="265"/>
      <c r="B399" s="266" t="s">
        <v>10689</v>
      </c>
      <c r="C399" s="266" t="s">
        <v>11059</v>
      </c>
      <c r="D399" s="265" t="s">
        <v>11043</v>
      </c>
      <c r="E399" s="265" t="s">
        <v>11065</v>
      </c>
      <c r="F399" s="267">
        <v>72</v>
      </c>
      <c r="G399" s="265">
        <v>1460</v>
      </c>
      <c r="H399" s="265">
        <v>18.100000000000001</v>
      </c>
      <c r="I399" s="580">
        <f t="shared" si="6"/>
        <v>1883</v>
      </c>
      <c r="J399" s="292"/>
    </row>
    <row r="400" spans="1:10">
      <c r="A400" s="281"/>
      <c r="B400" s="282"/>
      <c r="C400" s="282"/>
      <c r="D400" s="281"/>
      <c r="E400" s="281"/>
      <c r="F400" s="283"/>
      <c r="G400" s="281"/>
      <c r="H400" s="281"/>
      <c r="I400" s="580">
        <f t="shared" si="6"/>
        <v>0</v>
      </c>
      <c r="J400" s="292"/>
    </row>
    <row r="401" spans="1:10">
      <c r="A401" s="269" t="s">
        <v>10683</v>
      </c>
      <c r="B401" s="269" t="s">
        <v>10684</v>
      </c>
      <c r="C401" s="269" t="s">
        <v>11066</v>
      </c>
      <c r="D401" s="269" t="s">
        <v>11060</v>
      </c>
      <c r="E401" s="269" t="s">
        <v>11061</v>
      </c>
      <c r="F401" s="287">
        <v>78</v>
      </c>
      <c r="G401" s="269">
        <v>1560</v>
      </c>
      <c r="H401" s="269">
        <v>10</v>
      </c>
      <c r="I401" s="580">
        <f t="shared" si="6"/>
        <v>1040</v>
      </c>
      <c r="J401" s="292"/>
    </row>
    <row r="402" spans="1:10">
      <c r="A402" s="269" t="s">
        <v>10683</v>
      </c>
      <c r="B402" s="269" t="s">
        <v>916</v>
      </c>
      <c r="C402" s="269" t="s">
        <v>11067</v>
      </c>
      <c r="D402" s="269" t="s">
        <v>11060</v>
      </c>
      <c r="E402" s="269" t="s">
        <v>11061</v>
      </c>
      <c r="F402" s="287">
        <v>78</v>
      </c>
      <c r="G402" s="269">
        <v>1560</v>
      </c>
      <c r="H402" s="269">
        <v>13</v>
      </c>
      <c r="I402" s="580">
        <f t="shared" si="6"/>
        <v>1352</v>
      </c>
      <c r="J402" s="292"/>
    </row>
    <row r="403" spans="1:10">
      <c r="A403" s="269" t="s">
        <v>10683</v>
      </c>
      <c r="B403" s="269" t="s">
        <v>916</v>
      </c>
      <c r="C403" s="269" t="s">
        <v>11068</v>
      </c>
      <c r="D403" s="269" t="s">
        <v>11060</v>
      </c>
      <c r="E403" s="269"/>
      <c r="F403" s="287"/>
      <c r="G403" s="269"/>
      <c r="H403" s="269">
        <v>12</v>
      </c>
      <c r="I403" s="580">
        <f t="shared" si="6"/>
        <v>1248</v>
      </c>
      <c r="J403" s="292"/>
    </row>
    <row r="404" spans="1:10">
      <c r="A404" s="269" t="s">
        <v>10683</v>
      </c>
      <c r="B404" s="269" t="s">
        <v>11069</v>
      </c>
      <c r="C404" s="269" t="s">
        <v>11070</v>
      </c>
      <c r="D404" s="269" t="s">
        <v>7481</v>
      </c>
      <c r="E404" s="269"/>
      <c r="F404" s="287"/>
      <c r="G404" s="269"/>
      <c r="H404" s="269">
        <v>17</v>
      </c>
      <c r="I404" s="580">
        <f t="shared" si="6"/>
        <v>1768</v>
      </c>
      <c r="J404" s="292"/>
    </row>
    <row r="405" spans="1:10">
      <c r="A405" s="269" t="s">
        <v>10683</v>
      </c>
      <c r="B405" s="269" t="s">
        <v>11071</v>
      </c>
      <c r="C405" s="269" t="s">
        <v>11070</v>
      </c>
      <c r="D405" s="269" t="s">
        <v>11072</v>
      </c>
      <c r="E405" s="269"/>
      <c r="F405" s="287"/>
      <c r="G405" s="269"/>
      <c r="H405" s="269">
        <v>3.4</v>
      </c>
      <c r="I405" s="580">
        <f t="shared" si="6"/>
        <v>354</v>
      </c>
      <c r="J405" s="292"/>
    </row>
    <row r="406" spans="1:10">
      <c r="A406" s="269" t="s">
        <v>10683</v>
      </c>
      <c r="B406" s="269" t="s">
        <v>901</v>
      </c>
      <c r="C406" s="269" t="s">
        <v>11070</v>
      </c>
      <c r="D406" s="269" t="s">
        <v>11073</v>
      </c>
      <c r="E406" s="269"/>
      <c r="F406" s="287"/>
      <c r="G406" s="269"/>
      <c r="H406" s="269">
        <v>6</v>
      </c>
      <c r="I406" s="580">
        <f t="shared" si="6"/>
        <v>624</v>
      </c>
      <c r="J406" s="292"/>
    </row>
    <row r="407" spans="1:10">
      <c r="A407" s="269" t="s">
        <v>10683</v>
      </c>
      <c r="B407" s="269" t="s">
        <v>11031</v>
      </c>
      <c r="C407" s="269" t="s">
        <v>11070</v>
      </c>
      <c r="D407" s="269" t="s">
        <v>11074</v>
      </c>
      <c r="E407" s="269"/>
      <c r="F407" s="287"/>
      <c r="G407" s="269"/>
      <c r="H407" s="269">
        <v>7.5</v>
      </c>
      <c r="I407" s="580">
        <f t="shared" si="6"/>
        <v>780</v>
      </c>
      <c r="J407" s="292"/>
    </row>
    <row r="408" spans="1:10">
      <c r="A408" s="269" t="s">
        <v>10683</v>
      </c>
      <c r="B408" s="269" t="s">
        <v>10689</v>
      </c>
      <c r="C408" s="269" t="s">
        <v>11066</v>
      </c>
      <c r="D408" s="269" t="s">
        <v>7025</v>
      </c>
      <c r="E408" s="269" t="s">
        <v>10811</v>
      </c>
      <c r="F408" s="287">
        <v>72</v>
      </c>
      <c r="G408" s="269">
        <v>1460</v>
      </c>
      <c r="H408" s="269">
        <v>8</v>
      </c>
      <c r="I408" s="580">
        <f t="shared" si="6"/>
        <v>832</v>
      </c>
      <c r="J408" s="292"/>
    </row>
    <row r="409" spans="1:10">
      <c r="A409" s="269" t="s">
        <v>10683</v>
      </c>
      <c r="B409" s="269" t="s">
        <v>901</v>
      </c>
      <c r="C409" s="269" t="s">
        <v>11075</v>
      </c>
      <c r="D409" s="269" t="s">
        <v>11076</v>
      </c>
      <c r="E409" s="269"/>
      <c r="F409" s="287"/>
      <c r="G409" s="269"/>
      <c r="H409" s="269">
        <v>3.3</v>
      </c>
      <c r="I409" s="580">
        <f t="shared" si="6"/>
        <v>344</v>
      </c>
      <c r="J409" s="292"/>
    </row>
    <row r="410" spans="1:10">
      <c r="A410" s="269" t="s">
        <v>10683</v>
      </c>
      <c r="B410" s="269" t="s">
        <v>10794</v>
      </c>
      <c r="C410" s="269" t="s">
        <v>11075</v>
      </c>
      <c r="D410" s="269" t="s">
        <v>7226</v>
      </c>
      <c r="E410" s="269"/>
      <c r="F410" s="287"/>
      <c r="G410" s="269"/>
      <c r="H410" s="269">
        <v>1.8</v>
      </c>
      <c r="I410" s="580">
        <f t="shared" si="6"/>
        <v>188</v>
      </c>
      <c r="J410" s="292"/>
    </row>
    <row r="411" spans="1:10">
      <c r="A411" s="281"/>
      <c r="B411" s="282"/>
      <c r="C411" s="282"/>
      <c r="D411" s="281"/>
      <c r="E411" s="281"/>
      <c r="F411" s="283"/>
      <c r="G411" s="281"/>
      <c r="H411" s="281"/>
      <c r="I411" s="580">
        <f t="shared" si="6"/>
        <v>0</v>
      </c>
      <c r="J411" s="292"/>
    </row>
    <row r="412" spans="1:10">
      <c r="A412" s="262"/>
      <c r="B412" s="263"/>
      <c r="C412" s="261" t="s">
        <v>11077</v>
      </c>
      <c r="D412" s="262"/>
      <c r="E412" s="262"/>
      <c r="F412" s="264"/>
      <c r="G412" s="262"/>
      <c r="H412" s="262"/>
      <c r="I412" s="581">
        <f t="shared" si="6"/>
        <v>0</v>
      </c>
      <c r="J412" s="294"/>
    </row>
    <row r="413" spans="1:10">
      <c r="A413" s="281"/>
      <c r="B413" s="282"/>
      <c r="C413" s="282"/>
      <c r="D413" s="281"/>
      <c r="E413" s="281"/>
      <c r="F413" s="283"/>
      <c r="G413" s="281"/>
      <c r="H413" s="281"/>
      <c r="I413" s="580">
        <f t="shared" si="6"/>
        <v>0</v>
      </c>
      <c r="J413" s="292"/>
    </row>
    <row r="414" spans="1:10">
      <c r="A414" s="265"/>
      <c r="B414" s="266" t="s">
        <v>10678</v>
      </c>
      <c r="C414" s="266" t="s">
        <v>11078</v>
      </c>
      <c r="D414" s="265" t="s">
        <v>7025</v>
      </c>
      <c r="E414" s="265" t="s">
        <v>11079</v>
      </c>
      <c r="F414" s="267">
        <v>60.16</v>
      </c>
      <c r="G414" s="265">
        <v>1114</v>
      </c>
      <c r="H414" s="265">
        <v>23.8</v>
      </c>
      <c r="I414" s="580">
        <f t="shared" si="6"/>
        <v>2476</v>
      </c>
      <c r="J414" s="292"/>
    </row>
    <row r="415" spans="1:10">
      <c r="A415" s="281"/>
      <c r="B415" s="282"/>
      <c r="C415" s="282"/>
      <c r="D415" s="281"/>
      <c r="E415" s="281"/>
      <c r="F415" s="283"/>
      <c r="G415" s="281"/>
      <c r="H415" s="281"/>
      <c r="I415" s="580">
        <f t="shared" si="6"/>
        <v>0</v>
      </c>
      <c r="J415" s="292"/>
    </row>
    <row r="416" spans="1:10">
      <c r="A416" s="265"/>
      <c r="B416" s="266" t="s">
        <v>10678</v>
      </c>
      <c r="C416" s="266" t="s">
        <v>11080</v>
      </c>
      <c r="D416" s="265" t="s">
        <v>11081</v>
      </c>
      <c r="E416" s="265" t="s">
        <v>11082</v>
      </c>
      <c r="F416" s="267">
        <v>57.75</v>
      </c>
      <c r="G416" s="265">
        <v>1350</v>
      </c>
      <c r="H416" s="265">
        <v>26.6</v>
      </c>
      <c r="I416" s="580">
        <f t="shared" si="6"/>
        <v>2767</v>
      </c>
      <c r="J416" s="292"/>
    </row>
    <row r="417" spans="1:10">
      <c r="A417" s="265"/>
      <c r="B417" s="266" t="s">
        <v>10678</v>
      </c>
      <c r="C417" s="266" t="s">
        <v>11083</v>
      </c>
      <c r="D417" s="265" t="s">
        <v>11081</v>
      </c>
      <c r="E417" s="265" t="s">
        <v>11082</v>
      </c>
      <c r="F417" s="267">
        <v>57.75</v>
      </c>
      <c r="G417" s="265">
        <v>1350</v>
      </c>
      <c r="H417" s="265">
        <v>26.6</v>
      </c>
      <c r="I417" s="580">
        <f t="shared" si="6"/>
        <v>2767</v>
      </c>
      <c r="J417" s="292"/>
    </row>
    <row r="418" spans="1:10">
      <c r="A418" s="281"/>
      <c r="B418" s="282"/>
      <c r="C418" s="282"/>
      <c r="D418" s="281"/>
      <c r="E418" s="281"/>
      <c r="F418" s="283"/>
      <c r="G418" s="281"/>
      <c r="H418" s="281"/>
      <c r="I418" s="580">
        <f t="shared" si="6"/>
        <v>0</v>
      </c>
      <c r="J418" s="292"/>
    </row>
    <row r="419" spans="1:10">
      <c r="A419" s="265"/>
      <c r="B419" s="266" t="s">
        <v>10678</v>
      </c>
      <c r="C419" s="266" t="s">
        <v>11084</v>
      </c>
      <c r="D419" s="265" t="s">
        <v>11081</v>
      </c>
      <c r="E419" s="265" t="s">
        <v>11085</v>
      </c>
      <c r="F419" s="267">
        <v>50.4</v>
      </c>
      <c r="G419" s="265">
        <v>1153</v>
      </c>
      <c r="H419" s="265">
        <v>24.7</v>
      </c>
      <c r="I419" s="580">
        <f t="shared" si="6"/>
        <v>2569</v>
      </c>
      <c r="J419" s="292"/>
    </row>
    <row r="420" spans="1:10">
      <c r="A420" s="265"/>
      <c r="B420" s="266" t="s">
        <v>10678</v>
      </c>
      <c r="C420" s="266" t="s">
        <v>11086</v>
      </c>
      <c r="D420" s="265" t="s">
        <v>11081</v>
      </c>
      <c r="E420" s="265" t="s">
        <v>11085</v>
      </c>
      <c r="F420" s="267">
        <v>50.4</v>
      </c>
      <c r="G420" s="265">
        <v>1153</v>
      </c>
      <c r="H420" s="265">
        <v>24.7</v>
      </c>
      <c r="I420" s="580">
        <f t="shared" si="6"/>
        <v>2569</v>
      </c>
      <c r="J420" s="292"/>
    </row>
    <row r="421" spans="1:10">
      <c r="A421" s="265"/>
      <c r="B421" s="266" t="s">
        <v>10678</v>
      </c>
      <c r="C421" s="266" t="s">
        <v>11087</v>
      </c>
      <c r="D421" s="265" t="s">
        <v>11081</v>
      </c>
      <c r="E421" s="265" t="s">
        <v>11085</v>
      </c>
      <c r="F421" s="267">
        <v>50.4</v>
      </c>
      <c r="G421" s="265">
        <v>1153</v>
      </c>
      <c r="H421" s="265">
        <v>24.7</v>
      </c>
      <c r="I421" s="580">
        <f t="shared" si="6"/>
        <v>2569</v>
      </c>
      <c r="J421" s="292"/>
    </row>
    <row r="422" spans="1:10">
      <c r="A422" s="281"/>
      <c r="B422" s="282"/>
      <c r="C422" s="282"/>
      <c r="D422" s="281"/>
      <c r="E422" s="281"/>
      <c r="F422" s="283"/>
      <c r="G422" s="281"/>
      <c r="H422" s="281"/>
      <c r="I422" s="580">
        <f t="shared" si="6"/>
        <v>0</v>
      </c>
      <c r="J422" s="292"/>
    </row>
    <row r="423" spans="1:10">
      <c r="A423" s="265"/>
      <c r="B423" s="266" t="s">
        <v>10678</v>
      </c>
      <c r="C423" s="266" t="s">
        <v>11088</v>
      </c>
      <c r="D423" s="265" t="s">
        <v>11043</v>
      </c>
      <c r="E423" s="265" t="s">
        <v>11089</v>
      </c>
      <c r="F423" s="267">
        <v>67.680000000000007</v>
      </c>
      <c r="G423" s="265">
        <v>1263</v>
      </c>
      <c r="H423" s="265">
        <v>22.7</v>
      </c>
      <c r="I423" s="580">
        <f t="shared" si="6"/>
        <v>2361</v>
      </c>
      <c r="J423" s="292"/>
    </row>
    <row r="424" spans="1:10">
      <c r="A424" s="265"/>
      <c r="B424" s="266" t="s">
        <v>10678</v>
      </c>
      <c r="C424" s="266" t="s">
        <v>11090</v>
      </c>
      <c r="D424" s="265" t="s">
        <v>11043</v>
      </c>
      <c r="E424" s="265" t="s">
        <v>11089</v>
      </c>
      <c r="F424" s="267">
        <v>67.680000000000007</v>
      </c>
      <c r="G424" s="265">
        <v>1263</v>
      </c>
      <c r="H424" s="265">
        <v>22.7</v>
      </c>
      <c r="I424" s="580">
        <f t="shared" si="6"/>
        <v>2361</v>
      </c>
      <c r="J424" s="292"/>
    </row>
    <row r="425" spans="1:10">
      <c r="A425" s="281"/>
      <c r="B425" s="282"/>
      <c r="C425" s="282"/>
      <c r="D425" s="281"/>
      <c r="E425" s="281"/>
      <c r="F425" s="283"/>
      <c r="G425" s="281"/>
      <c r="H425" s="281"/>
      <c r="I425" s="580">
        <f t="shared" si="6"/>
        <v>0</v>
      </c>
      <c r="J425" s="292"/>
    </row>
    <row r="426" spans="1:10">
      <c r="A426" s="265"/>
      <c r="B426" s="266" t="s">
        <v>10689</v>
      </c>
      <c r="C426" s="266" t="s">
        <v>11091</v>
      </c>
      <c r="D426" s="265" t="s">
        <v>7025</v>
      </c>
      <c r="E426" s="265" t="s">
        <v>10793</v>
      </c>
      <c r="F426" s="267">
        <v>64</v>
      </c>
      <c r="G426" s="265">
        <v>1281</v>
      </c>
      <c r="H426" s="265">
        <v>17.600000000000001</v>
      </c>
      <c r="I426" s="580">
        <f t="shared" si="6"/>
        <v>1831</v>
      </c>
      <c r="J426" s="292"/>
    </row>
    <row r="427" spans="1:10">
      <c r="A427" s="281"/>
      <c r="B427" s="282"/>
      <c r="C427" s="282"/>
      <c r="D427" s="281"/>
      <c r="E427" s="281"/>
      <c r="F427" s="283"/>
      <c r="G427" s="281"/>
      <c r="H427" s="281"/>
      <c r="I427" s="580">
        <f t="shared" si="6"/>
        <v>0</v>
      </c>
      <c r="J427" s="292"/>
    </row>
    <row r="428" spans="1:10">
      <c r="A428" s="265"/>
      <c r="B428" s="266" t="s">
        <v>10689</v>
      </c>
      <c r="C428" s="266" t="s">
        <v>11092</v>
      </c>
      <c r="D428" s="265" t="s">
        <v>11081</v>
      </c>
      <c r="E428" s="265" t="s">
        <v>11093</v>
      </c>
      <c r="F428" s="267">
        <v>50.4</v>
      </c>
      <c r="G428" s="265">
        <v>1153</v>
      </c>
      <c r="H428" s="265">
        <v>24.7</v>
      </c>
      <c r="I428" s="580">
        <f t="shared" si="6"/>
        <v>2569</v>
      </c>
      <c r="J428" s="292"/>
    </row>
    <row r="429" spans="1:10">
      <c r="A429" s="265"/>
      <c r="B429" s="266" t="s">
        <v>10689</v>
      </c>
      <c r="C429" s="266" t="s">
        <v>11094</v>
      </c>
      <c r="D429" s="265" t="s">
        <v>11081</v>
      </c>
      <c r="E429" s="265" t="s">
        <v>11093</v>
      </c>
      <c r="F429" s="267">
        <v>50.4</v>
      </c>
      <c r="G429" s="265">
        <v>1153</v>
      </c>
      <c r="H429" s="265">
        <v>24.7</v>
      </c>
      <c r="I429" s="580">
        <f t="shared" si="6"/>
        <v>2569</v>
      </c>
      <c r="J429" s="292"/>
    </row>
    <row r="430" spans="1:10">
      <c r="A430" s="281"/>
      <c r="B430" s="282"/>
      <c r="C430" s="282"/>
      <c r="D430" s="281"/>
      <c r="E430" s="281"/>
      <c r="F430" s="283"/>
      <c r="G430" s="281"/>
      <c r="H430" s="281"/>
      <c r="I430" s="580">
        <f t="shared" si="6"/>
        <v>0</v>
      </c>
      <c r="J430" s="292"/>
    </row>
    <row r="431" spans="1:10">
      <c r="A431" s="265"/>
      <c r="B431" s="266"/>
      <c r="C431" s="266" t="s">
        <v>11095</v>
      </c>
      <c r="D431" s="265"/>
      <c r="E431" s="265"/>
      <c r="F431" s="267"/>
      <c r="G431" s="265"/>
      <c r="H431" s="265"/>
      <c r="I431" s="580">
        <f t="shared" si="6"/>
        <v>0</v>
      </c>
      <c r="J431" s="292"/>
    </row>
    <row r="432" spans="1:10">
      <c r="A432" s="281"/>
      <c r="B432" s="282"/>
      <c r="C432" s="282"/>
      <c r="D432" s="281"/>
      <c r="E432" s="281"/>
      <c r="F432" s="283"/>
      <c r="G432" s="281"/>
      <c r="H432" s="281"/>
      <c r="I432" s="580">
        <f t="shared" si="6"/>
        <v>0</v>
      </c>
      <c r="J432" s="292"/>
    </row>
    <row r="433" spans="1:10">
      <c r="A433" s="269" t="s">
        <v>10683</v>
      </c>
      <c r="B433" s="269" t="s">
        <v>10678</v>
      </c>
      <c r="C433" s="269" t="s">
        <v>11096</v>
      </c>
      <c r="D433" s="269" t="s">
        <v>7224</v>
      </c>
      <c r="E433" s="269" t="s">
        <v>11097</v>
      </c>
      <c r="F433" s="287">
        <v>43.2</v>
      </c>
      <c r="G433" s="269">
        <v>942</v>
      </c>
      <c r="H433" s="269">
        <v>39</v>
      </c>
      <c r="I433" s="580">
        <f t="shared" si="6"/>
        <v>4056</v>
      </c>
      <c r="J433" s="292"/>
    </row>
    <row r="434" spans="1:10">
      <c r="A434" s="269" t="s">
        <v>10683</v>
      </c>
      <c r="B434" s="269" t="s">
        <v>10678</v>
      </c>
      <c r="C434" s="269" t="s">
        <v>11098</v>
      </c>
      <c r="D434" s="269" t="s">
        <v>7224</v>
      </c>
      <c r="E434" s="269" t="s">
        <v>11097</v>
      </c>
      <c r="F434" s="287">
        <v>43.2</v>
      </c>
      <c r="G434" s="269">
        <v>942</v>
      </c>
      <c r="H434" s="269">
        <v>39</v>
      </c>
      <c r="I434" s="580">
        <f t="shared" si="6"/>
        <v>4056</v>
      </c>
      <c r="J434" s="292"/>
    </row>
    <row r="435" spans="1:10">
      <c r="A435" s="269" t="s">
        <v>10683</v>
      </c>
      <c r="B435" s="269" t="s">
        <v>10678</v>
      </c>
      <c r="C435" s="269" t="s">
        <v>11099</v>
      </c>
      <c r="D435" s="269" t="s">
        <v>7224</v>
      </c>
      <c r="E435" s="269" t="s">
        <v>11097</v>
      </c>
      <c r="F435" s="287">
        <v>43.2</v>
      </c>
      <c r="G435" s="269">
        <v>942</v>
      </c>
      <c r="H435" s="269">
        <v>30.5</v>
      </c>
      <c r="I435" s="580">
        <f t="shared" si="6"/>
        <v>3172</v>
      </c>
      <c r="J435" s="292"/>
    </row>
    <row r="436" spans="1:10">
      <c r="A436" s="269" t="s">
        <v>10683</v>
      </c>
      <c r="B436" s="269" t="s">
        <v>10678</v>
      </c>
      <c r="C436" s="269" t="s">
        <v>11100</v>
      </c>
      <c r="D436" s="269" t="s">
        <v>7273</v>
      </c>
      <c r="E436" s="269" t="s">
        <v>11101</v>
      </c>
      <c r="F436" s="287">
        <v>43.2</v>
      </c>
      <c r="G436" s="269">
        <v>942</v>
      </c>
      <c r="H436" s="269">
        <v>28.4</v>
      </c>
      <c r="I436" s="580">
        <f t="shared" si="6"/>
        <v>2954</v>
      </c>
      <c r="J436" s="292"/>
    </row>
    <row r="437" spans="1:10">
      <c r="A437" s="269" t="s">
        <v>10683</v>
      </c>
      <c r="B437" s="269" t="s">
        <v>10678</v>
      </c>
      <c r="C437" s="269" t="s">
        <v>11100</v>
      </c>
      <c r="D437" s="269" t="s">
        <v>11102</v>
      </c>
      <c r="E437" s="269" t="s">
        <v>11103</v>
      </c>
      <c r="F437" s="287">
        <v>43.2</v>
      </c>
      <c r="G437" s="269">
        <v>942</v>
      </c>
      <c r="H437" s="269">
        <v>33.5</v>
      </c>
      <c r="I437" s="580">
        <f t="shared" si="6"/>
        <v>3484</v>
      </c>
      <c r="J437" s="292"/>
    </row>
    <row r="438" spans="1:10">
      <c r="A438" s="269" t="s">
        <v>10683</v>
      </c>
      <c r="B438" s="269" t="s">
        <v>10678</v>
      </c>
      <c r="C438" s="269" t="s">
        <v>11100</v>
      </c>
      <c r="D438" s="269" t="s">
        <v>7224</v>
      </c>
      <c r="E438" s="269" t="s">
        <v>11097</v>
      </c>
      <c r="F438" s="287">
        <v>43.2</v>
      </c>
      <c r="G438" s="269">
        <v>942</v>
      </c>
      <c r="H438" s="269">
        <v>35.1</v>
      </c>
      <c r="I438" s="580">
        <f t="shared" si="6"/>
        <v>3651</v>
      </c>
      <c r="J438" s="292"/>
    </row>
    <row r="439" spans="1:10">
      <c r="A439" s="269" t="s">
        <v>10683</v>
      </c>
      <c r="B439" s="269" t="s">
        <v>10678</v>
      </c>
      <c r="C439" s="269" t="s">
        <v>11104</v>
      </c>
      <c r="D439" s="288" t="s">
        <v>7273</v>
      </c>
      <c r="E439" s="269" t="s">
        <v>11101</v>
      </c>
      <c r="F439" s="287">
        <v>43.2</v>
      </c>
      <c r="G439" s="269">
        <v>942</v>
      </c>
      <c r="H439" s="269">
        <v>28.4</v>
      </c>
      <c r="I439" s="580">
        <f t="shared" si="6"/>
        <v>2954</v>
      </c>
      <c r="J439" s="292"/>
    </row>
    <row r="440" spans="1:10">
      <c r="A440" s="269" t="s">
        <v>10683</v>
      </c>
      <c r="B440" s="269" t="s">
        <v>10678</v>
      </c>
      <c r="C440" s="269" t="s">
        <v>11104</v>
      </c>
      <c r="D440" s="269" t="s">
        <v>11102</v>
      </c>
      <c r="E440" s="269" t="s">
        <v>11103</v>
      </c>
      <c r="F440" s="287">
        <v>43.2</v>
      </c>
      <c r="G440" s="269">
        <v>942</v>
      </c>
      <c r="H440" s="269">
        <v>33.5</v>
      </c>
      <c r="I440" s="580">
        <f t="shared" si="6"/>
        <v>3484</v>
      </c>
      <c r="J440" s="292"/>
    </row>
    <row r="441" spans="1:10">
      <c r="A441" s="269" t="s">
        <v>10683</v>
      </c>
      <c r="B441" s="269" t="s">
        <v>10678</v>
      </c>
      <c r="C441" s="269" t="s">
        <v>11104</v>
      </c>
      <c r="D441" s="269" t="s">
        <v>7224</v>
      </c>
      <c r="E441" s="269" t="s">
        <v>11097</v>
      </c>
      <c r="F441" s="287">
        <v>43.2</v>
      </c>
      <c r="G441" s="269">
        <v>942</v>
      </c>
      <c r="H441" s="269">
        <v>33.5</v>
      </c>
      <c r="I441" s="580">
        <f t="shared" si="6"/>
        <v>3484</v>
      </c>
      <c r="J441" s="292"/>
    </row>
    <row r="442" spans="1:10">
      <c r="A442" s="281"/>
      <c r="B442" s="282"/>
      <c r="C442" s="282"/>
      <c r="D442" s="281"/>
      <c r="E442" s="281"/>
      <c r="F442" s="283"/>
      <c r="G442" s="281"/>
      <c r="H442" s="281"/>
      <c r="I442" s="580">
        <f t="shared" si="6"/>
        <v>0</v>
      </c>
      <c r="J442" s="292"/>
    </row>
    <row r="443" spans="1:10">
      <c r="A443" s="269" t="s">
        <v>10683</v>
      </c>
      <c r="B443" s="269" t="s">
        <v>10684</v>
      </c>
      <c r="C443" s="269" t="s">
        <v>11105</v>
      </c>
      <c r="D443" s="269" t="s">
        <v>7189</v>
      </c>
      <c r="E443" s="269" t="s">
        <v>11106</v>
      </c>
      <c r="F443" s="287">
        <v>68.64</v>
      </c>
      <c r="G443" s="269">
        <v>980</v>
      </c>
      <c r="H443" s="269">
        <v>21.3</v>
      </c>
      <c r="I443" s="580">
        <f t="shared" si="6"/>
        <v>2216</v>
      </c>
      <c r="J443" s="292"/>
    </row>
    <row r="444" spans="1:10">
      <c r="A444" s="269" t="s">
        <v>10683</v>
      </c>
      <c r="B444" s="269" t="s">
        <v>10684</v>
      </c>
      <c r="C444" s="269" t="s">
        <v>11107</v>
      </c>
      <c r="D444" s="269" t="s">
        <v>7189</v>
      </c>
      <c r="E444" s="269" t="s">
        <v>11106</v>
      </c>
      <c r="F444" s="287">
        <v>68.64</v>
      </c>
      <c r="G444" s="269">
        <v>980</v>
      </c>
      <c r="H444" s="269">
        <v>21.3</v>
      </c>
      <c r="I444" s="580">
        <f t="shared" si="6"/>
        <v>2216</v>
      </c>
      <c r="J444" s="292"/>
    </row>
    <row r="445" spans="1:10">
      <c r="A445" s="269" t="s">
        <v>10683</v>
      </c>
      <c r="B445" s="269" t="s">
        <v>10684</v>
      </c>
      <c r="C445" s="269" t="s">
        <v>11108</v>
      </c>
      <c r="D445" s="269" t="s">
        <v>7189</v>
      </c>
      <c r="E445" s="269" t="s">
        <v>11106</v>
      </c>
      <c r="F445" s="287">
        <v>68.64</v>
      </c>
      <c r="G445" s="269">
        <v>980</v>
      </c>
      <c r="H445" s="269">
        <v>21.3</v>
      </c>
      <c r="I445" s="580">
        <f t="shared" si="6"/>
        <v>2216</v>
      </c>
      <c r="J445" s="292"/>
    </row>
    <row r="446" spans="1:10">
      <c r="A446" s="269" t="s">
        <v>10683</v>
      </c>
      <c r="B446" s="269" t="s">
        <v>10684</v>
      </c>
      <c r="C446" s="269" t="s">
        <v>11109</v>
      </c>
      <c r="D446" s="269" t="s">
        <v>7189</v>
      </c>
      <c r="E446" s="269" t="s">
        <v>11106</v>
      </c>
      <c r="F446" s="287">
        <v>68.64</v>
      </c>
      <c r="G446" s="269">
        <v>980</v>
      </c>
      <c r="H446" s="269">
        <v>21.3</v>
      </c>
      <c r="I446" s="580">
        <f t="shared" si="6"/>
        <v>2216</v>
      </c>
      <c r="J446" s="292"/>
    </row>
    <row r="447" spans="1:10">
      <c r="A447" s="269" t="s">
        <v>10683</v>
      </c>
      <c r="B447" s="269" t="s">
        <v>10689</v>
      </c>
      <c r="C447" s="269" t="s">
        <v>11105</v>
      </c>
      <c r="D447" s="269" t="s">
        <v>11043</v>
      </c>
      <c r="E447" s="269" t="s">
        <v>11110</v>
      </c>
      <c r="F447" s="287">
        <v>53.68</v>
      </c>
      <c r="G447" s="269">
        <v>1046</v>
      </c>
      <c r="H447" s="269">
        <v>20.3</v>
      </c>
      <c r="I447" s="580">
        <f t="shared" si="6"/>
        <v>2112</v>
      </c>
      <c r="J447" s="292"/>
    </row>
    <row r="448" spans="1:10">
      <c r="A448" s="269" t="s">
        <v>10683</v>
      </c>
      <c r="B448" s="269" t="s">
        <v>10689</v>
      </c>
      <c r="C448" s="269" t="s">
        <v>11108</v>
      </c>
      <c r="D448" s="269" t="s">
        <v>11043</v>
      </c>
      <c r="E448" s="269" t="s">
        <v>11110</v>
      </c>
      <c r="F448" s="287">
        <v>53.68</v>
      </c>
      <c r="G448" s="269">
        <v>1046</v>
      </c>
      <c r="H448" s="269">
        <v>20.3</v>
      </c>
      <c r="I448" s="580">
        <f t="shared" si="6"/>
        <v>2112</v>
      </c>
      <c r="J448" s="292"/>
    </row>
    <row r="449" spans="1:10">
      <c r="A449" s="269" t="s">
        <v>10683</v>
      </c>
      <c r="B449" s="269" t="s">
        <v>901</v>
      </c>
      <c r="C449" s="269" t="s">
        <v>11111</v>
      </c>
      <c r="D449" s="269" t="s">
        <v>11112</v>
      </c>
      <c r="E449" s="269"/>
      <c r="F449" s="287"/>
      <c r="G449" s="269"/>
      <c r="H449" s="269">
        <v>10.199999999999999</v>
      </c>
      <c r="I449" s="580">
        <f t="shared" si="6"/>
        <v>1061</v>
      </c>
      <c r="J449" s="292"/>
    </row>
    <row r="450" spans="1:10">
      <c r="A450" s="269" t="s">
        <v>10683</v>
      </c>
      <c r="B450" s="269" t="s">
        <v>901</v>
      </c>
      <c r="C450" s="269" t="s">
        <v>11113</v>
      </c>
      <c r="D450" s="269" t="s">
        <v>11112</v>
      </c>
      <c r="E450" s="269"/>
      <c r="F450" s="287"/>
      <c r="G450" s="269"/>
      <c r="H450" s="269">
        <v>10.199999999999999</v>
      </c>
      <c r="I450" s="580">
        <f t="shared" si="6"/>
        <v>1061</v>
      </c>
      <c r="J450" s="292"/>
    </row>
    <row r="451" spans="1:10">
      <c r="A451" s="269" t="s">
        <v>10683</v>
      </c>
      <c r="B451" s="269" t="s">
        <v>10684</v>
      </c>
      <c r="C451" s="269" t="s">
        <v>11114</v>
      </c>
      <c r="D451" s="269" t="s">
        <v>7189</v>
      </c>
      <c r="E451" s="269" t="s">
        <v>11106</v>
      </c>
      <c r="F451" s="287">
        <v>68.64</v>
      </c>
      <c r="G451" s="269">
        <v>980</v>
      </c>
      <c r="H451" s="269">
        <v>22.3</v>
      </c>
      <c r="I451" s="580">
        <f t="shared" si="6"/>
        <v>2320</v>
      </c>
      <c r="J451" s="292"/>
    </row>
    <row r="452" spans="1:10">
      <c r="A452" s="269" t="s">
        <v>10683</v>
      </c>
      <c r="B452" s="269" t="s">
        <v>10684</v>
      </c>
      <c r="C452" s="269" t="s">
        <v>11115</v>
      </c>
      <c r="D452" s="269" t="s">
        <v>7189</v>
      </c>
      <c r="E452" s="269" t="s">
        <v>11106</v>
      </c>
      <c r="F452" s="287">
        <v>68.64</v>
      </c>
      <c r="G452" s="269">
        <v>980</v>
      </c>
      <c r="H452" s="269">
        <v>22.3</v>
      </c>
      <c r="I452" s="580">
        <f t="shared" si="6"/>
        <v>2320</v>
      </c>
      <c r="J452" s="292"/>
    </row>
    <row r="453" spans="1:10">
      <c r="A453" s="269" t="s">
        <v>10683</v>
      </c>
      <c r="B453" s="269" t="s">
        <v>10684</v>
      </c>
      <c r="C453" s="269" t="s">
        <v>11116</v>
      </c>
      <c r="D453" s="269" t="s">
        <v>7189</v>
      </c>
      <c r="E453" s="269" t="s">
        <v>11106</v>
      </c>
      <c r="F453" s="287">
        <v>68.64</v>
      </c>
      <c r="G453" s="269">
        <v>980</v>
      </c>
      <c r="H453" s="269">
        <v>22.3</v>
      </c>
      <c r="I453" s="580">
        <f t="shared" si="6"/>
        <v>2320</v>
      </c>
      <c r="J453" s="292"/>
    </row>
    <row r="454" spans="1:10">
      <c r="A454" s="269" t="s">
        <v>10683</v>
      </c>
      <c r="B454" s="269" t="s">
        <v>10684</v>
      </c>
      <c r="C454" s="269" t="s">
        <v>11117</v>
      </c>
      <c r="D454" s="269" t="s">
        <v>7189</v>
      </c>
      <c r="E454" s="269" t="s">
        <v>11106</v>
      </c>
      <c r="F454" s="287">
        <v>68.64</v>
      </c>
      <c r="G454" s="269">
        <v>980</v>
      </c>
      <c r="H454" s="269">
        <v>22.3</v>
      </c>
      <c r="I454" s="580">
        <f t="shared" ref="I454:I517" si="7">ROUNDUP(((H454*$K$1)*(1+$K$2)), 0)</f>
        <v>2320</v>
      </c>
      <c r="J454" s="292"/>
    </row>
    <row r="455" spans="1:10">
      <c r="A455" s="269" t="s">
        <v>10683</v>
      </c>
      <c r="B455" s="269" t="s">
        <v>901</v>
      </c>
      <c r="C455" s="269" t="s">
        <v>11118</v>
      </c>
      <c r="D455" s="269" t="s">
        <v>10813</v>
      </c>
      <c r="E455" s="269"/>
      <c r="F455" s="287"/>
      <c r="G455" s="269"/>
      <c r="H455" s="269">
        <v>10.199999999999999</v>
      </c>
      <c r="I455" s="580">
        <f t="shared" si="7"/>
        <v>1061</v>
      </c>
      <c r="J455" s="292"/>
    </row>
    <row r="456" spans="1:10">
      <c r="A456" s="269" t="s">
        <v>10683</v>
      </c>
      <c r="B456" s="269" t="s">
        <v>901</v>
      </c>
      <c r="C456" s="269" t="s">
        <v>11119</v>
      </c>
      <c r="D456" s="269" t="s">
        <v>10813</v>
      </c>
      <c r="E456" s="269"/>
      <c r="F456" s="287"/>
      <c r="G456" s="269"/>
      <c r="H456" s="269">
        <v>10.199999999999999</v>
      </c>
      <c r="I456" s="580">
        <f t="shared" si="7"/>
        <v>1061</v>
      </c>
      <c r="J456" s="292"/>
    </row>
    <row r="457" spans="1:10">
      <c r="A457" s="281"/>
      <c r="B457" s="282"/>
      <c r="C457" s="282"/>
      <c r="D457" s="281"/>
      <c r="E457" s="281"/>
      <c r="F457" s="283"/>
      <c r="G457" s="281"/>
      <c r="H457" s="281"/>
      <c r="I457" s="580">
        <f t="shared" si="7"/>
        <v>0</v>
      </c>
      <c r="J457" s="292"/>
    </row>
    <row r="458" spans="1:10">
      <c r="A458" s="262"/>
      <c r="B458" s="263"/>
      <c r="C458" s="261" t="s">
        <v>11120</v>
      </c>
      <c r="D458" s="262"/>
      <c r="E458" s="262"/>
      <c r="F458" s="264"/>
      <c r="G458" s="262"/>
      <c r="H458" s="262"/>
      <c r="I458" s="581">
        <f t="shared" si="7"/>
        <v>0</v>
      </c>
      <c r="J458" s="294"/>
    </row>
    <row r="459" spans="1:10">
      <c r="A459" s="281"/>
      <c r="B459" s="282"/>
      <c r="C459" s="282"/>
      <c r="D459" s="281"/>
      <c r="E459" s="281"/>
      <c r="F459" s="283"/>
      <c r="G459" s="281"/>
      <c r="H459" s="281"/>
      <c r="I459" s="580">
        <f t="shared" si="7"/>
        <v>0</v>
      </c>
      <c r="J459" s="292"/>
    </row>
    <row r="460" spans="1:10">
      <c r="A460" s="265"/>
      <c r="B460" s="266" t="s">
        <v>10784</v>
      </c>
      <c r="C460" s="266" t="s">
        <v>11121</v>
      </c>
      <c r="D460" s="265" t="s">
        <v>11122</v>
      </c>
      <c r="E460" s="265" t="s">
        <v>11123</v>
      </c>
      <c r="F460" s="267">
        <v>57.6</v>
      </c>
      <c r="G460" s="265">
        <v>1340</v>
      </c>
      <c r="H460" s="265">
        <v>27.4</v>
      </c>
      <c r="I460" s="580">
        <f t="shared" si="7"/>
        <v>2850</v>
      </c>
      <c r="J460" s="292"/>
    </row>
    <row r="461" spans="1:10">
      <c r="A461" s="265"/>
      <c r="B461" s="266" t="s">
        <v>10784</v>
      </c>
      <c r="C461" s="266" t="s">
        <v>11124</v>
      </c>
      <c r="D461" s="265" t="s">
        <v>11122</v>
      </c>
      <c r="E461" s="265" t="s">
        <v>11123</v>
      </c>
      <c r="F461" s="267">
        <v>57.6</v>
      </c>
      <c r="G461" s="265">
        <v>1340</v>
      </c>
      <c r="H461" s="265">
        <v>27.4</v>
      </c>
      <c r="I461" s="580">
        <f t="shared" si="7"/>
        <v>2850</v>
      </c>
      <c r="J461" s="292"/>
    </row>
    <row r="462" spans="1:10">
      <c r="A462" s="265"/>
      <c r="B462" s="266" t="s">
        <v>10784</v>
      </c>
      <c r="C462" s="266" t="s">
        <v>11125</v>
      </c>
      <c r="D462" s="265" t="s">
        <v>11122</v>
      </c>
      <c r="E462" s="265" t="s">
        <v>11123</v>
      </c>
      <c r="F462" s="267">
        <v>57.6</v>
      </c>
      <c r="G462" s="265">
        <v>1340</v>
      </c>
      <c r="H462" s="265">
        <v>27.4</v>
      </c>
      <c r="I462" s="580">
        <f t="shared" si="7"/>
        <v>2850</v>
      </c>
      <c r="J462" s="292"/>
    </row>
    <row r="463" spans="1:10">
      <c r="A463" s="265"/>
      <c r="B463" s="266" t="s">
        <v>10784</v>
      </c>
      <c r="C463" s="266" t="s">
        <v>11126</v>
      </c>
      <c r="D463" s="265" t="s">
        <v>11122</v>
      </c>
      <c r="E463" s="265" t="s">
        <v>11123</v>
      </c>
      <c r="F463" s="267">
        <v>57.6</v>
      </c>
      <c r="G463" s="265">
        <v>1340</v>
      </c>
      <c r="H463" s="265">
        <v>27.4</v>
      </c>
      <c r="I463" s="580">
        <f t="shared" si="7"/>
        <v>2850</v>
      </c>
      <c r="J463" s="292"/>
    </row>
    <row r="464" spans="1:10">
      <c r="A464" s="265"/>
      <c r="B464" s="266" t="s">
        <v>10784</v>
      </c>
      <c r="C464" s="266" t="s">
        <v>11127</v>
      </c>
      <c r="D464" s="265" t="s">
        <v>11122</v>
      </c>
      <c r="E464" s="265" t="s">
        <v>11123</v>
      </c>
      <c r="F464" s="267">
        <v>57.6</v>
      </c>
      <c r="G464" s="265">
        <v>1340</v>
      </c>
      <c r="H464" s="265">
        <v>27.4</v>
      </c>
      <c r="I464" s="580">
        <f t="shared" si="7"/>
        <v>2850</v>
      </c>
      <c r="J464" s="292"/>
    </row>
    <row r="465" spans="1:10">
      <c r="A465" s="281"/>
      <c r="B465" s="282"/>
      <c r="C465" s="282"/>
      <c r="D465" s="281"/>
      <c r="E465" s="281"/>
      <c r="F465" s="283"/>
      <c r="G465" s="281"/>
      <c r="H465" s="281"/>
      <c r="I465" s="580">
        <f t="shared" si="7"/>
        <v>0</v>
      </c>
      <c r="J465" s="292"/>
    </row>
    <row r="466" spans="1:10">
      <c r="A466" s="265"/>
      <c r="B466" s="266" t="s">
        <v>10784</v>
      </c>
      <c r="C466" s="266" t="s">
        <v>11128</v>
      </c>
      <c r="D466" s="265" t="s">
        <v>7025</v>
      </c>
      <c r="E466" s="265" t="s">
        <v>10811</v>
      </c>
      <c r="F466" s="267">
        <v>66</v>
      </c>
      <c r="G466" s="265">
        <v>1408</v>
      </c>
      <c r="H466" s="265">
        <v>21.6</v>
      </c>
      <c r="I466" s="580">
        <f t="shared" si="7"/>
        <v>2247</v>
      </c>
      <c r="J466" s="292"/>
    </row>
    <row r="467" spans="1:10">
      <c r="A467" s="265"/>
      <c r="B467" s="266" t="s">
        <v>10784</v>
      </c>
      <c r="C467" s="266" t="s">
        <v>11129</v>
      </c>
      <c r="D467" s="265" t="s">
        <v>7025</v>
      </c>
      <c r="E467" s="265" t="s">
        <v>10811</v>
      </c>
      <c r="F467" s="267">
        <v>66</v>
      </c>
      <c r="G467" s="265">
        <v>1408</v>
      </c>
      <c r="H467" s="265">
        <v>21.6</v>
      </c>
      <c r="I467" s="580">
        <f t="shared" si="7"/>
        <v>2247</v>
      </c>
      <c r="J467" s="292"/>
    </row>
    <row r="468" spans="1:10">
      <c r="A468" s="281"/>
      <c r="B468" s="282"/>
      <c r="C468" s="282"/>
      <c r="D468" s="281"/>
      <c r="E468" s="281"/>
      <c r="F468" s="283"/>
      <c r="G468" s="281"/>
      <c r="H468" s="281"/>
      <c r="I468" s="580">
        <f t="shared" si="7"/>
        <v>0</v>
      </c>
      <c r="J468" s="292"/>
    </row>
    <row r="469" spans="1:10">
      <c r="A469" s="265"/>
      <c r="B469" s="266" t="s">
        <v>10684</v>
      </c>
      <c r="C469" s="266" t="s">
        <v>11130</v>
      </c>
      <c r="D469" s="265" t="s">
        <v>11131</v>
      </c>
      <c r="E469" s="265" t="s">
        <v>11132</v>
      </c>
      <c r="F469" s="267">
        <v>43.84</v>
      </c>
      <c r="G469" s="265">
        <v>850</v>
      </c>
      <c r="H469" s="265">
        <v>20.3</v>
      </c>
      <c r="I469" s="580">
        <f t="shared" si="7"/>
        <v>2112</v>
      </c>
      <c r="J469" s="292"/>
    </row>
    <row r="470" spans="1:10">
      <c r="A470" s="265"/>
      <c r="B470" s="266" t="s">
        <v>10784</v>
      </c>
      <c r="C470" s="266" t="s">
        <v>11130</v>
      </c>
      <c r="D470" s="265" t="s">
        <v>7025</v>
      </c>
      <c r="E470" s="265" t="s">
        <v>10811</v>
      </c>
      <c r="F470" s="267">
        <v>66</v>
      </c>
      <c r="G470" s="265">
        <v>1408</v>
      </c>
      <c r="H470" s="265">
        <v>22</v>
      </c>
      <c r="I470" s="580">
        <f t="shared" si="7"/>
        <v>2288</v>
      </c>
      <c r="J470" s="292"/>
    </row>
    <row r="471" spans="1:10">
      <c r="A471" s="265"/>
      <c r="B471" s="266" t="s">
        <v>916</v>
      </c>
      <c r="C471" s="266" t="s">
        <v>11133</v>
      </c>
      <c r="D471" s="265" t="s">
        <v>11134</v>
      </c>
      <c r="E471" s="265" t="s">
        <v>11135</v>
      </c>
      <c r="F471" s="267">
        <v>26.4</v>
      </c>
      <c r="G471" s="265">
        <v>251</v>
      </c>
      <c r="H471" s="265">
        <v>12.1</v>
      </c>
      <c r="I471" s="580">
        <f t="shared" si="7"/>
        <v>1259</v>
      </c>
      <c r="J471" s="292"/>
    </row>
    <row r="472" spans="1:10">
      <c r="A472" s="265"/>
      <c r="B472" s="266" t="s">
        <v>901</v>
      </c>
      <c r="C472" s="266" t="s">
        <v>11130</v>
      </c>
      <c r="D472" s="265" t="s">
        <v>11136</v>
      </c>
      <c r="E472" s="265"/>
      <c r="F472" s="267"/>
      <c r="G472" s="265"/>
      <c r="H472" s="265">
        <v>5.3</v>
      </c>
      <c r="I472" s="580">
        <f t="shared" si="7"/>
        <v>552</v>
      </c>
      <c r="J472" s="292"/>
    </row>
    <row r="473" spans="1:10">
      <c r="A473" s="265"/>
      <c r="B473" s="266" t="s">
        <v>901</v>
      </c>
      <c r="C473" s="266" t="s">
        <v>11130</v>
      </c>
      <c r="D473" s="265" t="s">
        <v>11137</v>
      </c>
      <c r="E473" s="265"/>
      <c r="F473" s="267"/>
      <c r="G473" s="265"/>
      <c r="H473" s="265">
        <v>7.8</v>
      </c>
      <c r="I473" s="580">
        <f t="shared" si="7"/>
        <v>812</v>
      </c>
      <c r="J473" s="292"/>
    </row>
    <row r="474" spans="1:10">
      <c r="A474" s="265"/>
      <c r="B474" s="266" t="s">
        <v>11031</v>
      </c>
      <c r="C474" s="266" t="s">
        <v>11138</v>
      </c>
      <c r="D474" s="265" t="s">
        <v>11139</v>
      </c>
      <c r="E474" s="265"/>
      <c r="F474" s="267"/>
      <c r="G474" s="265"/>
      <c r="H474" s="265">
        <v>14</v>
      </c>
      <c r="I474" s="580">
        <f t="shared" si="7"/>
        <v>1456</v>
      </c>
      <c r="J474" s="292"/>
    </row>
    <row r="475" spans="1:10">
      <c r="A475" s="281"/>
      <c r="B475" s="282"/>
      <c r="C475" s="282"/>
      <c r="D475" s="281"/>
      <c r="E475" s="281"/>
      <c r="F475" s="283"/>
      <c r="G475" s="281"/>
      <c r="H475" s="281"/>
      <c r="I475" s="580">
        <f t="shared" si="7"/>
        <v>0</v>
      </c>
      <c r="J475" s="292"/>
    </row>
    <row r="476" spans="1:10">
      <c r="A476" s="265"/>
      <c r="B476" s="266" t="s">
        <v>10784</v>
      </c>
      <c r="C476" s="266" t="s">
        <v>11140</v>
      </c>
      <c r="D476" s="265" t="s">
        <v>7239</v>
      </c>
      <c r="E476" s="265" t="s">
        <v>11141</v>
      </c>
      <c r="F476" s="267">
        <v>64</v>
      </c>
      <c r="G476" s="265">
        <v>1296</v>
      </c>
      <c r="H476" s="265">
        <v>21.6</v>
      </c>
      <c r="I476" s="580">
        <f t="shared" si="7"/>
        <v>2247</v>
      </c>
      <c r="J476" s="292"/>
    </row>
    <row r="477" spans="1:10">
      <c r="A477" s="265"/>
      <c r="B477" s="266" t="s">
        <v>10784</v>
      </c>
      <c r="C477" s="266" t="s">
        <v>11142</v>
      </c>
      <c r="D477" s="265" t="s">
        <v>7239</v>
      </c>
      <c r="E477" s="265" t="s">
        <v>11141</v>
      </c>
      <c r="F477" s="267">
        <v>64</v>
      </c>
      <c r="G477" s="265">
        <v>1296</v>
      </c>
      <c r="H477" s="265">
        <v>21.6</v>
      </c>
      <c r="I477" s="580">
        <f t="shared" si="7"/>
        <v>2247</v>
      </c>
      <c r="J477" s="292"/>
    </row>
    <row r="478" spans="1:10">
      <c r="A478" s="265"/>
      <c r="B478" s="266" t="s">
        <v>960</v>
      </c>
      <c r="C478" s="266" t="s">
        <v>11143</v>
      </c>
      <c r="D478" s="265" t="s">
        <v>7373</v>
      </c>
      <c r="E478" s="265"/>
      <c r="F478" s="267"/>
      <c r="G478" s="265"/>
      <c r="H478" s="265">
        <v>1.6</v>
      </c>
      <c r="I478" s="580">
        <f t="shared" si="7"/>
        <v>167</v>
      </c>
      <c r="J478" s="292"/>
    </row>
    <row r="479" spans="1:10">
      <c r="A479" s="265"/>
      <c r="B479" s="266" t="s">
        <v>960</v>
      </c>
      <c r="C479" s="266" t="s">
        <v>11144</v>
      </c>
      <c r="D479" s="265" t="s">
        <v>7373</v>
      </c>
      <c r="E479" s="265"/>
      <c r="F479" s="267"/>
      <c r="G479" s="265"/>
      <c r="H479" s="265">
        <v>1.6</v>
      </c>
      <c r="I479" s="580">
        <f t="shared" si="7"/>
        <v>167</v>
      </c>
      <c r="J479" s="292"/>
    </row>
    <row r="480" spans="1:10">
      <c r="A480" s="265"/>
      <c r="B480" s="266" t="s">
        <v>10794</v>
      </c>
      <c r="C480" s="266" t="s">
        <v>11145</v>
      </c>
      <c r="D480" s="265" t="s">
        <v>7241</v>
      </c>
      <c r="E480" s="265"/>
      <c r="F480" s="267"/>
      <c r="G480" s="265"/>
      <c r="H480" s="265">
        <v>0.4</v>
      </c>
      <c r="I480" s="580">
        <f t="shared" si="7"/>
        <v>42</v>
      </c>
      <c r="J480" s="292"/>
    </row>
    <row r="481" spans="1:10">
      <c r="A481" s="281"/>
      <c r="B481" s="282"/>
      <c r="C481" s="282"/>
      <c r="D481" s="281"/>
      <c r="E481" s="281"/>
      <c r="F481" s="283"/>
      <c r="G481" s="281"/>
      <c r="H481" s="281"/>
      <c r="I481" s="580">
        <f t="shared" si="7"/>
        <v>0</v>
      </c>
      <c r="J481" s="292"/>
    </row>
    <row r="482" spans="1:10">
      <c r="A482" s="265"/>
      <c r="B482" s="266" t="s">
        <v>10684</v>
      </c>
      <c r="C482" s="266" t="s">
        <v>11146</v>
      </c>
      <c r="D482" s="265" t="s">
        <v>11147</v>
      </c>
      <c r="E482" s="265" t="s">
        <v>10793</v>
      </c>
      <c r="F482" s="267">
        <v>48</v>
      </c>
      <c r="G482" s="265">
        <v>997</v>
      </c>
      <c r="H482" s="265">
        <v>21.8</v>
      </c>
      <c r="I482" s="580">
        <f t="shared" si="7"/>
        <v>2268</v>
      </c>
      <c r="J482" s="292"/>
    </row>
    <row r="483" spans="1:10">
      <c r="A483" s="265"/>
      <c r="B483" s="266" t="s">
        <v>10684</v>
      </c>
      <c r="C483" s="266" t="s">
        <v>11148</v>
      </c>
      <c r="D483" s="265" t="s">
        <v>11147</v>
      </c>
      <c r="E483" s="265" t="s">
        <v>10793</v>
      </c>
      <c r="F483" s="267">
        <v>48</v>
      </c>
      <c r="G483" s="265">
        <v>997</v>
      </c>
      <c r="H483" s="265">
        <v>24.4</v>
      </c>
      <c r="I483" s="580">
        <f t="shared" si="7"/>
        <v>2538</v>
      </c>
      <c r="J483" s="292"/>
    </row>
    <row r="484" spans="1:10">
      <c r="A484" s="265"/>
      <c r="B484" s="266" t="s">
        <v>10784</v>
      </c>
      <c r="C484" s="266" t="s">
        <v>11146</v>
      </c>
      <c r="D484" s="265" t="s">
        <v>7025</v>
      </c>
      <c r="E484" s="265" t="s">
        <v>10793</v>
      </c>
      <c r="F484" s="267">
        <v>66</v>
      </c>
      <c r="G484" s="265">
        <v>1408</v>
      </c>
      <c r="H484" s="265">
        <v>21.3</v>
      </c>
      <c r="I484" s="580">
        <f t="shared" si="7"/>
        <v>2216</v>
      </c>
      <c r="J484" s="292"/>
    </row>
    <row r="485" spans="1:10">
      <c r="A485" s="265"/>
      <c r="B485" s="266" t="s">
        <v>10784</v>
      </c>
      <c r="C485" s="266" t="s">
        <v>11149</v>
      </c>
      <c r="D485" s="265" t="s">
        <v>7025</v>
      </c>
      <c r="E485" s="265" t="s">
        <v>10793</v>
      </c>
      <c r="F485" s="267">
        <v>66</v>
      </c>
      <c r="G485" s="265">
        <v>1408</v>
      </c>
      <c r="H485" s="265">
        <v>21.3</v>
      </c>
      <c r="I485" s="580">
        <f t="shared" si="7"/>
        <v>2216</v>
      </c>
      <c r="J485" s="292"/>
    </row>
    <row r="486" spans="1:10">
      <c r="A486" s="281"/>
      <c r="B486" s="282"/>
      <c r="C486" s="282"/>
      <c r="D486" s="281"/>
      <c r="E486" s="281"/>
      <c r="F486" s="283"/>
      <c r="G486" s="281"/>
      <c r="H486" s="281"/>
      <c r="I486" s="580">
        <f t="shared" si="7"/>
        <v>0</v>
      </c>
      <c r="J486" s="292"/>
    </row>
    <row r="487" spans="1:10">
      <c r="A487" s="265"/>
      <c r="B487" s="266" t="s">
        <v>10784</v>
      </c>
      <c r="C487" s="266" t="s">
        <v>11150</v>
      </c>
      <c r="D487" s="265" t="s">
        <v>11147</v>
      </c>
      <c r="E487" s="265" t="s">
        <v>10793</v>
      </c>
      <c r="F487" s="267">
        <v>48</v>
      </c>
      <c r="G487" s="265">
        <v>997</v>
      </c>
      <c r="H487" s="265">
        <v>24.6</v>
      </c>
      <c r="I487" s="580">
        <f t="shared" si="7"/>
        <v>2559</v>
      </c>
      <c r="J487" s="292"/>
    </row>
    <row r="488" spans="1:10">
      <c r="A488" s="281"/>
      <c r="B488" s="282"/>
      <c r="C488" s="282"/>
      <c r="D488" s="281"/>
      <c r="E488" s="281"/>
      <c r="F488" s="283"/>
      <c r="G488" s="281"/>
      <c r="H488" s="281"/>
      <c r="I488" s="580">
        <f t="shared" si="7"/>
        <v>0</v>
      </c>
      <c r="J488" s="292"/>
    </row>
    <row r="489" spans="1:10">
      <c r="A489" s="265"/>
      <c r="B489" s="266" t="s">
        <v>10689</v>
      </c>
      <c r="C489" s="266" t="s">
        <v>11151</v>
      </c>
      <c r="D489" s="265" t="s">
        <v>7025</v>
      </c>
      <c r="E489" s="265" t="s">
        <v>10793</v>
      </c>
      <c r="F489" s="267">
        <v>66</v>
      </c>
      <c r="G489" s="265">
        <v>1388</v>
      </c>
      <c r="H489" s="265">
        <v>18</v>
      </c>
      <c r="I489" s="580">
        <f t="shared" si="7"/>
        <v>1872</v>
      </c>
      <c r="J489" s="292"/>
    </row>
    <row r="490" spans="1:10">
      <c r="A490" s="265"/>
      <c r="B490" s="266" t="s">
        <v>10689</v>
      </c>
      <c r="C490" s="266" t="s">
        <v>11152</v>
      </c>
      <c r="D490" s="265" t="s">
        <v>7025</v>
      </c>
      <c r="E490" s="265" t="s">
        <v>10793</v>
      </c>
      <c r="F490" s="267">
        <v>66</v>
      </c>
      <c r="G490" s="265">
        <v>1388</v>
      </c>
      <c r="H490" s="265">
        <v>18</v>
      </c>
      <c r="I490" s="580">
        <f t="shared" si="7"/>
        <v>1872</v>
      </c>
      <c r="J490" s="292"/>
    </row>
    <row r="491" spans="1:10">
      <c r="A491" s="265"/>
      <c r="B491" s="266" t="s">
        <v>10689</v>
      </c>
      <c r="C491" s="266" t="s">
        <v>11153</v>
      </c>
      <c r="D491" s="265" t="s">
        <v>7025</v>
      </c>
      <c r="E491" s="265" t="s">
        <v>10793</v>
      </c>
      <c r="F491" s="267">
        <v>66</v>
      </c>
      <c r="G491" s="265">
        <v>1388</v>
      </c>
      <c r="H491" s="265">
        <v>18</v>
      </c>
      <c r="I491" s="580">
        <f t="shared" si="7"/>
        <v>1872</v>
      </c>
      <c r="J491" s="292"/>
    </row>
    <row r="492" spans="1:10">
      <c r="A492" s="265"/>
      <c r="B492" s="266" t="s">
        <v>10689</v>
      </c>
      <c r="C492" s="266" t="s">
        <v>11154</v>
      </c>
      <c r="D492" s="265" t="s">
        <v>7025</v>
      </c>
      <c r="E492" s="265" t="s">
        <v>10793</v>
      </c>
      <c r="F492" s="267">
        <v>66</v>
      </c>
      <c r="G492" s="265">
        <v>1388</v>
      </c>
      <c r="H492" s="265">
        <v>18</v>
      </c>
      <c r="I492" s="580">
        <f t="shared" si="7"/>
        <v>1872</v>
      </c>
      <c r="J492" s="292"/>
    </row>
    <row r="493" spans="1:10">
      <c r="A493" s="281"/>
      <c r="B493" s="282"/>
      <c r="C493" s="282"/>
      <c r="D493" s="281"/>
      <c r="E493" s="281"/>
      <c r="F493" s="283"/>
      <c r="G493" s="281"/>
      <c r="H493" s="281"/>
      <c r="I493" s="580">
        <f t="shared" si="7"/>
        <v>0</v>
      </c>
      <c r="J493" s="292"/>
    </row>
    <row r="494" spans="1:10">
      <c r="A494" s="265"/>
      <c r="B494" s="266" t="s">
        <v>10784</v>
      </c>
      <c r="C494" s="266" t="s">
        <v>11155</v>
      </c>
      <c r="D494" s="265" t="s">
        <v>11147</v>
      </c>
      <c r="E494" s="265" t="s">
        <v>10793</v>
      </c>
      <c r="F494" s="267">
        <v>48</v>
      </c>
      <c r="G494" s="265">
        <v>997</v>
      </c>
      <c r="H494" s="265">
        <v>22.3</v>
      </c>
      <c r="I494" s="580">
        <f t="shared" si="7"/>
        <v>2320</v>
      </c>
      <c r="J494" s="292"/>
    </row>
    <row r="495" spans="1:10">
      <c r="A495" s="265"/>
      <c r="B495" s="266" t="s">
        <v>10784</v>
      </c>
      <c r="C495" s="266" t="s">
        <v>11156</v>
      </c>
      <c r="D495" s="265" t="s">
        <v>11147</v>
      </c>
      <c r="E495" s="265" t="s">
        <v>10793</v>
      </c>
      <c r="F495" s="267">
        <v>48</v>
      </c>
      <c r="G495" s="265">
        <v>997</v>
      </c>
      <c r="H495" s="265">
        <v>22.3</v>
      </c>
      <c r="I495" s="580">
        <f t="shared" si="7"/>
        <v>2320</v>
      </c>
      <c r="J495" s="292"/>
    </row>
    <row r="496" spans="1:10">
      <c r="A496" s="265"/>
      <c r="B496" s="266" t="s">
        <v>10784</v>
      </c>
      <c r="C496" s="266" t="s">
        <v>11157</v>
      </c>
      <c r="D496" s="265" t="s">
        <v>11147</v>
      </c>
      <c r="E496" s="265" t="s">
        <v>10793</v>
      </c>
      <c r="F496" s="267">
        <v>48</v>
      </c>
      <c r="G496" s="265">
        <v>997</v>
      </c>
      <c r="H496" s="265">
        <v>24.4</v>
      </c>
      <c r="I496" s="580">
        <f t="shared" si="7"/>
        <v>2538</v>
      </c>
      <c r="J496" s="292"/>
    </row>
    <row r="497" spans="1:10">
      <c r="A497" s="265"/>
      <c r="B497" s="266" t="s">
        <v>10784</v>
      </c>
      <c r="C497" s="266" t="s">
        <v>11158</v>
      </c>
      <c r="D497" s="265" t="s">
        <v>11147</v>
      </c>
      <c r="E497" s="265" t="s">
        <v>10793</v>
      </c>
      <c r="F497" s="267">
        <v>48</v>
      </c>
      <c r="G497" s="265">
        <v>997</v>
      </c>
      <c r="H497" s="265">
        <v>24.4</v>
      </c>
      <c r="I497" s="580">
        <f t="shared" si="7"/>
        <v>2538</v>
      </c>
      <c r="J497" s="292"/>
    </row>
    <row r="498" spans="1:10">
      <c r="A498" s="265"/>
      <c r="B498" s="266" t="s">
        <v>10784</v>
      </c>
      <c r="C498" s="266" t="s">
        <v>11155</v>
      </c>
      <c r="D498" s="265" t="s">
        <v>7025</v>
      </c>
      <c r="E498" s="265" t="s">
        <v>10793</v>
      </c>
      <c r="F498" s="267">
        <v>72</v>
      </c>
      <c r="G498" s="265">
        <v>1408</v>
      </c>
      <c r="H498" s="265">
        <v>21.8</v>
      </c>
      <c r="I498" s="580">
        <f t="shared" si="7"/>
        <v>2268</v>
      </c>
      <c r="J498" s="292"/>
    </row>
    <row r="499" spans="1:10">
      <c r="A499" s="265"/>
      <c r="B499" s="266" t="s">
        <v>10784</v>
      </c>
      <c r="C499" s="266" t="s">
        <v>11156</v>
      </c>
      <c r="D499" s="265" t="s">
        <v>7025</v>
      </c>
      <c r="E499" s="265" t="s">
        <v>10793</v>
      </c>
      <c r="F499" s="267">
        <v>72</v>
      </c>
      <c r="G499" s="265">
        <v>1408</v>
      </c>
      <c r="H499" s="265">
        <v>21.8</v>
      </c>
      <c r="I499" s="580">
        <f t="shared" si="7"/>
        <v>2268</v>
      </c>
      <c r="J499" s="292"/>
    </row>
    <row r="500" spans="1:10">
      <c r="A500" s="265"/>
      <c r="B500" s="266" t="s">
        <v>916</v>
      </c>
      <c r="C500" s="266" t="s">
        <v>11159</v>
      </c>
      <c r="D500" s="265" t="s">
        <v>11147</v>
      </c>
      <c r="E500" s="265"/>
      <c r="F500" s="267">
        <v>192</v>
      </c>
      <c r="G500" s="265">
        <v>800</v>
      </c>
      <c r="H500" s="265">
        <v>14.9</v>
      </c>
      <c r="I500" s="580">
        <f t="shared" si="7"/>
        <v>1550</v>
      </c>
      <c r="J500" s="292"/>
    </row>
    <row r="501" spans="1:10">
      <c r="A501" s="265"/>
      <c r="B501" s="266" t="s">
        <v>916</v>
      </c>
      <c r="C501" s="266" t="s">
        <v>11160</v>
      </c>
      <c r="D501" s="265" t="s">
        <v>11147</v>
      </c>
      <c r="E501" s="265"/>
      <c r="F501" s="267">
        <v>192</v>
      </c>
      <c r="G501" s="265">
        <v>800</v>
      </c>
      <c r="H501" s="265">
        <v>14.9</v>
      </c>
      <c r="I501" s="580">
        <f t="shared" si="7"/>
        <v>1550</v>
      </c>
      <c r="J501" s="292"/>
    </row>
    <row r="502" spans="1:10">
      <c r="A502" s="265"/>
      <c r="B502" s="266" t="s">
        <v>916</v>
      </c>
      <c r="C502" s="266" t="s">
        <v>11161</v>
      </c>
      <c r="D502" s="265" t="s">
        <v>11147</v>
      </c>
      <c r="E502" s="265" t="s">
        <v>10793</v>
      </c>
      <c r="F502" s="267"/>
      <c r="G502" s="265"/>
      <c r="H502" s="265">
        <v>26</v>
      </c>
      <c r="I502" s="580">
        <f t="shared" si="7"/>
        <v>2704</v>
      </c>
      <c r="J502" s="292"/>
    </row>
    <row r="503" spans="1:10">
      <c r="A503" s="281"/>
      <c r="B503" s="282"/>
      <c r="C503" s="282"/>
      <c r="D503" s="281"/>
      <c r="E503" s="281"/>
      <c r="F503" s="283"/>
      <c r="G503" s="281"/>
      <c r="H503" s="281"/>
      <c r="I503" s="580">
        <f t="shared" si="7"/>
        <v>0</v>
      </c>
      <c r="J503" s="292"/>
    </row>
    <row r="504" spans="1:10">
      <c r="A504" s="265"/>
      <c r="B504" s="266" t="s">
        <v>10784</v>
      </c>
      <c r="C504" s="266" t="s">
        <v>11162</v>
      </c>
      <c r="D504" s="265" t="s">
        <v>11163</v>
      </c>
      <c r="E504" s="265" t="s">
        <v>11164</v>
      </c>
      <c r="F504" s="267">
        <v>53.2</v>
      </c>
      <c r="G504" s="265">
        <v>1240</v>
      </c>
      <c r="H504" s="265">
        <v>27.4</v>
      </c>
      <c r="I504" s="580">
        <f t="shared" si="7"/>
        <v>2850</v>
      </c>
      <c r="J504" s="292"/>
    </row>
    <row r="505" spans="1:10">
      <c r="A505" s="265"/>
      <c r="B505" s="266" t="s">
        <v>10784</v>
      </c>
      <c r="C505" s="266" t="s">
        <v>11165</v>
      </c>
      <c r="D505" s="265" t="s">
        <v>11163</v>
      </c>
      <c r="E505" s="265" t="s">
        <v>11164</v>
      </c>
      <c r="F505" s="267">
        <v>53.2</v>
      </c>
      <c r="G505" s="265">
        <v>1240</v>
      </c>
      <c r="H505" s="265">
        <v>27.4</v>
      </c>
      <c r="I505" s="580">
        <f t="shared" si="7"/>
        <v>2850</v>
      </c>
      <c r="J505" s="292"/>
    </row>
    <row r="506" spans="1:10">
      <c r="A506" s="265"/>
      <c r="B506" s="266" t="s">
        <v>10784</v>
      </c>
      <c r="C506" s="266" t="s">
        <v>11166</v>
      </c>
      <c r="D506" s="265" t="s">
        <v>11163</v>
      </c>
      <c r="E506" s="265" t="s">
        <v>11164</v>
      </c>
      <c r="F506" s="267">
        <v>53.2</v>
      </c>
      <c r="G506" s="265">
        <v>1240</v>
      </c>
      <c r="H506" s="265">
        <v>27.4</v>
      </c>
      <c r="I506" s="580">
        <f t="shared" si="7"/>
        <v>2850</v>
      </c>
      <c r="J506" s="292"/>
    </row>
    <row r="507" spans="1:10">
      <c r="A507" s="265"/>
      <c r="B507" s="266" t="s">
        <v>10784</v>
      </c>
      <c r="C507" s="266" t="s">
        <v>11167</v>
      </c>
      <c r="D507" s="265" t="s">
        <v>11163</v>
      </c>
      <c r="E507" s="265" t="s">
        <v>11164</v>
      </c>
      <c r="F507" s="267">
        <v>53.2</v>
      </c>
      <c r="G507" s="265">
        <v>1240</v>
      </c>
      <c r="H507" s="265">
        <v>27.4</v>
      </c>
      <c r="I507" s="580">
        <f t="shared" si="7"/>
        <v>2850</v>
      </c>
      <c r="J507" s="292"/>
    </row>
    <row r="508" spans="1:10">
      <c r="A508" s="265"/>
      <c r="B508" s="266" t="s">
        <v>10784</v>
      </c>
      <c r="C508" s="266" t="s">
        <v>11168</v>
      </c>
      <c r="D508" s="265" t="s">
        <v>11163</v>
      </c>
      <c r="E508" s="265" t="s">
        <v>11164</v>
      </c>
      <c r="F508" s="267">
        <v>53.2</v>
      </c>
      <c r="G508" s="265">
        <v>1240</v>
      </c>
      <c r="H508" s="265">
        <v>27.4</v>
      </c>
      <c r="I508" s="580">
        <f t="shared" si="7"/>
        <v>2850</v>
      </c>
      <c r="J508" s="292"/>
    </row>
    <row r="509" spans="1:10">
      <c r="A509" s="265"/>
      <c r="B509" s="266" t="s">
        <v>10784</v>
      </c>
      <c r="C509" s="266" t="s">
        <v>11169</v>
      </c>
      <c r="D509" s="265" t="s">
        <v>11163</v>
      </c>
      <c r="E509" s="265" t="s">
        <v>11164</v>
      </c>
      <c r="F509" s="267">
        <v>53.2</v>
      </c>
      <c r="G509" s="265">
        <v>1240</v>
      </c>
      <c r="H509" s="265">
        <v>27.4</v>
      </c>
      <c r="I509" s="580">
        <f t="shared" si="7"/>
        <v>2850</v>
      </c>
      <c r="J509" s="292"/>
    </row>
    <row r="510" spans="1:10">
      <c r="A510" s="281"/>
      <c r="B510" s="282"/>
      <c r="C510" s="282"/>
      <c r="D510" s="281"/>
      <c r="E510" s="281"/>
      <c r="F510" s="283"/>
      <c r="G510" s="281"/>
      <c r="H510" s="281"/>
      <c r="I510" s="580">
        <f t="shared" si="7"/>
        <v>0</v>
      </c>
      <c r="J510" s="292"/>
    </row>
    <row r="511" spans="1:10">
      <c r="A511" s="262"/>
      <c r="B511" s="263"/>
      <c r="C511" s="261" t="s">
        <v>11170</v>
      </c>
      <c r="D511" s="262"/>
      <c r="E511" s="262"/>
      <c r="F511" s="264"/>
      <c r="G511" s="262"/>
      <c r="H511" s="262"/>
      <c r="I511" s="581">
        <f t="shared" si="7"/>
        <v>0</v>
      </c>
      <c r="J511" s="294"/>
    </row>
    <row r="512" spans="1:10">
      <c r="A512" s="281"/>
      <c r="B512" s="282"/>
      <c r="C512" s="282"/>
      <c r="D512" s="281"/>
      <c r="E512" s="281"/>
      <c r="F512" s="283"/>
      <c r="G512" s="281"/>
      <c r="H512" s="281"/>
      <c r="I512" s="580">
        <f t="shared" si="7"/>
        <v>0</v>
      </c>
      <c r="J512" s="292"/>
    </row>
    <row r="513" spans="1:10">
      <c r="A513" s="265"/>
      <c r="B513" s="266" t="s">
        <v>10684</v>
      </c>
      <c r="C513" s="266" t="s">
        <v>11171</v>
      </c>
      <c r="D513" s="265" t="s">
        <v>7018</v>
      </c>
      <c r="E513" s="265" t="s">
        <v>11172</v>
      </c>
      <c r="F513" s="267">
        <v>72</v>
      </c>
      <c r="G513" s="265">
        <v>1416</v>
      </c>
      <c r="H513" s="265">
        <v>23.9</v>
      </c>
      <c r="I513" s="580">
        <f t="shared" si="7"/>
        <v>2486</v>
      </c>
      <c r="J513" s="292"/>
    </row>
    <row r="514" spans="1:10">
      <c r="A514" s="265"/>
      <c r="B514" s="266" t="s">
        <v>10689</v>
      </c>
      <c r="C514" s="266" t="s">
        <v>11173</v>
      </c>
      <c r="D514" s="265" t="s">
        <v>11174</v>
      </c>
      <c r="E514" s="265" t="s">
        <v>11175</v>
      </c>
      <c r="F514" s="267">
        <v>44.16</v>
      </c>
      <c r="G514" s="265">
        <v>895</v>
      </c>
      <c r="H514" s="265">
        <v>24.4</v>
      </c>
      <c r="I514" s="580">
        <f t="shared" si="7"/>
        <v>2538</v>
      </c>
      <c r="J514" s="292"/>
    </row>
    <row r="515" spans="1:10">
      <c r="A515" s="265"/>
      <c r="B515" s="266" t="s">
        <v>916</v>
      </c>
      <c r="C515" s="266" t="s">
        <v>11176</v>
      </c>
      <c r="D515" s="265" t="s">
        <v>7018</v>
      </c>
      <c r="E515" s="265" t="s">
        <v>11177</v>
      </c>
      <c r="F515" s="267">
        <v>288</v>
      </c>
      <c r="G515" s="265">
        <v>1062</v>
      </c>
      <c r="H515" s="265">
        <v>10.199999999999999</v>
      </c>
      <c r="I515" s="580">
        <f t="shared" si="7"/>
        <v>1061</v>
      </c>
      <c r="J515" s="292"/>
    </row>
    <row r="516" spans="1:10">
      <c r="A516" s="265"/>
      <c r="B516" s="266" t="s">
        <v>901</v>
      </c>
      <c r="C516" s="266" t="s">
        <v>11176</v>
      </c>
      <c r="D516" s="265" t="s">
        <v>11178</v>
      </c>
      <c r="E516" s="265"/>
      <c r="F516" s="267"/>
      <c r="G516" s="265"/>
      <c r="H516" s="265">
        <v>5.0999999999999996</v>
      </c>
      <c r="I516" s="580">
        <f t="shared" si="7"/>
        <v>531</v>
      </c>
      <c r="J516" s="292"/>
    </row>
    <row r="517" spans="1:10">
      <c r="A517" s="281"/>
      <c r="B517" s="282"/>
      <c r="C517" s="282"/>
      <c r="D517" s="281"/>
      <c r="E517" s="281"/>
      <c r="F517" s="283"/>
      <c r="G517" s="281"/>
      <c r="H517" s="281"/>
      <c r="I517" s="580">
        <f t="shared" si="7"/>
        <v>0</v>
      </c>
      <c r="J517" s="292"/>
    </row>
    <row r="518" spans="1:10">
      <c r="A518" s="265"/>
      <c r="B518" s="266" t="s">
        <v>10684</v>
      </c>
      <c r="C518" s="266" t="s">
        <v>11179</v>
      </c>
      <c r="D518" s="265" t="s">
        <v>7018</v>
      </c>
      <c r="E518" s="265" t="s">
        <v>11172</v>
      </c>
      <c r="F518" s="267">
        <v>72</v>
      </c>
      <c r="G518" s="265">
        <v>1416</v>
      </c>
      <c r="H518" s="265">
        <v>23.9</v>
      </c>
      <c r="I518" s="580">
        <f t="shared" ref="I518:I581" si="8">ROUNDUP(((H518*$K$1)*(1+$K$2)), 0)</f>
        <v>2486</v>
      </c>
      <c r="J518" s="292"/>
    </row>
    <row r="519" spans="1:10">
      <c r="A519" s="265"/>
      <c r="B519" s="266" t="s">
        <v>10684</v>
      </c>
      <c r="C519" s="266" t="s">
        <v>11180</v>
      </c>
      <c r="D519" s="265" t="s">
        <v>7018</v>
      </c>
      <c r="E519" s="265" t="s">
        <v>11172</v>
      </c>
      <c r="F519" s="267">
        <v>72</v>
      </c>
      <c r="G519" s="265">
        <v>1416</v>
      </c>
      <c r="H519" s="265">
        <v>22.5</v>
      </c>
      <c r="I519" s="580">
        <f t="shared" si="8"/>
        <v>2340</v>
      </c>
      <c r="J519" s="292"/>
    </row>
    <row r="520" spans="1:10">
      <c r="A520" s="265"/>
      <c r="B520" s="266" t="s">
        <v>10689</v>
      </c>
      <c r="C520" s="266" t="s">
        <v>11179</v>
      </c>
      <c r="D520" s="265" t="s">
        <v>11174</v>
      </c>
      <c r="E520" s="265" t="s">
        <v>11175</v>
      </c>
      <c r="F520" s="267">
        <v>44.16</v>
      </c>
      <c r="G520" s="265">
        <v>895</v>
      </c>
      <c r="H520" s="265">
        <v>24.4</v>
      </c>
      <c r="I520" s="580">
        <f t="shared" si="8"/>
        <v>2538</v>
      </c>
      <c r="J520" s="292"/>
    </row>
    <row r="521" spans="1:10">
      <c r="A521" s="265"/>
      <c r="B521" s="266" t="s">
        <v>901</v>
      </c>
      <c r="C521" s="266" t="s">
        <v>11181</v>
      </c>
      <c r="D521" s="265" t="s">
        <v>7303</v>
      </c>
      <c r="E521" s="265"/>
      <c r="F521" s="267"/>
      <c r="G521" s="265"/>
      <c r="H521" s="265">
        <v>6.6</v>
      </c>
      <c r="I521" s="580">
        <f t="shared" si="8"/>
        <v>687</v>
      </c>
      <c r="J521" s="292"/>
    </row>
    <row r="522" spans="1:10">
      <c r="A522" s="265"/>
      <c r="B522" s="266" t="s">
        <v>11031</v>
      </c>
      <c r="C522" s="266" t="s">
        <v>11182</v>
      </c>
      <c r="D522" s="265" t="s">
        <v>7267</v>
      </c>
      <c r="E522" s="265"/>
      <c r="F522" s="267"/>
      <c r="G522" s="265"/>
      <c r="H522" s="265">
        <v>9.1</v>
      </c>
      <c r="I522" s="580">
        <f t="shared" si="8"/>
        <v>947</v>
      </c>
      <c r="J522" s="292"/>
    </row>
    <row r="523" spans="1:10">
      <c r="A523" s="281"/>
      <c r="B523" s="282"/>
      <c r="C523" s="282"/>
      <c r="D523" s="281"/>
      <c r="E523" s="281"/>
      <c r="F523" s="283"/>
      <c r="G523" s="281"/>
      <c r="H523" s="281"/>
      <c r="I523" s="580">
        <f t="shared" si="8"/>
        <v>0</v>
      </c>
      <c r="J523" s="292"/>
    </row>
    <row r="524" spans="1:10">
      <c r="A524" s="269" t="s">
        <v>10683</v>
      </c>
      <c r="B524" s="269" t="s">
        <v>10684</v>
      </c>
      <c r="C524" s="269" t="s">
        <v>11183</v>
      </c>
      <c r="D524" s="269" t="s">
        <v>7018</v>
      </c>
      <c r="E524" s="269" t="s">
        <v>11184</v>
      </c>
      <c r="F524" s="287">
        <v>72</v>
      </c>
      <c r="G524" s="269">
        <v>1416</v>
      </c>
      <c r="H524" s="269">
        <v>17.3</v>
      </c>
      <c r="I524" s="580">
        <f t="shared" si="8"/>
        <v>1800</v>
      </c>
      <c r="J524" s="292"/>
    </row>
    <row r="525" spans="1:10">
      <c r="A525" s="269" t="s">
        <v>10683</v>
      </c>
      <c r="B525" s="269" t="s">
        <v>10684</v>
      </c>
      <c r="C525" s="269" t="s">
        <v>11185</v>
      </c>
      <c r="D525" s="269" t="s">
        <v>7018</v>
      </c>
      <c r="E525" s="269" t="s">
        <v>11184</v>
      </c>
      <c r="F525" s="287">
        <v>72</v>
      </c>
      <c r="G525" s="269">
        <v>1416</v>
      </c>
      <c r="H525" s="269">
        <v>17.3</v>
      </c>
      <c r="I525" s="580">
        <f t="shared" si="8"/>
        <v>1800</v>
      </c>
      <c r="J525" s="292"/>
    </row>
    <row r="526" spans="1:10">
      <c r="A526" s="269" t="s">
        <v>10683</v>
      </c>
      <c r="B526" s="269" t="s">
        <v>10684</v>
      </c>
      <c r="C526" s="269" t="s">
        <v>11186</v>
      </c>
      <c r="D526" s="269" t="s">
        <v>7018</v>
      </c>
      <c r="E526" s="269" t="s">
        <v>11184</v>
      </c>
      <c r="F526" s="287">
        <v>72</v>
      </c>
      <c r="G526" s="269">
        <v>1416</v>
      </c>
      <c r="H526" s="269">
        <v>17.3</v>
      </c>
      <c r="I526" s="580">
        <f t="shared" si="8"/>
        <v>1800</v>
      </c>
      <c r="J526" s="292"/>
    </row>
    <row r="527" spans="1:10">
      <c r="A527" s="269" t="s">
        <v>10683</v>
      </c>
      <c r="B527" s="269" t="s">
        <v>10684</v>
      </c>
      <c r="C527" s="269" t="s">
        <v>11187</v>
      </c>
      <c r="D527" s="269" t="s">
        <v>7018</v>
      </c>
      <c r="E527" s="269" t="s">
        <v>11184</v>
      </c>
      <c r="F527" s="287">
        <v>72</v>
      </c>
      <c r="G527" s="269">
        <v>1416</v>
      </c>
      <c r="H527" s="269">
        <v>17.3</v>
      </c>
      <c r="I527" s="580">
        <f t="shared" si="8"/>
        <v>1800</v>
      </c>
      <c r="J527" s="292"/>
    </row>
    <row r="528" spans="1:10">
      <c r="A528" s="269" t="s">
        <v>10683</v>
      </c>
      <c r="B528" s="269" t="s">
        <v>916</v>
      </c>
      <c r="C528" s="269" t="s">
        <v>11188</v>
      </c>
      <c r="D528" s="269" t="s">
        <v>7205</v>
      </c>
      <c r="E528" s="269" t="s">
        <v>11189</v>
      </c>
      <c r="F528" s="287"/>
      <c r="G528" s="269"/>
      <c r="H528" s="269">
        <v>5.5</v>
      </c>
      <c r="I528" s="580">
        <f t="shared" si="8"/>
        <v>572</v>
      </c>
      <c r="J528" s="292"/>
    </row>
    <row r="529" spans="1:10">
      <c r="A529" s="269" t="s">
        <v>10683</v>
      </c>
      <c r="B529" s="269" t="s">
        <v>916</v>
      </c>
      <c r="C529" s="269" t="s">
        <v>11190</v>
      </c>
      <c r="D529" s="269" t="s">
        <v>7205</v>
      </c>
      <c r="E529" s="269" t="s">
        <v>11189</v>
      </c>
      <c r="F529" s="287"/>
      <c r="G529" s="269"/>
      <c r="H529" s="269">
        <v>5.5</v>
      </c>
      <c r="I529" s="580">
        <f t="shared" si="8"/>
        <v>572</v>
      </c>
      <c r="J529" s="292"/>
    </row>
    <row r="530" spans="1:10">
      <c r="A530" s="269" t="s">
        <v>10683</v>
      </c>
      <c r="B530" s="269" t="s">
        <v>916</v>
      </c>
      <c r="C530" s="269" t="s">
        <v>11191</v>
      </c>
      <c r="D530" s="269" t="s">
        <v>7205</v>
      </c>
      <c r="E530" s="269" t="s">
        <v>11189</v>
      </c>
      <c r="F530" s="287"/>
      <c r="G530" s="269"/>
      <c r="H530" s="269">
        <v>5.5</v>
      </c>
      <c r="I530" s="580">
        <f t="shared" si="8"/>
        <v>572</v>
      </c>
      <c r="J530" s="292"/>
    </row>
    <row r="531" spans="1:10">
      <c r="A531" s="269" t="s">
        <v>10683</v>
      </c>
      <c r="B531" s="269" t="s">
        <v>916</v>
      </c>
      <c r="C531" s="269" t="s">
        <v>11192</v>
      </c>
      <c r="D531" s="269" t="s">
        <v>7205</v>
      </c>
      <c r="E531" s="269" t="s">
        <v>11189</v>
      </c>
      <c r="F531" s="287"/>
      <c r="G531" s="269"/>
      <c r="H531" s="269">
        <v>5.5</v>
      </c>
      <c r="I531" s="580">
        <f t="shared" si="8"/>
        <v>572</v>
      </c>
      <c r="J531" s="292"/>
    </row>
    <row r="532" spans="1:10">
      <c r="A532" s="269" t="s">
        <v>10683</v>
      </c>
      <c r="B532" s="269" t="s">
        <v>10689</v>
      </c>
      <c r="C532" s="269" t="s">
        <v>11193</v>
      </c>
      <c r="D532" s="269" t="s">
        <v>7205</v>
      </c>
      <c r="E532" s="269" t="s">
        <v>10986</v>
      </c>
      <c r="F532" s="287">
        <v>64</v>
      </c>
      <c r="G532" s="269">
        <v>1217</v>
      </c>
      <c r="H532" s="269">
        <v>15.2</v>
      </c>
      <c r="I532" s="580">
        <f t="shared" si="8"/>
        <v>1581</v>
      </c>
      <c r="J532" s="292"/>
    </row>
    <row r="533" spans="1:10">
      <c r="A533" s="269" t="s">
        <v>10683</v>
      </c>
      <c r="B533" s="269" t="s">
        <v>10689</v>
      </c>
      <c r="C533" s="269" t="s">
        <v>11194</v>
      </c>
      <c r="D533" s="269" t="s">
        <v>7205</v>
      </c>
      <c r="E533" s="269" t="s">
        <v>10986</v>
      </c>
      <c r="F533" s="287">
        <v>64</v>
      </c>
      <c r="G533" s="269">
        <v>1217</v>
      </c>
      <c r="H533" s="269">
        <v>15.2</v>
      </c>
      <c r="I533" s="580">
        <f t="shared" si="8"/>
        <v>1581</v>
      </c>
      <c r="J533" s="292"/>
    </row>
    <row r="534" spans="1:10">
      <c r="A534" s="269" t="s">
        <v>10683</v>
      </c>
      <c r="B534" s="269" t="s">
        <v>10689</v>
      </c>
      <c r="C534" s="269" t="s">
        <v>11195</v>
      </c>
      <c r="D534" s="269" t="s">
        <v>7205</v>
      </c>
      <c r="E534" s="269" t="s">
        <v>10986</v>
      </c>
      <c r="F534" s="287">
        <v>64</v>
      </c>
      <c r="G534" s="269">
        <v>1217</v>
      </c>
      <c r="H534" s="269">
        <v>15.2</v>
      </c>
      <c r="I534" s="580">
        <f t="shared" si="8"/>
        <v>1581</v>
      </c>
      <c r="J534" s="292"/>
    </row>
    <row r="535" spans="1:10">
      <c r="A535" s="269" t="s">
        <v>10683</v>
      </c>
      <c r="B535" s="269" t="s">
        <v>10689</v>
      </c>
      <c r="C535" s="269" t="s">
        <v>11196</v>
      </c>
      <c r="D535" s="269" t="s">
        <v>7205</v>
      </c>
      <c r="E535" s="269" t="s">
        <v>10986</v>
      </c>
      <c r="F535" s="287">
        <v>64</v>
      </c>
      <c r="G535" s="269">
        <v>1217</v>
      </c>
      <c r="H535" s="269">
        <v>15.2</v>
      </c>
      <c r="I535" s="580">
        <f t="shared" si="8"/>
        <v>1581</v>
      </c>
      <c r="J535" s="292"/>
    </row>
    <row r="536" spans="1:10">
      <c r="A536" s="269" t="s">
        <v>10683</v>
      </c>
      <c r="B536" s="269" t="s">
        <v>11031</v>
      </c>
      <c r="C536" s="269" t="s">
        <v>11183</v>
      </c>
      <c r="D536" s="269" t="s">
        <v>7267</v>
      </c>
      <c r="E536" s="269"/>
      <c r="F536" s="287"/>
      <c r="G536" s="269"/>
      <c r="H536" s="269">
        <v>5.9</v>
      </c>
      <c r="I536" s="580">
        <f t="shared" si="8"/>
        <v>614</v>
      </c>
      <c r="J536" s="292"/>
    </row>
    <row r="537" spans="1:10">
      <c r="A537" s="269" t="s">
        <v>10683</v>
      </c>
      <c r="B537" s="269" t="s">
        <v>11031</v>
      </c>
      <c r="C537" s="269" t="s">
        <v>11185</v>
      </c>
      <c r="D537" s="269" t="s">
        <v>7267</v>
      </c>
      <c r="E537" s="269"/>
      <c r="F537" s="287"/>
      <c r="G537" s="269"/>
      <c r="H537" s="269">
        <v>5.9</v>
      </c>
      <c r="I537" s="580">
        <f t="shared" si="8"/>
        <v>614</v>
      </c>
      <c r="J537" s="292"/>
    </row>
    <row r="538" spans="1:10">
      <c r="A538" s="269" t="s">
        <v>10683</v>
      </c>
      <c r="B538" s="269" t="s">
        <v>11031</v>
      </c>
      <c r="C538" s="269" t="s">
        <v>11186</v>
      </c>
      <c r="D538" s="269" t="s">
        <v>7267</v>
      </c>
      <c r="E538" s="269"/>
      <c r="F538" s="287"/>
      <c r="G538" s="269"/>
      <c r="H538" s="269">
        <v>5.9</v>
      </c>
      <c r="I538" s="580">
        <f t="shared" si="8"/>
        <v>614</v>
      </c>
      <c r="J538" s="292"/>
    </row>
    <row r="539" spans="1:10">
      <c r="A539" s="269" t="s">
        <v>10683</v>
      </c>
      <c r="B539" s="269" t="s">
        <v>11031</v>
      </c>
      <c r="C539" s="269" t="s">
        <v>11187</v>
      </c>
      <c r="D539" s="269" t="s">
        <v>7267</v>
      </c>
      <c r="E539" s="269"/>
      <c r="F539" s="287"/>
      <c r="G539" s="269"/>
      <c r="H539" s="269">
        <v>5.9</v>
      </c>
      <c r="I539" s="580">
        <f t="shared" si="8"/>
        <v>614</v>
      </c>
      <c r="J539" s="292"/>
    </row>
    <row r="540" spans="1:10">
      <c r="A540" s="269" t="s">
        <v>10683</v>
      </c>
      <c r="B540" s="269" t="s">
        <v>901</v>
      </c>
      <c r="C540" s="269" t="s">
        <v>11197</v>
      </c>
      <c r="D540" s="269" t="s">
        <v>7303</v>
      </c>
      <c r="E540" s="269"/>
      <c r="F540" s="287"/>
      <c r="G540" s="269"/>
      <c r="H540" s="269">
        <v>5.9</v>
      </c>
      <c r="I540" s="580">
        <f t="shared" si="8"/>
        <v>614</v>
      </c>
      <c r="J540" s="292"/>
    </row>
    <row r="541" spans="1:10">
      <c r="A541" s="269" t="s">
        <v>10683</v>
      </c>
      <c r="B541" s="269" t="s">
        <v>901</v>
      </c>
      <c r="C541" s="269" t="s">
        <v>11198</v>
      </c>
      <c r="D541" s="269" t="s">
        <v>7303</v>
      </c>
      <c r="E541" s="269"/>
      <c r="F541" s="287"/>
      <c r="G541" s="269"/>
      <c r="H541" s="269">
        <v>5.9</v>
      </c>
      <c r="I541" s="580">
        <f t="shared" si="8"/>
        <v>614</v>
      </c>
      <c r="J541" s="292"/>
    </row>
    <row r="542" spans="1:10">
      <c r="A542" s="269" t="s">
        <v>10683</v>
      </c>
      <c r="B542" s="269" t="s">
        <v>901</v>
      </c>
      <c r="C542" s="269" t="s">
        <v>11199</v>
      </c>
      <c r="D542" s="269" t="s">
        <v>7303</v>
      </c>
      <c r="E542" s="269"/>
      <c r="F542" s="287"/>
      <c r="G542" s="269"/>
      <c r="H542" s="269">
        <v>5.9</v>
      </c>
      <c r="I542" s="580">
        <f t="shared" si="8"/>
        <v>614</v>
      </c>
      <c r="J542" s="292"/>
    </row>
    <row r="543" spans="1:10">
      <c r="A543" s="269" t="s">
        <v>10683</v>
      </c>
      <c r="B543" s="269" t="s">
        <v>901</v>
      </c>
      <c r="C543" s="269" t="s">
        <v>11200</v>
      </c>
      <c r="D543" s="269" t="s">
        <v>7303</v>
      </c>
      <c r="E543" s="269"/>
      <c r="F543" s="287"/>
      <c r="G543" s="269"/>
      <c r="H543" s="269">
        <v>2.8</v>
      </c>
      <c r="I543" s="580">
        <f t="shared" si="8"/>
        <v>292</v>
      </c>
      <c r="J543" s="292"/>
    </row>
    <row r="544" spans="1:10">
      <c r="A544" s="269" t="s">
        <v>10683</v>
      </c>
      <c r="B544" s="269" t="s">
        <v>901</v>
      </c>
      <c r="C544" s="269" t="s">
        <v>11197</v>
      </c>
      <c r="D544" s="269" t="s">
        <v>7367</v>
      </c>
      <c r="E544" s="269"/>
      <c r="F544" s="287"/>
      <c r="G544" s="269"/>
      <c r="H544" s="269">
        <v>2.8</v>
      </c>
      <c r="I544" s="580">
        <f t="shared" si="8"/>
        <v>292</v>
      </c>
      <c r="J544" s="292"/>
    </row>
    <row r="545" spans="1:10">
      <c r="A545" s="269" t="s">
        <v>10683</v>
      </c>
      <c r="B545" s="269" t="s">
        <v>901</v>
      </c>
      <c r="C545" s="269" t="s">
        <v>11198</v>
      </c>
      <c r="D545" s="269" t="s">
        <v>7367</v>
      </c>
      <c r="E545" s="269"/>
      <c r="F545" s="287"/>
      <c r="G545" s="269"/>
      <c r="H545" s="269">
        <v>2.8</v>
      </c>
      <c r="I545" s="580">
        <f t="shared" si="8"/>
        <v>292</v>
      </c>
      <c r="J545" s="292"/>
    </row>
    <row r="546" spans="1:10">
      <c r="A546" s="269" t="s">
        <v>10683</v>
      </c>
      <c r="B546" s="269" t="s">
        <v>901</v>
      </c>
      <c r="C546" s="269" t="s">
        <v>11199</v>
      </c>
      <c r="D546" s="269" t="s">
        <v>7367</v>
      </c>
      <c r="E546" s="269"/>
      <c r="F546" s="287"/>
      <c r="G546" s="269"/>
      <c r="H546" s="269">
        <v>2.8</v>
      </c>
      <c r="I546" s="580">
        <f t="shared" si="8"/>
        <v>292</v>
      </c>
      <c r="J546" s="292"/>
    </row>
    <row r="547" spans="1:10">
      <c r="A547" s="269" t="s">
        <v>10683</v>
      </c>
      <c r="B547" s="269" t="s">
        <v>901</v>
      </c>
      <c r="C547" s="269" t="s">
        <v>11200</v>
      </c>
      <c r="D547" s="269" t="s">
        <v>7367</v>
      </c>
      <c r="E547" s="269"/>
      <c r="F547" s="287"/>
      <c r="G547" s="269"/>
      <c r="H547" s="269">
        <v>2.8</v>
      </c>
      <c r="I547" s="580">
        <f t="shared" si="8"/>
        <v>292</v>
      </c>
      <c r="J547" s="292"/>
    </row>
    <row r="548" spans="1:10">
      <c r="A548" s="281"/>
      <c r="B548" s="282"/>
      <c r="C548" s="282"/>
      <c r="D548" s="281"/>
      <c r="E548" s="281"/>
      <c r="F548" s="283"/>
      <c r="G548" s="281"/>
      <c r="H548" s="281"/>
      <c r="I548" s="580">
        <f t="shared" si="8"/>
        <v>0</v>
      </c>
      <c r="J548" s="292"/>
    </row>
    <row r="549" spans="1:10">
      <c r="A549" s="265"/>
      <c r="B549" s="266" t="s">
        <v>10684</v>
      </c>
      <c r="C549" s="266" t="s">
        <v>11171</v>
      </c>
      <c r="D549" s="265" t="s">
        <v>7120</v>
      </c>
      <c r="E549" s="269" t="s">
        <v>10736</v>
      </c>
      <c r="F549" s="267">
        <v>57.6</v>
      </c>
      <c r="G549" s="265">
        <v>1024</v>
      </c>
      <c r="H549" s="265">
        <v>16.8</v>
      </c>
      <c r="I549" s="580">
        <f t="shared" si="8"/>
        <v>1748</v>
      </c>
      <c r="J549" s="292"/>
    </row>
    <row r="550" spans="1:10">
      <c r="A550" s="265"/>
      <c r="B550" s="266" t="s">
        <v>10684</v>
      </c>
      <c r="C550" s="266" t="s">
        <v>11201</v>
      </c>
      <c r="D550" s="265" t="s">
        <v>7120</v>
      </c>
      <c r="E550" s="269" t="s">
        <v>10736</v>
      </c>
      <c r="F550" s="267">
        <v>57.6</v>
      </c>
      <c r="G550" s="265">
        <v>1024</v>
      </c>
      <c r="H550" s="265">
        <v>17.5</v>
      </c>
      <c r="I550" s="580">
        <f t="shared" si="8"/>
        <v>1820</v>
      </c>
      <c r="J550" s="292"/>
    </row>
    <row r="551" spans="1:10">
      <c r="A551" s="265"/>
      <c r="B551" s="266" t="s">
        <v>916</v>
      </c>
      <c r="C551" s="266" t="s">
        <v>11202</v>
      </c>
      <c r="D551" s="265" t="s">
        <v>11203</v>
      </c>
      <c r="E551" s="265"/>
      <c r="F551" s="267"/>
      <c r="G551" s="265"/>
      <c r="H551" s="265">
        <v>26.5</v>
      </c>
      <c r="I551" s="580">
        <f t="shared" si="8"/>
        <v>2756</v>
      </c>
      <c r="J551" s="292"/>
    </row>
    <row r="552" spans="1:10">
      <c r="A552" s="265"/>
      <c r="B552" s="266" t="s">
        <v>901</v>
      </c>
      <c r="C552" s="266" t="s">
        <v>11204</v>
      </c>
      <c r="D552" s="265" t="s">
        <v>11205</v>
      </c>
      <c r="E552" s="265"/>
      <c r="F552" s="267"/>
      <c r="G552" s="265"/>
      <c r="H552" s="265">
        <v>4.8</v>
      </c>
      <c r="I552" s="580">
        <f t="shared" si="8"/>
        <v>500</v>
      </c>
      <c r="J552" s="292"/>
    </row>
    <row r="553" spans="1:10">
      <c r="A553" s="281"/>
      <c r="B553" s="282"/>
      <c r="C553" s="282"/>
      <c r="D553" s="281"/>
      <c r="E553" s="281"/>
      <c r="F553" s="283"/>
      <c r="G553" s="281"/>
      <c r="H553" s="281"/>
      <c r="I553" s="580">
        <f t="shared" si="8"/>
        <v>0</v>
      </c>
      <c r="J553" s="292"/>
    </row>
    <row r="554" spans="1:10">
      <c r="A554" s="262"/>
      <c r="B554" s="263"/>
      <c r="C554" s="261" t="s">
        <v>11206</v>
      </c>
      <c r="D554" s="262"/>
      <c r="E554" s="262"/>
      <c r="F554" s="264"/>
      <c r="G554" s="262"/>
      <c r="H554" s="262"/>
      <c r="I554" s="581">
        <f t="shared" si="8"/>
        <v>0</v>
      </c>
      <c r="J554" s="294"/>
    </row>
    <row r="555" spans="1:10">
      <c r="A555" s="281"/>
      <c r="B555" s="282"/>
      <c r="C555" s="282"/>
      <c r="D555" s="281"/>
      <c r="E555" s="281"/>
      <c r="F555" s="283"/>
      <c r="G555" s="281"/>
      <c r="H555" s="281"/>
      <c r="I555" s="580">
        <f t="shared" si="8"/>
        <v>0</v>
      </c>
      <c r="J555" s="292"/>
    </row>
    <row r="556" spans="1:10">
      <c r="A556" s="269" t="s">
        <v>10683</v>
      </c>
      <c r="B556" s="269" t="s">
        <v>10684</v>
      </c>
      <c r="C556" s="269" t="s">
        <v>11207</v>
      </c>
      <c r="D556" s="269" t="s">
        <v>11208</v>
      </c>
      <c r="E556" s="269" t="s">
        <v>11209</v>
      </c>
      <c r="F556" s="287">
        <v>80</v>
      </c>
      <c r="G556" s="269">
        <v>1120</v>
      </c>
      <c r="H556" s="269">
        <v>9</v>
      </c>
      <c r="I556" s="580">
        <f t="shared" si="8"/>
        <v>936</v>
      </c>
      <c r="J556" s="292"/>
    </row>
    <row r="557" spans="1:10">
      <c r="A557" s="269" t="s">
        <v>10683</v>
      </c>
      <c r="B557" s="269" t="s">
        <v>901</v>
      </c>
      <c r="C557" s="269" t="s">
        <v>11210</v>
      </c>
      <c r="D557" s="269" t="s">
        <v>11211</v>
      </c>
      <c r="E557" s="269"/>
      <c r="F557" s="287"/>
      <c r="G557" s="269"/>
      <c r="H557" s="269">
        <v>2.2999999999999998</v>
      </c>
      <c r="I557" s="580">
        <f t="shared" si="8"/>
        <v>240</v>
      </c>
      <c r="J557" s="292"/>
    </row>
    <row r="558" spans="1:10">
      <c r="A558" s="269" t="s">
        <v>10683</v>
      </c>
      <c r="B558" s="269" t="s">
        <v>901</v>
      </c>
      <c r="C558" s="269" t="s">
        <v>11212</v>
      </c>
      <c r="D558" s="269" t="s">
        <v>11213</v>
      </c>
      <c r="E558" s="269"/>
      <c r="F558" s="287"/>
      <c r="G558" s="269"/>
      <c r="H558" s="269">
        <v>2.2999999999999998</v>
      </c>
      <c r="I558" s="580">
        <f t="shared" si="8"/>
        <v>240</v>
      </c>
      <c r="J558" s="292"/>
    </row>
    <row r="559" spans="1:10">
      <c r="A559" s="269" t="s">
        <v>10683</v>
      </c>
      <c r="B559" s="269" t="s">
        <v>916</v>
      </c>
      <c r="C559" s="269" t="s">
        <v>11214</v>
      </c>
      <c r="D559" s="269" t="s">
        <v>11208</v>
      </c>
      <c r="E559" s="269"/>
      <c r="F559" s="287"/>
      <c r="G559" s="269"/>
      <c r="H559" s="269">
        <v>4</v>
      </c>
      <c r="I559" s="580">
        <f t="shared" si="8"/>
        <v>416</v>
      </c>
      <c r="J559" s="292"/>
    </row>
    <row r="560" spans="1:10">
      <c r="A560" s="269" t="s">
        <v>10683</v>
      </c>
      <c r="B560" s="269" t="s">
        <v>916</v>
      </c>
      <c r="C560" s="269" t="s">
        <v>11215</v>
      </c>
      <c r="D560" s="269" t="s">
        <v>11208</v>
      </c>
      <c r="E560" s="269"/>
      <c r="F560" s="287"/>
      <c r="G560" s="269"/>
      <c r="H560" s="269">
        <v>4</v>
      </c>
      <c r="I560" s="580">
        <f t="shared" si="8"/>
        <v>416</v>
      </c>
      <c r="J560" s="292"/>
    </row>
    <row r="561" spans="1:10">
      <c r="A561" s="282"/>
      <c r="B561" s="282"/>
      <c r="C561" s="282"/>
      <c r="D561" s="282"/>
      <c r="E561" s="282"/>
      <c r="F561" s="286"/>
      <c r="G561" s="282"/>
      <c r="H561" s="282"/>
      <c r="I561" s="580">
        <f t="shared" si="8"/>
        <v>0</v>
      </c>
      <c r="J561" s="292"/>
    </row>
    <row r="562" spans="1:10">
      <c r="A562" s="269" t="s">
        <v>10683</v>
      </c>
      <c r="B562" s="269" t="s">
        <v>10684</v>
      </c>
      <c r="C562" s="269" t="s">
        <v>11216</v>
      </c>
      <c r="D562" s="269" t="s">
        <v>7253</v>
      </c>
      <c r="E562" s="269" t="s">
        <v>11217</v>
      </c>
      <c r="F562" s="287">
        <v>100</v>
      </c>
      <c r="G562" s="269">
        <v>1350</v>
      </c>
      <c r="H562" s="269">
        <v>9</v>
      </c>
      <c r="I562" s="580">
        <f t="shared" si="8"/>
        <v>936</v>
      </c>
      <c r="J562" s="292"/>
    </row>
    <row r="563" spans="1:10">
      <c r="A563" s="269" t="s">
        <v>10683</v>
      </c>
      <c r="B563" s="269" t="s">
        <v>10684</v>
      </c>
      <c r="C563" s="269" t="s">
        <v>11218</v>
      </c>
      <c r="D563" s="269" t="s">
        <v>7253</v>
      </c>
      <c r="E563" s="269" t="s">
        <v>11217</v>
      </c>
      <c r="F563" s="287">
        <v>100</v>
      </c>
      <c r="G563" s="269">
        <v>1350</v>
      </c>
      <c r="H563" s="269">
        <v>9</v>
      </c>
      <c r="I563" s="580">
        <f t="shared" si="8"/>
        <v>936</v>
      </c>
      <c r="J563" s="292"/>
    </row>
    <row r="564" spans="1:10">
      <c r="A564" s="269" t="s">
        <v>10683</v>
      </c>
      <c r="B564" s="269" t="s">
        <v>10684</v>
      </c>
      <c r="C564" s="269" t="s">
        <v>11219</v>
      </c>
      <c r="D564" s="269" t="s">
        <v>7253</v>
      </c>
      <c r="E564" s="269" t="s">
        <v>11217</v>
      </c>
      <c r="F564" s="287">
        <v>100</v>
      </c>
      <c r="G564" s="269">
        <v>1350</v>
      </c>
      <c r="H564" s="269">
        <v>12</v>
      </c>
      <c r="I564" s="580">
        <f t="shared" si="8"/>
        <v>1248</v>
      </c>
      <c r="J564" s="292"/>
    </row>
    <row r="565" spans="1:10">
      <c r="A565" s="269" t="s">
        <v>10683</v>
      </c>
      <c r="B565" s="269" t="s">
        <v>916</v>
      </c>
      <c r="C565" s="269" t="s">
        <v>11220</v>
      </c>
      <c r="D565" s="269" t="s">
        <v>7253</v>
      </c>
      <c r="E565" s="269"/>
      <c r="F565" s="287"/>
      <c r="G565" s="269"/>
      <c r="H565" s="269">
        <v>3.1</v>
      </c>
      <c r="I565" s="580">
        <f t="shared" si="8"/>
        <v>323</v>
      </c>
      <c r="J565" s="292"/>
    </row>
    <row r="566" spans="1:10">
      <c r="A566" s="269" t="s">
        <v>10683</v>
      </c>
      <c r="B566" s="269" t="s">
        <v>916</v>
      </c>
      <c r="C566" s="269" t="s">
        <v>11221</v>
      </c>
      <c r="D566" s="269" t="s">
        <v>7253</v>
      </c>
      <c r="E566" s="269"/>
      <c r="F566" s="287"/>
      <c r="G566" s="269"/>
      <c r="H566" s="269">
        <v>3.1</v>
      </c>
      <c r="I566" s="580">
        <f t="shared" si="8"/>
        <v>323</v>
      </c>
      <c r="J566" s="292"/>
    </row>
    <row r="567" spans="1:10">
      <c r="A567" s="269" t="s">
        <v>10683</v>
      </c>
      <c r="B567" s="269" t="s">
        <v>901</v>
      </c>
      <c r="C567" s="269" t="s">
        <v>11222</v>
      </c>
      <c r="D567" s="269" t="s">
        <v>11223</v>
      </c>
      <c r="E567" s="269"/>
      <c r="F567" s="287"/>
      <c r="G567" s="269"/>
      <c r="H567" s="269">
        <v>2</v>
      </c>
      <c r="I567" s="580">
        <f t="shared" si="8"/>
        <v>208</v>
      </c>
      <c r="J567" s="292"/>
    </row>
    <row r="568" spans="1:10">
      <c r="A568" s="281"/>
      <c r="B568" s="282"/>
      <c r="C568" s="282"/>
      <c r="D568" s="281"/>
      <c r="E568" s="281"/>
      <c r="F568" s="283"/>
      <c r="G568" s="281"/>
      <c r="H568" s="281"/>
      <c r="I568" s="580">
        <f t="shared" si="8"/>
        <v>0</v>
      </c>
      <c r="J568" s="292"/>
    </row>
    <row r="569" spans="1:10">
      <c r="A569" s="262"/>
      <c r="B569" s="263"/>
      <c r="C569" s="261" t="s">
        <v>11224</v>
      </c>
      <c r="D569" s="262"/>
      <c r="E569" s="262"/>
      <c r="F569" s="264"/>
      <c r="G569" s="262"/>
      <c r="H569" s="262"/>
      <c r="I569" s="581">
        <f t="shared" si="8"/>
        <v>0</v>
      </c>
      <c r="J569" s="294"/>
    </row>
    <row r="570" spans="1:10">
      <c r="A570" s="281"/>
      <c r="B570" s="282"/>
      <c r="C570" s="282"/>
      <c r="D570" s="281"/>
      <c r="E570" s="281"/>
      <c r="F570" s="283"/>
      <c r="G570" s="281"/>
      <c r="H570" s="281"/>
      <c r="I570" s="580">
        <f t="shared" si="8"/>
        <v>0</v>
      </c>
      <c r="J570" s="292"/>
    </row>
    <row r="571" spans="1:10">
      <c r="A571" s="265"/>
      <c r="B571" s="266" t="s">
        <v>10784</v>
      </c>
      <c r="C571" s="266" t="s">
        <v>11225</v>
      </c>
      <c r="D571" s="265" t="s">
        <v>7688</v>
      </c>
      <c r="E571" s="265" t="s">
        <v>11226</v>
      </c>
      <c r="F571" s="267">
        <v>69.12</v>
      </c>
      <c r="G571" s="265">
        <v>1594</v>
      </c>
      <c r="H571" s="265">
        <v>24</v>
      </c>
      <c r="I571" s="580">
        <f t="shared" si="8"/>
        <v>2496</v>
      </c>
      <c r="J571" s="292"/>
    </row>
    <row r="572" spans="1:10">
      <c r="A572" s="265"/>
      <c r="B572" s="266" t="s">
        <v>10784</v>
      </c>
      <c r="C572" s="266" t="s">
        <v>11227</v>
      </c>
      <c r="D572" s="265" t="s">
        <v>7688</v>
      </c>
      <c r="E572" s="265" t="s">
        <v>11226</v>
      </c>
      <c r="F572" s="267">
        <v>69.12</v>
      </c>
      <c r="G572" s="265">
        <v>1594</v>
      </c>
      <c r="H572" s="265">
        <v>24</v>
      </c>
      <c r="I572" s="580">
        <f t="shared" si="8"/>
        <v>2496</v>
      </c>
      <c r="J572" s="292"/>
    </row>
    <row r="573" spans="1:10">
      <c r="A573" s="265"/>
      <c r="B573" s="266" t="s">
        <v>916</v>
      </c>
      <c r="C573" s="266" t="s">
        <v>11228</v>
      </c>
      <c r="D573" s="265"/>
      <c r="E573" s="265"/>
      <c r="F573" s="267"/>
      <c r="G573" s="265"/>
      <c r="H573" s="265">
        <v>27</v>
      </c>
      <c r="I573" s="580">
        <f t="shared" si="8"/>
        <v>2808</v>
      </c>
      <c r="J573" s="292"/>
    </row>
    <row r="574" spans="1:10">
      <c r="A574" s="265"/>
      <c r="B574" s="266" t="s">
        <v>916</v>
      </c>
      <c r="C574" s="266" t="s">
        <v>11229</v>
      </c>
      <c r="D574" s="265"/>
      <c r="E574" s="265"/>
      <c r="F574" s="267"/>
      <c r="G574" s="265"/>
      <c r="H574" s="265">
        <v>27</v>
      </c>
      <c r="I574" s="580">
        <f t="shared" si="8"/>
        <v>2808</v>
      </c>
      <c r="J574" s="292"/>
    </row>
    <row r="575" spans="1:10">
      <c r="A575" s="265"/>
      <c r="B575" s="266" t="s">
        <v>901</v>
      </c>
      <c r="C575" s="266" t="s">
        <v>11230</v>
      </c>
      <c r="D575" s="265"/>
      <c r="E575" s="265"/>
      <c r="F575" s="267"/>
      <c r="G575" s="265"/>
      <c r="H575" s="265">
        <v>15.1</v>
      </c>
      <c r="I575" s="580">
        <f t="shared" si="8"/>
        <v>1571</v>
      </c>
      <c r="J575" s="292"/>
    </row>
    <row r="576" spans="1:10">
      <c r="A576" s="265"/>
      <c r="B576" s="266" t="s">
        <v>901</v>
      </c>
      <c r="C576" s="266" t="s">
        <v>11231</v>
      </c>
      <c r="D576" s="265"/>
      <c r="E576" s="265"/>
      <c r="F576" s="267"/>
      <c r="G576" s="265"/>
      <c r="H576" s="265">
        <v>15.1</v>
      </c>
      <c r="I576" s="580">
        <f t="shared" si="8"/>
        <v>1571</v>
      </c>
      <c r="J576" s="292"/>
    </row>
    <row r="577" spans="1:10">
      <c r="A577" s="265"/>
      <c r="B577" s="266" t="s">
        <v>10794</v>
      </c>
      <c r="C577" s="266" t="s">
        <v>11232</v>
      </c>
      <c r="D577" s="265"/>
      <c r="E577" s="265"/>
      <c r="F577" s="267"/>
      <c r="G577" s="265"/>
      <c r="H577" s="265">
        <v>10.199999999999999</v>
      </c>
      <c r="I577" s="580">
        <f t="shared" si="8"/>
        <v>1061</v>
      </c>
      <c r="J577" s="292"/>
    </row>
    <row r="578" spans="1:10">
      <c r="A578" s="265"/>
      <c r="B578" s="266" t="s">
        <v>10794</v>
      </c>
      <c r="C578" s="266" t="s">
        <v>11233</v>
      </c>
      <c r="D578" s="265"/>
      <c r="E578" s="265"/>
      <c r="F578" s="267"/>
      <c r="G578" s="265"/>
      <c r="H578" s="265">
        <v>10.199999999999999</v>
      </c>
      <c r="I578" s="580">
        <f t="shared" si="8"/>
        <v>1061</v>
      </c>
      <c r="J578" s="292"/>
    </row>
    <row r="579" spans="1:10">
      <c r="A579" s="281"/>
      <c r="B579" s="282"/>
      <c r="C579" s="282"/>
      <c r="D579" s="281"/>
      <c r="E579" s="281"/>
      <c r="F579" s="283"/>
      <c r="G579" s="281"/>
      <c r="H579" s="281"/>
      <c r="I579" s="580">
        <f t="shared" si="8"/>
        <v>0</v>
      </c>
      <c r="J579" s="292"/>
    </row>
    <row r="580" spans="1:10">
      <c r="A580" s="265"/>
      <c r="B580" s="266" t="s">
        <v>11234</v>
      </c>
      <c r="C580" s="266" t="s">
        <v>11235</v>
      </c>
      <c r="D580" s="265" t="s">
        <v>7688</v>
      </c>
      <c r="E580" s="265" t="s">
        <v>11226</v>
      </c>
      <c r="F580" s="267">
        <v>69.12</v>
      </c>
      <c r="G580" s="265">
        <v>1594</v>
      </c>
      <c r="H580" s="265">
        <v>24</v>
      </c>
      <c r="I580" s="580">
        <f t="shared" si="8"/>
        <v>2496</v>
      </c>
      <c r="J580" s="292"/>
    </row>
    <row r="581" spans="1:10">
      <c r="A581" s="281"/>
      <c r="B581" s="282"/>
      <c r="C581" s="282"/>
      <c r="D581" s="281"/>
      <c r="E581" s="281"/>
      <c r="F581" s="283"/>
      <c r="G581" s="281"/>
      <c r="H581" s="281"/>
      <c r="I581" s="580">
        <f t="shared" si="8"/>
        <v>0</v>
      </c>
      <c r="J581" s="292"/>
    </row>
    <row r="582" spans="1:10">
      <c r="A582" s="281"/>
      <c r="B582" s="282"/>
      <c r="C582" s="282"/>
      <c r="D582" s="281"/>
      <c r="E582" s="281"/>
      <c r="F582" s="283"/>
      <c r="G582" s="281"/>
      <c r="H582" s="281"/>
      <c r="I582" s="580">
        <f t="shared" ref="I582:I645" si="9">ROUNDUP(((H582*$K$1)*(1+$K$2)), 0)</f>
        <v>0</v>
      </c>
      <c r="J582" s="292"/>
    </row>
    <row r="583" spans="1:10">
      <c r="A583" s="262"/>
      <c r="B583" s="263"/>
      <c r="C583" s="261" t="s">
        <v>11236</v>
      </c>
      <c r="D583" s="262"/>
      <c r="E583" s="262"/>
      <c r="F583" s="264"/>
      <c r="G583" s="262"/>
      <c r="H583" s="262"/>
      <c r="I583" s="581">
        <f t="shared" si="9"/>
        <v>0</v>
      </c>
      <c r="J583" s="294"/>
    </row>
    <row r="584" spans="1:10">
      <c r="A584" s="265"/>
      <c r="B584" s="266" t="s">
        <v>10684</v>
      </c>
      <c r="C584" s="266" t="s">
        <v>11237</v>
      </c>
      <c r="D584" s="265" t="s">
        <v>11238</v>
      </c>
      <c r="E584" s="265" t="s">
        <v>11239</v>
      </c>
      <c r="F584" s="267">
        <v>29.68</v>
      </c>
      <c r="G584" s="265">
        <v>627</v>
      </c>
      <c r="H584" s="265">
        <v>33.4</v>
      </c>
      <c r="I584" s="580">
        <f t="shared" si="9"/>
        <v>3474</v>
      </c>
      <c r="J584" s="292"/>
    </row>
    <row r="585" spans="1:10">
      <c r="A585" s="265"/>
      <c r="B585" s="266" t="s">
        <v>10684</v>
      </c>
      <c r="C585" s="266" t="s">
        <v>11240</v>
      </c>
      <c r="D585" s="265" t="s">
        <v>7678</v>
      </c>
      <c r="E585" s="265" t="s">
        <v>11239</v>
      </c>
      <c r="F585" s="267">
        <v>29.68</v>
      </c>
      <c r="G585" s="265">
        <v>627</v>
      </c>
      <c r="H585" s="265">
        <v>33.4</v>
      </c>
      <c r="I585" s="580">
        <f t="shared" si="9"/>
        <v>3474</v>
      </c>
      <c r="J585" s="292"/>
    </row>
    <row r="586" spans="1:10">
      <c r="A586" s="265"/>
      <c r="B586" s="266" t="s">
        <v>10684</v>
      </c>
      <c r="C586" s="266" t="s">
        <v>11241</v>
      </c>
      <c r="D586" s="265" t="s">
        <v>7678</v>
      </c>
      <c r="E586" s="265" t="s">
        <v>11239</v>
      </c>
      <c r="F586" s="267">
        <v>29.68</v>
      </c>
      <c r="G586" s="265">
        <v>627</v>
      </c>
      <c r="H586" s="265">
        <v>33.4</v>
      </c>
      <c r="I586" s="580">
        <f t="shared" si="9"/>
        <v>3474</v>
      </c>
      <c r="J586" s="292"/>
    </row>
    <row r="587" spans="1:10">
      <c r="A587" s="265"/>
      <c r="B587" s="266" t="s">
        <v>11242</v>
      </c>
      <c r="C587" s="266" t="s">
        <v>11243</v>
      </c>
      <c r="D587" s="265" t="s">
        <v>7582</v>
      </c>
      <c r="E587" s="265"/>
      <c r="F587" s="267"/>
      <c r="G587" s="265"/>
      <c r="H587" s="265">
        <v>7.8</v>
      </c>
      <c r="I587" s="580">
        <f t="shared" si="9"/>
        <v>812</v>
      </c>
      <c r="J587" s="292"/>
    </row>
    <row r="588" spans="1:10">
      <c r="A588" s="265"/>
      <c r="B588" s="266" t="s">
        <v>901</v>
      </c>
      <c r="C588" s="266" t="s">
        <v>11244</v>
      </c>
      <c r="D588" s="265" t="s">
        <v>11245</v>
      </c>
      <c r="E588" s="265"/>
      <c r="F588" s="267"/>
      <c r="G588" s="265"/>
      <c r="H588" s="265">
        <v>8.1</v>
      </c>
      <c r="I588" s="580">
        <f t="shared" si="9"/>
        <v>843</v>
      </c>
      <c r="J588" s="292"/>
    </row>
    <row r="589" spans="1:10">
      <c r="A589" s="281"/>
      <c r="B589" s="282"/>
      <c r="C589" s="282"/>
      <c r="D589" s="281"/>
      <c r="E589" s="281"/>
      <c r="F589" s="283"/>
      <c r="G589" s="281"/>
      <c r="H589" s="281"/>
      <c r="I589" s="580">
        <f t="shared" si="9"/>
        <v>0</v>
      </c>
      <c r="J589" s="292"/>
    </row>
    <row r="590" spans="1:10">
      <c r="A590" s="265"/>
      <c r="B590" s="266" t="s">
        <v>10684</v>
      </c>
      <c r="C590" s="266" t="s">
        <v>11246</v>
      </c>
      <c r="D590" s="265" t="s">
        <v>7678</v>
      </c>
      <c r="E590" s="265" t="s">
        <v>11239</v>
      </c>
      <c r="F590" s="267">
        <v>29.68</v>
      </c>
      <c r="G590" s="265">
        <v>627</v>
      </c>
      <c r="H590" s="265">
        <v>32.700000000000003</v>
      </c>
      <c r="I590" s="580">
        <f t="shared" si="9"/>
        <v>3401</v>
      </c>
      <c r="J590" s="292"/>
    </row>
    <row r="591" spans="1:10">
      <c r="A591" s="265"/>
      <c r="B591" s="266" t="s">
        <v>10684</v>
      </c>
      <c r="C591" s="266" t="s">
        <v>11247</v>
      </c>
      <c r="D591" s="265" t="s">
        <v>7678</v>
      </c>
      <c r="E591" s="265" t="s">
        <v>11239</v>
      </c>
      <c r="F591" s="267">
        <v>29.68</v>
      </c>
      <c r="G591" s="265">
        <v>627</v>
      </c>
      <c r="H591" s="265">
        <v>32.700000000000003</v>
      </c>
      <c r="I591" s="580">
        <f t="shared" si="9"/>
        <v>3401</v>
      </c>
      <c r="J591" s="292"/>
    </row>
    <row r="592" spans="1:10">
      <c r="A592" s="265"/>
      <c r="B592" s="266" t="s">
        <v>916</v>
      </c>
      <c r="C592" s="266" t="s">
        <v>11248</v>
      </c>
      <c r="D592" s="265" t="s">
        <v>7678</v>
      </c>
      <c r="E592" s="265" t="s">
        <v>11239</v>
      </c>
      <c r="F592" s="267">
        <v>48</v>
      </c>
      <c r="G592" s="265">
        <v>269</v>
      </c>
      <c r="H592" s="265">
        <v>28.8</v>
      </c>
      <c r="I592" s="580">
        <f t="shared" si="9"/>
        <v>2996</v>
      </c>
      <c r="J592" s="292"/>
    </row>
    <row r="593" spans="1:10">
      <c r="A593" s="265"/>
      <c r="B593" s="266" t="s">
        <v>901</v>
      </c>
      <c r="C593" s="266" t="s">
        <v>11249</v>
      </c>
      <c r="D593" s="265" t="s">
        <v>11250</v>
      </c>
      <c r="E593" s="265"/>
      <c r="F593" s="267"/>
      <c r="G593" s="265"/>
      <c r="H593" s="265">
        <v>6.4</v>
      </c>
      <c r="I593" s="580">
        <f t="shared" si="9"/>
        <v>666</v>
      </c>
      <c r="J593" s="292"/>
    </row>
    <row r="594" spans="1:10">
      <c r="A594" s="265"/>
      <c r="B594" s="266" t="s">
        <v>11242</v>
      </c>
      <c r="C594" s="266" t="s">
        <v>11251</v>
      </c>
      <c r="D594" s="265" t="s">
        <v>7582</v>
      </c>
      <c r="E594" s="265"/>
      <c r="F594" s="267"/>
      <c r="G594" s="265"/>
      <c r="H594" s="265">
        <v>5.6</v>
      </c>
      <c r="I594" s="580">
        <f t="shared" si="9"/>
        <v>583</v>
      </c>
      <c r="J594" s="292"/>
    </row>
    <row r="595" spans="1:10">
      <c r="A595" s="265"/>
      <c r="B595" s="266" t="s">
        <v>11031</v>
      </c>
      <c r="C595" s="266" t="s">
        <v>11252</v>
      </c>
      <c r="D595" s="265" t="s">
        <v>11208</v>
      </c>
      <c r="E595" s="265"/>
      <c r="F595" s="267"/>
      <c r="G595" s="265"/>
      <c r="H595" s="265">
        <v>8.8000000000000007</v>
      </c>
      <c r="I595" s="580">
        <f t="shared" si="9"/>
        <v>916</v>
      </c>
      <c r="J595" s="292"/>
    </row>
    <row r="596" spans="1:10">
      <c r="A596" s="265"/>
      <c r="B596" s="266" t="s">
        <v>10689</v>
      </c>
      <c r="C596" s="266" t="s">
        <v>11253</v>
      </c>
      <c r="D596" s="265" t="s">
        <v>11053</v>
      </c>
      <c r="E596" s="265" t="s">
        <v>11254</v>
      </c>
      <c r="F596" s="267">
        <v>57.72</v>
      </c>
      <c r="G596" s="265">
        <v>1259</v>
      </c>
      <c r="H596" s="265">
        <v>21</v>
      </c>
      <c r="I596" s="580">
        <f t="shared" si="9"/>
        <v>2184</v>
      </c>
      <c r="J596" s="292"/>
    </row>
    <row r="597" spans="1:10">
      <c r="A597" s="265"/>
      <c r="B597" s="266" t="s">
        <v>10689</v>
      </c>
      <c r="C597" s="266" t="s">
        <v>11255</v>
      </c>
      <c r="D597" s="265" t="s">
        <v>11053</v>
      </c>
      <c r="E597" s="265" t="s">
        <v>11254</v>
      </c>
      <c r="F597" s="267">
        <v>57.72</v>
      </c>
      <c r="G597" s="265">
        <v>1259</v>
      </c>
      <c r="H597" s="265">
        <v>21.7</v>
      </c>
      <c r="I597" s="580">
        <f t="shared" si="9"/>
        <v>2257</v>
      </c>
      <c r="J597" s="292"/>
    </row>
    <row r="598" spans="1:10">
      <c r="A598" s="281"/>
      <c r="B598" s="282"/>
      <c r="C598" s="282"/>
      <c r="D598" s="281"/>
      <c r="E598" s="281"/>
      <c r="F598" s="283"/>
      <c r="G598" s="281"/>
      <c r="H598" s="281"/>
      <c r="I598" s="580">
        <f t="shared" si="9"/>
        <v>0</v>
      </c>
      <c r="J598" s="292"/>
    </row>
    <row r="599" spans="1:10">
      <c r="A599" s="269" t="s">
        <v>10748</v>
      </c>
      <c r="B599" s="269" t="s">
        <v>10684</v>
      </c>
      <c r="C599" s="269" t="s">
        <v>11256</v>
      </c>
      <c r="D599" s="269" t="s">
        <v>7678</v>
      </c>
      <c r="E599" s="269" t="s">
        <v>11239</v>
      </c>
      <c r="F599" s="287">
        <v>25.44</v>
      </c>
      <c r="G599" s="269">
        <v>538</v>
      </c>
      <c r="H599" s="269">
        <v>33</v>
      </c>
      <c r="I599" s="580">
        <f t="shared" si="9"/>
        <v>3432</v>
      </c>
      <c r="J599" s="292"/>
    </row>
    <row r="600" spans="1:10">
      <c r="A600" s="269" t="s">
        <v>10748</v>
      </c>
      <c r="B600" s="269" t="s">
        <v>10684</v>
      </c>
      <c r="C600" s="269" t="s">
        <v>11257</v>
      </c>
      <c r="D600" s="269" t="s">
        <v>7678</v>
      </c>
      <c r="E600" s="269" t="s">
        <v>11239</v>
      </c>
      <c r="F600" s="287">
        <v>25.44</v>
      </c>
      <c r="G600" s="269">
        <v>538</v>
      </c>
      <c r="H600" s="269">
        <v>33</v>
      </c>
      <c r="I600" s="580">
        <f t="shared" si="9"/>
        <v>3432</v>
      </c>
      <c r="J600" s="292"/>
    </row>
    <row r="601" spans="1:10">
      <c r="A601" s="269" t="s">
        <v>10748</v>
      </c>
      <c r="B601" s="269" t="s">
        <v>10684</v>
      </c>
      <c r="C601" s="269" t="s">
        <v>11258</v>
      </c>
      <c r="D601" s="269" t="s">
        <v>7678</v>
      </c>
      <c r="E601" s="269" t="s">
        <v>11239</v>
      </c>
      <c r="F601" s="287">
        <v>25.44</v>
      </c>
      <c r="G601" s="269">
        <v>538</v>
      </c>
      <c r="H601" s="269">
        <v>33</v>
      </c>
      <c r="I601" s="580">
        <f t="shared" si="9"/>
        <v>3432</v>
      </c>
      <c r="J601" s="292"/>
    </row>
    <row r="602" spans="1:10">
      <c r="A602" s="269" t="s">
        <v>10748</v>
      </c>
      <c r="B602" s="269" t="s">
        <v>10684</v>
      </c>
      <c r="C602" s="269" t="s">
        <v>11259</v>
      </c>
      <c r="D602" s="269" t="s">
        <v>7678</v>
      </c>
      <c r="E602" s="269" t="s">
        <v>11239</v>
      </c>
      <c r="F602" s="287">
        <v>25.44</v>
      </c>
      <c r="G602" s="269">
        <v>538</v>
      </c>
      <c r="H602" s="269">
        <v>33</v>
      </c>
      <c r="I602" s="580">
        <f t="shared" si="9"/>
        <v>3432</v>
      </c>
      <c r="J602" s="292"/>
    </row>
    <row r="603" spans="1:10">
      <c r="A603" s="269" t="s">
        <v>10748</v>
      </c>
      <c r="B603" s="269" t="s">
        <v>901</v>
      </c>
      <c r="C603" s="269" t="s">
        <v>11260</v>
      </c>
      <c r="D603" s="269" t="s">
        <v>11245</v>
      </c>
      <c r="E603" s="269"/>
      <c r="F603" s="287"/>
      <c r="G603" s="269"/>
      <c r="H603" s="269">
        <v>10.199999999999999</v>
      </c>
      <c r="I603" s="580">
        <f t="shared" si="9"/>
        <v>1061</v>
      </c>
      <c r="J603" s="292"/>
    </row>
    <row r="604" spans="1:10">
      <c r="A604" s="269" t="s">
        <v>10748</v>
      </c>
      <c r="B604" s="269" t="s">
        <v>901</v>
      </c>
      <c r="C604" s="269" t="s">
        <v>11260</v>
      </c>
      <c r="D604" s="269" t="s">
        <v>11250</v>
      </c>
      <c r="E604" s="269"/>
      <c r="F604" s="287"/>
      <c r="G604" s="269"/>
      <c r="H604" s="269">
        <v>11.7</v>
      </c>
      <c r="I604" s="580">
        <f t="shared" si="9"/>
        <v>1217</v>
      </c>
      <c r="J604" s="292"/>
    </row>
    <row r="605" spans="1:10">
      <c r="A605" s="281"/>
      <c r="B605" s="282"/>
      <c r="C605" s="282"/>
      <c r="D605" s="281"/>
      <c r="E605" s="281"/>
      <c r="F605" s="283"/>
      <c r="G605" s="281"/>
      <c r="H605" s="281"/>
      <c r="I605" s="580">
        <f t="shared" si="9"/>
        <v>0</v>
      </c>
      <c r="J605" s="292"/>
    </row>
    <row r="606" spans="1:10">
      <c r="A606" s="269" t="s">
        <v>10748</v>
      </c>
      <c r="B606" s="269" t="s">
        <v>10684</v>
      </c>
      <c r="C606" s="269" t="s">
        <v>11261</v>
      </c>
      <c r="D606" s="269" t="s">
        <v>7189</v>
      </c>
      <c r="E606" s="269" t="s">
        <v>10718</v>
      </c>
      <c r="F606" s="287">
        <v>69.12</v>
      </c>
      <c r="G606" s="269">
        <v>1166</v>
      </c>
      <c r="H606" s="269">
        <v>17.7</v>
      </c>
      <c r="I606" s="580">
        <f t="shared" si="9"/>
        <v>1841</v>
      </c>
      <c r="J606" s="292"/>
    </row>
    <row r="607" spans="1:10">
      <c r="A607" s="269" t="s">
        <v>10748</v>
      </c>
      <c r="B607" s="269" t="s">
        <v>10684</v>
      </c>
      <c r="C607" s="269" t="s">
        <v>11262</v>
      </c>
      <c r="D607" s="269" t="s">
        <v>7189</v>
      </c>
      <c r="E607" s="269" t="s">
        <v>10718</v>
      </c>
      <c r="F607" s="287">
        <v>69.12</v>
      </c>
      <c r="G607" s="269">
        <v>1166</v>
      </c>
      <c r="H607" s="269">
        <v>17.7</v>
      </c>
      <c r="I607" s="580">
        <f t="shared" si="9"/>
        <v>1841</v>
      </c>
      <c r="J607" s="292"/>
    </row>
    <row r="608" spans="1:10">
      <c r="A608" s="269" t="s">
        <v>10748</v>
      </c>
      <c r="B608" s="269" t="s">
        <v>10684</v>
      </c>
      <c r="C608" s="269" t="s">
        <v>11263</v>
      </c>
      <c r="D608" s="269" t="s">
        <v>7189</v>
      </c>
      <c r="E608" s="269" t="s">
        <v>10718</v>
      </c>
      <c r="F608" s="287">
        <v>69.12</v>
      </c>
      <c r="G608" s="269">
        <v>1166</v>
      </c>
      <c r="H608" s="269">
        <v>17.7</v>
      </c>
      <c r="I608" s="580">
        <f t="shared" si="9"/>
        <v>1841</v>
      </c>
      <c r="J608" s="292"/>
    </row>
    <row r="609" spans="1:10">
      <c r="A609" s="269" t="s">
        <v>10748</v>
      </c>
      <c r="B609" s="269" t="s">
        <v>10684</v>
      </c>
      <c r="C609" s="269" t="s">
        <v>11264</v>
      </c>
      <c r="D609" s="269" t="s">
        <v>7189</v>
      </c>
      <c r="E609" s="269" t="s">
        <v>10718</v>
      </c>
      <c r="F609" s="287">
        <v>69.12</v>
      </c>
      <c r="G609" s="269">
        <v>1166</v>
      </c>
      <c r="H609" s="269">
        <v>17.7</v>
      </c>
      <c r="I609" s="580">
        <f t="shared" si="9"/>
        <v>1841</v>
      </c>
      <c r="J609" s="292"/>
    </row>
    <row r="610" spans="1:10">
      <c r="A610" s="269" t="s">
        <v>10748</v>
      </c>
      <c r="B610" s="269" t="s">
        <v>10684</v>
      </c>
      <c r="C610" s="269" t="s">
        <v>11265</v>
      </c>
      <c r="D610" s="269" t="s">
        <v>7189</v>
      </c>
      <c r="E610" s="269" t="s">
        <v>10718</v>
      </c>
      <c r="F610" s="287">
        <v>69.12</v>
      </c>
      <c r="G610" s="269">
        <v>1166</v>
      </c>
      <c r="H610" s="269">
        <v>17.7</v>
      </c>
      <c r="I610" s="580">
        <f t="shared" si="9"/>
        <v>1841</v>
      </c>
      <c r="J610" s="292"/>
    </row>
    <row r="611" spans="1:10">
      <c r="A611" s="269" t="s">
        <v>10748</v>
      </c>
      <c r="B611" s="269" t="s">
        <v>10684</v>
      </c>
      <c r="C611" s="269" t="s">
        <v>11266</v>
      </c>
      <c r="D611" s="269" t="s">
        <v>7189</v>
      </c>
      <c r="E611" s="269" t="s">
        <v>10718</v>
      </c>
      <c r="F611" s="287">
        <v>69.12</v>
      </c>
      <c r="G611" s="269">
        <v>1166</v>
      </c>
      <c r="H611" s="269">
        <v>18.399999999999999</v>
      </c>
      <c r="I611" s="580">
        <f t="shared" si="9"/>
        <v>1914</v>
      </c>
      <c r="J611" s="292"/>
    </row>
    <row r="612" spans="1:10">
      <c r="A612" s="269" t="s">
        <v>10748</v>
      </c>
      <c r="B612" s="269" t="s">
        <v>10684</v>
      </c>
      <c r="C612" s="269" t="s">
        <v>11267</v>
      </c>
      <c r="D612" s="269" t="s">
        <v>7189</v>
      </c>
      <c r="E612" s="269" t="s">
        <v>10718</v>
      </c>
      <c r="F612" s="287">
        <v>69.12</v>
      </c>
      <c r="G612" s="269">
        <v>1166</v>
      </c>
      <c r="H612" s="269">
        <v>18.399999999999999</v>
      </c>
      <c r="I612" s="580">
        <f t="shared" si="9"/>
        <v>1914</v>
      </c>
      <c r="J612" s="292"/>
    </row>
    <row r="613" spans="1:10">
      <c r="A613" s="269" t="s">
        <v>10748</v>
      </c>
      <c r="B613" s="269" t="s">
        <v>10684</v>
      </c>
      <c r="C613" s="269" t="s">
        <v>11268</v>
      </c>
      <c r="D613" s="269" t="s">
        <v>7189</v>
      </c>
      <c r="E613" s="269" t="s">
        <v>10718</v>
      </c>
      <c r="F613" s="287">
        <v>69.12</v>
      </c>
      <c r="G613" s="269">
        <v>1166</v>
      </c>
      <c r="H613" s="269">
        <v>18.399999999999999</v>
      </c>
      <c r="I613" s="580">
        <f t="shared" si="9"/>
        <v>1914</v>
      </c>
      <c r="J613" s="292"/>
    </row>
    <row r="614" spans="1:10">
      <c r="A614" s="269" t="s">
        <v>10748</v>
      </c>
      <c r="B614" s="269" t="s">
        <v>916</v>
      </c>
      <c r="C614" s="269" t="s">
        <v>11269</v>
      </c>
      <c r="D614" s="269" t="s">
        <v>7192</v>
      </c>
      <c r="E614" s="269"/>
      <c r="F614" s="287"/>
      <c r="G614" s="269"/>
      <c r="H614" s="269">
        <v>61.8</v>
      </c>
      <c r="I614" s="580">
        <f t="shared" si="9"/>
        <v>6428</v>
      </c>
      <c r="J614" s="292"/>
    </row>
    <row r="615" spans="1:10">
      <c r="A615" s="269" t="s">
        <v>10748</v>
      </c>
      <c r="B615" s="269" t="s">
        <v>916</v>
      </c>
      <c r="C615" s="269" t="s">
        <v>11270</v>
      </c>
      <c r="D615" s="269" t="s">
        <v>7192</v>
      </c>
      <c r="E615" s="269"/>
      <c r="F615" s="287"/>
      <c r="G615" s="269"/>
      <c r="H615" s="269">
        <v>61.8</v>
      </c>
      <c r="I615" s="580">
        <f t="shared" si="9"/>
        <v>6428</v>
      </c>
      <c r="J615" s="292"/>
    </row>
    <row r="616" spans="1:10">
      <c r="A616" s="269" t="s">
        <v>10748</v>
      </c>
      <c r="B616" s="269" t="s">
        <v>916</v>
      </c>
      <c r="C616" s="269" t="s">
        <v>11271</v>
      </c>
      <c r="D616" s="269" t="s">
        <v>7189</v>
      </c>
      <c r="E616" s="269"/>
      <c r="F616" s="287"/>
      <c r="G616" s="269"/>
      <c r="H616" s="269">
        <v>15.1</v>
      </c>
      <c r="I616" s="580">
        <f t="shared" si="9"/>
        <v>1571</v>
      </c>
      <c r="J616" s="292"/>
    </row>
    <row r="617" spans="1:10">
      <c r="A617" s="269" t="s">
        <v>10748</v>
      </c>
      <c r="B617" s="269" t="s">
        <v>916</v>
      </c>
      <c r="C617" s="269" t="s">
        <v>11272</v>
      </c>
      <c r="D617" s="269" t="s">
        <v>7189</v>
      </c>
      <c r="E617" s="269"/>
      <c r="F617" s="287"/>
      <c r="G617" s="269"/>
      <c r="H617" s="269">
        <v>15.1</v>
      </c>
      <c r="I617" s="580">
        <f t="shared" si="9"/>
        <v>1571</v>
      </c>
      <c r="J617" s="292"/>
    </row>
    <row r="618" spans="1:10">
      <c r="A618" s="269" t="s">
        <v>10748</v>
      </c>
      <c r="B618" s="269" t="s">
        <v>901</v>
      </c>
      <c r="C618" s="269" t="s">
        <v>11271</v>
      </c>
      <c r="D618" s="269" t="s">
        <v>7136</v>
      </c>
      <c r="E618" s="269"/>
      <c r="F618" s="287"/>
      <c r="G618" s="269"/>
      <c r="H618" s="269">
        <v>5.7</v>
      </c>
      <c r="I618" s="580">
        <f t="shared" si="9"/>
        <v>593</v>
      </c>
      <c r="J618" s="292"/>
    </row>
    <row r="619" spans="1:10">
      <c r="A619" s="269" t="s">
        <v>10748</v>
      </c>
      <c r="B619" s="269" t="s">
        <v>901</v>
      </c>
      <c r="C619" s="269" t="s">
        <v>11272</v>
      </c>
      <c r="D619" s="269" t="s">
        <v>7136</v>
      </c>
      <c r="E619" s="269"/>
      <c r="F619" s="287"/>
      <c r="G619" s="269"/>
      <c r="H619" s="269">
        <v>5.7</v>
      </c>
      <c r="I619" s="580">
        <f t="shared" si="9"/>
        <v>593</v>
      </c>
      <c r="J619" s="292"/>
    </row>
    <row r="620" spans="1:10">
      <c r="A620" s="269" t="s">
        <v>10748</v>
      </c>
      <c r="B620" s="269" t="s">
        <v>10689</v>
      </c>
      <c r="C620" s="269" t="s">
        <v>11273</v>
      </c>
      <c r="D620" s="269" t="s">
        <v>7568</v>
      </c>
      <c r="E620" s="269" t="s">
        <v>11274</v>
      </c>
      <c r="F620" s="287">
        <v>67.25</v>
      </c>
      <c r="G620" s="269">
        <v>1490</v>
      </c>
      <c r="H620" s="269">
        <v>19.7</v>
      </c>
      <c r="I620" s="580">
        <f t="shared" si="9"/>
        <v>2049</v>
      </c>
      <c r="J620" s="292"/>
    </row>
    <row r="621" spans="1:10">
      <c r="A621" s="281"/>
      <c r="B621" s="282"/>
      <c r="C621" s="282"/>
      <c r="D621" s="281"/>
      <c r="E621" s="281"/>
      <c r="F621" s="283"/>
      <c r="G621" s="281"/>
      <c r="H621" s="281"/>
      <c r="I621" s="580">
        <f t="shared" si="9"/>
        <v>0</v>
      </c>
      <c r="J621" s="292"/>
    </row>
    <row r="622" spans="1:10">
      <c r="A622" s="262"/>
      <c r="B622" s="263"/>
      <c r="C622" s="261" t="s">
        <v>11275</v>
      </c>
      <c r="D622" s="262"/>
      <c r="E622" s="262"/>
      <c r="F622" s="264"/>
      <c r="G622" s="262"/>
      <c r="H622" s="262"/>
      <c r="I622" s="581">
        <f t="shared" si="9"/>
        <v>0</v>
      </c>
      <c r="J622" s="294"/>
    </row>
    <row r="623" spans="1:10">
      <c r="A623" s="281"/>
      <c r="B623" s="282"/>
      <c r="C623" s="282"/>
      <c r="D623" s="281"/>
      <c r="E623" s="281"/>
      <c r="F623" s="283"/>
      <c r="G623" s="281"/>
      <c r="H623" s="281"/>
      <c r="I623" s="580">
        <f t="shared" si="9"/>
        <v>0</v>
      </c>
      <c r="J623" s="292"/>
    </row>
    <row r="624" spans="1:10">
      <c r="A624" s="265"/>
      <c r="B624" s="266" t="s">
        <v>10784</v>
      </c>
      <c r="C624" s="266" t="s">
        <v>11276</v>
      </c>
      <c r="D624" s="269" t="s">
        <v>7573</v>
      </c>
      <c r="E624" s="265" t="s">
        <v>11277</v>
      </c>
      <c r="F624" s="267">
        <v>51.84</v>
      </c>
      <c r="G624" s="265">
        <v>967</v>
      </c>
      <c r="H624" s="265">
        <v>25</v>
      </c>
      <c r="I624" s="580">
        <f t="shared" si="9"/>
        <v>2600</v>
      </c>
      <c r="J624" s="292"/>
    </row>
    <row r="625" spans="1:10">
      <c r="A625" s="265"/>
      <c r="B625" s="266" t="s">
        <v>10784</v>
      </c>
      <c r="C625" s="266" t="s">
        <v>11278</v>
      </c>
      <c r="D625" s="269" t="s">
        <v>7573</v>
      </c>
      <c r="E625" s="265" t="s">
        <v>11277</v>
      </c>
      <c r="F625" s="267">
        <v>51.84</v>
      </c>
      <c r="G625" s="265">
        <v>967</v>
      </c>
      <c r="H625" s="265">
        <v>25</v>
      </c>
      <c r="I625" s="580">
        <f t="shared" si="9"/>
        <v>2600</v>
      </c>
      <c r="J625" s="292"/>
    </row>
    <row r="626" spans="1:10">
      <c r="A626" s="265"/>
      <c r="B626" s="266" t="s">
        <v>10784</v>
      </c>
      <c r="C626" s="266" t="s">
        <v>11279</v>
      </c>
      <c r="D626" s="269" t="s">
        <v>7573</v>
      </c>
      <c r="E626" s="265" t="s">
        <v>11277</v>
      </c>
      <c r="F626" s="267">
        <v>51.84</v>
      </c>
      <c r="G626" s="265">
        <v>967</v>
      </c>
      <c r="H626" s="265">
        <v>25</v>
      </c>
      <c r="I626" s="580">
        <f t="shared" si="9"/>
        <v>2600</v>
      </c>
      <c r="J626" s="292"/>
    </row>
    <row r="627" spans="1:10">
      <c r="A627" s="281"/>
      <c r="B627" s="282"/>
      <c r="C627" s="282"/>
      <c r="D627" s="281"/>
      <c r="E627" s="281"/>
      <c r="F627" s="283"/>
      <c r="G627" s="281"/>
      <c r="H627" s="281"/>
      <c r="I627" s="580">
        <f t="shared" si="9"/>
        <v>0</v>
      </c>
      <c r="J627" s="292"/>
    </row>
    <row r="628" spans="1:10">
      <c r="A628" s="262"/>
      <c r="B628" s="263"/>
      <c r="C628" s="261" t="s">
        <v>11280</v>
      </c>
      <c r="D628" s="262"/>
      <c r="E628" s="262"/>
      <c r="F628" s="264"/>
      <c r="G628" s="262"/>
      <c r="H628" s="262"/>
      <c r="I628" s="581">
        <f t="shared" si="9"/>
        <v>0</v>
      </c>
      <c r="J628" s="294"/>
    </row>
    <row r="629" spans="1:10">
      <c r="A629" s="281"/>
      <c r="B629" s="282"/>
      <c r="C629" s="282"/>
      <c r="D629" s="281"/>
      <c r="E629" s="281"/>
      <c r="F629" s="283"/>
      <c r="G629" s="281"/>
      <c r="H629" s="281"/>
      <c r="I629" s="580">
        <f t="shared" si="9"/>
        <v>0</v>
      </c>
      <c r="J629" s="292"/>
    </row>
    <row r="630" spans="1:10">
      <c r="A630" s="265"/>
      <c r="B630" s="266" t="s">
        <v>10689</v>
      </c>
      <c r="C630" s="266" t="s">
        <v>11281</v>
      </c>
      <c r="D630" s="265" t="s">
        <v>11076</v>
      </c>
      <c r="E630" s="265" t="s">
        <v>11282</v>
      </c>
      <c r="F630" s="267">
        <v>81</v>
      </c>
      <c r="G630" s="265">
        <v>1350</v>
      </c>
      <c r="H630" s="265">
        <v>18.3</v>
      </c>
      <c r="I630" s="580">
        <f t="shared" si="9"/>
        <v>1904</v>
      </c>
      <c r="J630" s="292"/>
    </row>
    <row r="631" spans="1:10">
      <c r="A631" s="265"/>
      <c r="B631" s="266" t="s">
        <v>10689</v>
      </c>
      <c r="C631" s="266" t="s">
        <v>11283</v>
      </c>
      <c r="D631" s="265" t="s">
        <v>11076</v>
      </c>
      <c r="E631" s="265" t="s">
        <v>11282</v>
      </c>
      <c r="F631" s="267">
        <v>81</v>
      </c>
      <c r="G631" s="265">
        <v>1350</v>
      </c>
      <c r="H631" s="265">
        <v>18.3</v>
      </c>
      <c r="I631" s="580">
        <f t="shared" si="9"/>
        <v>1904</v>
      </c>
      <c r="J631" s="292"/>
    </row>
    <row r="632" spans="1:10">
      <c r="A632" s="265"/>
      <c r="B632" s="266" t="s">
        <v>10689</v>
      </c>
      <c r="C632" s="266" t="s">
        <v>11284</v>
      </c>
      <c r="D632" s="265" t="s">
        <v>11076</v>
      </c>
      <c r="E632" s="265" t="s">
        <v>11282</v>
      </c>
      <c r="F632" s="267">
        <v>81</v>
      </c>
      <c r="G632" s="265">
        <v>1350</v>
      </c>
      <c r="H632" s="265">
        <v>18.3</v>
      </c>
      <c r="I632" s="580">
        <f t="shared" si="9"/>
        <v>1904</v>
      </c>
      <c r="J632" s="292"/>
    </row>
    <row r="633" spans="1:10">
      <c r="A633" s="265"/>
      <c r="B633" s="266" t="s">
        <v>10689</v>
      </c>
      <c r="C633" s="266" t="s">
        <v>11285</v>
      </c>
      <c r="D633" s="265" t="s">
        <v>11076</v>
      </c>
      <c r="E633" s="265" t="s">
        <v>11282</v>
      </c>
      <c r="F633" s="267">
        <v>81</v>
      </c>
      <c r="G633" s="265">
        <v>1350</v>
      </c>
      <c r="H633" s="265">
        <v>18.3</v>
      </c>
      <c r="I633" s="580">
        <f t="shared" si="9"/>
        <v>1904</v>
      </c>
      <c r="J633" s="292"/>
    </row>
    <row r="634" spans="1:10">
      <c r="A634" s="265"/>
      <c r="B634" s="266" t="s">
        <v>10689</v>
      </c>
      <c r="C634" s="266" t="s">
        <v>11286</v>
      </c>
      <c r="D634" s="265" t="s">
        <v>11076</v>
      </c>
      <c r="E634" s="265" t="s">
        <v>11282</v>
      </c>
      <c r="F634" s="267">
        <v>81</v>
      </c>
      <c r="G634" s="265">
        <v>1350</v>
      </c>
      <c r="H634" s="265">
        <v>18.3</v>
      </c>
      <c r="I634" s="580">
        <f t="shared" si="9"/>
        <v>1904</v>
      </c>
      <c r="J634" s="292"/>
    </row>
    <row r="635" spans="1:10">
      <c r="A635" s="265"/>
      <c r="B635" s="266" t="s">
        <v>10689</v>
      </c>
      <c r="C635" s="266" t="s">
        <v>11287</v>
      </c>
      <c r="D635" s="265" t="s">
        <v>11076</v>
      </c>
      <c r="E635" s="265" t="s">
        <v>11282</v>
      </c>
      <c r="F635" s="267">
        <v>81</v>
      </c>
      <c r="G635" s="265">
        <v>1350</v>
      </c>
      <c r="H635" s="265">
        <v>18.3</v>
      </c>
      <c r="I635" s="580">
        <f t="shared" si="9"/>
        <v>1904</v>
      </c>
      <c r="J635" s="292"/>
    </row>
    <row r="636" spans="1:10">
      <c r="A636" s="265"/>
      <c r="B636" s="266" t="s">
        <v>10689</v>
      </c>
      <c r="C636" s="266" t="s">
        <v>11288</v>
      </c>
      <c r="D636" s="265" t="s">
        <v>11076</v>
      </c>
      <c r="E636" s="265" t="s">
        <v>11282</v>
      </c>
      <c r="F636" s="267">
        <v>81</v>
      </c>
      <c r="G636" s="265">
        <v>1350</v>
      </c>
      <c r="H636" s="265">
        <v>18.3</v>
      </c>
      <c r="I636" s="580">
        <f t="shared" si="9"/>
        <v>1904</v>
      </c>
      <c r="J636" s="292"/>
    </row>
    <row r="637" spans="1:10">
      <c r="A637" s="265"/>
      <c r="B637" s="266" t="s">
        <v>10689</v>
      </c>
      <c r="C637" s="266" t="s">
        <v>11289</v>
      </c>
      <c r="D637" s="265" t="s">
        <v>11076</v>
      </c>
      <c r="E637" s="265" t="s">
        <v>11282</v>
      </c>
      <c r="F637" s="267">
        <v>81</v>
      </c>
      <c r="G637" s="265">
        <v>1350</v>
      </c>
      <c r="H637" s="265">
        <v>18.3</v>
      </c>
      <c r="I637" s="580">
        <f t="shared" si="9"/>
        <v>1904</v>
      </c>
      <c r="J637" s="292"/>
    </row>
    <row r="638" spans="1:10">
      <c r="A638" s="265"/>
      <c r="B638" s="266" t="s">
        <v>10689</v>
      </c>
      <c r="C638" s="266" t="s">
        <v>11290</v>
      </c>
      <c r="D638" s="265" t="s">
        <v>11076</v>
      </c>
      <c r="E638" s="265" t="s">
        <v>11282</v>
      </c>
      <c r="F638" s="267">
        <v>81</v>
      </c>
      <c r="G638" s="265">
        <v>1350</v>
      </c>
      <c r="H638" s="265">
        <v>18.3</v>
      </c>
      <c r="I638" s="580">
        <f t="shared" si="9"/>
        <v>1904</v>
      </c>
      <c r="J638" s="292"/>
    </row>
    <row r="639" spans="1:10">
      <c r="A639" s="265"/>
      <c r="B639" s="266" t="s">
        <v>10689</v>
      </c>
      <c r="C639" s="266" t="s">
        <v>11291</v>
      </c>
      <c r="D639" s="265" t="s">
        <v>11076</v>
      </c>
      <c r="E639" s="265" t="s">
        <v>11282</v>
      </c>
      <c r="F639" s="267">
        <v>81</v>
      </c>
      <c r="G639" s="265">
        <v>1350</v>
      </c>
      <c r="H639" s="265">
        <v>18.3</v>
      </c>
      <c r="I639" s="580">
        <f t="shared" si="9"/>
        <v>1904</v>
      </c>
      <c r="J639" s="292"/>
    </row>
    <row r="640" spans="1:10">
      <c r="A640" s="265"/>
      <c r="B640" s="266" t="s">
        <v>10689</v>
      </c>
      <c r="C640" s="266" t="s">
        <v>11292</v>
      </c>
      <c r="D640" s="265" t="s">
        <v>11076</v>
      </c>
      <c r="E640" s="265" t="s">
        <v>11282</v>
      </c>
      <c r="F640" s="267">
        <v>81</v>
      </c>
      <c r="G640" s="265">
        <v>1350</v>
      </c>
      <c r="H640" s="265">
        <v>18.3</v>
      </c>
      <c r="I640" s="580">
        <f t="shared" si="9"/>
        <v>1904</v>
      </c>
      <c r="J640" s="292"/>
    </row>
    <row r="641" spans="1:10">
      <c r="A641" s="265"/>
      <c r="B641" s="266" t="s">
        <v>10689</v>
      </c>
      <c r="C641" s="266" t="s">
        <v>11293</v>
      </c>
      <c r="D641" s="265" t="s">
        <v>11076</v>
      </c>
      <c r="E641" s="265" t="s">
        <v>11282</v>
      </c>
      <c r="F641" s="267">
        <v>81</v>
      </c>
      <c r="G641" s="265">
        <v>1350</v>
      </c>
      <c r="H641" s="265">
        <v>18.3</v>
      </c>
      <c r="I641" s="580">
        <f t="shared" si="9"/>
        <v>1904</v>
      </c>
      <c r="J641" s="292"/>
    </row>
    <row r="642" spans="1:10">
      <c r="A642" s="265"/>
      <c r="B642" s="266" t="s">
        <v>10689</v>
      </c>
      <c r="C642" s="266" t="s">
        <v>11294</v>
      </c>
      <c r="D642" s="265" t="s">
        <v>11076</v>
      </c>
      <c r="E642" s="265" t="s">
        <v>11282</v>
      </c>
      <c r="F642" s="267">
        <v>81</v>
      </c>
      <c r="G642" s="265">
        <v>1350</v>
      </c>
      <c r="H642" s="265">
        <v>10</v>
      </c>
      <c r="I642" s="580">
        <f t="shared" si="9"/>
        <v>1040</v>
      </c>
      <c r="J642" s="292"/>
    </row>
    <row r="643" spans="1:10">
      <c r="A643" s="265"/>
      <c r="B643" s="266" t="s">
        <v>10689</v>
      </c>
      <c r="C643" s="266" t="s">
        <v>11295</v>
      </c>
      <c r="D643" s="265" t="s">
        <v>11076</v>
      </c>
      <c r="E643" s="265" t="s">
        <v>11282</v>
      </c>
      <c r="F643" s="267">
        <v>81</v>
      </c>
      <c r="G643" s="265">
        <v>1350</v>
      </c>
      <c r="H643" s="265">
        <v>10</v>
      </c>
      <c r="I643" s="580">
        <f t="shared" si="9"/>
        <v>1040</v>
      </c>
      <c r="J643" s="292"/>
    </row>
    <row r="644" spans="1:10">
      <c r="A644" s="265"/>
      <c r="B644" s="266" t="s">
        <v>10689</v>
      </c>
      <c r="C644" s="266" t="s">
        <v>11296</v>
      </c>
      <c r="D644" s="265" t="s">
        <v>11076</v>
      </c>
      <c r="E644" s="265" t="s">
        <v>11282</v>
      </c>
      <c r="F644" s="267">
        <v>81</v>
      </c>
      <c r="G644" s="265">
        <v>1350</v>
      </c>
      <c r="H644" s="265">
        <v>10</v>
      </c>
      <c r="I644" s="580">
        <f t="shared" si="9"/>
        <v>1040</v>
      </c>
      <c r="J644" s="292"/>
    </row>
    <row r="645" spans="1:10">
      <c r="A645" s="265"/>
      <c r="B645" s="266" t="s">
        <v>10689</v>
      </c>
      <c r="C645" s="266" t="s">
        <v>11297</v>
      </c>
      <c r="D645" s="266" t="s">
        <v>11076</v>
      </c>
      <c r="E645" s="266" t="s">
        <v>11282</v>
      </c>
      <c r="F645" s="267">
        <v>81</v>
      </c>
      <c r="G645" s="265">
        <v>1350</v>
      </c>
      <c r="H645" s="265">
        <v>18.3</v>
      </c>
      <c r="I645" s="580">
        <f t="shared" si="9"/>
        <v>1904</v>
      </c>
      <c r="J645" s="292"/>
    </row>
    <row r="646" spans="1:10">
      <c r="A646" s="265"/>
      <c r="B646" s="266" t="s">
        <v>10689</v>
      </c>
      <c r="C646" s="266" t="s">
        <v>11298</v>
      </c>
      <c r="D646" s="266" t="s">
        <v>11076</v>
      </c>
      <c r="E646" s="266" t="s">
        <v>11299</v>
      </c>
      <c r="F646" s="267">
        <v>81</v>
      </c>
      <c r="G646" s="265">
        <v>1350</v>
      </c>
      <c r="H646" s="265">
        <v>18.3</v>
      </c>
      <c r="I646" s="580">
        <f t="shared" ref="I646:I709" si="10">ROUNDUP(((H646*$K$1)*(1+$K$2)), 0)</f>
        <v>1904</v>
      </c>
      <c r="J646" s="292"/>
    </row>
    <row r="647" spans="1:10">
      <c r="A647" s="269" t="s">
        <v>10683</v>
      </c>
      <c r="B647" s="269" t="s">
        <v>10689</v>
      </c>
      <c r="C647" s="269" t="s">
        <v>11300</v>
      </c>
      <c r="D647" s="269" t="s">
        <v>11076</v>
      </c>
      <c r="E647" s="269" t="s">
        <v>11299</v>
      </c>
      <c r="F647" s="287">
        <v>81</v>
      </c>
      <c r="G647" s="269">
        <v>1350</v>
      </c>
      <c r="H647" s="269">
        <v>10</v>
      </c>
      <c r="I647" s="580">
        <f t="shared" si="10"/>
        <v>1040</v>
      </c>
      <c r="J647" s="292"/>
    </row>
    <row r="648" spans="1:10">
      <c r="A648" s="269" t="s">
        <v>10683</v>
      </c>
      <c r="B648" s="269" t="s">
        <v>10689</v>
      </c>
      <c r="C648" s="269" t="s">
        <v>11301</v>
      </c>
      <c r="D648" s="269" t="s">
        <v>11076</v>
      </c>
      <c r="E648" s="269" t="s">
        <v>11299</v>
      </c>
      <c r="F648" s="287">
        <v>81</v>
      </c>
      <c r="G648" s="269">
        <v>1350</v>
      </c>
      <c r="H648" s="269">
        <v>10</v>
      </c>
      <c r="I648" s="580">
        <f t="shared" si="10"/>
        <v>1040</v>
      </c>
      <c r="J648" s="292"/>
    </row>
    <row r="649" spans="1:10">
      <c r="A649" s="281"/>
      <c r="B649" s="282"/>
      <c r="C649" s="282"/>
      <c r="D649" s="282"/>
      <c r="E649" s="282"/>
      <c r="F649" s="283"/>
      <c r="G649" s="281"/>
      <c r="H649" s="281"/>
      <c r="I649" s="580">
        <f t="shared" si="10"/>
        <v>0</v>
      </c>
      <c r="J649" s="292"/>
    </row>
    <row r="650" spans="1:10">
      <c r="A650" s="269" t="s">
        <v>10748</v>
      </c>
      <c r="B650" s="269" t="s">
        <v>10689</v>
      </c>
      <c r="C650" s="269" t="s">
        <v>11302</v>
      </c>
      <c r="D650" s="269" t="s">
        <v>7224</v>
      </c>
      <c r="E650" s="269" t="s">
        <v>11097</v>
      </c>
      <c r="F650" s="287">
        <v>64.8</v>
      </c>
      <c r="G650" s="269">
        <v>1345</v>
      </c>
      <c r="H650" s="269">
        <v>18.899999999999999</v>
      </c>
      <c r="I650" s="580">
        <f t="shared" si="10"/>
        <v>1966</v>
      </c>
      <c r="J650" s="292"/>
    </row>
    <row r="651" spans="1:10">
      <c r="A651" s="269" t="s">
        <v>10748</v>
      </c>
      <c r="B651" s="269" t="s">
        <v>10689</v>
      </c>
      <c r="C651" s="269" t="s">
        <v>11303</v>
      </c>
      <c r="D651" s="269" t="s">
        <v>7224</v>
      </c>
      <c r="E651" s="269" t="s">
        <v>11097</v>
      </c>
      <c r="F651" s="287">
        <v>64.8</v>
      </c>
      <c r="G651" s="269">
        <v>1345</v>
      </c>
      <c r="H651" s="269">
        <v>18.899999999999999</v>
      </c>
      <c r="I651" s="580">
        <f t="shared" si="10"/>
        <v>1966</v>
      </c>
      <c r="J651" s="292"/>
    </row>
    <row r="652" spans="1:10">
      <c r="A652" s="269" t="s">
        <v>10748</v>
      </c>
      <c r="B652" s="269" t="s">
        <v>10689</v>
      </c>
      <c r="C652" s="269" t="s">
        <v>11304</v>
      </c>
      <c r="D652" s="269" t="s">
        <v>7224</v>
      </c>
      <c r="E652" s="269" t="s">
        <v>11097</v>
      </c>
      <c r="F652" s="287">
        <v>64.8</v>
      </c>
      <c r="G652" s="269">
        <v>1345</v>
      </c>
      <c r="H652" s="269">
        <v>18.600000000000001</v>
      </c>
      <c r="I652" s="580">
        <f t="shared" si="10"/>
        <v>1935</v>
      </c>
      <c r="J652" s="292"/>
    </row>
    <row r="653" spans="1:10">
      <c r="A653" s="269" t="s">
        <v>10748</v>
      </c>
      <c r="B653" s="269" t="s">
        <v>10689</v>
      </c>
      <c r="C653" s="269" t="s">
        <v>11305</v>
      </c>
      <c r="D653" s="269" t="s">
        <v>7224</v>
      </c>
      <c r="E653" s="269" t="s">
        <v>11097</v>
      </c>
      <c r="F653" s="287">
        <v>64.8</v>
      </c>
      <c r="G653" s="269">
        <v>1345</v>
      </c>
      <c r="H653" s="269">
        <v>18.600000000000001</v>
      </c>
      <c r="I653" s="580">
        <f t="shared" si="10"/>
        <v>1935</v>
      </c>
      <c r="J653" s="292"/>
    </row>
    <row r="654" spans="1:10">
      <c r="A654" s="269" t="s">
        <v>10748</v>
      </c>
      <c r="B654" s="269" t="s">
        <v>10689</v>
      </c>
      <c r="C654" s="269" t="s">
        <v>11306</v>
      </c>
      <c r="D654" s="269" t="s">
        <v>7224</v>
      </c>
      <c r="E654" s="269" t="s">
        <v>11097</v>
      </c>
      <c r="F654" s="287">
        <v>64.8</v>
      </c>
      <c r="G654" s="269">
        <v>1345</v>
      </c>
      <c r="H654" s="269">
        <v>18.600000000000001</v>
      </c>
      <c r="I654" s="580">
        <f t="shared" si="10"/>
        <v>1935</v>
      </c>
      <c r="J654" s="292"/>
    </row>
    <row r="655" spans="1:10">
      <c r="A655" s="269" t="s">
        <v>10748</v>
      </c>
      <c r="B655" s="269" t="s">
        <v>10689</v>
      </c>
      <c r="C655" s="269" t="s">
        <v>11307</v>
      </c>
      <c r="D655" s="269" t="s">
        <v>7224</v>
      </c>
      <c r="E655" s="269" t="s">
        <v>11097</v>
      </c>
      <c r="F655" s="287">
        <v>64.8</v>
      </c>
      <c r="G655" s="269">
        <v>1345</v>
      </c>
      <c r="H655" s="269">
        <v>18.600000000000001</v>
      </c>
      <c r="I655" s="580">
        <f t="shared" si="10"/>
        <v>1935</v>
      </c>
      <c r="J655" s="292"/>
    </row>
    <row r="656" spans="1:10">
      <c r="A656" s="281"/>
      <c r="B656" s="282"/>
      <c r="C656" s="282"/>
      <c r="D656" s="282"/>
      <c r="E656" s="281"/>
      <c r="F656" s="283"/>
      <c r="G656" s="281"/>
      <c r="H656" s="281"/>
      <c r="I656" s="580">
        <f t="shared" si="10"/>
        <v>0</v>
      </c>
      <c r="J656" s="292"/>
    </row>
    <row r="657" spans="1:10">
      <c r="A657" s="269" t="s">
        <v>10748</v>
      </c>
      <c r="B657" s="269" t="s">
        <v>10689</v>
      </c>
      <c r="C657" s="269" t="s">
        <v>11308</v>
      </c>
      <c r="D657" s="269" t="s">
        <v>11309</v>
      </c>
      <c r="E657" s="269" t="s">
        <v>11310</v>
      </c>
      <c r="F657" s="287">
        <v>76.7</v>
      </c>
      <c r="G657" s="269">
        <v>1476</v>
      </c>
      <c r="H657" s="269">
        <v>18.399999999999999</v>
      </c>
      <c r="I657" s="580">
        <f t="shared" si="10"/>
        <v>1914</v>
      </c>
      <c r="J657" s="292"/>
    </row>
    <row r="658" spans="1:10">
      <c r="A658" s="281"/>
      <c r="B658" s="282"/>
      <c r="C658" s="282"/>
      <c r="D658" s="281"/>
      <c r="E658" s="281"/>
      <c r="F658" s="283"/>
      <c r="G658" s="281"/>
      <c r="H658" s="281"/>
      <c r="I658" s="580">
        <f t="shared" si="10"/>
        <v>0</v>
      </c>
      <c r="J658" s="292"/>
    </row>
    <row r="659" spans="1:10">
      <c r="A659" s="265"/>
      <c r="B659" s="266" t="s">
        <v>10678</v>
      </c>
      <c r="C659" s="266" t="s">
        <v>11311</v>
      </c>
      <c r="D659" s="265" t="s">
        <v>11312</v>
      </c>
      <c r="E659" s="265" t="s">
        <v>11313</v>
      </c>
      <c r="F659" s="267">
        <v>64.349999999999994</v>
      </c>
      <c r="G659" s="265">
        <v>1180</v>
      </c>
      <c r="H659" s="265">
        <v>22.9</v>
      </c>
      <c r="I659" s="580">
        <f t="shared" si="10"/>
        <v>2382</v>
      </c>
      <c r="J659" s="292"/>
    </row>
    <row r="660" spans="1:10">
      <c r="A660" s="265"/>
      <c r="B660" s="266" t="s">
        <v>10678</v>
      </c>
      <c r="C660" s="266" t="s">
        <v>11314</v>
      </c>
      <c r="D660" s="265" t="s">
        <v>11312</v>
      </c>
      <c r="E660" s="265" t="s">
        <v>11313</v>
      </c>
      <c r="F660" s="267">
        <v>64.349999999999994</v>
      </c>
      <c r="G660" s="265">
        <v>1180</v>
      </c>
      <c r="H660" s="265">
        <v>22.9</v>
      </c>
      <c r="I660" s="580">
        <f t="shared" si="10"/>
        <v>2382</v>
      </c>
      <c r="J660" s="292"/>
    </row>
    <row r="661" spans="1:10">
      <c r="A661" s="265"/>
      <c r="B661" s="266" t="s">
        <v>10678</v>
      </c>
      <c r="C661" s="266" t="s">
        <v>11315</v>
      </c>
      <c r="D661" s="265" t="s">
        <v>11312</v>
      </c>
      <c r="E661" s="265" t="s">
        <v>11313</v>
      </c>
      <c r="F661" s="267">
        <v>64.349999999999994</v>
      </c>
      <c r="G661" s="265">
        <v>1180</v>
      </c>
      <c r="H661" s="265">
        <v>22.9</v>
      </c>
      <c r="I661" s="580">
        <f t="shared" si="10"/>
        <v>2382</v>
      </c>
      <c r="J661" s="292"/>
    </row>
    <row r="662" spans="1:10">
      <c r="A662" s="265"/>
      <c r="B662" s="266" t="s">
        <v>10678</v>
      </c>
      <c r="C662" s="266" t="s">
        <v>11316</v>
      </c>
      <c r="D662" s="265" t="s">
        <v>11312</v>
      </c>
      <c r="E662" s="265" t="s">
        <v>11313</v>
      </c>
      <c r="F662" s="267">
        <v>64.349999999999994</v>
      </c>
      <c r="G662" s="265">
        <v>1190</v>
      </c>
      <c r="H662" s="265">
        <v>22.9</v>
      </c>
      <c r="I662" s="580">
        <f t="shared" si="10"/>
        <v>2382</v>
      </c>
      <c r="J662" s="292"/>
    </row>
    <row r="663" spans="1:10">
      <c r="A663" s="265"/>
      <c r="B663" s="266" t="s">
        <v>10678</v>
      </c>
      <c r="C663" s="266" t="s">
        <v>11317</v>
      </c>
      <c r="D663" s="265" t="s">
        <v>11312</v>
      </c>
      <c r="E663" s="265" t="s">
        <v>11313</v>
      </c>
      <c r="F663" s="267">
        <v>64.349999999999994</v>
      </c>
      <c r="G663" s="265">
        <v>1190</v>
      </c>
      <c r="H663" s="265">
        <v>22.9</v>
      </c>
      <c r="I663" s="580">
        <f t="shared" si="10"/>
        <v>2382</v>
      </c>
      <c r="J663" s="292"/>
    </row>
    <row r="664" spans="1:10">
      <c r="A664" s="265"/>
      <c r="B664" s="266" t="s">
        <v>10678</v>
      </c>
      <c r="C664" s="266" t="s">
        <v>11318</v>
      </c>
      <c r="D664" s="265" t="s">
        <v>11312</v>
      </c>
      <c r="E664" s="265" t="s">
        <v>11313</v>
      </c>
      <c r="F664" s="267">
        <v>64.349999999999994</v>
      </c>
      <c r="G664" s="265">
        <v>1190</v>
      </c>
      <c r="H664" s="265">
        <v>22.9</v>
      </c>
      <c r="I664" s="580">
        <f t="shared" si="10"/>
        <v>2382</v>
      </c>
      <c r="J664" s="292"/>
    </row>
    <row r="665" spans="1:10">
      <c r="A665" s="265"/>
      <c r="B665" s="266" t="s">
        <v>10678</v>
      </c>
      <c r="C665" s="266" t="s">
        <v>11319</v>
      </c>
      <c r="D665" s="265" t="s">
        <v>11312</v>
      </c>
      <c r="E665" s="265" t="s">
        <v>11313</v>
      </c>
      <c r="F665" s="267">
        <v>64.36</v>
      </c>
      <c r="G665" s="265">
        <v>1143</v>
      </c>
      <c r="H665" s="265">
        <v>22.9</v>
      </c>
      <c r="I665" s="580">
        <f t="shared" si="10"/>
        <v>2382</v>
      </c>
      <c r="J665" s="292"/>
    </row>
    <row r="666" spans="1:10">
      <c r="A666" s="265"/>
      <c r="B666" s="266" t="s">
        <v>10678</v>
      </c>
      <c r="C666" s="266" t="s">
        <v>11320</v>
      </c>
      <c r="D666" s="265" t="s">
        <v>11312</v>
      </c>
      <c r="E666" s="265" t="s">
        <v>11313</v>
      </c>
      <c r="F666" s="267">
        <v>64.36</v>
      </c>
      <c r="G666" s="265">
        <v>1143</v>
      </c>
      <c r="H666" s="265">
        <v>22.9</v>
      </c>
      <c r="I666" s="580">
        <f t="shared" si="10"/>
        <v>2382</v>
      </c>
      <c r="J666" s="292"/>
    </row>
    <row r="667" spans="1:10">
      <c r="A667" s="269" t="s">
        <v>10683</v>
      </c>
      <c r="B667" s="269" t="s">
        <v>10678</v>
      </c>
      <c r="C667" s="269" t="s">
        <v>11321</v>
      </c>
      <c r="D667" s="269" t="s">
        <v>11312</v>
      </c>
      <c r="E667" s="269" t="s">
        <v>11313</v>
      </c>
      <c r="F667" s="287">
        <v>64.36</v>
      </c>
      <c r="G667" s="269">
        <v>1157</v>
      </c>
      <c r="H667" s="269">
        <v>11</v>
      </c>
      <c r="I667" s="580">
        <f t="shared" si="10"/>
        <v>1144</v>
      </c>
      <c r="J667" s="292"/>
    </row>
    <row r="668" spans="1:10">
      <c r="A668" s="269" t="s">
        <v>10683</v>
      </c>
      <c r="B668" s="269" t="s">
        <v>10678</v>
      </c>
      <c r="C668" s="269" t="s">
        <v>11322</v>
      </c>
      <c r="D668" s="269" t="s">
        <v>11312</v>
      </c>
      <c r="E668" s="269" t="s">
        <v>11313</v>
      </c>
      <c r="F668" s="287">
        <v>64.36</v>
      </c>
      <c r="G668" s="269">
        <v>1157</v>
      </c>
      <c r="H668" s="269">
        <v>11</v>
      </c>
      <c r="I668" s="580">
        <f t="shared" si="10"/>
        <v>1144</v>
      </c>
      <c r="J668" s="292"/>
    </row>
    <row r="669" spans="1:10">
      <c r="A669" s="265"/>
      <c r="B669" s="266" t="s">
        <v>10678</v>
      </c>
      <c r="C669" s="266" t="s">
        <v>11323</v>
      </c>
      <c r="D669" s="265" t="s">
        <v>11312</v>
      </c>
      <c r="E669" s="265" t="s">
        <v>11313</v>
      </c>
      <c r="F669" s="267">
        <v>64.36</v>
      </c>
      <c r="G669" s="265">
        <v>1157</v>
      </c>
      <c r="H669" s="265">
        <v>22.9</v>
      </c>
      <c r="I669" s="580">
        <f t="shared" si="10"/>
        <v>2382</v>
      </c>
      <c r="J669" s="292"/>
    </row>
    <row r="670" spans="1:10">
      <c r="A670" s="281"/>
      <c r="B670" s="282"/>
      <c r="C670" s="282"/>
      <c r="D670" s="281"/>
      <c r="E670" s="281"/>
      <c r="F670" s="283"/>
      <c r="G670" s="281"/>
      <c r="H670" s="281"/>
      <c r="I670" s="580">
        <f t="shared" si="10"/>
        <v>0</v>
      </c>
      <c r="J670" s="292"/>
    </row>
    <row r="671" spans="1:10">
      <c r="A671" s="265"/>
      <c r="B671" s="266" t="s">
        <v>10678</v>
      </c>
      <c r="C671" s="266" t="s">
        <v>11324</v>
      </c>
      <c r="D671" s="266" t="s">
        <v>11325</v>
      </c>
      <c r="E671" s="265" t="s">
        <v>11326</v>
      </c>
      <c r="F671" s="267">
        <v>62.5</v>
      </c>
      <c r="G671" s="265">
        <v>1155</v>
      </c>
      <c r="H671" s="265">
        <v>20.100000000000001</v>
      </c>
      <c r="I671" s="580">
        <f t="shared" si="10"/>
        <v>2091</v>
      </c>
      <c r="J671" s="292"/>
    </row>
    <row r="672" spans="1:10">
      <c r="A672" s="265"/>
      <c r="B672" s="266" t="s">
        <v>10678</v>
      </c>
      <c r="C672" s="266" t="s">
        <v>11327</v>
      </c>
      <c r="D672" s="266" t="s">
        <v>11325</v>
      </c>
      <c r="E672" s="265" t="s">
        <v>11326</v>
      </c>
      <c r="F672" s="267">
        <v>62.5</v>
      </c>
      <c r="G672" s="265">
        <v>1156</v>
      </c>
      <c r="H672" s="265">
        <v>20.100000000000001</v>
      </c>
      <c r="I672" s="580">
        <f t="shared" si="10"/>
        <v>2091</v>
      </c>
      <c r="J672" s="292"/>
    </row>
    <row r="673" spans="1:10">
      <c r="A673" s="265"/>
      <c r="B673" s="266" t="s">
        <v>10678</v>
      </c>
      <c r="C673" s="266" t="s">
        <v>11328</v>
      </c>
      <c r="D673" s="266" t="s">
        <v>11325</v>
      </c>
      <c r="E673" s="265" t="s">
        <v>11326</v>
      </c>
      <c r="F673" s="267">
        <v>62.5</v>
      </c>
      <c r="G673" s="265">
        <v>1156</v>
      </c>
      <c r="H673" s="265">
        <v>20.100000000000001</v>
      </c>
      <c r="I673" s="580">
        <f t="shared" si="10"/>
        <v>2091</v>
      </c>
      <c r="J673" s="292"/>
    </row>
    <row r="674" spans="1:10">
      <c r="A674" s="265"/>
      <c r="B674" s="266" t="s">
        <v>10678</v>
      </c>
      <c r="C674" s="266" t="s">
        <v>11329</v>
      </c>
      <c r="D674" s="266" t="s">
        <v>11325</v>
      </c>
      <c r="E674" s="265" t="s">
        <v>11326</v>
      </c>
      <c r="F674" s="267">
        <v>62.5</v>
      </c>
      <c r="G674" s="265">
        <v>1209</v>
      </c>
      <c r="H674" s="265">
        <v>20.100000000000001</v>
      </c>
      <c r="I674" s="580">
        <f t="shared" si="10"/>
        <v>2091</v>
      </c>
      <c r="J674" s="292"/>
    </row>
    <row r="675" spans="1:10">
      <c r="A675" s="265"/>
      <c r="B675" s="266" t="s">
        <v>10678</v>
      </c>
      <c r="C675" s="266" t="s">
        <v>11330</v>
      </c>
      <c r="D675" s="266" t="s">
        <v>11325</v>
      </c>
      <c r="E675" s="265" t="s">
        <v>11331</v>
      </c>
      <c r="F675" s="267">
        <v>62.5</v>
      </c>
      <c r="G675" s="265">
        <v>1157</v>
      </c>
      <c r="H675" s="265">
        <v>20.100000000000001</v>
      </c>
      <c r="I675" s="580">
        <f t="shared" si="10"/>
        <v>2091</v>
      </c>
      <c r="J675" s="292"/>
    </row>
    <row r="676" spans="1:10">
      <c r="A676" s="265"/>
      <c r="B676" s="266" t="s">
        <v>10678</v>
      </c>
      <c r="C676" s="266" t="s">
        <v>11332</v>
      </c>
      <c r="D676" s="265" t="s">
        <v>11325</v>
      </c>
      <c r="E676" s="265" t="s">
        <v>11274</v>
      </c>
      <c r="F676" s="267">
        <v>62.5</v>
      </c>
      <c r="G676" s="265">
        <v>1100</v>
      </c>
      <c r="H676" s="265">
        <v>20.100000000000001</v>
      </c>
      <c r="I676" s="580">
        <f t="shared" si="10"/>
        <v>2091</v>
      </c>
      <c r="J676" s="292"/>
    </row>
    <row r="677" spans="1:10">
      <c r="A677" s="265"/>
      <c r="B677" s="266" t="s">
        <v>10678</v>
      </c>
      <c r="C677" s="266" t="s">
        <v>11333</v>
      </c>
      <c r="D677" s="265" t="s">
        <v>11325</v>
      </c>
      <c r="E677" s="265" t="s">
        <v>11331</v>
      </c>
      <c r="F677" s="267">
        <v>62.5</v>
      </c>
      <c r="G677" s="265">
        <v>1100</v>
      </c>
      <c r="H677" s="265">
        <v>20.100000000000001</v>
      </c>
      <c r="I677" s="580">
        <f t="shared" si="10"/>
        <v>2091</v>
      </c>
      <c r="J677" s="292"/>
    </row>
    <row r="678" spans="1:10">
      <c r="A678" s="265"/>
      <c r="B678" s="266" t="s">
        <v>10678</v>
      </c>
      <c r="C678" s="266" t="s">
        <v>11334</v>
      </c>
      <c r="D678" s="265" t="s">
        <v>11325</v>
      </c>
      <c r="E678" s="265" t="s">
        <v>11331</v>
      </c>
      <c r="F678" s="267">
        <v>62.5</v>
      </c>
      <c r="G678" s="265">
        <v>1252</v>
      </c>
      <c r="H678" s="265">
        <v>20.5</v>
      </c>
      <c r="I678" s="580">
        <f t="shared" si="10"/>
        <v>2132</v>
      </c>
      <c r="J678" s="292"/>
    </row>
    <row r="679" spans="1:10">
      <c r="A679" s="265"/>
      <c r="B679" s="266" t="s">
        <v>10678</v>
      </c>
      <c r="C679" s="266" t="s">
        <v>11335</v>
      </c>
      <c r="D679" s="265" t="s">
        <v>11325</v>
      </c>
      <c r="E679" s="265" t="s">
        <v>11274</v>
      </c>
      <c r="F679" s="265">
        <v>62.5</v>
      </c>
      <c r="G679" s="265">
        <v>1252</v>
      </c>
      <c r="H679" s="265">
        <v>20.5</v>
      </c>
      <c r="I679" s="580">
        <f t="shared" si="10"/>
        <v>2132</v>
      </c>
      <c r="J679" s="292"/>
    </row>
    <row r="680" spans="1:10">
      <c r="A680" s="281"/>
      <c r="B680" s="282"/>
      <c r="C680" s="282"/>
      <c r="D680" s="281"/>
      <c r="E680" s="281"/>
      <c r="F680" s="283"/>
      <c r="G680" s="281"/>
      <c r="H680" s="281"/>
      <c r="I680" s="580">
        <f t="shared" si="10"/>
        <v>0</v>
      </c>
      <c r="J680" s="292"/>
    </row>
    <row r="681" spans="1:10">
      <c r="A681" s="262"/>
      <c r="B681" s="263"/>
      <c r="C681" s="261" t="s">
        <v>11336</v>
      </c>
      <c r="D681" s="262"/>
      <c r="E681" s="262"/>
      <c r="F681" s="264"/>
      <c r="G681" s="262"/>
      <c r="H681" s="262"/>
      <c r="I681" s="581">
        <f t="shared" si="10"/>
        <v>0</v>
      </c>
      <c r="J681" s="294"/>
    </row>
    <row r="682" spans="1:10">
      <c r="A682" s="269" t="s">
        <v>10683</v>
      </c>
      <c r="B682" s="269" t="s">
        <v>10689</v>
      </c>
      <c r="C682" s="269" t="s">
        <v>11337</v>
      </c>
      <c r="D682" s="269" t="s">
        <v>7025</v>
      </c>
      <c r="E682" s="269" t="s">
        <v>10704</v>
      </c>
      <c r="F682" s="287">
        <v>78.08</v>
      </c>
      <c r="G682" s="269">
        <v>1652</v>
      </c>
      <c r="H682" s="269">
        <v>10</v>
      </c>
      <c r="I682" s="580">
        <f t="shared" si="10"/>
        <v>1040</v>
      </c>
      <c r="J682" s="292"/>
    </row>
    <row r="683" spans="1:10">
      <c r="A683" s="269" t="s">
        <v>10683</v>
      </c>
      <c r="B683" s="269" t="s">
        <v>10689</v>
      </c>
      <c r="C683" s="269" t="s">
        <v>11338</v>
      </c>
      <c r="D683" s="269" t="s">
        <v>7025</v>
      </c>
      <c r="E683" s="269" t="s">
        <v>10704</v>
      </c>
      <c r="F683" s="287">
        <v>78.08</v>
      </c>
      <c r="G683" s="269">
        <v>1652</v>
      </c>
      <c r="H683" s="269">
        <v>10</v>
      </c>
      <c r="I683" s="580">
        <f t="shared" si="10"/>
        <v>1040</v>
      </c>
      <c r="J683" s="292"/>
    </row>
    <row r="684" spans="1:10">
      <c r="A684" s="269" t="s">
        <v>10683</v>
      </c>
      <c r="B684" s="269" t="s">
        <v>10689</v>
      </c>
      <c r="C684" s="269" t="s">
        <v>11339</v>
      </c>
      <c r="D684" s="269" t="s">
        <v>7025</v>
      </c>
      <c r="E684" s="269" t="s">
        <v>10704</v>
      </c>
      <c r="F684" s="287">
        <v>78.08</v>
      </c>
      <c r="G684" s="269">
        <v>1652</v>
      </c>
      <c r="H684" s="269">
        <v>10</v>
      </c>
      <c r="I684" s="580">
        <f t="shared" si="10"/>
        <v>1040</v>
      </c>
      <c r="J684" s="292"/>
    </row>
    <row r="685" spans="1:10">
      <c r="A685" s="269" t="s">
        <v>10683</v>
      </c>
      <c r="B685" s="269" t="s">
        <v>10781</v>
      </c>
      <c r="C685" s="269" t="s">
        <v>11340</v>
      </c>
      <c r="D685" s="269" t="s">
        <v>7025</v>
      </c>
      <c r="E685" s="269"/>
      <c r="F685" s="287">
        <v>256</v>
      </c>
      <c r="G685" s="269">
        <v>1652</v>
      </c>
      <c r="H685" s="269">
        <v>6.5</v>
      </c>
      <c r="I685" s="580">
        <f t="shared" si="10"/>
        <v>676</v>
      </c>
      <c r="J685" s="292"/>
    </row>
    <row r="686" spans="1:10">
      <c r="A686" s="281"/>
      <c r="B686" s="282"/>
      <c r="C686" s="282"/>
      <c r="D686" s="281"/>
      <c r="E686" s="281"/>
      <c r="F686" s="283"/>
      <c r="G686" s="281"/>
      <c r="H686" s="281"/>
      <c r="I686" s="580">
        <f t="shared" si="10"/>
        <v>0</v>
      </c>
      <c r="J686" s="292"/>
    </row>
    <row r="687" spans="1:10">
      <c r="A687" s="269" t="s">
        <v>10683</v>
      </c>
      <c r="B687" s="269" t="s">
        <v>8523</v>
      </c>
      <c r="C687" s="269" t="s">
        <v>11341</v>
      </c>
      <c r="D687" s="269" t="s">
        <v>11342</v>
      </c>
      <c r="E687" s="269" t="s">
        <v>11343</v>
      </c>
      <c r="F687" s="287">
        <v>79.41</v>
      </c>
      <c r="G687" s="269">
        <v>1302</v>
      </c>
      <c r="H687" s="269">
        <v>11</v>
      </c>
      <c r="I687" s="580">
        <f t="shared" si="10"/>
        <v>1144</v>
      </c>
      <c r="J687" s="292"/>
    </row>
    <row r="688" spans="1:10">
      <c r="A688" s="269" t="s">
        <v>10683</v>
      </c>
      <c r="B688" s="269" t="s">
        <v>8523</v>
      </c>
      <c r="C688" s="269" t="s">
        <v>11344</v>
      </c>
      <c r="D688" s="269" t="s">
        <v>11342</v>
      </c>
      <c r="E688" s="269" t="s">
        <v>11343</v>
      </c>
      <c r="F688" s="287">
        <v>79.41</v>
      </c>
      <c r="G688" s="269">
        <v>1302</v>
      </c>
      <c r="H688" s="269">
        <v>11</v>
      </c>
      <c r="I688" s="580">
        <f t="shared" si="10"/>
        <v>1144</v>
      </c>
      <c r="J688" s="292"/>
    </row>
    <row r="689" spans="1:10">
      <c r="A689" s="269" t="s">
        <v>10683</v>
      </c>
      <c r="B689" s="269" t="s">
        <v>8523</v>
      </c>
      <c r="C689" s="269" t="s">
        <v>11345</v>
      </c>
      <c r="D689" s="269" t="s">
        <v>11342</v>
      </c>
      <c r="E689" s="269" t="s">
        <v>11343</v>
      </c>
      <c r="F689" s="287">
        <v>79.41</v>
      </c>
      <c r="G689" s="269">
        <v>1302</v>
      </c>
      <c r="H689" s="269">
        <v>11</v>
      </c>
      <c r="I689" s="580">
        <f t="shared" si="10"/>
        <v>1144</v>
      </c>
      <c r="J689" s="292"/>
    </row>
    <row r="690" spans="1:10">
      <c r="A690" s="269" t="s">
        <v>10683</v>
      </c>
      <c r="B690" s="269" t="s">
        <v>8523</v>
      </c>
      <c r="C690" s="269" t="s">
        <v>11346</v>
      </c>
      <c r="D690" s="269" t="s">
        <v>11342</v>
      </c>
      <c r="E690" s="269" t="s">
        <v>11343</v>
      </c>
      <c r="F690" s="287">
        <v>79.41</v>
      </c>
      <c r="G690" s="269">
        <v>1302</v>
      </c>
      <c r="H690" s="269">
        <v>11</v>
      </c>
      <c r="I690" s="580">
        <f t="shared" si="10"/>
        <v>1144</v>
      </c>
      <c r="J690" s="292"/>
    </row>
    <row r="691" spans="1:10">
      <c r="A691" s="269" t="s">
        <v>10683</v>
      </c>
      <c r="B691" s="269" t="s">
        <v>916</v>
      </c>
      <c r="C691" s="269" t="s">
        <v>11347</v>
      </c>
      <c r="D691" s="269" t="s">
        <v>11342</v>
      </c>
      <c r="E691" s="269" t="s">
        <v>11343</v>
      </c>
      <c r="F691" s="287">
        <v>79.41</v>
      </c>
      <c r="G691" s="269">
        <v>1302</v>
      </c>
      <c r="H691" s="269">
        <v>11</v>
      </c>
      <c r="I691" s="580">
        <f t="shared" si="10"/>
        <v>1144</v>
      </c>
      <c r="J691" s="292"/>
    </row>
    <row r="692" spans="1:10">
      <c r="A692" s="269" t="s">
        <v>10683</v>
      </c>
      <c r="B692" s="269" t="s">
        <v>916</v>
      </c>
      <c r="C692" s="269" t="s">
        <v>11348</v>
      </c>
      <c r="D692" s="269" t="s">
        <v>11342</v>
      </c>
      <c r="E692" s="269"/>
      <c r="F692" s="287"/>
      <c r="G692" s="269"/>
      <c r="H692" s="269">
        <v>6.5</v>
      </c>
      <c r="I692" s="580">
        <f t="shared" si="10"/>
        <v>676</v>
      </c>
      <c r="J692" s="292"/>
    </row>
    <row r="693" spans="1:10">
      <c r="A693" s="269" t="s">
        <v>10683</v>
      </c>
      <c r="B693" s="269" t="s">
        <v>916</v>
      </c>
      <c r="C693" s="269" t="s">
        <v>11349</v>
      </c>
      <c r="D693" s="269" t="s">
        <v>11342</v>
      </c>
      <c r="E693" s="269"/>
      <c r="F693" s="287"/>
      <c r="G693" s="269"/>
      <c r="H693" s="269">
        <v>6.5</v>
      </c>
      <c r="I693" s="580">
        <f t="shared" si="10"/>
        <v>676</v>
      </c>
      <c r="J693" s="292"/>
    </row>
    <row r="694" spans="1:10">
      <c r="A694" s="281"/>
      <c r="B694" s="282"/>
      <c r="C694" s="282"/>
      <c r="D694" s="281"/>
      <c r="E694" s="281"/>
      <c r="F694" s="283"/>
      <c r="G694" s="281"/>
      <c r="H694" s="281"/>
      <c r="I694" s="580">
        <f t="shared" si="10"/>
        <v>0</v>
      </c>
      <c r="J694" s="292"/>
    </row>
    <row r="695" spans="1:10">
      <c r="A695" s="269" t="s">
        <v>10683</v>
      </c>
      <c r="B695" s="269" t="s">
        <v>10684</v>
      </c>
      <c r="C695" s="269" t="s">
        <v>11350</v>
      </c>
      <c r="D695" s="269" t="s">
        <v>7189</v>
      </c>
      <c r="E695" s="269" t="s">
        <v>11351</v>
      </c>
      <c r="F695" s="287">
        <v>57.6</v>
      </c>
      <c r="G695" s="269">
        <v>1125</v>
      </c>
      <c r="H695" s="269">
        <v>11</v>
      </c>
      <c r="I695" s="580">
        <f t="shared" si="10"/>
        <v>1144</v>
      </c>
      <c r="J695" s="292"/>
    </row>
    <row r="696" spans="1:10">
      <c r="A696" s="269" t="s">
        <v>10683</v>
      </c>
      <c r="B696" s="269" t="s">
        <v>10678</v>
      </c>
      <c r="C696" s="269" t="s">
        <v>11350</v>
      </c>
      <c r="D696" s="269" t="s">
        <v>7025</v>
      </c>
      <c r="E696" s="269" t="s">
        <v>11352</v>
      </c>
      <c r="F696" s="287">
        <v>78.08</v>
      </c>
      <c r="G696" s="269">
        <v>1727</v>
      </c>
      <c r="H696" s="269">
        <v>12</v>
      </c>
      <c r="I696" s="580">
        <f t="shared" si="10"/>
        <v>1248</v>
      </c>
      <c r="J696" s="292"/>
    </row>
    <row r="697" spans="1:10">
      <c r="A697" s="269" t="s">
        <v>10683</v>
      </c>
      <c r="B697" s="269" t="s">
        <v>11353</v>
      </c>
      <c r="C697" s="269" t="s">
        <v>11354</v>
      </c>
      <c r="D697" s="269" t="s">
        <v>7189</v>
      </c>
      <c r="E697" s="269"/>
      <c r="F697" s="287"/>
      <c r="G697" s="269"/>
      <c r="H697" s="269">
        <v>7</v>
      </c>
      <c r="I697" s="580">
        <f t="shared" si="10"/>
        <v>728</v>
      </c>
      <c r="J697" s="292"/>
    </row>
    <row r="698" spans="1:10">
      <c r="A698" s="269" t="s">
        <v>10683</v>
      </c>
      <c r="B698" s="269" t="s">
        <v>11353</v>
      </c>
      <c r="C698" s="269" t="s">
        <v>11355</v>
      </c>
      <c r="D698" s="269" t="s">
        <v>7189</v>
      </c>
      <c r="E698" s="269" t="s">
        <v>11351</v>
      </c>
      <c r="F698" s="287">
        <v>57.6</v>
      </c>
      <c r="G698" s="269">
        <v>1125</v>
      </c>
      <c r="H698" s="269">
        <v>12</v>
      </c>
      <c r="I698" s="580">
        <f t="shared" si="10"/>
        <v>1248</v>
      </c>
      <c r="J698" s="292"/>
    </row>
    <row r="699" spans="1:10">
      <c r="A699" s="281"/>
      <c r="B699" s="282"/>
      <c r="C699" s="282"/>
      <c r="D699" s="281"/>
      <c r="E699" s="281"/>
      <c r="F699" s="283"/>
      <c r="G699" s="281"/>
      <c r="H699" s="281"/>
      <c r="I699" s="580">
        <f t="shared" si="10"/>
        <v>0</v>
      </c>
      <c r="J699" s="292"/>
    </row>
    <row r="700" spans="1:10">
      <c r="A700" s="265"/>
      <c r="B700" s="266" t="s">
        <v>10689</v>
      </c>
      <c r="C700" s="266" t="s">
        <v>11356</v>
      </c>
      <c r="D700" s="265" t="s">
        <v>7025</v>
      </c>
      <c r="E700" s="265" t="s">
        <v>10704</v>
      </c>
      <c r="F700" s="267">
        <v>78.08</v>
      </c>
      <c r="G700" s="265">
        <v>1652</v>
      </c>
      <c r="H700" s="265">
        <v>18.899999999999999</v>
      </c>
      <c r="I700" s="580">
        <f t="shared" si="10"/>
        <v>1966</v>
      </c>
      <c r="J700" s="292"/>
    </row>
    <row r="701" spans="1:10">
      <c r="A701" s="265"/>
      <c r="B701" s="266" t="s">
        <v>10689</v>
      </c>
      <c r="C701" s="266" t="s">
        <v>11357</v>
      </c>
      <c r="D701" s="265" t="s">
        <v>7025</v>
      </c>
      <c r="E701" s="265" t="s">
        <v>10704</v>
      </c>
      <c r="F701" s="267">
        <v>78.08</v>
      </c>
      <c r="G701" s="265">
        <v>1652</v>
      </c>
      <c r="H701" s="265">
        <v>18.899999999999999</v>
      </c>
      <c r="I701" s="580">
        <f t="shared" si="10"/>
        <v>1966</v>
      </c>
      <c r="J701" s="292"/>
    </row>
    <row r="702" spans="1:10">
      <c r="A702" s="265"/>
      <c r="B702" s="266" t="s">
        <v>10689</v>
      </c>
      <c r="C702" s="266" t="s">
        <v>11358</v>
      </c>
      <c r="D702" s="265" t="s">
        <v>7025</v>
      </c>
      <c r="E702" s="265" t="s">
        <v>10704</v>
      </c>
      <c r="F702" s="267">
        <v>78.08</v>
      </c>
      <c r="G702" s="265">
        <v>1652</v>
      </c>
      <c r="H702" s="265">
        <v>18.899999999999999</v>
      </c>
      <c r="I702" s="580">
        <f t="shared" si="10"/>
        <v>1966</v>
      </c>
      <c r="J702" s="292"/>
    </row>
    <row r="703" spans="1:10">
      <c r="A703" s="265"/>
      <c r="B703" s="266" t="s">
        <v>10781</v>
      </c>
      <c r="C703" s="266" t="s">
        <v>11357</v>
      </c>
      <c r="D703" s="265" t="s">
        <v>7025</v>
      </c>
      <c r="E703" s="265"/>
      <c r="F703" s="267">
        <v>256</v>
      </c>
      <c r="G703" s="265">
        <v>1100</v>
      </c>
      <c r="H703" s="265">
        <v>11</v>
      </c>
      <c r="I703" s="580">
        <f t="shared" si="10"/>
        <v>1144</v>
      </c>
      <c r="J703" s="292"/>
    </row>
    <row r="704" spans="1:10">
      <c r="A704" s="265"/>
      <c r="B704" s="266" t="s">
        <v>10781</v>
      </c>
      <c r="C704" s="266" t="s">
        <v>11358</v>
      </c>
      <c r="D704" s="265" t="s">
        <v>7025</v>
      </c>
      <c r="E704" s="265"/>
      <c r="F704" s="267">
        <v>256</v>
      </c>
      <c r="G704" s="265">
        <v>1100</v>
      </c>
      <c r="H704" s="265">
        <v>11</v>
      </c>
      <c r="I704" s="580">
        <f t="shared" si="10"/>
        <v>1144</v>
      </c>
      <c r="J704" s="292"/>
    </row>
    <row r="705" spans="1:10">
      <c r="A705" s="265"/>
      <c r="B705" s="266" t="s">
        <v>901</v>
      </c>
      <c r="C705" s="266" t="s">
        <v>11359</v>
      </c>
      <c r="D705" s="265" t="s">
        <v>11360</v>
      </c>
      <c r="E705" s="265"/>
      <c r="F705" s="267"/>
      <c r="G705" s="265"/>
      <c r="H705" s="265">
        <v>4.7</v>
      </c>
      <c r="I705" s="580">
        <f t="shared" si="10"/>
        <v>489</v>
      </c>
      <c r="J705" s="292"/>
    </row>
    <row r="706" spans="1:10">
      <c r="A706" s="265"/>
      <c r="B706" s="266" t="s">
        <v>10794</v>
      </c>
      <c r="C706" s="266" t="s">
        <v>11361</v>
      </c>
      <c r="D706" s="265" t="s">
        <v>11362</v>
      </c>
      <c r="E706" s="265"/>
      <c r="F706" s="267"/>
      <c r="G706" s="265"/>
      <c r="H706" s="265">
        <v>4.2</v>
      </c>
      <c r="I706" s="580">
        <f t="shared" si="10"/>
        <v>437</v>
      </c>
      <c r="J706" s="292"/>
    </row>
    <row r="707" spans="1:10">
      <c r="A707" s="265"/>
      <c r="B707" s="266" t="s">
        <v>901</v>
      </c>
      <c r="C707" s="266" t="s">
        <v>11363</v>
      </c>
      <c r="D707" s="265" t="s">
        <v>11360</v>
      </c>
      <c r="E707" s="265"/>
      <c r="F707" s="267"/>
      <c r="G707" s="265"/>
      <c r="H707" s="265">
        <v>4.7</v>
      </c>
      <c r="I707" s="580">
        <f t="shared" si="10"/>
        <v>489</v>
      </c>
      <c r="J707" s="292"/>
    </row>
    <row r="708" spans="1:10">
      <c r="A708" s="265"/>
      <c r="B708" s="266" t="s">
        <v>10794</v>
      </c>
      <c r="C708" s="266" t="s">
        <v>11364</v>
      </c>
      <c r="D708" s="265" t="s">
        <v>11362</v>
      </c>
      <c r="E708" s="265"/>
      <c r="F708" s="267"/>
      <c r="G708" s="265"/>
      <c r="H708" s="265">
        <v>4.2</v>
      </c>
      <c r="I708" s="580">
        <f t="shared" si="10"/>
        <v>437</v>
      </c>
      <c r="J708" s="292"/>
    </row>
    <row r="709" spans="1:10">
      <c r="A709" s="281"/>
      <c r="B709" s="282"/>
      <c r="C709" s="282"/>
      <c r="D709" s="281"/>
      <c r="E709" s="281"/>
      <c r="F709" s="283"/>
      <c r="G709" s="281"/>
      <c r="H709" s="281"/>
      <c r="I709" s="580">
        <f t="shared" si="10"/>
        <v>0</v>
      </c>
      <c r="J709" s="292"/>
    </row>
    <row r="710" spans="1:10">
      <c r="A710" s="269" t="s">
        <v>10683</v>
      </c>
      <c r="B710" s="269" t="s">
        <v>10684</v>
      </c>
      <c r="C710" s="269" t="s">
        <v>11365</v>
      </c>
      <c r="D710" s="269" t="s">
        <v>7189</v>
      </c>
      <c r="E710" s="269" t="s">
        <v>11351</v>
      </c>
      <c r="F710" s="287">
        <v>57.6</v>
      </c>
      <c r="G710" s="269">
        <v>1125</v>
      </c>
      <c r="H710" s="269">
        <v>10</v>
      </c>
      <c r="I710" s="580">
        <f t="shared" ref="I710:I773" si="11">ROUNDUP(((H710*$K$1)*(1+$K$2)), 0)</f>
        <v>1040</v>
      </c>
      <c r="J710" s="292"/>
    </row>
    <row r="711" spans="1:10">
      <c r="A711" s="269" t="s">
        <v>10683</v>
      </c>
      <c r="B711" s="269" t="s">
        <v>10684</v>
      </c>
      <c r="C711" s="269" t="s">
        <v>11366</v>
      </c>
      <c r="D711" s="269" t="s">
        <v>7189</v>
      </c>
      <c r="E711" s="269" t="s">
        <v>11351</v>
      </c>
      <c r="F711" s="287">
        <v>57.6</v>
      </c>
      <c r="G711" s="269">
        <v>1125</v>
      </c>
      <c r="H711" s="269">
        <v>10</v>
      </c>
      <c r="I711" s="580">
        <f t="shared" si="11"/>
        <v>1040</v>
      </c>
      <c r="J711" s="292"/>
    </row>
    <row r="712" spans="1:10">
      <c r="A712" s="269" t="s">
        <v>10683</v>
      </c>
      <c r="B712" s="269" t="s">
        <v>10684</v>
      </c>
      <c r="C712" s="269" t="s">
        <v>11367</v>
      </c>
      <c r="D712" s="269" t="s">
        <v>7189</v>
      </c>
      <c r="E712" s="269" t="s">
        <v>11351</v>
      </c>
      <c r="F712" s="287">
        <v>57.6</v>
      </c>
      <c r="G712" s="269">
        <v>1125</v>
      </c>
      <c r="H712" s="269">
        <v>10</v>
      </c>
      <c r="I712" s="580">
        <f t="shared" si="11"/>
        <v>1040</v>
      </c>
      <c r="J712" s="292"/>
    </row>
    <row r="713" spans="1:10">
      <c r="A713" s="269" t="s">
        <v>10683</v>
      </c>
      <c r="B713" s="269" t="s">
        <v>10684</v>
      </c>
      <c r="C713" s="269" t="s">
        <v>11368</v>
      </c>
      <c r="D713" s="269" t="s">
        <v>7189</v>
      </c>
      <c r="E713" s="269" t="s">
        <v>11351</v>
      </c>
      <c r="F713" s="287">
        <v>57.6</v>
      </c>
      <c r="G713" s="269">
        <v>1125</v>
      </c>
      <c r="H713" s="269">
        <v>12</v>
      </c>
      <c r="I713" s="580">
        <f t="shared" si="11"/>
        <v>1248</v>
      </c>
      <c r="J713" s="292"/>
    </row>
    <row r="714" spans="1:10">
      <c r="A714" s="269" t="s">
        <v>10683</v>
      </c>
      <c r="B714" s="269" t="s">
        <v>10684</v>
      </c>
      <c r="C714" s="269" t="s">
        <v>11369</v>
      </c>
      <c r="D714" s="269" t="s">
        <v>7189</v>
      </c>
      <c r="E714" s="269" t="s">
        <v>11351</v>
      </c>
      <c r="F714" s="287">
        <v>57.6</v>
      </c>
      <c r="G714" s="269">
        <v>1125</v>
      </c>
      <c r="H714" s="269">
        <v>12</v>
      </c>
      <c r="I714" s="580">
        <f t="shared" si="11"/>
        <v>1248</v>
      </c>
      <c r="J714" s="292"/>
    </row>
    <row r="715" spans="1:10">
      <c r="A715" s="269" t="s">
        <v>10683</v>
      </c>
      <c r="B715" s="269" t="s">
        <v>10684</v>
      </c>
      <c r="C715" s="269" t="s">
        <v>11370</v>
      </c>
      <c r="D715" s="269" t="s">
        <v>7189</v>
      </c>
      <c r="E715" s="269" t="s">
        <v>11351</v>
      </c>
      <c r="F715" s="287">
        <v>57.6</v>
      </c>
      <c r="G715" s="269">
        <v>1125</v>
      </c>
      <c r="H715" s="269">
        <v>12</v>
      </c>
      <c r="I715" s="580">
        <f t="shared" si="11"/>
        <v>1248</v>
      </c>
      <c r="J715" s="292"/>
    </row>
    <row r="716" spans="1:10">
      <c r="A716" s="269" t="s">
        <v>10683</v>
      </c>
      <c r="B716" s="269" t="s">
        <v>10689</v>
      </c>
      <c r="C716" s="269" t="s">
        <v>11368</v>
      </c>
      <c r="D716" s="269" t="s">
        <v>11043</v>
      </c>
      <c r="E716" s="269" t="s">
        <v>11371</v>
      </c>
      <c r="F716" s="287">
        <v>69.16</v>
      </c>
      <c r="G716" s="269">
        <v>1352</v>
      </c>
      <c r="H716" s="269">
        <v>11</v>
      </c>
      <c r="I716" s="580">
        <f t="shared" si="11"/>
        <v>1144</v>
      </c>
      <c r="J716" s="292"/>
    </row>
    <row r="717" spans="1:10">
      <c r="A717" s="269" t="s">
        <v>10683</v>
      </c>
      <c r="B717" s="269" t="s">
        <v>10689</v>
      </c>
      <c r="C717" s="269" t="s">
        <v>11369</v>
      </c>
      <c r="D717" s="269" t="s">
        <v>11043</v>
      </c>
      <c r="E717" s="269" t="s">
        <v>11371</v>
      </c>
      <c r="F717" s="287">
        <v>69.16</v>
      </c>
      <c r="G717" s="269">
        <v>1352</v>
      </c>
      <c r="H717" s="269">
        <v>11</v>
      </c>
      <c r="I717" s="580">
        <f t="shared" si="11"/>
        <v>1144</v>
      </c>
      <c r="J717" s="292"/>
    </row>
    <row r="718" spans="1:10">
      <c r="A718" s="269" t="s">
        <v>10683</v>
      </c>
      <c r="B718" s="269" t="s">
        <v>10689</v>
      </c>
      <c r="C718" s="269" t="s">
        <v>11370</v>
      </c>
      <c r="D718" s="269" t="s">
        <v>11043</v>
      </c>
      <c r="E718" s="269" t="s">
        <v>11371</v>
      </c>
      <c r="F718" s="287">
        <v>69.16</v>
      </c>
      <c r="G718" s="269">
        <v>1352</v>
      </c>
      <c r="H718" s="269">
        <v>11</v>
      </c>
      <c r="I718" s="580">
        <f t="shared" si="11"/>
        <v>1144</v>
      </c>
      <c r="J718" s="292"/>
    </row>
    <row r="719" spans="1:10">
      <c r="A719" s="269" t="s">
        <v>10683</v>
      </c>
      <c r="B719" s="269" t="s">
        <v>11353</v>
      </c>
      <c r="C719" s="269" t="s">
        <v>11372</v>
      </c>
      <c r="D719" s="269" t="s">
        <v>7189</v>
      </c>
      <c r="E719" s="269"/>
      <c r="F719" s="287"/>
      <c r="G719" s="269"/>
      <c r="H719" s="269">
        <v>5</v>
      </c>
      <c r="I719" s="580">
        <f t="shared" si="11"/>
        <v>520</v>
      </c>
      <c r="J719" s="292"/>
    </row>
    <row r="720" spans="1:10">
      <c r="A720" s="269" t="s">
        <v>10683</v>
      </c>
      <c r="B720" s="269" t="s">
        <v>11353</v>
      </c>
      <c r="C720" s="269" t="s">
        <v>11373</v>
      </c>
      <c r="D720" s="269" t="s">
        <v>7189</v>
      </c>
      <c r="E720" s="269"/>
      <c r="F720" s="287"/>
      <c r="G720" s="269"/>
      <c r="H720" s="269">
        <v>5</v>
      </c>
      <c r="I720" s="580">
        <f t="shared" si="11"/>
        <v>520</v>
      </c>
      <c r="J720" s="292"/>
    </row>
    <row r="721" spans="1:10">
      <c r="A721" s="269" t="s">
        <v>10683</v>
      </c>
      <c r="B721" s="269" t="s">
        <v>11353</v>
      </c>
      <c r="C721" s="269" t="s">
        <v>11374</v>
      </c>
      <c r="D721" s="269" t="s">
        <v>7189</v>
      </c>
      <c r="E721" s="269"/>
      <c r="F721" s="287"/>
      <c r="G721" s="269"/>
      <c r="H721" s="269">
        <v>5</v>
      </c>
      <c r="I721" s="580">
        <f t="shared" si="11"/>
        <v>520</v>
      </c>
      <c r="J721" s="292"/>
    </row>
    <row r="722" spans="1:10">
      <c r="A722" s="269" t="s">
        <v>10683</v>
      </c>
      <c r="B722" s="269" t="s">
        <v>901</v>
      </c>
      <c r="C722" s="269" t="s">
        <v>11375</v>
      </c>
      <c r="D722" s="269" t="s">
        <v>10813</v>
      </c>
      <c r="E722" s="269"/>
      <c r="F722" s="287"/>
      <c r="G722" s="269"/>
      <c r="H722" s="269">
        <v>2</v>
      </c>
      <c r="I722" s="580">
        <f t="shared" si="11"/>
        <v>208</v>
      </c>
      <c r="J722" s="292"/>
    </row>
    <row r="723" spans="1:10">
      <c r="A723" s="269" t="s">
        <v>10683</v>
      </c>
      <c r="B723" s="269" t="s">
        <v>901</v>
      </c>
      <c r="C723" s="269" t="s">
        <v>11376</v>
      </c>
      <c r="D723" s="269" t="s">
        <v>10813</v>
      </c>
      <c r="E723" s="269"/>
      <c r="F723" s="287"/>
      <c r="G723" s="269"/>
      <c r="H723" s="269">
        <v>2</v>
      </c>
      <c r="I723" s="580">
        <f t="shared" si="11"/>
        <v>208</v>
      </c>
      <c r="J723" s="292"/>
    </row>
    <row r="724" spans="1:10">
      <c r="A724" s="269" t="s">
        <v>10683</v>
      </c>
      <c r="B724" s="269" t="s">
        <v>901</v>
      </c>
      <c r="C724" s="269" t="s">
        <v>11377</v>
      </c>
      <c r="D724" s="269" t="s">
        <v>10813</v>
      </c>
      <c r="E724" s="269"/>
      <c r="F724" s="287"/>
      <c r="G724" s="269"/>
      <c r="H724" s="269">
        <v>2</v>
      </c>
      <c r="I724" s="580">
        <f t="shared" si="11"/>
        <v>208</v>
      </c>
      <c r="J724" s="292"/>
    </row>
    <row r="725" spans="1:10">
      <c r="A725" s="281"/>
      <c r="B725" s="282"/>
      <c r="C725" s="282"/>
      <c r="D725" s="281"/>
      <c r="E725" s="281"/>
      <c r="F725" s="283"/>
      <c r="G725" s="281"/>
      <c r="H725" s="281"/>
      <c r="I725" s="580">
        <f t="shared" si="11"/>
        <v>0</v>
      </c>
      <c r="J725" s="292"/>
    </row>
    <row r="726" spans="1:10">
      <c r="A726" s="269" t="s">
        <v>10683</v>
      </c>
      <c r="B726" s="269" t="s">
        <v>10684</v>
      </c>
      <c r="C726" s="269" t="s">
        <v>11378</v>
      </c>
      <c r="D726" s="269" t="s">
        <v>7189</v>
      </c>
      <c r="E726" s="269" t="s">
        <v>11379</v>
      </c>
      <c r="F726" s="287">
        <v>57.6</v>
      </c>
      <c r="G726" s="269">
        <v>1125</v>
      </c>
      <c r="H726" s="269">
        <v>12</v>
      </c>
      <c r="I726" s="580">
        <f t="shared" si="11"/>
        <v>1248</v>
      </c>
      <c r="J726" s="292"/>
    </row>
    <row r="727" spans="1:10">
      <c r="A727" s="269" t="s">
        <v>10683</v>
      </c>
      <c r="B727" s="269" t="s">
        <v>10684</v>
      </c>
      <c r="C727" s="269" t="s">
        <v>11380</v>
      </c>
      <c r="D727" s="269" t="s">
        <v>7189</v>
      </c>
      <c r="E727" s="269" t="s">
        <v>11379</v>
      </c>
      <c r="F727" s="287">
        <v>57.6</v>
      </c>
      <c r="G727" s="269">
        <v>1125</v>
      </c>
      <c r="H727" s="269">
        <v>12</v>
      </c>
      <c r="I727" s="580">
        <f t="shared" si="11"/>
        <v>1248</v>
      </c>
      <c r="J727" s="292"/>
    </row>
    <row r="728" spans="1:10">
      <c r="A728" s="269" t="s">
        <v>10683</v>
      </c>
      <c r="B728" s="269" t="s">
        <v>10689</v>
      </c>
      <c r="C728" s="269" t="s">
        <v>11378</v>
      </c>
      <c r="D728" s="269" t="s">
        <v>11043</v>
      </c>
      <c r="E728" s="269" t="s">
        <v>11371</v>
      </c>
      <c r="F728" s="287">
        <v>69.16</v>
      </c>
      <c r="G728" s="269">
        <v>1352</v>
      </c>
      <c r="H728" s="269">
        <v>10</v>
      </c>
      <c r="I728" s="580">
        <f t="shared" si="11"/>
        <v>1040</v>
      </c>
      <c r="J728" s="292"/>
    </row>
    <row r="729" spans="1:10">
      <c r="A729" s="281"/>
      <c r="B729" s="282"/>
      <c r="C729" s="282"/>
      <c r="D729" s="281"/>
      <c r="E729" s="281"/>
      <c r="F729" s="283"/>
      <c r="G729" s="281"/>
      <c r="H729" s="281"/>
      <c r="I729" s="580">
        <f t="shared" si="11"/>
        <v>0</v>
      </c>
      <c r="J729" s="292"/>
    </row>
    <row r="730" spans="1:10">
      <c r="A730" s="269" t="s">
        <v>10683</v>
      </c>
      <c r="B730" s="269" t="s">
        <v>10684</v>
      </c>
      <c r="C730" s="269" t="s">
        <v>11381</v>
      </c>
      <c r="D730" s="269" t="s">
        <v>10693</v>
      </c>
      <c r="E730" s="269" t="s">
        <v>11382</v>
      </c>
      <c r="F730" s="287">
        <v>69.12</v>
      </c>
      <c r="G730" s="269">
        <v>1175</v>
      </c>
      <c r="H730" s="269">
        <v>10</v>
      </c>
      <c r="I730" s="580">
        <f t="shared" si="11"/>
        <v>1040</v>
      </c>
      <c r="J730" s="292"/>
    </row>
    <row r="731" spans="1:10">
      <c r="A731" s="269" t="s">
        <v>10683</v>
      </c>
      <c r="B731" s="269" t="s">
        <v>10684</v>
      </c>
      <c r="C731" s="269" t="s">
        <v>11383</v>
      </c>
      <c r="D731" s="269" t="s">
        <v>10693</v>
      </c>
      <c r="E731" s="269" t="s">
        <v>11382</v>
      </c>
      <c r="F731" s="287">
        <v>69.12</v>
      </c>
      <c r="G731" s="269">
        <v>1175</v>
      </c>
      <c r="H731" s="269">
        <v>10</v>
      </c>
      <c r="I731" s="580">
        <f t="shared" si="11"/>
        <v>1040</v>
      </c>
      <c r="J731" s="292"/>
    </row>
    <row r="732" spans="1:10">
      <c r="A732" s="269" t="s">
        <v>10683</v>
      </c>
      <c r="B732" s="269" t="s">
        <v>10684</v>
      </c>
      <c r="C732" s="269" t="s">
        <v>11384</v>
      </c>
      <c r="D732" s="269" t="s">
        <v>10693</v>
      </c>
      <c r="E732" s="269" t="s">
        <v>11382</v>
      </c>
      <c r="F732" s="287">
        <v>69.12</v>
      </c>
      <c r="G732" s="269">
        <v>1175</v>
      </c>
      <c r="H732" s="269">
        <v>10</v>
      </c>
      <c r="I732" s="580">
        <f t="shared" si="11"/>
        <v>1040</v>
      </c>
      <c r="J732" s="292"/>
    </row>
    <row r="733" spans="1:10">
      <c r="A733" s="281"/>
      <c r="B733" s="282"/>
      <c r="C733" s="282"/>
      <c r="D733" s="281"/>
      <c r="E733" s="281"/>
      <c r="F733" s="283"/>
      <c r="G733" s="281"/>
      <c r="H733" s="281"/>
      <c r="I733" s="580">
        <f t="shared" si="11"/>
        <v>0</v>
      </c>
      <c r="J733" s="292"/>
    </row>
    <row r="734" spans="1:10">
      <c r="A734" s="262"/>
      <c r="B734" s="263"/>
      <c r="C734" s="261" t="s">
        <v>11385</v>
      </c>
      <c r="D734" s="262"/>
      <c r="E734" s="262"/>
      <c r="F734" s="264"/>
      <c r="G734" s="262"/>
      <c r="H734" s="262"/>
      <c r="I734" s="581">
        <f t="shared" si="11"/>
        <v>0</v>
      </c>
      <c r="J734" s="294"/>
    </row>
    <row r="735" spans="1:10">
      <c r="A735" s="265"/>
      <c r="B735" s="266" t="s">
        <v>10684</v>
      </c>
      <c r="C735" s="266" t="s">
        <v>11386</v>
      </c>
      <c r="D735" s="265" t="s">
        <v>7678</v>
      </c>
      <c r="E735" s="269" t="s">
        <v>11239</v>
      </c>
      <c r="F735" s="267">
        <v>25.44</v>
      </c>
      <c r="G735" s="265">
        <v>538</v>
      </c>
      <c r="H735" s="265">
        <v>31.6</v>
      </c>
      <c r="I735" s="580">
        <f t="shared" si="11"/>
        <v>3287</v>
      </c>
      <c r="J735" s="292"/>
    </row>
    <row r="736" spans="1:10">
      <c r="A736" s="265"/>
      <c r="B736" s="266" t="s">
        <v>10684</v>
      </c>
      <c r="C736" s="266" t="s">
        <v>11387</v>
      </c>
      <c r="D736" s="265" t="s">
        <v>7678</v>
      </c>
      <c r="E736" s="269" t="s">
        <v>11239</v>
      </c>
      <c r="F736" s="267">
        <v>25.44</v>
      </c>
      <c r="G736" s="265">
        <v>538</v>
      </c>
      <c r="H736" s="265">
        <v>31.6</v>
      </c>
      <c r="I736" s="580">
        <f t="shared" si="11"/>
        <v>3287</v>
      </c>
      <c r="J736" s="292"/>
    </row>
    <row r="737" spans="1:10">
      <c r="A737" s="265"/>
      <c r="B737" s="266" t="s">
        <v>901</v>
      </c>
      <c r="C737" s="266" t="s">
        <v>11388</v>
      </c>
      <c r="D737" s="265" t="s">
        <v>7539</v>
      </c>
      <c r="E737" s="269"/>
      <c r="F737" s="267">
        <v>315</v>
      </c>
      <c r="G737" s="265">
        <v>365</v>
      </c>
      <c r="H737" s="265">
        <v>9.6</v>
      </c>
      <c r="I737" s="580">
        <f t="shared" si="11"/>
        <v>999</v>
      </c>
      <c r="J737" s="292"/>
    </row>
    <row r="738" spans="1:10">
      <c r="A738" s="265"/>
      <c r="B738" s="266" t="s">
        <v>901</v>
      </c>
      <c r="C738" s="266" t="s">
        <v>11389</v>
      </c>
      <c r="D738" s="265" t="s">
        <v>10768</v>
      </c>
      <c r="E738" s="265"/>
      <c r="F738" s="267">
        <v>700</v>
      </c>
      <c r="G738" s="265">
        <v>385</v>
      </c>
      <c r="H738" s="265">
        <v>5.7</v>
      </c>
      <c r="I738" s="580">
        <f t="shared" si="11"/>
        <v>593</v>
      </c>
      <c r="J738" s="292"/>
    </row>
    <row r="739" spans="1:10">
      <c r="A739" s="281"/>
      <c r="B739" s="282"/>
      <c r="C739" s="282"/>
      <c r="D739" s="281"/>
      <c r="E739" s="281"/>
      <c r="F739" s="283"/>
      <c r="G739" s="281"/>
      <c r="H739" s="281"/>
      <c r="I739" s="580">
        <f t="shared" si="11"/>
        <v>0</v>
      </c>
      <c r="J739" s="292"/>
    </row>
    <row r="740" spans="1:10">
      <c r="A740" s="269" t="s">
        <v>10683</v>
      </c>
      <c r="B740" s="269" t="s">
        <v>10678</v>
      </c>
      <c r="C740" s="269" t="s">
        <v>11390</v>
      </c>
      <c r="D740" s="269" t="s">
        <v>11391</v>
      </c>
      <c r="E740" s="269" t="s">
        <v>11392</v>
      </c>
      <c r="F740" s="287">
        <v>24.4</v>
      </c>
      <c r="G740" s="269">
        <v>568</v>
      </c>
      <c r="H740" s="269">
        <v>30.5</v>
      </c>
      <c r="I740" s="580">
        <f t="shared" si="11"/>
        <v>3172</v>
      </c>
      <c r="J740" s="292"/>
    </row>
    <row r="741" spans="1:10">
      <c r="A741" s="269" t="s">
        <v>10683</v>
      </c>
      <c r="B741" s="269" t="s">
        <v>10678</v>
      </c>
      <c r="C741" s="269" t="s">
        <v>11393</v>
      </c>
      <c r="D741" s="269" t="s">
        <v>11391</v>
      </c>
      <c r="E741" s="269" t="s">
        <v>11392</v>
      </c>
      <c r="F741" s="287">
        <v>24.4</v>
      </c>
      <c r="G741" s="269">
        <v>568</v>
      </c>
      <c r="H741" s="269">
        <v>30.5</v>
      </c>
      <c r="I741" s="580">
        <f t="shared" si="11"/>
        <v>3172</v>
      </c>
      <c r="J741" s="292"/>
    </row>
    <row r="742" spans="1:10">
      <c r="A742" s="269" t="s">
        <v>10683</v>
      </c>
      <c r="B742" s="269" t="s">
        <v>10689</v>
      </c>
      <c r="C742" s="269" t="s">
        <v>11394</v>
      </c>
      <c r="D742" s="269" t="s">
        <v>7231</v>
      </c>
      <c r="E742" s="269"/>
      <c r="F742" s="287">
        <v>49.59</v>
      </c>
      <c r="G742" s="269">
        <v>1055</v>
      </c>
      <c r="H742" s="269">
        <v>30.5</v>
      </c>
      <c r="I742" s="580">
        <f t="shared" si="11"/>
        <v>3172</v>
      </c>
      <c r="J742" s="292"/>
    </row>
    <row r="743" spans="1:10">
      <c r="A743" s="269" t="s">
        <v>10683</v>
      </c>
      <c r="B743" s="269" t="s">
        <v>10678</v>
      </c>
      <c r="C743" s="269" t="s">
        <v>11395</v>
      </c>
      <c r="D743" s="269" t="s">
        <v>11391</v>
      </c>
      <c r="E743" s="269" t="s">
        <v>11396</v>
      </c>
      <c r="F743" s="287">
        <v>24.4</v>
      </c>
      <c r="G743" s="269">
        <v>568</v>
      </c>
      <c r="H743" s="269">
        <v>30.5</v>
      </c>
      <c r="I743" s="580">
        <f t="shared" si="11"/>
        <v>3172</v>
      </c>
      <c r="J743" s="292"/>
    </row>
    <row r="744" spans="1:10">
      <c r="A744" s="281"/>
      <c r="B744" s="282"/>
      <c r="C744" s="282"/>
      <c r="D744" s="281"/>
      <c r="E744" s="281"/>
      <c r="F744" s="283"/>
      <c r="G744" s="281"/>
      <c r="H744" s="281"/>
      <c r="I744" s="580">
        <f t="shared" si="11"/>
        <v>0</v>
      </c>
      <c r="J744" s="292"/>
    </row>
    <row r="745" spans="1:10">
      <c r="A745" s="269" t="s">
        <v>10683</v>
      </c>
      <c r="B745" s="269" t="s">
        <v>10684</v>
      </c>
      <c r="C745" s="269" t="s">
        <v>11397</v>
      </c>
      <c r="D745" s="269" t="s">
        <v>11398</v>
      </c>
      <c r="E745" s="269" t="s">
        <v>11399</v>
      </c>
      <c r="F745" s="287">
        <v>34.799999999999997</v>
      </c>
      <c r="G745" s="269">
        <v>780</v>
      </c>
      <c r="H745" s="269">
        <v>16</v>
      </c>
      <c r="I745" s="580">
        <f t="shared" si="11"/>
        <v>1664</v>
      </c>
      <c r="J745" s="292"/>
    </row>
    <row r="746" spans="1:10">
      <c r="A746" s="269" t="s">
        <v>10683</v>
      </c>
      <c r="B746" s="269" t="s">
        <v>916</v>
      </c>
      <c r="C746" s="269" t="s">
        <v>11400</v>
      </c>
      <c r="D746" s="269" t="s">
        <v>11398</v>
      </c>
      <c r="E746" s="269"/>
      <c r="F746" s="287">
        <v>100</v>
      </c>
      <c r="G746" s="269">
        <v>390</v>
      </c>
      <c r="H746" s="269">
        <v>8</v>
      </c>
      <c r="I746" s="580">
        <f t="shared" si="11"/>
        <v>832</v>
      </c>
      <c r="J746" s="292"/>
    </row>
    <row r="747" spans="1:10">
      <c r="A747" s="281"/>
      <c r="B747" s="282"/>
      <c r="C747" s="282"/>
      <c r="D747" s="281"/>
      <c r="E747" s="281"/>
      <c r="F747" s="283"/>
      <c r="G747" s="281"/>
      <c r="H747" s="281"/>
      <c r="I747" s="580">
        <f t="shared" si="11"/>
        <v>0</v>
      </c>
      <c r="J747" s="292"/>
    </row>
    <row r="748" spans="1:10">
      <c r="A748" s="269" t="s">
        <v>10683</v>
      </c>
      <c r="B748" s="269" t="s">
        <v>916</v>
      </c>
      <c r="C748" s="269" t="s">
        <v>11401</v>
      </c>
      <c r="D748" s="269" t="s">
        <v>7088</v>
      </c>
      <c r="E748" s="269" t="s">
        <v>11402</v>
      </c>
      <c r="F748" s="287"/>
      <c r="G748" s="269"/>
      <c r="H748" s="269">
        <v>7.6</v>
      </c>
      <c r="I748" s="580">
        <f t="shared" si="11"/>
        <v>791</v>
      </c>
      <c r="J748" s="292"/>
    </row>
    <row r="749" spans="1:10">
      <c r="A749" s="281"/>
      <c r="B749" s="282"/>
      <c r="C749" s="282"/>
      <c r="D749" s="281"/>
      <c r="E749" s="281"/>
      <c r="F749" s="283"/>
      <c r="G749" s="281"/>
      <c r="H749" s="281"/>
      <c r="I749" s="580">
        <f t="shared" si="11"/>
        <v>0</v>
      </c>
      <c r="J749" s="292"/>
    </row>
    <row r="750" spans="1:10">
      <c r="A750" s="265"/>
      <c r="B750" s="266" t="s">
        <v>10684</v>
      </c>
      <c r="C750" s="266" t="s">
        <v>11403</v>
      </c>
      <c r="D750" s="265" t="s">
        <v>11398</v>
      </c>
      <c r="E750" s="269" t="s">
        <v>11404</v>
      </c>
      <c r="F750" s="267">
        <v>34.799999999999997</v>
      </c>
      <c r="G750" s="265">
        <v>780</v>
      </c>
      <c r="H750" s="265">
        <v>27.9</v>
      </c>
      <c r="I750" s="580">
        <f t="shared" si="11"/>
        <v>2902</v>
      </c>
      <c r="J750" s="292"/>
    </row>
    <row r="751" spans="1:10">
      <c r="A751" s="265"/>
      <c r="B751" s="266" t="s">
        <v>10689</v>
      </c>
      <c r="C751" s="266" t="s">
        <v>11403</v>
      </c>
      <c r="D751" s="265" t="s">
        <v>7231</v>
      </c>
      <c r="E751" s="269" t="s">
        <v>11405</v>
      </c>
      <c r="F751" s="267">
        <v>57.42</v>
      </c>
      <c r="G751" s="265">
        <v>1010</v>
      </c>
      <c r="H751" s="265">
        <v>28.4</v>
      </c>
      <c r="I751" s="580">
        <f t="shared" si="11"/>
        <v>2954</v>
      </c>
      <c r="J751" s="292"/>
    </row>
    <row r="752" spans="1:10">
      <c r="A752" s="265"/>
      <c r="B752" s="266" t="s">
        <v>901</v>
      </c>
      <c r="C752" s="266" t="s">
        <v>11406</v>
      </c>
      <c r="D752" s="265" t="s">
        <v>11407</v>
      </c>
      <c r="E752" s="265"/>
      <c r="F752" s="267">
        <v>250</v>
      </c>
      <c r="G752" s="265">
        <v>488</v>
      </c>
      <c r="H752" s="265">
        <v>17.5</v>
      </c>
      <c r="I752" s="580">
        <f t="shared" si="11"/>
        <v>1820</v>
      </c>
      <c r="J752" s="292"/>
    </row>
    <row r="753" spans="1:10">
      <c r="A753" s="265"/>
      <c r="B753" s="266" t="s">
        <v>916</v>
      </c>
      <c r="C753" s="266" t="s">
        <v>11408</v>
      </c>
      <c r="D753" s="265" t="s">
        <v>11398</v>
      </c>
      <c r="E753" s="265"/>
      <c r="F753" s="267">
        <v>100</v>
      </c>
      <c r="G753" s="265">
        <v>390</v>
      </c>
      <c r="H753" s="265">
        <v>22.4</v>
      </c>
      <c r="I753" s="580">
        <f t="shared" si="11"/>
        <v>2330</v>
      </c>
      <c r="J753" s="292"/>
    </row>
    <row r="754" spans="1:10">
      <c r="A754" s="281"/>
      <c r="B754" s="282"/>
      <c r="C754" s="282"/>
      <c r="D754" s="281"/>
      <c r="E754" s="281"/>
      <c r="F754" s="283"/>
      <c r="G754" s="281"/>
      <c r="H754" s="281"/>
      <c r="I754" s="580">
        <f t="shared" si="11"/>
        <v>0</v>
      </c>
      <c r="J754" s="292"/>
    </row>
    <row r="755" spans="1:10">
      <c r="A755" s="265"/>
      <c r="B755" s="266" t="s">
        <v>10684</v>
      </c>
      <c r="C755" s="266" t="s">
        <v>11409</v>
      </c>
      <c r="D755" s="265" t="s">
        <v>7678</v>
      </c>
      <c r="E755" s="265" t="s">
        <v>11410</v>
      </c>
      <c r="F755" s="267">
        <v>25.44</v>
      </c>
      <c r="G755" s="265">
        <v>538</v>
      </c>
      <c r="H755" s="265">
        <v>33.6</v>
      </c>
      <c r="I755" s="580">
        <f t="shared" si="11"/>
        <v>3495</v>
      </c>
      <c r="J755" s="292"/>
    </row>
    <row r="756" spans="1:10">
      <c r="A756" s="265"/>
      <c r="B756" s="266" t="s">
        <v>10684</v>
      </c>
      <c r="C756" s="266" t="s">
        <v>11411</v>
      </c>
      <c r="D756" s="265" t="s">
        <v>7678</v>
      </c>
      <c r="E756" s="265" t="s">
        <v>11410</v>
      </c>
      <c r="F756" s="267">
        <v>25.44</v>
      </c>
      <c r="G756" s="265">
        <v>538</v>
      </c>
      <c r="H756" s="265">
        <v>33.6</v>
      </c>
      <c r="I756" s="580">
        <f t="shared" si="11"/>
        <v>3495</v>
      </c>
      <c r="J756" s="292"/>
    </row>
    <row r="757" spans="1:10">
      <c r="A757" s="265"/>
      <c r="B757" s="266" t="s">
        <v>901</v>
      </c>
      <c r="C757" s="266" t="s">
        <v>11412</v>
      </c>
      <c r="D757" s="265" t="s">
        <v>10768</v>
      </c>
      <c r="E757" s="265"/>
      <c r="F757" s="267">
        <v>700</v>
      </c>
      <c r="G757" s="265">
        <v>385</v>
      </c>
      <c r="H757" s="265">
        <v>6.2</v>
      </c>
      <c r="I757" s="580">
        <f t="shared" si="11"/>
        <v>645</v>
      </c>
      <c r="J757" s="292"/>
    </row>
    <row r="758" spans="1:10">
      <c r="A758" s="265"/>
      <c r="B758" s="266" t="s">
        <v>11031</v>
      </c>
      <c r="C758" s="266" t="s">
        <v>11413</v>
      </c>
      <c r="D758" s="265" t="s">
        <v>7539</v>
      </c>
      <c r="E758" s="265"/>
      <c r="F758" s="267">
        <v>315</v>
      </c>
      <c r="G758" s="265">
        <v>365</v>
      </c>
      <c r="H758" s="265">
        <v>10.6</v>
      </c>
      <c r="I758" s="580">
        <f t="shared" si="11"/>
        <v>1103</v>
      </c>
      <c r="J758" s="292"/>
    </row>
    <row r="759" spans="1:10">
      <c r="A759" s="281"/>
      <c r="B759" s="282"/>
      <c r="C759" s="282"/>
      <c r="D759" s="281"/>
      <c r="E759" s="281"/>
      <c r="F759" s="283"/>
      <c r="G759" s="281"/>
      <c r="H759" s="281"/>
      <c r="I759" s="580">
        <f t="shared" si="11"/>
        <v>0</v>
      </c>
      <c r="J759" s="292"/>
    </row>
    <row r="760" spans="1:10">
      <c r="A760" s="265"/>
      <c r="B760" s="266" t="s">
        <v>10684</v>
      </c>
      <c r="C760" s="266" t="s">
        <v>11414</v>
      </c>
      <c r="D760" s="265" t="s">
        <v>11415</v>
      </c>
      <c r="E760" s="265" t="s">
        <v>11416</v>
      </c>
      <c r="F760" s="267">
        <v>53.12</v>
      </c>
      <c r="G760" s="265">
        <v>845</v>
      </c>
      <c r="H760" s="265">
        <v>25.2</v>
      </c>
      <c r="I760" s="580">
        <f t="shared" si="11"/>
        <v>2621</v>
      </c>
      <c r="J760" s="292"/>
    </row>
    <row r="761" spans="1:10">
      <c r="A761" s="281"/>
      <c r="B761" s="282"/>
      <c r="C761" s="282"/>
      <c r="D761" s="281"/>
      <c r="E761" s="281"/>
      <c r="F761" s="283"/>
      <c r="G761" s="281"/>
      <c r="H761" s="281"/>
      <c r="I761" s="580">
        <f t="shared" si="11"/>
        <v>0</v>
      </c>
      <c r="J761" s="292"/>
    </row>
    <row r="762" spans="1:10">
      <c r="A762" s="265"/>
      <c r="B762" s="266" t="s">
        <v>10689</v>
      </c>
      <c r="C762" s="266" t="s">
        <v>11417</v>
      </c>
      <c r="D762" s="265" t="s">
        <v>11053</v>
      </c>
      <c r="E762" s="265" t="s">
        <v>11254</v>
      </c>
      <c r="F762" s="267">
        <v>57.72</v>
      </c>
      <c r="G762" s="265">
        <v>1260</v>
      </c>
      <c r="H762" s="265">
        <v>18.8</v>
      </c>
      <c r="I762" s="580">
        <f t="shared" si="11"/>
        <v>1956</v>
      </c>
      <c r="J762" s="292"/>
    </row>
    <row r="763" spans="1:10">
      <c r="A763" s="265"/>
      <c r="B763" s="266" t="s">
        <v>10689</v>
      </c>
      <c r="C763" s="266" t="s">
        <v>11418</v>
      </c>
      <c r="D763" s="265" t="s">
        <v>11053</v>
      </c>
      <c r="E763" s="265" t="s">
        <v>11254</v>
      </c>
      <c r="F763" s="267">
        <v>57.72</v>
      </c>
      <c r="G763" s="265">
        <v>1260</v>
      </c>
      <c r="H763" s="265">
        <v>18.8</v>
      </c>
      <c r="I763" s="580">
        <f t="shared" si="11"/>
        <v>1956</v>
      </c>
      <c r="J763" s="292"/>
    </row>
    <row r="764" spans="1:10">
      <c r="A764" s="281"/>
      <c r="B764" s="282"/>
      <c r="C764" s="282"/>
      <c r="D764" s="281"/>
      <c r="E764" s="281"/>
      <c r="F764" s="283"/>
      <c r="G764" s="281"/>
      <c r="H764" s="281"/>
      <c r="I764" s="580">
        <f t="shared" si="11"/>
        <v>0</v>
      </c>
      <c r="J764" s="292"/>
    </row>
    <row r="765" spans="1:10">
      <c r="A765" s="265"/>
      <c r="B765" s="266" t="s">
        <v>10684</v>
      </c>
      <c r="C765" s="266" t="s">
        <v>11419</v>
      </c>
      <c r="D765" s="265" t="s">
        <v>7018</v>
      </c>
      <c r="E765" s="265" t="s">
        <v>10866</v>
      </c>
      <c r="F765" s="267">
        <v>50.22</v>
      </c>
      <c r="G765" s="265">
        <v>948</v>
      </c>
      <c r="H765" s="265">
        <v>29.1</v>
      </c>
      <c r="I765" s="580">
        <f t="shared" si="11"/>
        <v>3027</v>
      </c>
      <c r="J765" s="292"/>
    </row>
    <row r="766" spans="1:10">
      <c r="A766" s="281"/>
      <c r="B766" s="282"/>
      <c r="C766" s="282"/>
      <c r="D766" s="281"/>
      <c r="E766" s="281"/>
      <c r="F766" s="283"/>
      <c r="G766" s="281"/>
      <c r="H766" s="281"/>
      <c r="I766" s="580">
        <f t="shared" si="11"/>
        <v>0</v>
      </c>
      <c r="J766" s="292"/>
    </row>
    <row r="767" spans="1:10">
      <c r="A767" s="265"/>
      <c r="B767" s="266" t="s">
        <v>10684</v>
      </c>
      <c r="C767" s="266" t="s">
        <v>11420</v>
      </c>
      <c r="D767" s="265" t="s">
        <v>11421</v>
      </c>
      <c r="E767" s="265" t="s">
        <v>10866</v>
      </c>
      <c r="F767" s="267">
        <v>37.200000000000003</v>
      </c>
      <c r="G767" s="265">
        <v>740</v>
      </c>
      <c r="H767" s="265">
        <v>19.600000000000001</v>
      </c>
      <c r="I767" s="580">
        <f t="shared" si="11"/>
        <v>2039</v>
      </c>
      <c r="J767" s="292"/>
    </row>
    <row r="768" spans="1:10">
      <c r="A768" s="265"/>
      <c r="B768" s="266" t="s">
        <v>10684</v>
      </c>
      <c r="C768" s="266" t="s">
        <v>11422</v>
      </c>
      <c r="D768" s="265" t="s">
        <v>11421</v>
      </c>
      <c r="E768" s="265" t="s">
        <v>10866</v>
      </c>
      <c r="F768" s="267">
        <v>37.200000000000003</v>
      </c>
      <c r="G768" s="265">
        <v>740</v>
      </c>
      <c r="H768" s="265">
        <v>21.8</v>
      </c>
      <c r="I768" s="580">
        <f t="shared" si="11"/>
        <v>2268</v>
      </c>
      <c r="J768" s="292"/>
    </row>
    <row r="769" spans="1:10">
      <c r="A769" s="265"/>
      <c r="B769" s="266" t="s">
        <v>10684</v>
      </c>
      <c r="C769" s="266" t="s">
        <v>11423</v>
      </c>
      <c r="D769" s="265" t="s">
        <v>11421</v>
      </c>
      <c r="E769" s="265" t="s">
        <v>10866</v>
      </c>
      <c r="F769" s="267">
        <v>37.200000000000003</v>
      </c>
      <c r="G769" s="265">
        <v>740</v>
      </c>
      <c r="H769" s="265">
        <v>21.8</v>
      </c>
      <c r="I769" s="580">
        <f t="shared" si="11"/>
        <v>2268</v>
      </c>
      <c r="J769" s="292"/>
    </row>
    <row r="770" spans="1:10">
      <c r="A770" s="265"/>
      <c r="B770" s="266" t="s">
        <v>10689</v>
      </c>
      <c r="C770" s="266" t="s">
        <v>11420</v>
      </c>
      <c r="D770" s="265" t="s">
        <v>11053</v>
      </c>
      <c r="E770" s="265" t="s">
        <v>11254</v>
      </c>
      <c r="F770" s="267">
        <v>57.72</v>
      </c>
      <c r="G770" s="265">
        <v>1260</v>
      </c>
      <c r="H770" s="265">
        <v>19.600000000000001</v>
      </c>
      <c r="I770" s="580">
        <f t="shared" si="11"/>
        <v>2039</v>
      </c>
      <c r="J770" s="292"/>
    </row>
    <row r="771" spans="1:10">
      <c r="A771" s="265"/>
      <c r="B771" s="266" t="s">
        <v>10689</v>
      </c>
      <c r="C771" s="266" t="s">
        <v>11424</v>
      </c>
      <c r="D771" s="265" t="s">
        <v>11053</v>
      </c>
      <c r="E771" s="265" t="s">
        <v>11254</v>
      </c>
      <c r="F771" s="267">
        <v>57.72</v>
      </c>
      <c r="G771" s="265">
        <v>1260</v>
      </c>
      <c r="H771" s="265">
        <v>20.3</v>
      </c>
      <c r="I771" s="580">
        <f t="shared" si="11"/>
        <v>2112</v>
      </c>
      <c r="J771" s="292"/>
    </row>
    <row r="772" spans="1:10">
      <c r="A772" s="265"/>
      <c r="B772" s="266" t="s">
        <v>916</v>
      </c>
      <c r="C772" s="266" t="s">
        <v>11425</v>
      </c>
      <c r="D772" s="265" t="s">
        <v>11421</v>
      </c>
      <c r="E772" s="265"/>
      <c r="F772" s="267">
        <v>100</v>
      </c>
      <c r="G772" s="265">
        <v>370</v>
      </c>
      <c r="H772" s="265">
        <v>22.8</v>
      </c>
      <c r="I772" s="580">
        <f t="shared" si="11"/>
        <v>2372</v>
      </c>
      <c r="J772" s="292"/>
    </row>
    <row r="773" spans="1:10">
      <c r="A773" s="265"/>
      <c r="B773" s="266" t="s">
        <v>901</v>
      </c>
      <c r="C773" s="266" t="s">
        <v>11426</v>
      </c>
      <c r="D773" s="265" t="s">
        <v>11427</v>
      </c>
      <c r="E773" s="265"/>
      <c r="F773" s="267">
        <v>840</v>
      </c>
      <c r="G773" s="265">
        <v>615</v>
      </c>
      <c r="H773" s="265">
        <v>11.4</v>
      </c>
      <c r="I773" s="580">
        <f t="shared" si="11"/>
        <v>1186</v>
      </c>
      <c r="J773" s="292"/>
    </row>
    <row r="774" spans="1:10">
      <c r="A774" s="265"/>
      <c r="B774" s="266" t="s">
        <v>901</v>
      </c>
      <c r="C774" s="266" t="s">
        <v>11428</v>
      </c>
      <c r="D774" s="265" t="s">
        <v>11429</v>
      </c>
      <c r="E774" s="265"/>
      <c r="F774" s="267">
        <v>1680</v>
      </c>
      <c r="G774" s="265">
        <v>255</v>
      </c>
      <c r="H774" s="265">
        <v>6.4</v>
      </c>
      <c r="I774" s="580">
        <f t="shared" ref="I774:I837" si="12">ROUNDUP(((H774*$K$1)*(1+$K$2)), 0)</f>
        <v>666</v>
      </c>
      <c r="J774" s="292"/>
    </row>
    <row r="775" spans="1:10">
      <c r="A775" s="281"/>
      <c r="B775" s="282"/>
      <c r="C775" s="282"/>
      <c r="D775" s="281"/>
      <c r="E775" s="281"/>
      <c r="F775" s="283"/>
      <c r="G775" s="281"/>
      <c r="H775" s="281"/>
      <c r="I775" s="580">
        <f t="shared" si="12"/>
        <v>0</v>
      </c>
      <c r="J775" s="292"/>
    </row>
    <row r="776" spans="1:10">
      <c r="A776" s="265"/>
      <c r="B776" s="266" t="s">
        <v>10684</v>
      </c>
      <c r="C776" s="266" t="s">
        <v>11430</v>
      </c>
      <c r="D776" s="265" t="s">
        <v>7678</v>
      </c>
      <c r="E776" s="265" t="s">
        <v>11431</v>
      </c>
      <c r="F776" s="267">
        <v>25.536000000000001</v>
      </c>
      <c r="G776" s="265">
        <v>538</v>
      </c>
      <c r="H776" s="265">
        <v>35.5</v>
      </c>
      <c r="I776" s="580">
        <f t="shared" si="12"/>
        <v>3692</v>
      </c>
      <c r="J776" s="292"/>
    </row>
    <row r="777" spans="1:10">
      <c r="A777" s="265"/>
      <c r="B777" s="266" t="s">
        <v>10684</v>
      </c>
      <c r="C777" s="266" t="s">
        <v>11432</v>
      </c>
      <c r="D777" s="265" t="s">
        <v>7678</v>
      </c>
      <c r="E777" s="265" t="s">
        <v>11431</v>
      </c>
      <c r="F777" s="267">
        <v>25.54</v>
      </c>
      <c r="G777" s="265">
        <v>538</v>
      </c>
      <c r="H777" s="265">
        <v>35.5</v>
      </c>
      <c r="I777" s="580">
        <f t="shared" si="12"/>
        <v>3692</v>
      </c>
      <c r="J777" s="292"/>
    </row>
    <row r="778" spans="1:10">
      <c r="A778" s="265"/>
      <c r="B778" s="266" t="s">
        <v>10684</v>
      </c>
      <c r="C778" s="266" t="s">
        <v>11433</v>
      </c>
      <c r="D778" s="265" t="s">
        <v>7678</v>
      </c>
      <c r="E778" s="265" t="s">
        <v>11431</v>
      </c>
      <c r="F778" s="267">
        <v>25.54</v>
      </c>
      <c r="G778" s="265">
        <v>538</v>
      </c>
      <c r="H778" s="265">
        <v>37.4</v>
      </c>
      <c r="I778" s="580">
        <f t="shared" si="12"/>
        <v>3890</v>
      </c>
      <c r="J778" s="292"/>
    </row>
    <row r="779" spans="1:10">
      <c r="A779" s="265"/>
      <c r="B779" s="266" t="s">
        <v>10678</v>
      </c>
      <c r="C779" s="266" t="s">
        <v>11434</v>
      </c>
      <c r="D779" s="265" t="s">
        <v>7605</v>
      </c>
      <c r="E779" s="265" t="s">
        <v>11435</v>
      </c>
      <c r="F779" s="267">
        <v>36.83</v>
      </c>
      <c r="G779" s="265">
        <v>892</v>
      </c>
      <c r="H779" s="265">
        <v>35.1</v>
      </c>
      <c r="I779" s="580">
        <f t="shared" si="12"/>
        <v>3651</v>
      </c>
      <c r="J779" s="292"/>
    </row>
    <row r="780" spans="1:10">
      <c r="A780" s="281"/>
      <c r="B780" s="282"/>
      <c r="C780" s="282"/>
      <c r="D780" s="281"/>
      <c r="E780" s="281"/>
      <c r="F780" s="283"/>
      <c r="G780" s="281"/>
      <c r="H780" s="281"/>
      <c r="I780" s="580">
        <f t="shared" si="12"/>
        <v>0</v>
      </c>
      <c r="J780" s="292"/>
    </row>
    <row r="781" spans="1:10">
      <c r="A781" s="265"/>
      <c r="B781" s="266" t="s">
        <v>10684</v>
      </c>
      <c r="C781" s="266" t="s">
        <v>11436</v>
      </c>
      <c r="D781" s="265" t="s">
        <v>7678</v>
      </c>
      <c r="E781" s="265" t="s">
        <v>11431</v>
      </c>
      <c r="F781" s="267">
        <v>25.54</v>
      </c>
      <c r="G781" s="265">
        <v>538</v>
      </c>
      <c r="H781" s="265">
        <v>35.5</v>
      </c>
      <c r="I781" s="580">
        <f t="shared" si="12"/>
        <v>3692</v>
      </c>
      <c r="J781" s="292"/>
    </row>
    <row r="782" spans="1:10">
      <c r="A782" s="265"/>
      <c r="B782" s="266" t="s">
        <v>10684</v>
      </c>
      <c r="C782" s="266" t="s">
        <v>11437</v>
      </c>
      <c r="D782" s="265" t="s">
        <v>7678</v>
      </c>
      <c r="E782" s="265" t="s">
        <v>11431</v>
      </c>
      <c r="F782" s="267">
        <v>25.54</v>
      </c>
      <c r="G782" s="265">
        <v>538</v>
      </c>
      <c r="H782" s="265">
        <v>38.4</v>
      </c>
      <c r="I782" s="580">
        <f t="shared" si="12"/>
        <v>3994</v>
      </c>
      <c r="J782" s="292"/>
    </row>
    <row r="783" spans="1:10">
      <c r="A783" s="265"/>
      <c r="B783" s="266" t="s">
        <v>10678</v>
      </c>
      <c r="C783" s="266" t="s">
        <v>11438</v>
      </c>
      <c r="D783" s="265" t="s">
        <v>7192</v>
      </c>
      <c r="E783" s="265" t="s">
        <v>11439</v>
      </c>
      <c r="F783" s="267">
        <v>36.83</v>
      </c>
      <c r="G783" s="265">
        <v>892</v>
      </c>
      <c r="H783" s="265">
        <v>37.4</v>
      </c>
      <c r="I783" s="580">
        <f t="shared" si="12"/>
        <v>3890</v>
      </c>
      <c r="J783" s="292"/>
    </row>
    <row r="784" spans="1:10">
      <c r="A784" s="265"/>
      <c r="B784" s="266" t="s">
        <v>916</v>
      </c>
      <c r="C784" s="266" t="s">
        <v>11440</v>
      </c>
      <c r="D784" s="265" t="s">
        <v>11441</v>
      </c>
      <c r="E784" s="265"/>
      <c r="F784" s="267">
        <v>12</v>
      </c>
      <c r="G784" s="265">
        <v>202</v>
      </c>
      <c r="H784" s="265">
        <v>177.6</v>
      </c>
      <c r="I784" s="580">
        <f t="shared" si="12"/>
        <v>18471</v>
      </c>
      <c r="J784" s="292"/>
    </row>
    <row r="785" spans="1:10">
      <c r="A785" s="265"/>
      <c r="B785" s="266" t="s">
        <v>11442</v>
      </c>
      <c r="C785" s="266" t="s">
        <v>11443</v>
      </c>
      <c r="D785" s="265" t="s">
        <v>7539</v>
      </c>
      <c r="E785" s="265"/>
      <c r="F785" s="267">
        <v>315</v>
      </c>
      <c r="G785" s="265">
        <v>366</v>
      </c>
      <c r="H785" s="265">
        <v>10.6</v>
      </c>
      <c r="I785" s="580">
        <f t="shared" si="12"/>
        <v>1103</v>
      </c>
      <c r="J785" s="292"/>
    </row>
    <row r="786" spans="1:10">
      <c r="A786" s="281"/>
      <c r="B786" s="282"/>
      <c r="C786" s="282"/>
      <c r="D786" s="281"/>
      <c r="E786" s="281"/>
      <c r="F786" s="283"/>
      <c r="G786" s="281"/>
      <c r="H786" s="281"/>
      <c r="I786" s="580">
        <f t="shared" si="12"/>
        <v>0</v>
      </c>
      <c r="J786" s="292"/>
    </row>
    <row r="787" spans="1:10">
      <c r="A787" s="265"/>
      <c r="B787" s="266"/>
      <c r="C787" s="266" t="s">
        <v>11444</v>
      </c>
      <c r="D787" s="265"/>
      <c r="E787" s="265"/>
      <c r="F787" s="267"/>
      <c r="G787" s="265"/>
      <c r="H787" s="265"/>
      <c r="I787" s="580">
        <f t="shared" si="12"/>
        <v>0</v>
      </c>
      <c r="J787" s="292"/>
    </row>
    <row r="788" spans="1:10">
      <c r="A788" s="269" t="s">
        <v>10683</v>
      </c>
      <c r="B788" s="269" t="s">
        <v>10684</v>
      </c>
      <c r="C788" s="269" t="s">
        <v>11445</v>
      </c>
      <c r="D788" s="269" t="s">
        <v>7120</v>
      </c>
      <c r="E788" s="269" t="s">
        <v>11446</v>
      </c>
      <c r="F788" s="287">
        <v>67.2</v>
      </c>
      <c r="G788" s="269">
        <v>1170</v>
      </c>
      <c r="H788" s="269">
        <v>14.6</v>
      </c>
      <c r="I788" s="580">
        <f t="shared" si="12"/>
        <v>1519</v>
      </c>
      <c r="J788" s="292"/>
    </row>
    <row r="789" spans="1:10">
      <c r="A789" s="269" t="s">
        <v>10683</v>
      </c>
      <c r="B789" s="269" t="s">
        <v>10684</v>
      </c>
      <c r="C789" s="269" t="s">
        <v>11447</v>
      </c>
      <c r="D789" s="269" t="s">
        <v>7120</v>
      </c>
      <c r="E789" s="269" t="s">
        <v>11446</v>
      </c>
      <c r="F789" s="287">
        <v>67.2</v>
      </c>
      <c r="G789" s="269">
        <v>1170</v>
      </c>
      <c r="H789" s="269">
        <v>14.6</v>
      </c>
      <c r="I789" s="580">
        <f t="shared" si="12"/>
        <v>1519</v>
      </c>
      <c r="J789" s="292"/>
    </row>
    <row r="790" spans="1:10">
      <c r="A790" s="269" t="s">
        <v>10683</v>
      </c>
      <c r="B790" s="269" t="s">
        <v>10684</v>
      </c>
      <c r="C790" s="269" t="s">
        <v>11448</v>
      </c>
      <c r="D790" s="269" t="s">
        <v>7120</v>
      </c>
      <c r="E790" s="269" t="s">
        <v>11446</v>
      </c>
      <c r="F790" s="287">
        <v>67.2</v>
      </c>
      <c r="G790" s="269">
        <v>1170</v>
      </c>
      <c r="H790" s="269">
        <v>14.6</v>
      </c>
      <c r="I790" s="580">
        <f t="shared" si="12"/>
        <v>1519</v>
      </c>
      <c r="J790" s="292"/>
    </row>
    <row r="791" spans="1:10">
      <c r="A791" s="269" t="s">
        <v>10683</v>
      </c>
      <c r="B791" s="269" t="s">
        <v>10684</v>
      </c>
      <c r="C791" s="269" t="s">
        <v>11449</v>
      </c>
      <c r="D791" s="269" t="s">
        <v>7120</v>
      </c>
      <c r="E791" s="269" t="s">
        <v>11446</v>
      </c>
      <c r="F791" s="287">
        <v>67.2</v>
      </c>
      <c r="G791" s="269">
        <v>1170</v>
      </c>
      <c r="H791" s="269">
        <v>14.6</v>
      </c>
      <c r="I791" s="580">
        <f t="shared" si="12"/>
        <v>1519</v>
      </c>
      <c r="J791" s="292"/>
    </row>
    <row r="792" spans="1:10">
      <c r="A792" s="269" t="s">
        <v>10683</v>
      </c>
      <c r="B792" s="269" t="s">
        <v>10689</v>
      </c>
      <c r="C792" s="269" t="s">
        <v>11445</v>
      </c>
      <c r="D792" s="269" t="s">
        <v>7231</v>
      </c>
      <c r="E792" s="269" t="s">
        <v>11450</v>
      </c>
      <c r="F792" s="287">
        <v>90</v>
      </c>
      <c r="G792" s="269">
        <v>1566</v>
      </c>
      <c r="H792" s="269">
        <v>15.8</v>
      </c>
      <c r="I792" s="580">
        <f t="shared" si="12"/>
        <v>1644</v>
      </c>
      <c r="J792" s="292"/>
    </row>
    <row r="793" spans="1:10">
      <c r="A793" s="269" t="s">
        <v>10683</v>
      </c>
      <c r="B793" s="269" t="s">
        <v>916</v>
      </c>
      <c r="C793" s="269" t="s">
        <v>11451</v>
      </c>
      <c r="D793" s="269" t="s">
        <v>7120</v>
      </c>
      <c r="E793" s="269"/>
      <c r="F793" s="287"/>
      <c r="G793" s="269"/>
      <c r="H793" s="269">
        <v>18.8</v>
      </c>
      <c r="I793" s="580">
        <f t="shared" si="12"/>
        <v>1956</v>
      </c>
      <c r="J793" s="292"/>
    </row>
    <row r="794" spans="1:10">
      <c r="A794" s="269" t="s">
        <v>10683</v>
      </c>
      <c r="B794" s="269" t="s">
        <v>916</v>
      </c>
      <c r="C794" s="269" t="s">
        <v>11452</v>
      </c>
      <c r="D794" s="269" t="s">
        <v>7120</v>
      </c>
      <c r="E794" s="269"/>
      <c r="F794" s="287"/>
      <c r="G794" s="269"/>
      <c r="H794" s="269">
        <v>28.1</v>
      </c>
      <c r="I794" s="580">
        <f t="shared" si="12"/>
        <v>2923</v>
      </c>
      <c r="J794" s="292"/>
    </row>
    <row r="795" spans="1:10">
      <c r="A795" s="281"/>
      <c r="B795" s="282"/>
      <c r="C795" s="282"/>
      <c r="D795" s="281"/>
      <c r="E795" s="281"/>
      <c r="F795" s="283"/>
      <c r="G795" s="281"/>
      <c r="H795" s="281"/>
      <c r="I795" s="580">
        <f t="shared" si="12"/>
        <v>0</v>
      </c>
      <c r="J795" s="292"/>
    </row>
    <row r="796" spans="1:10">
      <c r="A796" s="262"/>
      <c r="B796" s="263"/>
      <c r="C796" s="261" t="s">
        <v>11453</v>
      </c>
      <c r="D796" s="262"/>
      <c r="E796" s="262"/>
      <c r="F796" s="264"/>
      <c r="G796" s="262"/>
      <c r="H796" s="262"/>
      <c r="I796" s="581">
        <f t="shared" si="12"/>
        <v>0</v>
      </c>
      <c r="J796" s="294"/>
    </row>
    <row r="797" spans="1:10">
      <c r="A797" s="265"/>
      <c r="B797" s="266" t="s">
        <v>10684</v>
      </c>
      <c r="C797" s="266" t="s">
        <v>11454</v>
      </c>
      <c r="D797" s="265" t="s">
        <v>11455</v>
      </c>
      <c r="E797" s="265" t="s">
        <v>11038</v>
      </c>
      <c r="F797" s="267">
        <v>73.2</v>
      </c>
      <c r="G797" s="265">
        <v>1332</v>
      </c>
      <c r="H797" s="265">
        <v>18.7</v>
      </c>
      <c r="I797" s="580">
        <f t="shared" si="12"/>
        <v>1945</v>
      </c>
      <c r="J797" s="292"/>
    </row>
    <row r="798" spans="1:10">
      <c r="A798" s="265"/>
      <c r="B798" s="266" t="s">
        <v>10684</v>
      </c>
      <c r="C798" s="266" t="s">
        <v>11456</v>
      </c>
      <c r="D798" s="265" t="s">
        <v>11455</v>
      </c>
      <c r="E798" s="265" t="s">
        <v>11038</v>
      </c>
      <c r="F798" s="267">
        <v>73.2</v>
      </c>
      <c r="G798" s="265">
        <v>1332</v>
      </c>
      <c r="H798" s="265">
        <v>18.399999999999999</v>
      </c>
      <c r="I798" s="580">
        <f t="shared" si="12"/>
        <v>1914</v>
      </c>
      <c r="J798" s="292"/>
    </row>
    <row r="799" spans="1:10">
      <c r="A799" s="265"/>
      <c r="B799" s="266" t="s">
        <v>10689</v>
      </c>
      <c r="C799" s="266" t="s">
        <v>11456</v>
      </c>
      <c r="D799" s="265" t="s">
        <v>7205</v>
      </c>
      <c r="E799" s="265" t="s">
        <v>10686</v>
      </c>
      <c r="F799" s="267">
        <v>54</v>
      </c>
      <c r="G799" s="265">
        <v>1000</v>
      </c>
      <c r="H799" s="265">
        <v>18.7</v>
      </c>
      <c r="I799" s="580">
        <f t="shared" si="12"/>
        <v>1945</v>
      </c>
      <c r="J799" s="292"/>
    </row>
    <row r="800" spans="1:10">
      <c r="A800" s="265"/>
      <c r="B800" s="266" t="s">
        <v>901</v>
      </c>
      <c r="C800" s="266" t="s">
        <v>11457</v>
      </c>
      <c r="D800" s="265" t="s">
        <v>11458</v>
      </c>
      <c r="E800" s="265"/>
      <c r="F800" s="267"/>
      <c r="G800" s="265"/>
      <c r="H800" s="265">
        <v>4.3</v>
      </c>
      <c r="I800" s="580">
        <f t="shared" si="12"/>
        <v>448</v>
      </c>
      <c r="J800" s="292"/>
    </row>
    <row r="801" spans="1:10">
      <c r="A801" s="265"/>
      <c r="B801" s="266" t="s">
        <v>916</v>
      </c>
      <c r="C801" s="266" t="s">
        <v>11459</v>
      </c>
      <c r="D801" s="265" t="s">
        <v>11455</v>
      </c>
      <c r="E801" s="265"/>
      <c r="F801" s="267"/>
      <c r="G801" s="265"/>
      <c r="H801" s="265">
        <v>14.7</v>
      </c>
      <c r="I801" s="580">
        <f t="shared" si="12"/>
        <v>1529</v>
      </c>
      <c r="J801" s="292"/>
    </row>
    <row r="802" spans="1:10">
      <c r="A802" s="265"/>
      <c r="B802" s="266" t="s">
        <v>916</v>
      </c>
      <c r="C802" s="266" t="s">
        <v>11460</v>
      </c>
      <c r="D802" s="265" t="s">
        <v>11461</v>
      </c>
      <c r="E802" s="265"/>
      <c r="F802" s="267"/>
      <c r="G802" s="265"/>
      <c r="H802" s="265">
        <v>56.3</v>
      </c>
      <c r="I802" s="580">
        <f t="shared" si="12"/>
        <v>5856</v>
      </c>
      <c r="J802" s="292"/>
    </row>
    <row r="803" spans="1:10">
      <c r="A803" s="281"/>
      <c r="B803" s="282"/>
      <c r="C803" s="282"/>
      <c r="D803" s="281"/>
      <c r="E803" s="281"/>
      <c r="F803" s="283"/>
      <c r="G803" s="281"/>
      <c r="H803" s="281"/>
      <c r="I803" s="580">
        <f t="shared" si="12"/>
        <v>0</v>
      </c>
      <c r="J803" s="292"/>
    </row>
    <row r="804" spans="1:10">
      <c r="A804" s="265"/>
      <c r="B804" s="266"/>
      <c r="C804" s="266" t="s">
        <v>11462</v>
      </c>
      <c r="D804" s="265"/>
      <c r="E804" s="265"/>
      <c r="F804" s="267"/>
      <c r="G804" s="265"/>
      <c r="H804" s="265"/>
      <c r="I804" s="580">
        <f t="shared" si="12"/>
        <v>0</v>
      </c>
      <c r="J804" s="292"/>
    </row>
    <row r="805" spans="1:10">
      <c r="A805" s="269" t="s">
        <v>10683</v>
      </c>
      <c r="B805" s="269" t="s">
        <v>916</v>
      </c>
      <c r="C805" s="269" t="s">
        <v>11463</v>
      </c>
      <c r="D805" s="269" t="s">
        <v>7553</v>
      </c>
      <c r="E805" s="269" t="s">
        <v>11464</v>
      </c>
      <c r="F805" s="287">
        <v>57.6</v>
      </c>
      <c r="G805" s="269">
        <v>1350</v>
      </c>
      <c r="H805" s="269">
        <v>5.2</v>
      </c>
      <c r="I805" s="580">
        <f t="shared" si="12"/>
        <v>541</v>
      </c>
      <c r="J805" s="292"/>
    </row>
    <row r="806" spans="1:10">
      <c r="A806" s="269" t="s">
        <v>10683</v>
      </c>
      <c r="B806" s="269" t="s">
        <v>916</v>
      </c>
      <c r="C806" s="269" t="s">
        <v>11465</v>
      </c>
      <c r="D806" s="269" t="s">
        <v>7553</v>
      </c>
      <c r="E806" s="269" t="s">
        <v>11464</v>
      </c>
      <c r="F806" s="287">
        <v>57.6</v>
      </c>
      <c r="G806" s="269">
        <v>1350</v>
      </c>
      <c r="H806" s="269">
        <v>5.2</v>
      </c>
      <c r="I806" s="580">
        <f t="shared" si="12"/>
        <v>541</v>
      </c>
      <c r="J806" s="292"/>
    </row>
    <row r="807" spans="1:10">
      <c r="A807" s="281"/>
      <c r="B807" s="282"/>
      <c r="C807" s="282"/>
      <c r="D807" s="281"/>
      <c r="E807" s="281"/>
      <c r="F807" s="283"/>
      <c r="G807" s="281"/>
      <c r="H807" s="281"/>
      <c r="I807" s="580">
        <f t="shared" si="12"/>
        <v>0</v>
      </c>
      <c r="J807" s="292"/>
    </row>
    <row r="808" spans="1:10">
      <c r="A808" s="269" t="s">
        <v>10683</v>
      </c>
      <c r="B808" s="269" t="s">
        <v>916</v>
      </c>
      <c r="C808" s="269" t="s">
        <v>11466</v>
      </c>
      <c r="D808" s="269" t="s">
        <v>7553</v>
      </c>
      <c r="E808" s="269" t="s">
        <v>11464</v>
      </c>
      <c r="F808" s="287">
        <v>57.6</v>
      </c>
      <c r="G808" s="269">
        <v>1350</v>
      </c>
      <c r="H808" s="269">
        <v>5.2</v>
      </c>
      <c r="I808" s="580">
        <f t="shared" si="12"/>
        <v>541</v>
      </c>
      <c r="J808" s="292"/>
    </row>
    <row r="809" spans="1:10">
      <c r="A809" s="269" t="s">
        <v>10683</v>
      </c>
      <c r="B809" s="269" t="s">
        <v>916</v>
      </c>
      <c r="C809" s="269" t="s">
        <v>11467</v>
      </c>
      <c r="D809" s="269" t="s">
        <v>7553</v>
      </c>
      <c r="E809" s="269" t="s">
        <v>11464</v>
      </c>
      <c r="F809" s="287">
        <v>57.6</v>
      </c>
      <c r="G809" s="269">
        <v>1350</v>
      </c>
      <c r="H809" s="269">
        <v>5.2</v>
      </c>
      <c r="I809" s="580">
        <f t="shared" si="12"/>
        <v>541</v>
      </c>
      <c r="J809" s="292"/>
    </row>
    <row r="810" spans="1:10">
      <c r="A810" s="281"/>
      <c r="B810" s="282"/>
      <c r="C810" s="282"/>
      <c r="D810" s="281"/>
      <c r="E810" s="281"/>
      <c r="F810" s="283"/>
      <c r="G810" s="281"/>
      <c r="H810" s="281"/>
      <c r="I810" s="580">
        <f t="shared" si="12"/>
        <v>0</v>
      </c>
      <c r="J810" s="292"/>
    </row>
    <row r="811" spans="1:10">
      <c r="A811" s="265"/>
      <c r="B811" s="266" t="s">
        <v>10684</v>
      </c>
      <c r="C811" s="266" t="s">
        <v>11468</v>
      </c>
      <c r="D811" s="265" t="s">
        <v>7189</v>
      </c>
      <c r="E811" s="265" t="s">
        <v>11469</v>
      </c>
      <c r="F811" s="267">
        <v>61.44</v>
      </c>
      <c r="G811" s="265">
        <v>1145</v>
      </c>
      <c r="H811" s="265">
        <v>21.3</v>
      </c>
      <c r="I811" s="580">
        <f t="shared" si="12"/>
        <v>2216</v>
      </c>
      <c r="J811" s="292"/>
    </row>
    <row r="812" spans="1:10">
      <c r="A812" s="265"/>
      <c r="B812" s="266" t="s">
        <v>10684</v>
      </c>
      <c r="C812" s="266" t="s">
        <v>11470</v>
      </c>
      <c r="D812" s="265" t="s">
        <v>7189</v>
      </c>
      <c r="E812" s="265" t="s">
        <v>11469</v>
      </c>
      <c r="F812" s="267">
        <v>61.44</v>
      </c>
      <c r="G812" s="265">
        <v>1145</v>
      </c>
      <c r="H812" s="265">
        <v>21.3</v>
      </c>
      <c r="I812" s="580">
        <f t="shared" si="12"/>
        <v>2216</v>
      </c>
      <c r="J812" s="292"/>
    </row>
    <row r="813" spans="1:10">
      <c r="A813" s="265"/>
      <c r="B813" s="266" t="s">
        <v>916</v>
      </c>
      <c r="C813" s="266" t="s">
        <v>11468</v>
      </c>
      <c r="D813" s="265" t="s">
        <v>7189</v>
      </c>
      <c r="E813" s="265"/>
      <c r="F813" s="267"/>
      <c r="G813" s="265"/>
      <c r="H813" s="265">
        <v>12.1</v>
      </c>
      <c r="I813" s="580">
        <f t="shared" si="12"/>
        <v>1259</v>
      </c>
      <c r="J813" s="292"/>
    </row>
    <row r="814" spans="1:10">
      <c r="A814" s="265"/>
      <c r="B814" s="266" t="s">
        <v>901</v>
      </c>
      <c r="C814" s="266" t="s">
        <v>11471</v>
      </c>
      <c r="D814" s="265" t="s">
        <v>11472</v>
      </c>
      <c r="E814" s="265"/>
      <c r="F814" s="267"/>
      <c r="G814" s="265"/>
      <c r="H814" s="265">
        <v>8.6</v>
      </c>
      <c r="I814" s="580">
        <f t="shared" si="12"/>
        <v>895</v>
      </c>
      <c r="J814" s="292"/>
    </row>
    <row r="815" spans="1:10">
      <c r="A815" s="265"/>
      <c r="B815" s="266" t="s">
        <v>8523</v>
      </c>
      <c r="C815" s="266" t="s">
        <v>11473</v>
      </c>
      <c r="D815" s="265" t="s">
        <v>11342</v>
      </c>
      <c r="E815" s="265"/>
      <c r="F815" s="267"/>
      <c r="G815" s="265"/>
      <c r="H815" s="265">
        <v>4.3</v>
      </c>
      <c r="I815" s="580">
        <f t="shared" si="12"/>
        <v>448</v>
      </c>
      <c r="J815" s="292"/>
    </row>
    <row r="816" spans="1:10">
      <c r="A816" s="265"/>
      <c r="B816" s="266" t="s">
        <v>10678</v>
      </c>
      <c r="C816" s="266" t="s">
        <v>11468</v>
      </c>
      <c r="D816" s="265" t="s">
        <v>7224</v>
      </c>
      <c r="E816" s="265" t="s">
        <v>11474</v>
      </c>
      <c r="F816" s="267">
        <v>55</v>
      </c>
      <c r="G816" s="265">
        <v>1245</v>
      </c>
      <c r="H816" s="265">
        <v>22</v>
      </c>
      <c r="I816" s="580">
        <f t="shared" si="12"/>
        <v>2288</v>
      </c>
      <c r="J816" s="292"/>
    </row>
    <row r="817" spans="1:10">
      <c r="A817" s="265"/>
      <c r="B817" s="266" t="s">
        <v>10678</v>
      </c>
      <c r="C817" s="266" t="s">
        <v>11470</v>
      </c>
      <c r="D817" s="265" t="s">
        <v>7224</v>
      </c>
      <c r="E817" s="265" t="s">
        <v>11474</v>
      </c>
      <c r="F817" s="267">
        <v>55</v>
      </c>
      <c r="G817" s="265">
        <v>1245</v>
      </c>
      <c r="H817" s="265">
        <v>22</v>
      </c>
      <c r="I817" s="580">
        <f t="shared" si="12"/>
        <v>2288</v>
      </c>
      <c r="J817" s="292"/>
    </row>
    <row r="818" spans="1:10">
      <c r="A818" s="265"/>
      <c r="B818" s="266" t="s">
        <v>10678</v>
      </c>
      <c r="C818" s="266" t="s">
        <v>11475</v>
      </c>
      <c r="D818" s="265" t="s">
        <v>7224</v>
      </c>
      <c r="E818" s="265" t="s">
        <v>11474</v>
      </c>
      <c r="F818" s="267">
        <v>55</v>
      </c>
      <c r="G818" s="265">
        <v>1245</v>
      </c>
      <c r="H818" s="265">
        <v>22</v>
      </c>
      <c r="I818" s="580">
        <f t="shared" si="12"/>
        <v>2288</v>
      </c>
      <c r="J818" s="292"/>
    </row>
    <row r="819" spans="1:10">
      <c r="A819" s="281"/>
      <c r="B819" s="282"/>
      <c r="C819" s="282"/>
      <c r="D819" s="281"/>
      <c r="E819" s="281"/>
      <c r="F819" s="283"/>
      <c r="G819" s="281"/>
      <c r="H819" s="281"/>
      <c r="I819" s="580">
        <f t="shared" si="12"/>
        <v>0</v>
      </c>
      <c r="J819" s="292"/>
    </row>
    <row r="820" spans="1:10">
      <c r="A820" s="265"/>
      <c r="B820" s="266" t="s">
        <v>10684</v>
      </c>
      <c r="C820" s="266" t="s">
        <v>11476</v>
      </c>
      <c r="D820" s="265" t="s">
        <v>7189</v>
      </c>
      <c r="E820" s="265" t="s">
        <v>11469</v>
      </c>
      <c r="F820" s="267">
        <v>61.44</v>
      </c>
      <c r="G820" s="265">
        <v>1145</v>
      </c>
      <c r="H820" s="265">
        <v>21.8</v>
      </c>
      <c r="I820" s="580">
        <f t="shared" si="12"/>
        <v>2268</v>
      </c>
      <c r="J820" s="292"/>
    </row>
    <row r="821" spans="1:10">
      <c r="A821" s="265"/>
      <c r="B821" s="266" t="s">
        <v>10684</v>
      </c>
      <c r="C821" s="266" t="s">
        <v>11477</v>
      </c>
      <c r="D821" s="265" t="s">
        <v>7189</v>
      </c>
      <c r="E821" s="265" t="s">
        <v>11469</v>
      </c>
      <c r="F821" s="267">
        <v>61.44</v>
      </c>
      <c r="G821" s="265">
        <v>1145</v>
      </c>
      <c r="H821" s="265">
        <v>21.8</v>
      </c>
      <c r="I821" s="580">
        <f t="shared" si="12"/>
        <v>2268</v>
      </c>
      <c r="J821" s="292"/>
    </row>
    <row r="822" spans="1:10">
      <c r="A822" s="265"/>
      <c r="B822" s="266" t="s">
        <v>10684</v>
      </c>
      <c r="C822" s="266" t="s">
        <v>11478</v>
      </c>
      <c r="D822" s="265" t="s">
        <v>7189</v>
      </c>
      <c r="E822" s="265" t="s">
        <v>11469</v>
      </c>
      <c r="F822" s="267">
        <v>61.44</v>
      </c>
      <c r="G822" s="265">
        <v>1145</v>
      </c>
      <c r="H822" s="265">
        <v>21.8</v>
      </c>
      <c r="I822" s="580">
        <f t="shared" si="12"/>
        <v>2268</v>
      </c>
      <c r="J822" s="292"/>
    </row>
    <row r="823" spans="1:10">
      <c r="A823" s="265"/>
      <c r="B823" s="266" t="s">
        <v>10684</v>
      </c>
      <c r="C823" s="266" t="s">
        <v>11479</v>
      </c>
      <c r="D823" s="265" t="s">
        <v>7189</v>
      </c>
      <c r="E823" s="265" t="s">
        <v>11469</v>
      </c>
      <c r="F823" s="267">
        <v>61.44</v>
      </c>
      <c r="G823" s="265">
        <v>1145</v>
      </c>
      <c r="H823" s="265">
        <v>21.8</v>
      </c>
      <c r="I823" s="580">
        <f t="shared" si="12"/>
        <v>2268</v>
      </c>
      <c r="J823" s="292"/>
    </row>
    <row r="824" spans="1:10">
      <c r="A824" s="265"/>
      <c r="B824" s="266" t="s">
        <v>10684</v>
      </c>
      <c r="C824" s="266" t="s">
        <v>11480</v>
      </c>
      <c r="D824" s="265" t="s">
        <v>7189</v>
      </c>
      <c r="E824" s="265" t="s">
        <v>11469</v>
      </c>
      <c r="F824" s="267">
        <v>61.44</v>
      </c>
      <c r="G824" s="265">
        <v>1145</v>
      </c>
      <c r="H824" s="265">
        <v>21.8</v>
      </c>
      <c r="I824" s="580">
        <f t="shared" si="12"/>
        <v>2268</v>
      </c>
      <c r="J824" s="292"/>
    </row>
    <row r="825" spans="1:10">
      <c r="A825" s="265"/>
      <c r="B825" s="266" t="s">
        <v>916</v>
      </c>
      <c r="C825" s="266" t="s">
        <v>11481</v>
      </c>
      <c r="D825" s="265" t="s">
        <v>7189</v>
      </c>
      <c r="E825" s="265"/>
      <c r="F825" s="267">
        <v>108</v>
      </c>
      <c r="G825" s="265">
        <v>275</v>
      </c>
      <c r="H825" s="265">
        <v>12.2</v>
      </c>
      <c r="I825" s="580">
        <f t="shared" si="12"/>
        <v>1269</v>
      </c>
      <c r="J825" s="292"/>
    </row>
    <row r="826" spans="1:10">
      <c r="A826" s="265"/>
      <c r="B826" s="266" t="s">
        <v>916</v>
      </c>
      <c r="C826" s="266" t="s">
        <v>11482</v>
      </c>
      <c r="D826" s="265" t="s">
        <v>7189</v>
      </c>
      <c r="E826" s="265"/>
      <c r="F826" s="267">
        <v>300</v>
      </c>
      <c r="G826" s="265">
        <v>879</v>
      </c>
      <c r="H826" s="265">
        <v>12.2</v>
      </c>
      <c r="I826" s="580">
        <f t="shared" si="12"/>
        <v>1269</v>
      </c>
      <c r="J826" s="292"/>
    </row>
    <row r="827" spans="1:10">
      <c r="A827" s="265"/>
      <c r="B827" s="266" t="s">
        <v>916</v>
      </c>
      <c r="C827" s="266" t="s">
        <v>11483</v>
      </c>
      <c r="D827" s="265" t="s">
        <v>7189</v>
      </c>
      <c r="E827" s="265"/>
      <c r="F827" s="267">
        <v>300</v>
      </c>
      <c r="G827" s="265">
        <v>879</v>
      </c>
      <c r="H827" s="265">
        <v>12.2</v>
      </c>
      <c r="I827" s="580">
        <f t="shared" si="12"/>
        <v>1269</v>
      </c>
      <c r="J827" s="292"/>
    </row>
    <row r="828" spans="1:10">
      <c r="A828" s="265"/>
      <c r="B828" s="266" t="s">
        <v>10689</v>
      </c>
      <c r="C828" s="266" t="s">
        <v>11476</v>
      </c>
      <c r="D828" s="265" t="s">
        <v>7205</v>
      </c>
      <c r="E828" s="265" t="s">
        <v>10686</v>
      </c>
      <c r="F828" s="267">
        <v>56</v>
      </c>
      <c r="G828" s="265">
        <v>1075</v>
      </c>
      <c r="H828" s="265">
        <v>16.899999999999999</v>
      </c>
      <c r="I828" s="580">
        <f t="shared" si="12"/>
        <v>1758</v>
      </c>
      <c r="J828" s="292"/>
    </row>
    <row r="829" spans="1:10">
      <c r="A829" s="265"/>
      <c r="B829" s="266" t="s">
        <v>10689</v>
      </c>
      <c r="C829" s="266" t="s">
        <v>11477</v>
      </c>
      <c r="D829" s="265" t="s">
        <v>7205</v>
      </c>
      <c r="E829" s="265" t="s">
        <v>10686</v>
      </c>
      <c r="F829" s="267">
        <v>56</v>
      </c>
      <c r="G829" s="265">
        <v>1075</v>
      </c>
      <c r="H829" s="265">
        <v>16.899999999999999</v>
      </c>
      <c r="I829" s="580">
        <f t="shared" si="12"/>
        <v>1758</v>
      </c>
      <c r="J829" s="292"/>
    </row>
    <row r="830" spans="1:10">
      <c r="A830" s="265"/>
      <c r="B830" s="266" t="s">
        <v>10689</v>
      </c>
      <c r="C830" s="266" t="s">
        <v>11478</v>
      </c>
      <c r="D830" s="265" t="s">
        <v>7205</v>
      </c>
      <c r="E830" s="265" t="s">
        <v>10686</v>
      </c>
      <c r="F830" s="267">
        <v>56</v>
      </c>
      <c r="G830" s="265">
        <v>1075</v>
      </c>
      <c r="H830" s="265">
        <v>16.899999999999999</v>
      </c>
      <c r="I830" s="580">
        <f t="shared" si="12"/>
        <v>1758</v>
      </c>
      <c r="J830" s="292"/>
    </row>
    <row r="831" spans="1:10">
      <c r="A831" s="265"/>
      <c r="B831" s="266" t="s">
        <v>10689</v>
      </c>
      <c r="C831" s="266" t="s">
        <v>11479</v>
      </c>
      <c r="D831" s="265" t="s">
        <v>7205</v>
      </c>
      <c r="E831" s="265" t="s">
        <v>10686</v>
      </c>
      <c r="F831" s="267">
        <v>56</v>
      </c>
      <c r="G831" s="265">
        <v>1075</v>
      </c>
      <c r="H831" s="265">
        <v>16.899999999999999</v>
      </c>
      <c r="I831" s="580">
        <f t="shared" si="12"/>
        <v>1758</v>
      </c>
      <c r="J831" s="292"/>
    </row>
    <row r="832" spans="1:10">
      <c r="A832" s="265"/>
      <c r="B832" s="266" t="s">
        <v>10689</v>
      </c>
      <c r="C832" s="266" t="s">
        <v>11480</v>
      </c>
      <c r="D832" s="265" t="s">
        <v>7205</v>
      </c>
      <c r="E832" s="265" t="s">
        <v>10686</v>
      </c>
      <c r="F832" s="267">
        <v>56</v>
      </c>
      <c r="G832" s="265">
        <v>1075</v>
      </c>
      <c r="H832" s="265">
        <v>16.899999999999999</v>
      </c>
      <c r="I832" s="580">
        <f t="shared" si="12"/>
        <v>1758</v>
      </c>
      <c r="J832" s="292"/>
    </row>
    <row r="833" spans="1:10">
      <c r="A833" s="281"/>
      <c r="B833" s="282"/>
      <c r="C833" s="282"/>
      <c r="D833" s="281"/>
      <c r="E833" s="281"/>
      <c r="F833" s="283"/>
      <c r="G833" s="281"/>
      <c r="H833" s="281"/>
      <c r="I833" s="580">
        <f t="shared" si="12"/>
        <v>0</v>
      </c>
      <c r="J833" s="292"/>
    </row>
    <row r="834" spans="1:10">
      <c r="A834" s="265"/>
      <c r="B834" s="266" t="s">
        <v>10678</v>
      </c>
      <c r="C834" s="266" t="s">
        <v>11484</v>
      </c>
      <c r="D834" s="265" t="s">
        <v>7025</v>
      </c>
      <c r="E834" s="265" t="s">
        <v>11485</v>
      </c>
      <c r="F834" s="267">
        <v>62.4</v>
      </c>
      <c r="G834" s="265">
        <v>1385</v>
      </c>
      <c r="H834" s="265">
        <v>22.8</v>
      </c>
      <c r="I834" s="580">
        <f t="shared" si="12"/>
        <v>2372</v>
      </c>
      <c r="J834" s="292"/>
    </row>
    <row r="835" spans="1:10">
      <c r="A835" s="265"/>
      <c r="B835" s="266" t="s">
        <v>916</v>
      </c>
      <c r="C835" s="266" t="s">
        <v>11486</v>
      </c>
      <c r="D835" s="265" t="s">
        <v>7025</v>
      </c>
      <c r="E835" s="265" t="s">
        <v>11485</v>
      </c>
      <c r="F835" s="267">
        <v>62.4</v>
      </c>
      <c r="G835" s="265">
        <v>1385</v>
      </c>
      <c r="H835" s="265">
        <v>24.4</v>
      </c>
      <c r="I835" s="580">
        <f t="shared" si="12"/>
        <v>2538</v>
      </c>
      <c r="J835" s="292"/>
    </row>
    <row r="836" spans="1:10">
      <c r="A836" s="265"/>
      <c r="B836" s="266" t="s">
        <v>10678</v>
      </c>
      <c r="C836" s="266" t="s">
        <v>11487</v>
      </c>
      <c r="D836" s="265" t="s">
        <v>7025</v>
      </c>
      <c r="E836" s="265" t="s">
        <v>11485</v>
      </c>
      <c r="F836" s="267">
        <v>62.4</v>
      </c>
      <c r="G836" s="265">
        <v>1385</v>
      </c>
      <c r="H836" s="265">
        <v>22.8</v>
      </c>
      <c r="I836" s="580">
        <f t="shared" si="12"/>
        <v>2372</v>
      </c>
      <c r="J836" s="292"/>
    </row>
    <row r="837" spans="1:10">
      <c r="A837" s="265"/>
      <c r="B837" s="266" t="s">
        <v>916</v>
      </c>
      <c r="C837" s="266" t="s">
        <v>11488</v>
      </c>
      <c r="D837" s="265" t="s">
        <v>7025</v>
      </c>
      <c r="E837" s="265" t="s">
        <v>11485</v>
      </c>
      <c r="F837" s="267">
        <v>62.4</v>
      </c>
      <c r="G837" s="265">
        <v>1385</v>
      </c>
      <c r="H837" s="265">
        <v>24.4</v>
      </c>
      <c r="I837" s="580">
        <f t="shared" si="12"/>
        <v>2538</v>
      </c>
      <c r="J837" s="292"/>
    </row>
    <row r="838" spans="1:10">
      <c r="A838" s="281"/>
      <c r="B838" s="282"/>
      <c r="C838" s="282"/>
      <c r="D838" s="281"/>
      <c r="E838" s="281"/>
      <c r="F838" s="283"/>
      <c r="G838" s="281"/>
      <c r="H838" s="281"/>
      <c r="I838" s="580">
        <f t="shared" ref="I838:I901" si="13">ROUNDUP(((H838*$K$1)*(1+$K$2)), 0)</f>
        <v>0</v>
      </c>
      <c r="J838" s="292"/>
    </row>
    <row r="839" spans="1:10">
      <c r="A839" s="262"/>
      <c r="B839" s="263"/>
      <c r="C839" s="261" t="s">
        <v>11489</v>
      </c>
      <c r="D839" s="262"/>
      <c r="E839" s="262"/>
      <c r="F839" s="264"/>
      <c r="G839" s="262"/>
      <c r="H839" s="262"/>
      <c r="I839" s="581">
        <f t="shared" si="13"/>
        <v>0</v>
      </c>
      <c r="J839" s="294"/>
    </row>
    <row r="840" spans="1:10">
      <c r="A840" s="281"/>
      <c r="B840" s="282"/>
      <c r="C840" s="282"/>
      <c r="D840" s="281"/>
      <c r="E840" s="281"/>
      <c r="F840" s="283"/>
      <c r="G840" s="281"/>
      <c r="H840" s="281"/>
      <c r="I840" s="580">
        <f t="shared" si="13"/>
        <v>0</v>
      </c>
      <c r="J840" s="292"/>
    </row>
    <row r="841" spans="1:10">
      <c r="A841" s="265"/>
      <c r="B841" s="266" t="s">
        <v>10684</v>
      </c>
      <c r="C841" s="266" t="s">
        <v>11490</v>
      </c>
      <c r="D841" s="265" t="s">
        <v>11491</v>
      </c>
      <c r="E841" s="265" t="s">
        <v>11492</v>
      </c>
      <c r="F841" s="267">
        <v>84.48</v>
      </c>
      <c r="G841" s="265">
        <v>1505</v>
      </c>
      <c r="H841" s="265">
        <v>17.3</v>
      </c>
      <c r="I841" s="580">
        <f t="shared" si="13"/>
        <v>1800</v>
      </c>
      <c r="J841" s="292"/>
    </row>
    <row r="842" spans="1:10">
      <c r="A842" s="265"/>
      <c r="B842" s="266" t="s">
        <v>10684</v>
      </c>
      <c r="C842" s="266" t="s">
        <v>11493</v>
      </c>
      <c r="D842" s="265" t="s">
        <v>11491</v>
      </c>
      <c r="E842" s="265" t="s">
        <v>11492</v>
      </c>
      <c r="F842" s="267">
        <v>84.48</v>
      </c>
      <c r="G842" s="265">
        <v>1505</v>
      </c>
      <c r="H842" s="265">
        <v>17.3</v>
      </c>
      <c r="I842" s="580">
        <f t="shared" si="13"/>
        <v>1800</v>
      </c>
      <c r="J842" s="292"/>
    </row>
    <row r="843" spans="1:10">
      <c r="A843" s="265"/>
      <c r="B843" s="266" t="s">
        <v>10689</v>
      </c>
      <c r="C843" s="266" t="s">
        <v>11547</v>
      </c>
      <c r="D843" s="265" t="s">
        <v>11494</v>
      </c>
      <c r="E843" s="265" t="s">
        <v>11495</v>
      </c>
      <c r="F843" s="267">
        <v>75.84</v>
      </c>
      <c r="G843" s="265">
        <v>1393</v>
      </c>
      <c r="H843" s="265">
        <v>18.100000000000001</v>
      </c>
      <c r="I843" s="580">
        <f t="shared" si="13"/>
        <v>1883</v>
      </c>
      <c r="J843" s="292"/>
    </row>
    <row r="844" spans="1:10">
      <c r="A844" s="265"/>
      <c r="B844" s="266" t="s">
        <v>901</v>
      </c>
      <c r="C844" s="266" t="s">
        <v>11496</v>
      </c>
      <c r="D844" s="265" t="s">
        <v>11458</v>
      </c>
      <c r="E844" s="265"/>
      <c r="F844" s="267"/>
      <c r="G844" s="265"/>
      <c r="H844" s="265">
        <v>9.1</v>
      </c>
      <c r="I844" s="580">
        <f t="shared" si="13"/>
        <v>947</v>
      </c>
      <c r="J844" s="292"/>
    </row>
    <row r="845" spans="1:10">
      <c r="A845" s="265"/>
      <c r="B845" s="266" t="s">
        <v>901</v>
      </c>
      <c r="C845" s="266" t="s">
        <v>11496</v>
      </c>
      <c r="D845" s="265" t="s">
        <v>11497</v>
      </c>
      <c r="E845" s="265"/>
      <c r="F845" s="267"/>
      <c r="G845" s="265"/>
      <c r="H845" s="265">
        <v>7.7</v>
      </c>
      <c r="I845" s="580">
        <f t="shared" si="13"/>
        <v>801</v>
      </c>
      <c r="J845" s="292"/>
    </row>
    <row r="846" spans="1:10">
      <c r="A846" s="265"/>
      <c r="B846" s="266" t="s">
        <v>916</v>
      </c>
      <c r="C846" s="266" t="s">
        <v>11496</v>
      </c>
      <c r="D846" s="265" t="s">
        <v>11491</v>
      </c>
      <c r="E846" s="265"/>
      <c r="F846" s="267"/>
      <c r="G846" s="265"/>
      <c r="H846" s="265">
        <v>17.2</v>
      </c>
      <c r="I846" s="580">
        <f t="shared" si="13"/>
        <v>1789</v>
      </c>
      <c r="J846" s="292"/>
    </row>
    <row r="847" spans="1:10">
      <c r="A847" s="281"/>
      <c r="B847" s="282"/>
      <c r="C847" s="282"/>
      <c r="D847" s="281"/>
      <c r="E847" s="281"/>
      <c r="F847" s="283"/>
      <c r="G847" s="281"/>
      <c r="H847" s="281"/>
      <c r="I847" s="580">
        <f t="shared" si="13"/>
        <v>0</v>
      </c>
      <c r="J847" s="292"/>
    </row>
    <row r="848" spans="1:10">
      <c r="A848" s="265"/>
      <c r="B848" s="266" t="s">
        <v>10684</v>
      </c>
      <c r="C848" s="266" t="s">
        <v>11498</v>
      </c>
      <c r="D848" s="265" t="s">
        <v>11491</v>
      </c>
      <c r="E848" s="265" t="s">
        <v>11492</v>
      </c>
      <c r="F848" s="267">
        <v>84.48</v>
      </c>
      <c r="G848" s="265">
        <v>1505</v>
      </c>
      <c r="H848" s="265">
        <v>17</v>
      </c>
      <c r="I848" s="580">
        <f t="shared" si="13"/>
        <v>1768</v>
      </c>
      <c r="J848" s="292"/>
    </row>
    <row r="849" spans="1:10">
      <c r="A849" s="265"/>
      <c r="B849" s="266" t="s">
        <v>10684</v>
      </c>
      <c r="C849" s="266" t="s">
        <v>11499</v>
      </c>
      <c r="D849" s="265" t="s">
        <v>11491</v>
      </c>
      <c r="E849" s="265" t="s">
        <v>11492</v>
      </c>
      <c r="F849" s="267">
        <v>84.48</v>
      </c>
      <c r="G849" s="265">
        <v>1505</v>
      </c>
      <c r="H849" s="265">
        <v>17.399999999999999</v>
      </c>
      <c r="I849" s="580">
        <f t="shared" si="13"/>
        <v>1810</v>
      </c>
      <c r="J849" s="292"/>
    </row>
    <row r="850" spans="1:10">
      <c r="A850" s="265"/>
      <c r="B850" s="266" t="s">
        <v>10689</v>
      </c>
      <c r="C850" s="266" t="s">
        <v>11499</v>
      </c>
      <c r="D850" s="265" t="s">
        <v>11494</v>
      </c>
      <c r="E850" s="265" t="s">
        <v>11495</v>
      </c>
      <c r="F850" s="267">
        <v>75.84</v>
      </c>
      <c r="G850" s="265">
        <v>1393</v>
      </c>
      <c r="H850" s="265">
        <v>18.399999999999999</v>
      </c>
      <c r="I850" s="580">
        <f t="shared" si="13"/>
        <v>1914</v>
      </c>
      <c r="J850" s="292"/>
    </row>
    <row r="851" spans="1:10">
      <c r="A851" s="265"/>
      <c r="B851" s="266" t="s">
        <v>901</v>
      </c>
      <c r="C851" s="266" t="s">
        <v>11499</v>
      </c>
      <c r="D851" s="265" t="s">
        <v>11500</v>
      </c>
      <c r="E851" s="265"/>
      <c r="F851" s="267"/>
      <c r="G851" s="265"/>
      <c r="H851" s="265">
        <v>4.3</v>
      </c>
      <c r="I851" s="580">
        <f t="shared" si="13"/>
        <v>448</v>
      </c>
      <c r="J851" s="292"/>
    </row>
    <row r="852" spans="1:10">
      <c r="A852" s="265"/>
      <c r="B852" s="266" t="s">
        <v>916</v>
      </c>
      <c r="C852" s="266" t="s">
        <v>11501</v>
      </c>
      <c r="D852" s="266" t="s">
        <v>11502</v>
      </c>
      <c r="E852" s="265"/>
      <c r="F852" s="267"/>
      <c r="G852" s="265"/>
      <c r="H852" s="265">
        <v>18.3</v>
      </c>
      <c r="I852" s="580">
        <f t="shared" si="13"/>
        <v>1904</v>
      </c>
      <c r="J852" s="292"/>
    </row>
    <row r="853" spans="1:10">
      <c r="A853" s="281"/>
      <c r="B853" s="282"/>
      <c r="C853" s="282"/>
      <c r="D853" s="281"/>
      <c r="E853" s="281"/>
      <c r="F853" s="283"/>
      <c r="G853" s="281"/>
      <c r="H853" s="281"/>
      <c r="I853" s="580">
        <f t="shared" si="13"/>
        <v>0</v>
      </c>
      <c r="J853" s="292"/>
    </row>
    <row r="854" spans="1:10">
      <c r="A854" s="265"/>
      <c r="B854" s="266" t="s">
        <v>10684</v>
      </c>
      <c r="C854" s="266" t="s">
        <v>11503</v>
      </c>
      <c r="D854" s="265" t="s">
        <v>11491</v>
      </c>
      <c r="E854" s="265" t="s">
        <v>11492</v>
      </c>
      <c r="F854" s="267">
        <v>84.48</v>
      </c>
      <c r="G854" s="265">
        <v>1505</v>
      </c>
      <c r="H854" s="265">
        <v>17</v>
      </c>
      <c r="I854" s="580">
        <f t="shared" si="13"/>
        <v>1768</v>
      </c>
      <c r="J854" s="292"/>
    </row>
    <row r="855" spans="1:10">
      <c r="A855" s="265"/>
      <c r="B855" s="266" t="s">
        <v>10684</v>
      </c>
      <c r="C855" s="266" t="s">
        <v>11504</v>
      </c>
      <c r="D855" s="265" t="s">
        <v>11491</v>
      </c>
      <c r="E855" s="265" t="s">
        <v>11492</v>
      </c>
      <c r="F855" s="267">
        <v>84.48</v>
      </c>
      <c r="G855" s="265">
        <v>1505</v>
      </c>
      <c r="H855" s="265">
        <v>17.399999999999999</v>
      </c>
      <c r="I855" s="580">
        <f t="shared" si="13"/>
        <v>1810</v>
      </c>
      <c r="J855" s="292"/>
    </row>
    <row r="856" spans="1:10">
      <c r="A856" s="265"/>
      <c r="B856" s="266" t="s">
        <v>10689</v>
      </c>
      <c r="C856" s="266" t="s">
        <v>11504</v>
      </c>
      <c r="D856" s="265" t="s">
        <v>11494</v>
      </c>
      <c r="E856" s="265" t="s">
        <v>11495</v>
      </c>
      <c r="F856" s="267">
        <v>75.84</v>
      </c>
      <c r="G856" s="265">
        <v>1393</v>
      </c>
      <c r="H856" s="265">
        <v>18.399999999999999</v>
      </c>
      <c r="I856" s="580">
        <f t="shared" si="13"/>
        <v>1914</v>
      </c>
      <c r="J856" s="292"/>
    </row>
    <row r="857" spans="1:10">
      <c r="A857" s="265"/>
      <c r="B857" s="266" t="s">
        <v>901</v>
      </c>
      <c r="C857" s="266" t="s">
        <v>11504</v>
      </c>
      <c r="D857" s="265" t="s">
        <v>11500</v>
      </c>
      <c r="E857" s="265"/>
      <c r="F857" s="267"/>
      <c r="G857" s="265"/>
      <c r="H857" s="265">
        <v>4.3</v>
      </c>
      <c r="I857" s="580">
        <f t="shared" si="13"/>
        <v>448</v>
      </c>
      <c r="J857" s="292"/>
    </row>
    <row r="858" spans="1:10">
      <c r="A858" s="265"/>
      <c r="B858" s="266" t="s">
        <v>916</v>
      </c>
      <c r="C858" s="266" t="s">
        <v>11505</v>
      </c>
      <c r="D858" s="265" t="s">
        <v>11502</v>
      </c>
      <c r="E858" s="265"/>
      <c r="F858" s="267"/>
      <c r="G858" s="265"/>
      <c r="H858" s="265">
        <v>18.3</v>
      </c>
      <c r="I858" s="580">
        <f t="shared" si="13"/>
        <v>1904</v>
      </c>
      <c r="J858" s="292"/>
    </row>
    <row r="859" spans="1:10">
      <c r="A859" s="281"/>
      <c r="B859" s="282" t="s">
        <v>2745</v>
      </c>
      <c r="C859" s="282"/>
      <c r="D859" s="281"/>
      <c r="E859" s="281"/>
      <c r="F859" s="283"/>
      <c r="G859" s="281"/>
      <c r="H859" s="281"/>
      <c r="I859" s="580">
        <f t="shared" si="13"/>
        <v>0</v>
      </c>
      <c r="J859" s="292"/>
    </row>
    <row r="860" spans="1:10">
      <c r="A860" s="269" t="s">
        <v>10683</v>
      </c>
      <c r="B860" s="269" t="s">
        <v>10678</v>
      </c>
      <c r="C860" s="269" t="s">
        <v>11506</v>
      </c>
      <c r="D860" s="269" t="s">
        <v>7688</v>
      </c>
      <c r="E860" s="269" t="s">
        <v>11226</v>
      </c>
      <c r="F860" s="287">
        <v>69.12</v>
      </c>
      <c r="G860" s="269">
        <v>1594</v>
      </c>
      <c r="H860" s="269">
        <v>12</v>
      </c>
      <c r="I860" s="580">
        <f t="shared" si="13"/>
        <v>1248</v>
      </c>
      <c r="J860" s="292"/>
    </row>
    <row r="861" spans="1:10">
      <c r="A861" s="269" t="s">
        <v>10683</v>
      </c>
      <c r="B861" s="269" t="s">
        <v>10678</v>
      </c>
      <c r="C861" s="269" t="s">
        <v>11507</v>
      </c>
      <c r="D861" s="269" t="s">
        <v>7688</v>
      </c>
      <c r="E861" s="269" t="s">
        <v>11226</v>
      </c>
      <c r="F861" s="287">
        <v>69.12</v>
      </c>
      <c r="G861" s="269">
        <v>1594</v>
      </c>
      <c r="H861" s="269">
        <v>12</v>
      </c>
      <c r="I861" s="580">
        <f t="shared" si="13"/>
        <v>1248</v>
      </c>
      <c r="J861" s="292"/>
    </row>
    <row r="862" spans="1:10">
      <c r="A862" s="281"/>
      <c r="B862" s="282"/>
      <c r="C862" s="282"/>
      <c r="D862" s="281"/>
      <c r="E862" s="281"/>
      <c r="F862" s="283"/>
      <c r="G862" s="281"/>
      <c r="H862" s="281"/>
      <c r="I862" s="580">
        <f t="shared" si="13"/>
        <v>0</v>
      </c>
      <c r="J862" s="292"/>
    </row>
    <row r="863" spans="1:10">
      <c r="A863" s="265"/>
      <c r="B863" s="266" t="s">
        <v>10684</v>
      </c>
      <c r="C863" s="266" t="s">
        <v>11508</v>
      </c>
      <c r="D863" s="265" t="s">
        <v>7661</v>
      </c>
      <c r="E863" s="265" t="s">
        <v>11509</v>
      </c>
      <c r="F863" s="267">
        <v>68.64</v>
      </c>
      <c r="G863" s="265">
        <v>1384</v>
      </c>
      <c r="H863" s="265">
        <v>21.5</v>
      </c>
      <c r="I863" s="580">
        <f t="shared" si="13"/>
        <v>2236</v>
      </c>
      <c r="J863" s="292"/>
    </row>
    <row r="864" spans="1:10">
      <c r="A864" s="265"/>
      <c r="B864" s="266" t="s">
        <v>10684</v>
      </c>
      <c r="C864" s="266" t="s">
        <v>11510</v>
      </c>
      <c r="D864" s="265" t="s">
        <v>7661</v>
      </c>
      <c r="E864" s="265" t="s">
        <v>11509</v>
      </c>
      <c r="F864" s="267">
        <v>68.64</v>
      </c>
      <c r="G864" s="265">
        <v>1384</v>
      </c>
      <c r="H864" s="265">
        <v>22.1</v>
      </c>
      <c r="I864" s="580">
        <f t="shared" si="13"/>
        <v>2299</v>
      </c>
      <c r="J864" s="292"/>
    </row>
    <row r="865" spans="1:10">
      <c r="A865" s="265"/>
      <c r="B865" s="266" t="s">
        <v>10689</v>
      </c>
      <c r="C865" s="266" t="s">
        <v>11508</v>
      </c>
      <c r="D865" s="265" t="s">
        <v>11494</v>
      </c>
      <c r="E865" s="265" t="s">
        <v>11495</v>
      </c>
      <c r="F865" s="267">
        <v>75.84</v>
      </c>
      <c r="G865" s="265">
        <v>1393</v>
      </c>
      <c r="H865" s="265">
        <v>22.1</v>
      </c>
      <c r="I865" s="580">
        <f t="shared" si="13"/>
        <v>2299</v>
      </c>
      <c r="J865" s="292"/>
    </row>
    <row r="866" spans="1:10">
      <c r="A866" s="265"/>
      <c r="B866" s="266" t="s">
        <v>901</v>
      </c>
      <c r="C866" s="266" t="s">
        <v>11511</v>
      </c>
      <c r="D866" s="265" t="s">
        <v>7303</v>
      </c>
      <c r="E866" s="265"/>
      <c r="F866" s="267"/>
      <c r="G866" s="265"/>
      <c r="H866" s="265">
        <v>15.8</v>
      </c>
      <c r="I866" s="580">
        <f t="shared" si="13"/>
        <v>1644</v>
      </c>
      <c r="J866" s="292"/>
    </row>
    <row r="867" spans="1:10">
      <c r="A867" s="265"/>
      <c r="B867" s="266" t="s">
        <v>916</v>
      </c>
      <c r="C867" s="266" t="s">
        <v>11508</v>
      </c>
      <c r="D867" s="265" t="s">
        <v>7661</v>
      </c>
      <c r="E867" s="265"/>
      <c r="F867" s="267"/>
      <c r="G867" s="265"/>
      <c r="H867" s="265">
        <v>25.1</v>
      </c>
      <c r="I867" s="580">
        <f t="shared" si="13"/>
        <v>2611</v>
      </c>
      <c r="J867" s="292"/>
    </row>
    <row r="868" spans="1:10">
      <c r="A868" s="265"/>
      <c r="B868" s="266" t="s">
        <v>11031</v>
      </c>
      <c r="C868" s="266" t="s">
        <v>11512</v>
      </c>
      <c r="D868" s="265" t="s">
        <v>7386</v>
      </c>
      <c r="E868" s="265"/>
      <c r="F868" s="267"/>
      <c r="G868" s="265"/>
      <c r="H868" s="265">
        <v>9.6</v>
      </c>
      <c r="I868" s="580">
        <f t="shared" si="13"/>
        <v>999</v>
      </c>
      <c r="J868" s="292"/>
    </row>
    <row r="869" spans="1:10">
      <c r="A869" s="281"/>
      <c r="B869" s="282"/>
      <c r="C869" s="282"/>
      <c r="D869" s="281"/>
      <c r="E869" s="281"/>
      <c r="F869" s="283"/>
      <c r="G869" s="281"/>
      <c r="H869" s="281"/>
      <c r="I869" s="580">
        <f t="shared" si="13"/>
        <v>0</v>
      </c>
      <c r="J869" s="292"/>
    </row>
    <row r="870" spans="1:10">
      <c r="A870" s="265"/>
      <c r="B870" s="266" t="s">
        <v>10684</v>
      </c>
      <c r="C870" s="266" t="s">
        <v>11513</v>
      </c>
      <c r="D870" s="266" t="s">
        <v>11514</v>
      </c>
      <c r="E870" s="266" t="s">
        <v>11515</v>
      </c>
      <c r="F870" s="267">
        <v>79.2</v>
      </c>
      <c r="G870" s="265">
        <v>1240</v>
      </c>
      <c r="H870" s="265">
        <v>19.3</v>
      </c>
      <c r="I870" s="580">
        <f t="shared" si="13"/>
        <v>2008</v>
      </c>
      <c r="J870" s="292"/>
    </row>
    <row r="871" spans="1:10">
      <c r="A871" s="265"/>
      <c r="B871" s="266" t="s">
        <v>10684</v>
      </c>
      <c r="C871" s="266" t="s">
        <v>11516</v>
      </c>
      <c r="D871" s="266" t="s">
        <v>11514</v>
      </c>
      <c r="E871" s="266" t="s">
        <v>11515</v>
      </c>
      <c r="F871" s="267">
        <v>79.2</v>
      </c>
      <c r="G871" s="265">
        <v>1240</v>
      </c>
      <c r="H871" s="265">
        <v>18.600000000000001</v>
      </c>
      <c r="I871" s="580">
        <f t="shared" si="13"/>
        <v>1935</v>
      </c>
      <c r="J871" s="292"/>
    </row>
    <row r="872" spans="1:10">
      <c r="A872" s="265"/>
      <c r="B872" s="266" t="s">
        <v>10684</v>
      </c>
      <c r="C872" s="266" t="s">
        <v>11517</v>
      </c>
      <c r="D872" s="266" t="s">
        <v>11514</v>
      </c>
      <c r="E872" s="266" t="s">
        <v>11515</v>
      </c>
      <c r="F872" s="267">
        <v>79.2</v>
      </c>
      <c r="G872" s="265">
        <v>1240</v>
      </c>
      <c r="H872" s="265">
        <v>19.3</v>
      </c>
      <c r="I872" s="580">
        <f t="shared" si="13"/>
        <v>2008</v>
      </c>
      <c r="J872" s="292"/>
    </row>
    <row r="873" spans="1:10">
      <c r="A873" s="265"/>
      <c r="B873" s="266" t="s">
        <v>10684</v>
      </c>
      <c r="C873" s="266" t="s">
        <v>11518</v>
      </c>
      <c r="D873" s="266" t="s">
        <v>11514</v>
      </c>
      <c r="E873" s="266" t="s">
        <v>11515</v>
      </c>
      <c r="F873" s="267">
        <v>79.2</v>
      </c>
      <c r="G873" s="265">
        <v>1240</v>
      </c>
      <c r="H873" s="265">
        <v>18.600000000000001</v>
      </c>
      <c r="I873" s="580">
        <f t="shared" si="13"/>
        <v>1935</v>
      </c>
      <c r="J873" s="292"/>
    </row>
    <row r="874" spans="1:10">
      <c r="A874" s="265"/>
      <c r="B874" s="266" t="s">
        <v>10689</v>
      </c>
      <c r="C874" s="266" t="s">
        <v>11513</v>
      </c>
      <c r="D874" s="266" t="s">
        <v>11494</v>
      </c>
      <c r="E874" s="266" t="s">
        <v>11519</v>
      </c>
      <c r="F874" s="267">
        <v>75.84</v>
      </c>
      <c r="G874" s="265">
        <v>1393</v>
      </c>
      <c r="H874" s="265">
        <v>19.3</v>
      </c>
      <c r="I874" s="580">
        <f t="shared" si="13"/>
        <v>2008</v>
      </c>
      <c r="J874" s="292"/>
    </row>
    <row r="875" spans="1:10">
      <c r="A875" s="265"/>
      <c r="B875" s="266" t="s">
        <v>10689</v>
      </c>
      <c r="C875" s="266" t="s">
        <v>11517</v>
      </c>
      <c r="D875" s="266" t="s">
        <v>11494</v>
      </c>
      <c r="E875" s="266" t="s">
        <v>11519</v>
      </c>
      <c r="F875" s="267">
        <v>75.84</v>
      </c>
      <c r="G875" s="265">
        <v>1393</v>
      </c>
      <c r="H875" s="265">
        <v>19.3</v>
      </c>
      <c r="I875" s="580">
        <f t="shared" si="13"/>
        <v>2008</v>
      </c>
      <c r="J875" s="292"/>
    </row>
    <row r="876" spans="1:10">
      <c r="A876" s="265"/>
      <c r="B876" s="266" t="s">
        <v>901</v>
      </c>
      <c r="C876" s="266" t="s">
        <v>11513</v>
      </c>
      <c r="D876" s="266" t="s">
        <v>7367</v>
      </c>
      <c r="E876" s="266"/>
      <c r="F876" s="267"/>
      <c r="G876" s="265"/>
      <c r="H876" s="265">
        <v>3.1</v>
      </c>
      <c r="I876" s="580">
        <f t="shared" si="13"/>
        <v>323</v>
      </c>
      <c r="J876" s="292"/>
    </row>
    <row r="877" spans="1:10">
      <c r="A877" s="265"/>
      <c r="B877" s="266" t="s">
        <v>901</v>
      </c>
      <c r="C877" s="266" t="s">
        <v>11517</v>
      </c>
      <c r="D877" s="266" t="s">
        <v>7367</v>
      </c>
      <c r="E877" s="266"/>
      <c r="F877" s="267"/>
      <c r="G877" s="265"/>
      <c r="H877" s="265">
        <v>3.1</v>
      </c>
      <c r="I877" s="580">
        <f t="shared" si="13"/>
        <v>323</v>
      </c>
      <c r="J877" s="292"/>
    </row>
    <row r="878" spans="1:10">
      <c r="A878" s="265"/>
      <c r="B878" s="266" t="s">
        <v>916</v>
      </c>
      <c r="C878" s="266" t="s">
        <v>11518</v>
      </c>
      <c r="D878" s="266" t="s">
        <v>11514</v>
      </c>
      <c r="E878" s="266"/>
      <c r="F878" s="267"/>
      <c r="G878" s="265"/>
      <c r="H878" s="265">
        <v>10.199999999999999</v>
      </c>
      <c r="I878" s="580">
        <f t="shared" si="13"/>
        <v>1061</v>
      </c>
      <c r="J878" s="292"/>
    </row>
    <row r="879" spans="1:10">
      <c r="A879" s="265"/>
      <c r="B879" s="266" t="s">
        <v>916</v>
      </c>
      <c r="C879" s="266" t="s">
        <v>11516</v>
      </c>
      <c r="D879" s="266" t="s">
        <v>11514</v>
      </c>
      <c r="E879" s="266"/>
      <c r="F879" s="267"/>
      <c r="G879" s="265"/>
      <c r="H879" s="265">
        <v>10.199999999999999</v>
      </c>
      <c r="I879" s="580">
        <f t="shared" si="13"/>
        <v>1061</v>
      </c>
      <c r="J879" s="292"/>
    </row>
    <row r="880" spans="1:10">
      <c r="A880" s="281"/>
      <c r="B880" s="282"/>
      <c r="C880" s="282"/>
      <c r="D880" s="281"/>
      <c r="E880" s="281"/>
      <c r="F880" s="283"/>
      <c r="G880" s="281"/>
      <c r="H880" s="281"/>
      <c r="I880" s="580">
        <f t="shared" si="13"/>
        <v>0</v>
      </c>
      <c r="J880" s="292"/>
    </row>
    <row r="881" spans="1:10">
      <c r="A881" s="265"/>
      <c r="B881" s="266" t="s">
        <v>10684</v>
      </c>
      <c r="C881" s="266" t="s">
        <v>11520</v>
      </c>
      <c r="D881" s="266" t="s">
        <v>11514</v>
      </c>
      <c r="E881" s="266" t="s">
        <v>11492</v>
      </c>
      <c r="F881" s="267">
        <v>79.2</v>
      </c>
      <c r="G881" s="265">
        <v>1240</v>
      </c>
      <c r="H881" s="265">
        <v>18.600000000000001</v>
      </c>
      <c r="I881" s="580">
        <f t="shared" si="13"/>
        <v>1935</v>
      </c>
      <c r="J881" s="292"/>
    </row>
    <row r="882" spans="1:10">
      <c r="A882" s="265"/>
      <c r="B882" s="266" t="s">
        <v>10684</v>
      </c>
      <c r="C882" s="266" t="s">
        <v>11521</v>
      </c>
      <c r="D882" s="266" t="s">
        <v>11514</v>
      </c>
      <c r="E882" s="266" t="s">
        <v>11492</v>
      </c>
      <c r="F882" s="267">
        <v>79.2</v>
      </c>
      <c r="G882" s="265">
        <v>1240</v>
      </c>
      <c r="H882" s="265">
        <v>18</v>
      </c>
      <c r="I882" s="580">
        <f t="shared" si="13"/>
        <v>1872</v>
      </c>
      <c r="J882" s="292"/>
    </row>
    <row r="883" spans="1:10">
      <c r="A883" s="265"/>
      <c r="B883" s="266" t="s">
        <v>10684</v>
      </c>
      <c r="C883" s="266" t="s">
        <v>11522</v>
      </c>
      <c r="D883" s="266" t="s">
        <v>11514</v>
      </c>
      <c r="E883" s="266" t="s">
        <v>11492</v>
      </c>
      <c r="F883" s="267">
        <v>79.2</v>
      </c>
      <c r="G883" s="265">
        <v>1240</v>
      </c>
      <c r="H883" s="265">
        <v>18.899999999999999</v>
      </c>
      <c r="I883" s="580">
        <f t="shared" si="13"/>
        <v>1966</v>
      </c>
      <c r="J883" s="292"/>
    </row>
    <row r="884" spans="1:10">
      <c r="A884" s="265"/>
      <c r="B884" s="266" t="s">
        <v>10689</v>
      </c>
      <c r="C884" s="266" t="s">
        <v>11520</v>
      </c>
      <c r="D884" s="266" t="s">
        <v>11494</v>
      </c>
      <c r="E884" s="266" t="s">
        <v>11495</v>
      </c>
      <c r="F884" s="267">
        <v>75.84</v>
      </c>
      <c r="G884" s="265">
        <v>1393</v>
      </c>
      <c r="H884" s="265">
        <v>16.5</v>
      </c>
      <c r="I884" s="580">
        <f t="shared" si="13"/>
        <v>1716</v>
      </c>
      <c r="J884" s="292"/>
    </row>
    <row r="885" spans="1:10">
      <c r="A885" s="265"/>
      <c r="B885" s="266" t="s">
        <v>916</v>
      </c>
      <c r="C885" s="266" t="s">
        <v>11521</v>
      </c>
      <c r="D885" s="266" t="s">
        <v>11514</v>
      </c>
      <c r="E885" s="266"/>
      <c r="F885" s="267"/>
      <c r="G885" s="265"/>
      <c r="H885" s="265">
        <v>11.2</v>
      </c>
      <c r="I885" s="580">
        <f t="shared" si="13"/>
        <v>1165</v>
      </c>
      <c r="J885" s="292"/>
    </row>
    <row r="886" spans="1:10">
      <c r="A886" s="265"/>
      <c r="B886" s="266" t="s">
        <v>901</v>
      </c>
      <c r="C886" s="266" t="s">
        <v>11520</v>
      </c>
      <c r="D886" s="266" t="s">
        <v>11523</v>
      </c>
      <c r="E886" s="266"/>
      <c r="F886" s="267"/>
      <c r="G886" s="265"/>
      <c r="H886" s="265">
        <v>4.4000000000000004</v>
      </c>
      <c r="I886" s="580">
        <f t="shared" si="13"/>
        <v>458</v>
      </c>
      <c r="J886" s="292"/>
    </row>
    <row r="887" spans="1:10">
      <c r="A887" s="265"/>
      <c r="B887" s="266" t="s">
        <v>901</v>
      </c>
      <c r="C887" s="266" t="s">
        <v>11520</v>
      </c>
      <c r="D887" s="266" t="s">
        <v>11524</v>
      </c>
      <c r="E887" s="266"/>
      <c r="F887" s="267"/>
      <c r="G887" s="265"/>
      <c r="H887" s="265">
        <v>6.3</v>
      </c>
      <c r="I887" s="580">
        <f t="shared" si="13"/>
        <v>656</v>
      </c>
      <c r="J887" s="292"/>
    </row>
    <row r="888" spans="1:10">
      <c r="A888" s="281"/>
      <c r="B888" s="282"/>
      <c r="C888" s="282"/>
      <c r="D888" s="281"/>
      <c r="E888" s="281"/>
      <c r="F888" s="283"/>
      <c r="G888" s="281"/>
      <c r="H888" s="281"/>
      <c r="I888" s="580">
        <f t="shared" si="13"/>
        <v>0</v>
      </c>
      <c r="J888" s="292"/>
    </row>
    <row r="889" spans="1:10">
      <c r="A889" s="265"/>
      <c r="B889" s="266" t="s">
        <v>10684</v>
      </c>
      <c r="C889" s="266" t="s">
        <v>11525</v>
      </c>
      <c r="D889" s="265" t="s">
        <v>11526</v>
      </c>
      <c r="E889" s="265" t="s">
        <v>11527</v>
      </c>
      <c r="F889" s="267">
        <v>86.4</v>
      </c>
      <c r="G889" s="265">
        <v>1328</v>
      </c>
      <c r="H889" s="265">
        <v>17.399999999999999</v>
      </c>
      <c r="I889" s="580">
        <f t="shared" si="13"/>
        <v>1810</v>
      </c>
      <c r="J889" s="292"/>
    </row>
    <row r="890" spans="1:10">
      <c r="A890" s="265"/>
      <c r="B890" s="266" t="s">
        <v>10684</v>
      </c>
      <c r="C890" s="266" t="s">
        <v>11528</v>
      </c>
      <c r="D890" s="265" t="s">
        <v>11526</v>
      </c>
      <c r="E890" s="265" t="s">
        <v>11527</v>
      </c>
      <c r="F890" s="267">
        <v>86.4</v>
      </c>
      <c r="G890" s="265">
        <v>1328</v>
      </c>
      <c r="H890" s="265">
        <v>17.399999999999999</v>
      </c>
      <c r="I890" s="580">
        <f t="shared" si="13"/>
        <v>1810</v>
      </c>
      <c r="J890" s="292"/>
    </row>
    <row r="891" spans="1:10">
      <c r="A891" s="265"/>
      <c r="B891" s="266" t="s">
        <v>10689</v>
      </c>
      <c r="C891" s="266" t="s">
        <v>11528</v>
      </c>
      <c r="D891" s="265" t="s">
        <v>11494</v>
      </c>
      <c r="E891" s="265" t="s">
        <v>11495</v>
      </c>
      <c r="F891" s="267">
        <v>75.84</v>
      </c>
      <c r="G891" s="265">
        <v>1393</v>
      </c>
      <c r="H891" s="265">
        <v>18.100000000000001</v>
      </c>
      <c r="I891" s="580">
        <f t="shared" si="13"/>
        <v>1883</v>
      </c>
      <c r="J891" s="292"/>
    </row>
    <row r="892" spans="1:10">
      <c r="A892" s="265"/>
      <c r="B892" s="266" t="s">
        <v>901</v>
      </c>
      <c r="C892" s="266" t="s">
        <v>11529</v>
      </c>
      <c r="D892" s="265" t="s">
        <v>11530</v>
      </c>
      <c r="E892" s="265"/>
      <c r="F892" s="267"/>
      <c r="G892" s="265"/>
      <c r="H892" s="265">
        <v>4</v>
      </c>
      <c r="I892" s="580">
        <f t="shared" si="13"/>
        <v>416</v>
      </c>
      <c r="J892" s="292"/>
    </row>
    <row r="893" spans="1:10">
      <c r="A893" s="265"/>
      <c r="B893" s="266" t="s">
        <v>901</v>
      </c>
      <c r="C893" s="266" t="s">
        <v>11529</v>
      </c>
      <c r="D893" s="265" t="s">
        <v>11531</v>
      </c>
      <c r="E893" s="265"/>
      <c r="F893" s="267"/>
      <c r="G893" s="265"/>
      <c r="H893" s="265">
        <v>4.9000000000000004</v>
      </c>
      <c r="I893" s="580">
        <f t="shared" si="13"/>
        <v>510</v>
      </c>
      <c r="J893" s="292"/>
    </row>
    <row r="894" spans="1:10">
      <c r="A894" s="265"/>
      <c r="B894" s="266" t="s">
        <v>916</v>
      </c>
      <c r="C894" s="266" t="s">
        <v>11532</v>
      </c>
      <c r="D894" s="265" t="s">
        <v>11526</v>
      </c>
      <c r="E894" s="265"/>
      <c r="F894" s="267"/>
      <c r="G894" s="265"/>
      <c r="H894" s="265">
        <v>12.2</v>
      </c>
      <c r="I894" s="580">
        <f t="shared" si="13"/>
        <v>1269</v>
      </c>
      <c r="J894" s="292"/>
    </row>
    <row r="895" spans="1:10">
      <c r="A895" s="281"/>
      <c r="B895" s="282"/>
      <c r="C895" s="282"/>
      <c r="D895" s="281"/>
      <c r="E895" s="281"/>
      <c r="F895" s="283"/>
      <c r="G895" s="281"/>
      <c r="H895" s="281"/>
      <c r="I895" s="580">
        <f t="shared" si="13"/>
        <v>0</v>
      </c>
      <c r="J895" s="292"/>
    </row>
    <row r="896" spans="1:10">
      <c r="A896" s="269" t="s">
        <v>10683</v>
      </c>
      <c r="B896" s="269" t="s">
        <v>10684</v>
      </c>
      <c r="C896" s="269" t="s">
        <v>11533</v>
      </c>
      <c r="D896" s="269" t="s">
        <v>11534</v>
      </c>
      <c r="E896" s="269" t="s">
        <v>11535</v>
      </c>
      <c r="F896" s="287">
        <v>57.96</v>
      </c>
      <c r="G896" s="269">
        <v>1085</v>
      </c>
      <c r="H896" s="269">
        <v>18.3</v>
      </c>
      <c r="I896" s="580">
        <f t="shared" si="13"/>
        <v>1904</v>
      </c>
      <c r="J896" s="292"/>
    </row>
    <row r="897" spans="1:10">
      <c r="A897" s="269" t="s">
        <v>10683</v>
      </c>
      <c r="B897" s="269" t="s">
        <v>10684</v>
      </c>
      <c r="C897" s="269" t="s">
        <v>11536</v>
      </c>
      <c r="D897" s="269" t="s">
        <v>11534</v>
      </c>
      <c r="E897" s="269" t="s">
        <v>11535</v>
      </c>
      <c r="F897" s="287">
        <v>57.96</v>
      </c>
      <c r="G897" s="269">
        <v>1085</v>
      </c>
      <c r="H897" s="269">
        <v>19.2</v>
      </c>
      <c r="I897" s="580">
        <f t="shared" si="13"/>
        <v>1997</v>
      </c>
      <c r="J897" s="292"/>
    </row>
    <row r="898" spans="1:10">
      <c r="A898" s="269" t="s">
        <v>10683</v>
      </c>
      <c r="B898" s="269" t="s">
        <v>10689</v>
      </c>
      <c r="C898" s="269" t="s">
        <v>11533</v>
      </c>
      <c r="D898" s="269" t="s">
        <v>11537</v>
      </c>
      <c r="E898" s="269" t="s">
        <v>11495</v>
      </c>
      <c r="F898" s="287">
        <v>66.36</v>
      </c>
      <c r="G898" s="269">
        <v>1172</v>
      </c>
      <c r="H898" s="269">
        <v>16.7</v>
      </c>
      <c r="I898" s="580">
        <f t="shared" si="13"/>
        <v>1737</v>
      </c>
      <c r="J898" s="292"/>
    </row>
    <row r="899" spans="1:10">
      <c r="A899" s="269" t="s">
        <v>10683</v>
      </c>
      <c r="B899" s="269" t="s">
        <v>901</v>
      </c>
      <c r="C899" s="269" t="s">
        <v>11538</v>
      </c>
      <c r="D899" s="269" t="s">
        <v>7367</v>
      </c>
      <c r="E899" s="269"/>
      <c r="F899" s="287"/>
      <c r="G899" s="269"/>
      <c r="H899" s="269">
        <v>3.1</v>
      </c>
      <c r="I899" s="580">
        <f t="shared" si="13"/>
        <v>323</v>
      </c>
      <c r="J899" s="292"/>
    </row>
    <row r="900" spans="1:10">
      <c r="A900" s="269" t="s">
        <v>10683</v>
      </c>
      <c r="B900" s="269" t="s">
        <v>916</v>
      </c>
      <c r="C900" s="269" t="s">
        <v>11538</v>
      </c>
      <c r="D900" s="269" t="s">
        <v>11534</v>
      </c>
      <c r="E900" s="269"/>
      <c r="F900" s="287"/>
      <c r="G900" s="269"/>
      <c r="H900" s="269">
        <v>14.2</v>
      </c>
      <c r="I900" s="580">
        <f t="shared" si="13"/>
        <v>1477</v>
      </c>
      <c r="J900" s="292"/>
    </row>
    <row r="901" spans="1:10">
      <c r="A901" s="281"/>
      <c r="B901" s="282"/>
      <c r="C901" s="282"/>
      <c r="D901" s="281"/>
      <c r="E901" s="281"/>
      <c r="F901" s="283"/>
      <c r="G901" s="281"/>
      <c r="H901" s="281"/>
      <c r="I901" s="580">
        <f t="shared" si="13"/>
        <v>0</v>
      </c>
      <c r="J901" s="292"/>
    </row>
    <row r="902" spans="1:10">
      <c r="A902" s="269" t="s">
        <v>10683</v>
      </c>
      <c r="B902" s="269" t="s">
        <v>10684</v>
      </c>
      <c r="C902" s="269" t="s">
        <v>11539</v>
      </c>
      <c r="D902" s="269" t="s">
        <v>11540</v>
      </c>
      <c r="E902" s="269" t="s">
        <v>11492</v>
      </c>
      <c r="F902" s="287">
        <v>63.36</v>
      </c>
      <c r="G902" s="269">
        <v>1132</v>
      </c>
      <c r="H902" s="269">
        <v>10</v>
      </c>
      <c r="I902" s="580">
        <f t="shared" ref="I902:I909" si="14">ROUNDUP(((H902*$K$1)*(1+$K$2)), 0)</f>
        <v>1040</v>
      </c>
      <c r="J902" s="292"/>
    </row>
    <row r="903" spans="1:10">
      <c r="A903" s="269" t="s">
        <v>10683</v>
      </c>
      <c r="B903" s="269" t="s">
        <v>10689</v>
      </c>
      <c r="C903" s="269" t="s">
        <v>11541</v>
      </c>
      <c r="D903" s="269" t="s">
        <v>11494</v>
      </c>
      <c r="E903" s="269" t="s">
        <v>11495</v>
      </c>
      <c r="F903" s="287">
        <v>75.84</v>
      </c>
      <c r="G903" s="269">
        <v>1393</v>
      </c>
      <c r="H903" s="269">
        <v>11</v>
      </c>
      <c r="I903" s="580">
        <f t="shared" si="14"/>
        <v>1144</v>
      </c>
      <c r="J903" s="292"/>
    </row>
    <row r="904" spans="1:10">
      <c r="A904" s="269" t="s">
        <v>10683</v>
      </c>
      <c r="B904" s="269" t="s">
        <v>901</v>
      </c>
      <c r="C904" s="269" t="s">
        <v>11542</v>
      </c>
      <c r="D904" s="269" t="s">
        <v>11543</v>
      </c>
      <c r="E904" s="269"/>
      <c r="F904" s="287"/>
      <c r="G904" s="269"/>
      <c r="H904" s="269">
        <v>7</v>
      </c>
      <c r="I904" s="580">
        <f t="shared" si="14"/>
        <v>728</v>
      </c>
      <c r="J904" s="292"/>
    </row>
    <row r="905" spans="1:10">
      <c r="A905" s="269" t="s">
        <v>10683</v>
      </c>
      <c r="B905" s="269" t="s">
        <v>916</v>
      </c>
      <c r="C905" s="269" t="s">
        <v>11544</v>
      </c>
      <c r="D905" s="269" t="s">
        <v>11540</v>
      </c>
      <c r="E905" s="269"/>
      <c r="F905" s="287"/>
      <c r="G905" s="269"/>
      <c r="H905" s="269">
        <v>11</v>
      </c>
      <c r="I905" s="580">
        <f t="shared" si="14"/>
        <v>1144</v>
      </c>
      <c r="J905" s="292"/>
    </row>
    <row r="906" spans="1:10">
      <c r="A906" s="281"/>
      <c r="B906" s="282"/>
      <c r="C906" s="282"/>
      <c r="D906" s="281"/>
      <c r="E906" s="281"/>
      <c r="F906" s="283"/>
      <c r="G906" s="281"/>
      <c r="H906" s="281"/>
      <c r="I906" s="580">
        <f t="shared" si="14"/>
        <v>0</v>
      </c>
      <c r="J906" s="292"/>
    </row>
    <row r="907" spans="1:10">
      <c r="A907" s="269" t="s">
        <v>10683</v>
      </c>
      <c r="B907" s="269" t="s">
        <v>10788</v>
      </c>
      <c r="C907" s="269" t="s">
        <v>11545</v>
      </c>
      <c r="D907" s="269" t="s">
        <v>7688</v>
      </c>
      <c r="E907" s="269" t="s">
        <v>11226</v>
      </c>
      <c r="F907" s="287">
        <v>69.12</v>
      </c>
      <c r="G907" s="269">
        <v>1594</v>
      </c>
      <c r="H907" s="269">
        <v>12</v>
      </c>
      <c r="I907" s="580">
        <f t="shared" si="14"/>
        <v>1248</v>
      </c>
      <c r="J907" s="292"/>
    </row>
    <row r="908" spans="1:10">
      <c r="A908" s="281"/>
      <c r="B908" s="282"/>
      <c r="C908" s="282"/>
      <c r="D908" s="281"/>
      <c r="E908" s="281"/>
      <c r="F908" s="283"/>
      <c r="G908" s="281"/>
      <c r="H908" s="281"/>
      <c r="I908" s="580">
        <f t="shared" si="14"/>
        <v>0</v>
      </c>
      <c r="J908" s="292"/>
    </row>
    <row r="909" spans="1:10">
      <c r="A909" s="281"/>
      <c r="B909" s="282"/>
      <c r="C909" s="282"/>
      <c r="D909" s="281"/>
      <c r="E909" s="281"/>
      <c r="F909" s="283"/>
      <c r="G909" s="281"/>
      <c r="H909" s="281"/>
      <c r="I909" s="580">
        <f t="shared" si="14"/>
        <v>0</v>
      </c>
      <c r="J909" s="292"/>
    </row>
  </sheetData>
  <sheetProtection password="D8B2" sheet="1" objects="1" scenarios="1" selectLockedCells="1" selectUnlockedCells="1"/>
  <mergeCells count="10">
    <mergeCell ref="A3:I3"/>
    <mergeCell ref="I1:I2"/>
    <mergeCell ref="H1:H2"/>
    <mergeCell ref="G1:G2"/>
    <mergeCell ref="F1:F2"/>
    <mergeCell ref="E1:E2"/>
    <mergeCell ref="D1:D2"/>
    <mergeCell ref="C1:C2"/>
    <mergeCell ref="A1:A2"/>
    <mergeCell ref="B1:B2"/>
  </mergeCells>
  <hyperlinks>
    <hyperlink ref="A3:I3" r:id="rId1" display=" www.VivoCeramics.ru     Vivoceramica@mail.ru      8(495)785-34-69      Пн-Вс 9:00 до 20:00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87215"/>
  </sheetPr>
  <dimension ref="A1:M148"/>
  <sheetViews>
    <sheetView showGridLines="0" showZeros="0" topLeftCell="C1" workbookViewId="0">
      <pane xSplit="9" ySplit="3" topLeftCell="L4" activePane="bottomRight" state="frozen"/>
      <selection activeCell="A8" sqref="A8"/>
      <selection pane="topRight" activeCell="A8" sqref="A8"/>
      <selection pane="bottomLeft" activeCell="A8" sqref="A8"/>
      <selection pane="bottomRight" activeCell="A8" sqref="A8:A15"/>
    </sheetView>
  </sheetViews>
  <sheetFormatPr defaultRowHeight="14.55"/>
  <cols>
    <col min="1" max="1" width="13.7109375" style="551" customWidth="1"/>
    <col min="2" max="2" width="11.28515625" style="552" customWidth="1"/>
    <col min="3" max="3" width="12.42578125" style="599" customWidth="1"/>
    <col min="4" max="4" width="11.5703125" style="552" customWidth="1"/>
    <col min="5" max="5" width="43" style="552" customWidth="1"/>
    <col min="6" max="6" width="12.5703125" style="552" customWidth="1"/>
    <col min="7" max="7" width="11.42578125" style="552" customWidth="1"/>
    <col min="8" max="8" width="16" style="552" customWidth="1"/>
    <col min="9" max="9" width="14.85546875" style="552" hidden="1" customWidth="1"/>
    <col min="10" max="10" width="14.42578125" style="552" customWidth="1"/>
    <col min="11" max="11" width="10.5703125" style="552" customWidth="1"/>
    <col min="12" max="13" width="9.140625" style="31" hidden="1" customWidth="1"/>
    <col min="14" max="16384" width="9.140625" style="31"/>
  </cols>
  <sheetData>
    <row r="1" spans="1:13" ht="16.75" customHeight="1">
      <c r="A1" s="913" t="s">
        <v>7753</v>
      </c>
      <c r="B1" s="913" t="s">
        <v>889</v>
      </c>
      <c r="C1" s="967" t="s">
        <v>7753</v>
      </c>
      <c r="D1" s="913" t="s">
        <v>11616</v>
      </c>
      <c r="E1" s="913" t="s">
        <v>7010</v>
      </c>
      <c r="F1" s="967" t="s">
        <v>11617</v>
      </c>
      <c r="G1" s="971" t="s">
        <v>11618</v>
      </c>
      <c r="H1" s="971" t="s">
        <v>11619</v>
      </c>
      <c r="I1" s="965" t="s">
        <v>883</v>
      </c>
      <c r="J1" s="965" t="s">
        <v>6</v>
      </c>
      <c r="K1" s="967" t="s">
        <v>3347</v>
      </c>
      <c r="L1" s="275" t="s">
        <v>885</v>
      </c>
      <c r="M1" s="260">
        <v>80</v>
      </c>
    </row>
    <row r="2" spans="1:13" ht="16.75" customHeight="1">
      <c r="A2" s="914"/>
      <c r="B2" s="914"/>
      <c r="C2" s="968"/>
      <c r="D2" s="914"/>
      <c r="E2" s="914"/>
      <c r="F2" s="968"/>
      <c r="G2" s="972"/>
      <c r="H2" s="972"/>
      <c r="I2" s="966"/>
      <c r="J2" s="966"/>
      <c r="K2" s="968"/>
      <c r="L2" s="243" t="s">
        <v>886</v>
      </c>
      <c r="M2" s="202">
        <v>0.3</v>
      </c>
    </row>
    <row r="3" spans="1:13">
      <c r="A3" s="915" t="s">
        <v>11912</v>
      </c>
      <c r="B3" s="894"/>
      <c r="C3" s="894"/>
      <c r="D3" s="894"/>
      <c r="E3" s="894"/>
      <c r="F3" s="894"/>
      <c r="G3" s="894"/>
      <c r="H3" s="894"/>
      <c r="I3" s="894"/>
      <c r="J3" s="894"/>
      <c r="K3" s="916"/>
      <c r="L3" s="276" t="s">
        <v>7002</v>
      </c>
      <c r="M3" s="277"/>
    </row>
    <row r="4" spans="1:13">
      <c r="A4" s="969" t="s">
        <v>11621</v>
      </c>
      <c r="B4" s="553" t="s">
        <v>11622</v>
      </c>
      <c r="C4" s="973" t="s">
        <v>11620</v>
      </c>
      <c r="D4" s="554" t="s">
        <v>11623</v>
      </c>
      <c r="E4" s="553" t="s">
        <v>11624</v>
      </c>
      <c r="F4" s="555">
        <v>16</v>
      </c>
      <c r="G4" s="556">
        <v>1.44</v>
      </c>
      <c r="H4" s="556">
        <v>26</v>
      </c>
      <c r="I4" s="557">
        <v>21.279999999999998</v>
      </c>
      <c r="J4" s="579">
        <f>ROUNDUP(((I4*$M$1)*(1+$M$2)), 0)</f>
        <v>2214</v>
      </c>
      <c r="K4" s="575" t="s">
        <v>11625</v>
      </c>
      <c r="L4" s="255"/>
    </row>
    <row r="5" spans="1:13">
      <c r="A5" s="969"/>
      <c r="B5" s="553" t="s">
        <v>11622</v>
      </c>
      <c r="C5" s="974"/>
      <c r="D5" s="554" t="s">
        <v>11626</v>
      </c>
      <c r="E5" s="553" t="s">
        <v>11627</v>
      </c>
      <c r="F5" s="555">
        <v>16</v>
      </c>
      <c r="G5" s="556">
        <v>1.44</v>
      </c>
      <c r="H5" s="556">
        <v>26</v>
      </c>
      <c r="I5" s="557">
        <v>21.279999999999998</v>
      </c>
      <c r="J5" s="579">
        <f t="shared" ref="J5:J68" si="0">ROUNDUP(((I5*$M$1)*(1+$M$2)), 0)</f>
        <v>2214</v>
      </c>
      <c r="K5" s="575" t="s">
        <v>11625</v>
      </c>
      <c r="L5" s="255"/>
    </row>
    <row r="6" spans="1:13">
      <c r="A6" s="969"/>
      <c r="B6" s="553" t="s">
        <v>11622</v>
      </c>
      <c r="C6" s="974"/>
      <c r="D6" s="554" t="s">
        <v>11628</v>
      </c>
      <c r="E6" s="553" t="s">
        <v>11629</v>
      </c>
      <c r="F6" s="555">
        <v>16</v>
      </c>
      <c r="G6" s="556">
        <v>1.44</v>
      </c>
      <c r="H6" s="556">
        <v>26</v>
      </c>
      <c r="I6" s="557">
        <v>21.279999999999998</v>
      </c>
      <c r="J6" s="579">
        <f t="shared" si="0"/>
        <v>2214</v>
      </c>
      <c r="K6" s="575" t="s">
        <v>11625</v>
      </c>
      <c r="L6" s="255"/>
    </row>
    <row r="7" spans="1:13">
      <c r="A7" s="969"/>
      <c r="B7" s="553" t="s">
        <v>11622</v>
      </c>
      <c r="C7" s="975"/>
      <c r="D7" s="554" t="s">
        <v>11630</v>
      </c>
      <c r="E7" s="553" t="s">
        <v>11631</v>
      </c>
      <c r="F7" s="555">
        <v>16</v>
      </c>
      <c r="G7" s="556">
        <v>1.44</v>
      </c>
      <c r="H7" s="556">
        <v>26</v>
      </c>
      <c r="I7" s="557">
        <v>21.279999999999998</v>
      </c>
      <c r="J7" s="579">
        <f t="shared" si="0"/>
        <v>2214</v>
      </c>
      <c r="K7" s="575" t="s">
        <v>11625</v>
      </c>
      <c r="L7" s="255"/>
    </row>
    <row r="8" spans="1:13">
      <c r="A8" s="970" t="s">
        <v>11633</v>
      </c>
      <c r="B8" s="558" t="s">
        <v>11634</v>
      </c>
      <c r="C8" s="979" t="s">
        <v>11632</v>
      </c>
      <c r="D8" s="559" t="s">
        <v>11635</v>
      </c>
      <c r="E8" s="558" t="s">
        <v>11636</v>
      </c>
      <c r="F8" s="560">
        <v>12</v>
      </c>
      <c r="G8" s="561">
        <v>1.2</v>
      </c>
      <c r="H8" s="561">
        <v>17.2</v>
      </c>
      <c r="I8" s="562">
        <v>20.02</v>
      </c>
      <c r="J8" s="582">
        <f t="shared" si="0"/>
        <v>2083</v>
      </c>
      <c r="K8" s="583" t="s">
        <v>11625</v>
      </c>
      <c r="L8" s="284"/>
    </row>
    <row r="9" spans="1:13">
      <c r="A9" s="970"/>
      <c r="B9" s="558" t="s">
        <v>11634</v>
      </c>
      <c r="C9" s="980"/>
      <c r="D9" s="559" t="s">
        <v>11637</v>
      </c>
      <c r="E9" s="558" t="s">
        <v>11638</v>
      </c>
      <c r="F9" s="560">
        <v>12</v>
      </c>
      <c r="G9" s="561">
        <v>1.2</v>
      </c>
      <c r="H9" s="561">
        <v>17.2</v>
      </c>
      <c r="I9" s="562">
        <v>24.044999999999998</v>
      </c>
      <c r="J9" s="582">
        <f t="shared" si="0"/>
        <v>2501</v>
      </c>
      <c r="K9" s="583" t="s">
        <v>11625</v>
      </c>
      <c r="L9" s="284"/>
    </row>
    <row r="10" spans="1:13">
      <c r="A10" s="970"/>
      <c r="B10" s="558" t="s">
        <v>11634</v>
      </c>
      <c r="C10" s="980"/>
      <c r="D10" s="559" t="s">
        <v>11639</v>
      </c>
      <c r="E10" s="558" t="s">
        <v>11640</v>
      </c>
      <c r="F10" s="560">
        <v>10</v>
      </c>
      <c r="G10" s="561">
        <v>1</v>
      </c>
      <c r="H10" s="561">
        <v>8.5</v>
      </c>
      <c r="I10" s="562">
        <v>10.815</v>
      </c>
      <c r="J10" s="582">
        <f t="shared" si="0"/>
        <v>1125</v>
      </c>
      <c r="K10" s="584" t="s">
        <v>11641</v>
      </c>
      <c r="L10" s="284"/>
    </row>
    <row r="11" spans="1:13">
      <c r="A11" s="970"/>
      <c r="B11" s="558" t="s">
        <v>11642</v>
      </c>
      <c r="C11" s="980"/>
      <c r="D11" s="559" t="s">
        <v>11643</v>
      </c>
      <c r="E11" s="558" t="s">
        <v>11644</v>
      </c>
      <c r="F11" s="560">
        <v>12</v>
      </c>
      <c r="G11" s="561"/>
      <c r="H11" s="576"/>
      <c r="I11" s="562">
        <v>9.8699999999999992</v>
      </c>
      <c r="J11" s="582">
        <f t="shared" si="0"/>
        <v>1027</v>
      </c>
      <c r="K11" s="584" t="s">
        <v>11641</v>
      </c>
      <c r="L11" s="284"/>
    </row>
    <row r="12" spans="1:13">
      <c r="A12" s="970"/>
      <c r="B12" s="558" t="s">
        <v>11634</v>
      </c>
      <c r="C12" s="980"/>
      <c r="D12" s="559" t="s">
        <v>11645</v>
      </c>
      <c r="E12" s="558" t="s">
        <v>11646</v>
      </c>
      <c r="F12" s="560">
        <v>10</v>
      </c>
      <c r="G12" s="561">
        <v>1</v>
      </c>
      <c r="H12" s="561">
        <v>8.5</v>
      </c>
      <c r="I12" s="562">
        <v>10.815</v>
      </c>
      <c r="J12" s="582">
        <f t="shared" si="0"/>
        <v>1125</v>
      </c>
      <c r="K12" s="584" t="s">
        <v>11641</v>
      </c>
      <c r="L12" s="284"/>
    </row>
    <row r="13" spans="1:13">
      <c r="A13" s="970"/>
      <c r="B13" s="558" t="s">
        <v>11642</v>
      </c>
      <c r="C13" s="980"/>
      <c r="D13" s="559" t="s">
        <v>11647</v>
      </c>
      <c r="E13" s="558" t="s">
        <v>11648</v>
      </c>
      <c r="F13" s="560">
        <v>12</v>
      </c>
      <c r="G13" s="561"/>
      <c r="H13" s="576"/>
      <c r="I13" s="562">
        <v>9.8699999999999992</v>
      </c>
      <c r="J13" s="582">
        <f t="shared" si="0"/>
        <v>1027</v>
      </c>
      <c r="K13" s="584" t="s">
        <v>11641</v>
      </c>
      <c r="L13" s="284"/>
    </row>
    <row r="14" spans="1:13">
      <c r="A14" s="970"/>
      <c r="B14" s="558" t="s">
        <v>11634</v>
      </c>
      <c r="C14" s="980"/>
      <c r="D14" s="559" t="s">
        <v>11649</v>
      </c>
      <c r="E14" s="558" t="s">
        <v>11650</v>
      </c>
      <c r="F14" s="560">
        <v>10</v>
      </c>
      <c r="G14" s="561">
        <v>1</v>
      </c>
      <c r="H14" s="561">
        <v>8.5</v>
      </c>
      <c r="I14" s="562">
        <v>14.42</v>
      </c>
      <c r="J14" s="582">
        <f t="shared" si="0"/>
        <v>1500</v>
      </c>
      <c r="K14" s="584" t="s">
        <v>11641</v>
      </c>
      <c r="L14" s="284"/>
    </row>
    <row r="15" spans="1:13">
      <c r="A15" s="970"/>
      <c r="B15" s="558" t="s">
        <v>11642</v>
      </c>
      <c r="C15" s="981"/>
      <c r="D15" s="559" t="s">
        <v>11651</v>
      </c>
      <c r="E15" s="558" t="s">
        <v>11652</v>
      </c>
      <c r="F15" s="560">
        <v>12</v>
      </c>
      <c r="G15" s="561"/>
      <c r="H15" s="576"/>
      <c r="I15" s="562">
        <v>10.885</v>
      </c>
      <c r="J15" s="582">
        <f t="shared" si="0"/>
        <v>1133</v>
      </c>
      <c r="K15" s="584" t="s">
        <v>11641</v>
      </c>
      <c r="L15" s="284"/>
    </row>
    <row r="16" spans="1:13">
      <c r="A16" s="982" t="s">
        <v>11653</v>
      </c>
      <c r="B16" s="553" t="s">
        <v>11634</v>
      </c>
      <c r="C16" s="973" t="s">
        <v>11653</v>
      </c>
      <c r="D16" s="554" t="s">
        <v>11654</v>
      </c>
      <c r="E16" s="553" t="s">
        <v>11655</v>
      </c>
      <c r="F16" s="555">
        <v>11</v>
      </c>
      <c r="G16" s="556">
        <v>1.1000000000000001</v>
      </c>
      <c r="H16" s="556">
        <v>18.399999999999999</v>
      </c>
      <c r="I16" s="557">
        <v>24.779999999999998</v>
      </c>
      <c r="J16" s="579">
        <f t="shared" si="0"/>
        <v>2578</v>
      </c>
      <c r="K16" s="575" t="s">
        <v>11625</v>
      </c>
      <c r="L16" s="255"/>
    </row>
    <row r="17" spans="1:12">
      <c r="A17" s="982"/>
      <c r="B17" s="553" t="s">
        <v>11634</v>
      </c>
      <c r="C17" s="974"/>
      <c r="D17" s="554" t="s">
        <v>11656</v>
      </c>
      <c r="E17" s="553" t="s">
        <v>11657</v>
      </c>
      <c r="F17" s="555">
        <v>11</v>
      </c>
      <c r="G17" s="556">
        <v>1.1000000000000001</v>
      </c>
      <c r="H17" s="556">
        <v>18.399999999999999</v>
      </c>
      <c r="I17" s="557">
        <v>24.779999999999998</v>
      </c>
      <c r="J17" s="579">
        <f t="shared" si="0"/>
        <v>2578</v>
      </c>
      <c r="K17" s="575" t="s">
        <v>11625</v>
      </c>
      <c r="L17" s="255"/>
    </row>
    <row r="18" spans="1:12">
      <c r="A18" s="982"/>
      <c r="B18" s="553" t="s">
        <v>11634</v>
      </c>
      <c r="C18" s="974"/>
      <c r="D18" s="554" t="s">
        <v>11658</v>
      </c>
      <c r="E18" s="553" t="s">
        <v>11659</v>
      </c>
      <c r="F18" s="555">
        <v>11</v>
      </c>
      <c r="G18" s="556">
        <v>1.1000000000000001</v>
      </c>
      <c r="H18" s="556">
        <v>19.8</v>
      </c>
      <c r="I18" s="557">
        <v>27.37</v>
      </c>
      <c r="J18" s="579">
        <f t="shared" si="0"/>
        <v>2847</v>
      </c>
      <c r="K18" s="575" t="s">
        <v>11625</v>
      </c>
      <c r="L18" s="255"/>
    </row>
    <row r="19" spans="1:12">
      <c r="A19" s="982"/>
      <c r="B19" s="553" t="s">
        <v>11634</v>
      </c>
      <c r="C19" s="974"/>
      <c r="D19" s="554" t="s">
        <v>11660</v>
      </c>
      <c r="E19" s="553" t="s">
        <v>11661</v>
      </c>
      <c r="F19" s="555">
        <v>11</v>
      </c>
      <c r="G19" s="556">
        <v>1.1000000000000001</v>
      </c>
      <c r="H19" s="556">
        <v>19.8</v>
      </c>
      <c r="I19" s="557">
        <v>27.37</v>
      </c>
      <c r="J19" s="579">
        <f t="shared" si="0"/>
        <v>2847</v>
      </c>
      <c r="K19" s="575" t="s">
        <v>11625</v>
      </c>
      <c r="L19" s="255"/>
    </row>
    <row r="20" spans="1:12">
      <c r="A20" s="982"/>
      <c r="B20" s="553" t="s">
        <v>11662</v>
      </c>
      <c r="C20" s="974"/>
      <c r="D20" s="554" t="s">
        <v>11663</v>
      </c>
      <c r="E20" s="553" t="s">
        <v>11664</v>
      </c>
      <c r="F20" s="555">
        <v>12</v>
      </c>
      <c r="G20" s="556"/>
      <c r="H20" s="556"/>
      <c r="I20" s="557">
        <v>9.8699999999999992</v>
      </c>
      <c r="J20" s="579">
        <f t="shared" si="0"/>
        <v>1027</v>
      </c>
      <c r="K20" s="578" t="s">
        <v>11641</v>
      </c>
      <c r="L20" s="255"/>
    </row>
    <row r="21" spans="1:12">
      <c r="A21" s="982"/>
      <c r="B21" s="553" t="s">
        <v>11662</v>
      </c>
      <c r="C21" s="974"/>
      <c r="D21" s="554" t="s">
        <v>11663</v>
      </c>
      <c r="E21" s="553" t="s">
        <v>11664</v>
      </c>
      <c r="F21" s="555">
        <v>12</v>
      </c>
      <c r="G21" s="556"/>
      <c r="H21" s="556"/>
      <c r="I21" s="557">
        <v>9.8699999999999992</v>
      </c>
      <c r="J21" s="579">
        <f t="shared" si="0"/>
        <v>1027</v>
      </c>
      <c r="K21" s="578" t="s">
        <v>11641</v>
      </c>
      <c r="L21" s="255"/>
    </row>
    <row r="22" spans="1:12">
      <c r="A22" s="982"/>
      <c r="B22" s="553" t="s">
        <v>11665</v>
      </c>
      <c r="C22" s="974"/>
      <c r="D22" s="554" t="s">
        <v>11666</v>
      </c>
      <c r="E22" s="553" t="s">
        <v>11667</v>
      </c>
      <c r="F22" s="555">
        <v>7</v>
      </c>
      <c r="G22" s="556">
        <v>1.42</v>
      </c>
      <c r="H22" s="556">
        <v>25.56</v>
      </c>
      <c r="I22" s="557">
        <v>19.46</v>
      </c>
      <c r="J22" s="579">
        <f t="shared" si="0"/>
        <v>2024</v>
      </c>
      <c r="K22" s="578" t="s">
        <v>11668</v>
      </c>
      <c r="L22" s="255"/>
    </row>
    <row r="23" spans="1:12">
      <c r="A23" s="982"/>
      <c r="B23" s="553" t="s">
        <v>11665</v>
      </c>
      <c r="C23" s="975"/>
      <c r="D23" s="554" t="s">
        <v>11669</v>
      </c>
      <c r="E23" s="553" t="s">
        <v>11670</v>
      </c>
      <c r="F23" s="555">
        <v>7</v>
      </c>
      <c r="G23" s="556">
        <v>1.42</v>
      </c>
      <c r="H23" s="556">
        <v>25.56</v>
      </c>
      <c r="I23" s="557">
        <v>19.46</v>
      </c>
      <c r="J23" s="579">
        <f t="shared" si="0"/>
        <v>2024</v>
      </c>
      <c r="K23" s="578" t="s">
        <v>11668</v>
      </c>
      <c r="L23" s="255"/>
    </row>
    <row r="24" spans="1:12">
      <c r="A24" s="983" t="s">
        <v>11671</v>
      </c>
      <c r="B24" s="563" t="s">
        <v>11672</v>
      </c>
      <c r="C24" s="976" t="s">
        <v>11671</v>
      </c>
      <c r="D24" s="564" t="s">
        <v>11673</v>
      </c>
      <c r="E24" s="563" t="s">
        <v>11674</v>
      </c>
      <c r="F24" s="565">
        <v>10</v>
      </c>
      <c r="G24" s="566">
        <v>1.0640000000000001</v>
      </c>
      <c r="H24" s="572">
        <v>25.83</v>
      </c>
      <c r="I24" s="567">
        <v>40.879999999999995</v>
      </c>
      <c r="J24" s="582">
        <f t="shared" si="0"/>
        <v>4252</v>
      </c>
      <c r="K24" s="583" t="s">
        <v>11625</v>
      </c>
      <c r="L24" s="284"/>
    </row>
    <row r="25" spans="1:12">
      <c r="A25" s="983"/>
      <c r="B25" s="563" t="s">
        <v>11675</v>
      </c>
      <c r="C25" s="977"/>
      <c r="D25" s="564" t="s">
        <v>11676</v>
      </c>
      <c r="E25" s="563" t="s">
        <v>11677</v>
      </c>
      <c r="F25" s="565">
        <v>6</v>
      </c>
      <c r="G25" s="566">
        <v>0.96</v>
      </c>
      <c r="H25" s="572">
        <v>23.25</v>
      </c>
      <c r="I25" s="567">
        <v>40.879999999999995</v>
      </c>
      <c r="J25" s="582">
        <f t="shared" si="0"/>
        <v>4252</v>
      </c>
      <c r="K25" s="583" t="s">
        <v>11625</v>
      </c>
      <c r="L25" s="284"/>
    </row>
    <row r="26" spans="1:12">
      <c r="A26" s="983"/>
      <c r="B26" s="563" t="s">
        <v>11672</v>
      </c>
      <c r="C26" s="977"/>
      <c r="D26" s="564" t="s">
        <v>11678</v>
      </c>
      <c r="E26" s="563" t="s">
        <v>11679</v>
      </c>
      <c r="F26" s="565">
        <v>10</v>
      </c>
      <c r="G26" s="566">
        <v>1.0640000000000001</v>
      </c>
      <c r="H26" s="572">
        <v>25.83</v>
      </c>
      <c r="I26" s="567">
        <v>40.879999999999995</v>
      </c>
      <c r="J26" s="582">
        <f t="shared" si="0"/>
        <v>4252</v>
      </c>
      <c r="K26" s="583" t="s">
        <v>11625</v>
      </c>
      <c r="L26" s="284"/>
    </row>
    <row r="27" spans="1:12">
      <c r="A27" s="983"/>
      <c r="B27" s="563" t="s">
        <v>11675</v>
      </c>
      <c r="C27" s="977"/>
      <c r="D27" s="564" t="s">
        <v>11680</v>
      </c>
      <c r="E27" s="563" t="s">
        <v>11679</v>
      </c>
      <c r="F27" s="565">
        <v>6</v>
      </c>
      <c r="G27" s="566">
        <v>0.96</v>
      </c>
      <c r="H27" s="572">
        <v>23.25</v>
      </c>
      <c r="I27" s="567">
        <v>40.879999999999995</v>
      </c>
      <c r="J27" s="582">
        <f t="shared" si="0"/>
        <v>4252</v>
      </c>
      <c r="K27" s="583" t="s">
        <v>11625</v>
      </c>
      <c r="L27" s="284"/>
    </row>
    <row r="28" spans="1:12">
      <c r="A28" s="983"/>
      <c r="B28" s="563" t="s">
        <v>11672</v>
      </c>
      <c r="C28" s="977"/>
      <c r="D28" s="564" t="s">
        <v>11681</v>
      </c>
      <c r="E28" s="563" t="s">
        <v>11682</v>
      </c>
      <c r="F28" s="565">
        <v>10</v>
      </c>
      <c r="G28" s="566">
        <v>1.0640000000000001</v>
      </c>
      <c r="H28" s="572">
        <v>25.83</v>
      </c>
      <c r="I28" s="567">
        <v>40.879999999999995</v>
      </c>
      <c r="J28" s="582">
        <f t="shared" si="0"/>
        <v>4252</v>
      </c>
      <c r="K28" s="583" t="s">
        <v>11625</v>
      </c>
      <c r="L28" s="284"/>
    </row>
    <row r="29" spans="1:12">
      <c r="A29" s="983"/>
      <c r="B29" s="563" t="s">
        <v>11675</v>
      </c>
      <c r="C29" s="977"/>
      <c r="D29" s="564" t="s">
        <v>11683</v>
      </c>
      <c r="E29" s="563" t="s">
        <v>11682</v>
      </c>
      <c r="F29" s="565">
        <v>6</v>
      </c>
      <c r="G29" s="566">
        <v>0.96</v>
      </c>
      <c r="H29" s="572">
        <v>23.25</v>
      </c>
      <c r="I29" s="567">
        <v>40.879999999999995</v>
      </c>
      <c r="J29" s="582">
        <f t="shared" si="0"/>
        <v>4252</v>
      </c>
      <c r="K29" s="583" t="s">
        <v>11625</v>
      </c>
      <c r="L29" s="284"/>
    </row>
    <row r="30" spans="1:12">
      <c r="A30" s="983"/>
      <c r="B30" s="563" t="s">
        <v>11672</v>
      </c>
      <c r="C30" s="977"/>
      <c r="D30" s="564" t="s">
        <v>11684</v>
      </c>
      <c r="E30" s="563" t="s">
        <v>11685</v>
      </c>
      <c r="F30" s="565">
        <v>10</v>
      </c>
      <c r="G30" s="566">
        <v>1.0640000000000001</v>
      </c>
      <c r="H30" s="572">
        <v>25.83</v>
      </c>
      <c r="I30" s="567">
        <v>40.879999999999995</v>
      </c>
      <c r="J30" s="582">
        <f t="shared" si="0"/>
        <v>4252</v>
      </c>
      <c r="K30" s="583" t="s">
        <v>11625</v>
      </c>
      <c r="L30" s="284"/>
    </row>
    <row r="31" spans="1:12">
      <c r="A31" s="983"/>
      <c r="B31" s="563" t="s">
        <v>11675</v>
      </c>
      <c r="C31" s="978"/>
      <c r="D31" s="564" t="s">
        <v>11686</v>
      </c>
      <c r="E31" s="563" t="s">
        <v>11685</v>
      </c>
      <c r="F31" s="565">
        <v>6</v>
      </c>
      <c r="G31" s="566">
        <v>0.96</v>
      </c>
      <c r="H31" s="572">
        <v>23.25</v>
      </c>
      <c r="I31" s="567">
        <v>40.879999999999995</v>
      </c>
      <c r="J31" s="582">
        <f t="shared" si="0"/>
        <v>4252</v>
      </c>
      <c r="K31" s="583" t="s">
        <v>11625</v>
      </c>
      <c r="L31" s="284"/>
    </row>
    <row r="32" spans="1:12">
      <c r="A32" s="982" t="s">
        <v>11687</v>
      </c>
      <c r="B32" s="553" t="s">
        <v>11688</v>
      </c>
      <c r="C32" s="973" t="s">
        <v>11687</v>
      </c>
      <c r="D32" s="554" t="s">
        <v>11689</v>
      </c>
      <c r="E32" s="553" t="s">
        <v>11690</v>
      </c>
      <c r="F32" s="553">
        <v>10</v>
      </c>
      <c r="G32" s="568">
        <v>1.25</v>
      </c>
      <c r="H32" s="568">
        <v>24.2</v>
      </c>
      <c r="I32" s="557">
        <v>27.37</v>
      </c>
      <c r="J32" s="579">
        <f t="shared" si="0"/>
        <v>2847</v>
      </c>
      <c r="K32" s="575" t="s">
        <v>11625</v>
      </c>
      <c r="L32" s="255"/>
    </row>
    <row r="33" spans="1:12">
      <c r="A33" s="982"/>
      <c r="B33" s="553" t="s">
        <v>11691</v>
      </c>
      <c r="C33" s="974"/>
      <c r="D33" s="554" t="s">
        <v>11692</v>
      </c>
      <c r="E33" s="553" t="s">
        <v>11693</v>
      </c>
      <c r="F33" s="553">
        <v>20</v>
      </c>
      <c r="G33" s="568">
        <v>1.25</v>
      </c>
      <c r="H33" s="568">
        <v>24.2</v>
      </c>
      <c r="I33" s="557">
        <v>27.37</v>
      </c>
      <c r="J33" s="579">
        <f t="shared" si="0"/>
        <v>2847</v>
      </c>
      <c r="K33" s="575" t="s">
        <v>11625</v>
      </c>
      <c r="L33" s="255"/>
    </row>
    <row r="34" spans="1:12">
      <c r="A34" s="982"/>
      <c r="B34" s="553" t="s">
        <v>11691</v>
      </c>
      <c r="C34" s="974"/>
      <c r="D34" s="554" t="s">
        <v>11694</v>
      </c>
      <c r="E34" s="553" t="s">
        <v>11695</v>
      </c>
      <c r="F34" s="553">
        <v>20</v>
      </c>
      <c r="G34" s="568">
        <v>1.25</v>
      </c>
      <c r="H34" s="568">
        <v>24.2</v>
      </c>
      <c r="I34" s="557">
        <v>27.37</v>
      </c>
      <c r="J34" s="579">
        <f t="shared" si="0"/>
        <v>2847</v>
      </c>
      <c r="K34" s="575" t="s">
        <v>11625</v>
      </c>
      <c r="L34" s="255"/>
    </row>
    <row r="35" spans="1:12">
      <c r="A35" s="982"/>
      <c r="B35" s="553" t="s">
        <v>11691</v>
      </c>
      <c r="C35" s="975"/>
      <c r="D35" s="554" t="s">
        <v>11696</v>
      </c>
      <c r="E35" s="553" t="s">
        <v>11690</v>
      </c>
      <c r="F35" s="553">
        <v>20</v>
      </c>
      <c r="G35" s="568">
        <v>1.25</v>
      </c>
      <c r="H35" s="568">
        <v>24.2</v>
      </c>
      <c r="I35" s="557">
        <v>27.37</v>
      </c>
      <c r="J35" s="579">
        <f t="shared" si="0"/>
        <v>2847</v>
      </c>
      <c r="K35" s="575" t="s">
        <v>11625</v>
      </c>
      <c r="L35" s="255"/>
    </row>
    <row r="36" spans="1:12">
      <c r="A36" s="983" t="s">
        <v>11697</v>
      </c>
      <c r="B36" s="563" t="s">
        <v>11698</v>
      </c>
      <c r="C36" s="976" t="s">
        <v>11697</v>
      </c>
      <c r="D36" s="564" t="s">
        <v>11699</v>
      </c>
      <c r="E36" s="563" t="s">
        <v>11700</v>
      </c>
      <c r="F36" s="565">
        <v>8</v>
      </c>
      <c r="G36" s="566">
        <v>1.2</v>
      </c>
      <c r="H36" s="572">
        <v>18.399999999999999</v>
      </c>
      <c r="I36" s="567">
        <v>29.4</v>
      </c>
      <c r="J36" s="582">
        <f t="shared" si="0"/>
        <v>3058</v>
      </c>
      <c r="K36" s="583" t="s">
        <v>11625</v>
      </c>
      <c r="L36" s="284"/>
    </row>
    <row r="37" spans="1:12">
      <c r="A37" s="983"/>
      <c r="B37" s="563" t="s">
        <v>11698</v>
      </c>
      <c r="C37" s="977"/>
      <c r="D37" s="564" t="s">
        <v>11701</v>
      </c>
      <c r="E37" s="563" t="s">
        <v>11702</v>
      </c>
      <c r="F37" s="565">
        <v>7</v>
      </c>
      <c r="G37" s="566"/>
      <c r="H37" s="572"/>
      <c r="I37" s="567">
        <v>24.044999999999998</v>
      </c>
      <c r="J37" s="582">
        <f t="shared" si="0"/>
        <v>2501</v>
      </c>
      <c r="K37" s="583" t="s">
        <v>11641</v>
      </c>
      <c r="L37" s="284"/>
    </row>
    <row r="38" spans="1:12">
      <c r="A38" s="983"/>
      <c r="B38" s="563" t="s">
        <v>11703</v>
      </c>
      <c r="C38" s="977"/>
      <c r="D38" s="564" t="s">
        <v>11704</v>
      </c>
      <c r="E38" s="563" t="s">
        <v>11705</v>
      </c>
      <c r="F38" s="565">
        <v>24</v>
      </c>
      <c r="G38" s="566"/>
      <c r="H38" s="572"/>
      <c r="I38" s="567">
        <v>8.8899999999999988</v>
      </c>
      <c r="J38" s="582">
        <f t="shared" si="0"/>
        <v>925</v>
      </c>
      <c r="K38" s="583" t="s">
        <v>11641</v>
      </c>
      <c r="L38" s="284"/>
    </row>
    <row r="39" spans="1:12">
      <c r="A39" s="983"/>
      <c r="B39" s="563" t="s">
        <v>11706</v>
      </c>
      <c r="C39" s="977"/>
      <c r="D39" s="564" t="s">
        <v>11707</v>
      </c>
      <c r="E39" s="563" t="s">
        <v>11708</v>
      </c>
      <c r="F39" s="565">
        <v>12</v>
      </c>
      <c r="G39" s="566"/>
      <c r="H39" s="572"/>
      <c r="I39" s="567">
        <v>15.61</v>
      </c>
      <c r="J39" s="582">
        <f t="shared" si="0"/>
        <v>1624</v>
      </c>
      <c r="K39" s="583" t="s">
        <v>11641</v>
      </c>
      <c r="L39" s="284"/>
    </row>
    <row r="40" spans="1:12">
      <c r="A40" s="983"/>
      <c r="B40" s="563" t="s">
        <v>11709</v>
      </c>
      <c r="C40" s="977"/>
      <c r="D40" s="564" t="s">
        <v>11710</v>
      </c>
      <c r="E40" s="563" t="s">
        <v>11711</v>
      </c>
      <c r="F40" s="565">
        <v>20</v>
      </c>
      <c r="G40" s="566"/>
      <c r="H40" s="572"/>
      <c r="I40" s="567">
        <v>9.17</v>
      </c>
      <c r="J40" s="582">
        <f t="shared" si="0"/>
        <v>954</v>
      </c>
      <c r="K40" s="583" t="s">
        <v>11641</v>
      </c>
      <c r="L40" s="284"/>
    </row>
    <row r="41" spans="1:12">
      <c r="A41" s="983"/>
      <c r="B41" s="563"/>
      <c r="C41" s="977"/>
      <c r="D41" s="564" t="s">
        <v>11712</v>
      </c>
      <c r="E41" s="563" t="s">
        <v>11713</v>
      </c>
      <c r="F41" s="565"/>
      <c r="G41" s="566"/>
      <c r="H41" s="572"/>
      <c r="I41" s="567">
        <v>15.26</v>
      </c>
      <c r="J41" s="582">
        <f t="shared" si="0"/>
        <v>1588</v>
      </c>
      <c r="K41" s="583" t="s">
        <v>11641</v>
      </c>
      <c r="L41" s="284"/>
    </row>
    <row r="42" spans="1:12">
      <c r="A42" s="983"/>
      <c r="B42" s="563" t="s">
        <v>11714</v>
      </c>
      <c r="C42" s="977"/>
      <c r="D42" s="564" t="s">
        <v>11715</v>
      </c>
      <c r="E42" s="563" t="s">
        <v>11716</v>
      </c>
      <c r="F42" s="565">
        <v>24</v>
      </c>
      <c r="G42" s="566"/>
      <c r="H42" s="572"/>
      <c r="I42" s="567">
        <v>6.2299999999999995</v>
      </c>
      <c r="J42" s="582">
        <f t="shared" si="0"/>
        <v>648</v>
      </c>
      <c r="K42" s="583" t="s">
        <v>11641</v>
      </c>
      <c r="L42" s="284"/>
    </row>
    <row r="43" spans="1:12">
      <c r="A43" s="983"/>
      <c r="B43" s="563"/>
      <c r="C43" s="977"/>
      <c r="D43" s="564" t="s">
        <v>11717</v>
      </c>
      <c r="E43" s="563" t="s">
        <v>11718</v>
      </c>
      <c r="F43" s="565"/>
      <c r="G43" s="566"/>
      <c r="H43" s="572"/>
      <c r="I43" s="567">
        <v>14.454999999999998</v>
      </c>
      <c r="J43" s="582">
        <f t="shared" si="0"/>
        <v>1504</v>
      </c>
      <c r="K43" s="583" t="s">
        <v>11641</v>
      </c>
      <c r="L43" s="284"/>
    </row>
    <row r="44" spans="1:12">
      <c r="A44" s="983"/>
      <c r="B44" s="563" t="s">
        <v>11698</v>
      </c>
      <c r="C44" s="977"/>
      <c r="D44" s="564" t="s">
        <v>11719</v>
      </c>
      <c r="E44" s="563" t="s">
        <v>11720</v>
      </c>
      <c r="F44" s="565">
        <v>8</v>
      </c>
      <c r="G44" s="566">
        <v>1.2</v>
      </c>
      <c r="H44" s="572">
        <v>18.399999999999999</v>
      </c>
      <c r="I44" s="567">
        <v>29.4</v>
      </c>
      <c r="J44" s="582">
        <f t="shared" si="0"/>
        <v>3058</v>
      </c>
      <c r="K44" s="583" t="s">
        <v>11625</v>
      </c>
      <c r="L44" s="284"/>
    </row>
    <row r="45" spans="1:12">
      <c r="A45" s="983"/>
      <c r="B45" s="563" t="s">
        <v>11698</v>
      </c>
      <c r="C45" s="977"/>
      <c r="D45" s="564" t="s">
        <v>11721</v>
      </c>
      <c r="E45" s="563" t="s">
        <v>11722</v>
      </c>
      <c r="F45" s="565">
        <v>7</v>
      </c>
      <c r="G45" s="566"/>
      <c r="H45" s="572"/>
      <c r="I45" s="567">
        <v>24.044999999999998</v>
      </c>
      <c r="J45" s="582">
        <f t="shared" si="0"/>
        <v>2501</v>
      </c>
      <c r="K45" s="583" t="s">
        <v>11641</v>
      </c>
      <c r="L45" s="284"/>
    </row>
    <row r="46" spans="1:12">
      <c r="A46" s="983"/>
      <c r="B46" s="563" t="s">
        <v>11703</v>
      </c>
      <c r="C46" s="977"/>
      <c r="D46" s="564" t="s">
        <v>11704</v>
      </c>
      <c r="E46" s="563" t="s">
        <v>11723</v>
      </c>
      <c r="F46" s="565">
        <v>24</v>
      </c>
      <c r="G46" s="566"/>
      <c r="H46" s="572"/>
      <c r="I46" s="567">
        <v>8.8899999999999988</v>
      </c>
      <c r="J46" s="582">
        <f t="shared" si="0"/>
        <v>925</v>
      </c>
      <c r="K46" s="583" t="s">
        <v>11641</v>
      </c>
      <c r="L46" s="284"/>
    </row>
    <row r="47" spans="1:12">
      <c r="A47" s="983"/>
      <c r="B47" s="563" t="s">
        <v>11706</v>
      </c>
      <c r="C47" s="977"/>
      <c r="D47" s="564" t="s">
        <v>11724</v>
      </c>
      <c r="E47" s="563" t="s">
        <v>11725</v>
      </c>
      <c r="F47" s="565">
        <v>12</v>
      </c>
      <c r="G47" s="566"/>
      <c r="H47" s="572"/>
      <c r="I47" s="567">
        <v>15.61</v>
      </c>
      <c r="J47" s="582">
        <f t="shared" si="0"/>
        <v>1624</v>
      </c>
      <c r="K47" s="583" t="s">
        <v>11641</v>
      </c>
      <c r="L47" s="284"/>
    </row>
    <row r="48" spans="1:12">
      <c r="A48" s="983"/>
      <c r="B48" s="563" t="s">
        <v>11709</v>
      </c>
      <c r="C48" s="977"/>
      <c r="D48" s="564" t="s">
        <v>11710</v>
      </c>
      <c r="E48" s="563" t="s">
        <v>11726</v>
      </c>
      <c r="F48" s="565">
        <v>20</v>
      </c>
      <c r="G48" s="566"/>
      <c r="H48" s="572"/>
      <c r="I48" s="567">
        <v>9.17</v>
      </c>
      <c r="J48" s="582">
        <f t="shared" si="0"/>
        <v>954</v>
      </c>
      <c r="K48" s="583" t="s">
        <v>11641</v>
      </c>
      <c r="L48" s="284"/>
    </row>
    <row r="49" spans="1:12">
      <c r="A49" s="983"/>
      <c r="B49" s="563"/>
      <c r="C49" s="977"/>
      <c r="D49" s="564" t="s">
        <v>11712</v>
      </c>
      <c r="E49" s="563" t="s">
        <v>11727</v>
      </c>
      <c r="F49" s="565"/>
      <c r="G49" s="566"/>
      <c r="H49" s="572"/>
      <c r="I49" s="567">
        <v>15.26</v>
      </c>
      <c r="J49" s="582">
        <f t="shared" si="0"/>
        <v>1588</v>
      </c>
      <c r="K49" s="583" t="s">
        <v>11641</v>
      </c>
      <c r="L49" s="284"/>
    </row>
    <row r="50" spans="1:12">
      <c r="A50" s="983"/>
      <c r="B50" s="563" t="s">
        <v>11714</v>
      </c>
      <c r="C50" s="977"/>
      <c r="D50" s="564" t="s">
        <v>11715</v>
      </c>
      <c r="E50" s="563" t="s">
        <v>11728</v>
      </c>
      <c r="F50" s="565">
        <v>24</v>
      </c>
      <c r="G50" s="566"/>
      <c r="H50" s="572"/>
      <c r="I50" s="567">
        <v>6.2299999999999995</v>
      </c>
      <c r="J50" s="582">
        <f t="shared" si="0"/>
        <v>648</v>
      </c>
      <c r="K50" s="583" t="s">
        <v>11641</v>
      </c>
      <c r="L50" s="284"/>
    </row>
    <row r="51" spans="1:12">
      <c r="A51" s="983"/>
      <c r="B51" s="563"/>
      <c r="C51" s="977"/>
      <c r="D51" s="564" t="s">
        <v>11717</v>
      </c>
      <c r="E51" s="563" t="s">
        <v>11729</v>
      </c>
      <c r="F51" s="565"/>
      <c r="G51" s="566"/>
      <c r="H51" s="572"/>
      <c r="I51" s="567">
        <v>14.454999999999998</v>
      </c>
      <c r="J51" s="582">
        <f t="shared" si="0"/>
        <v>1504</v>
      </c>
      <c r="K51" s="583" t="s">
        <v>11641</v>
      </c>
      <c r="L51" s="284"/>
    </row>
    <row r="52" spans="1:12">
      <c r="A52" s="983"/>
      <c r="B52" s="563" t="s">
        <v>11730</v>
      </c>
      <c r="C52" s="977"/>
      <c r="D52" s="564" t="s">
        <v>11731</v>
      </c>
      <c r="E52" s="563" t="s">
        <v>11732</v>
      </c>
      <c r="F52" s="565">
        <v>7</v>
      </c>
      <c r="G52" s="566">
        <v>1.42</v>
      </c>
      <c r="H52" s="572">
        <v>25.56</v>
      </c>
      <c r="I52" s="567">
        <v>19.46</v>
      </c>
      <c r="J52" s="582">
        <f t="shared" si="0"/>
        <v>2024</v>
      </c>
      <c r="K52" s="583" t="s">
        <v>11625</v>
      </c>
      <c r="L52" s="284"/>
    </row>
    <row r="53" spans="1:12">
      <c r="A53" s="983"/>
      <c r="B53" s="563" t="s">
        <v>11730</v>
      </c>
      <c r="C53" s="978"/>
      <c r="D53" s="564" t="s">
        <v>11733</v>
      </c>
      <c r="E53" s="563" t="s">
        <v>11734</v>
      </c>
      <c r="F53" s="565">
        <v>7</v>
      </c>
      <c r="G53" s="566">
        <v>1.42</v>
      </c>
      <c r="H53" s="572">
        <v>25.56</v>
      </c>
      <c r="I53" s="567">
        <v>19.46</v>
      </c>
      <c r="J53" s="582">
        <f t="shared" si="0"/>
        <v>2024</v>
      </c>
      <c r="K53" s="583" t="s">
        <v>11625</v>
      </c>
      <c r="L53" s="284"/>
    </row>
    <row r="54" spans="1:12">
      <c r="A54" s="982" t="s">
        <v>11735</v>
      </c>
      <c r="B54" s="553" t="s">
        <v>11736</v>
      </c>
      <c r="C54" s="597"/>
      <c r="D54" s="554" t="s">
        <v>11737</v>
      </c>
      <c r="E54" s="553" t="s">
        <v>11738</v>
      </c>
      <c r="F54" s="553">
        <v>16</v>
      </c>
      <c r="G54" s="568">
        <v>1.28</v>
      </c>
      <c r="H54" s="568">
        <v>17.399999999999999</v>
      </c>
      <c r="I54" s="557">
        <v>17.919999999999998</v>
      </c>
      <c r="J54" s="579">
        <f t="shared" si="0"/>
        <v>1864</v>
      </c>
      <c r="K54" s="575" t="s">
        <v>11625</v>
      </c>
      <c r="L54" s="255"/>
    </row>
    <row r="55" spans="1:12">
      <c r="A55" s="982"/>
      <c r="B55" s="553" t="s">
        <v>11736</v>
      </c>
      <c r="C55" s="973" t="s">
        <v>11735</v>
      </c>
      <c r="D55" s="554" t="s">
        <v>11739</v>
      </c>
      <c r="E55" s="553" t="s">
        <v>11740</v>
      </c>
      <c r="F55" s="553"/>
      <c r="G55" s="568"/>
      <c r="H55" s="568"/>
      <c r="I55" s="557">
        <v>22.959999999999997</v>
      </c>
      <c r="J55" s="579">
        <f t="shared" si="0"/>
        <v>2388</v>
      </c>
      <c r="K55" s="575" t="s">
        <v>11625</v>
      </c>
      <c r="L55" s="255"/>
    </row>
    <row r="56" spans="1:12">
      <c r="A56" s="982"/>
      <c r="B56" s="553" t="s">
        <v>11736</v>
      </c>
      <c r="C56" s="974"/>
      <c r="D56" s="554" t="s">
        <v>11741</v>
      </c>
      <c r="E56" s="553" t="s">
        <v>11742</v>
      </c>
      <c r="F56" s="553">
        <v>12</v>
      </c>
      <c r="G56" s="568">
        <v>0.96</v>
      </c>
      <c r="H56" s="568">
        <v>12.96</v>
      </c>
      <c r="I56" s="557">
        <v>7.6019999999999994</v>
      </c>
      <c r="J56" s="579">
        <f t="shared" si="0"/>
        <v>791</v>
      </c>
      <c r="K56" s="575" t="s">
        <v>11641</v>
      </c>
      <c r="L56" s="255"/>
    </row>
    <row r="57" spans="1:12">
      <c r="A57" s="982"/>
      <c r="B57" s="553" t="s">
        <v>11736</v>
      </c>
      <c r="C57" s="974"/>
      <c r="D57" s="554" t="s">
        <v>11743</v>
      </c>
      <c r="E57" s="553" t="s">
        <v>11744</v>
      </c>
      <c r="F57" s="553">
        <v>16</v>
      </c>
      <c r="G57" s="568">
        <v>1.28</v>
      </c>
      <c r="H57" s="568">
        <v>17.399999999999999</v>
      </c>
      <c r="I57" s="557">
        <v>17.919999999999998</v>
      </c>
      <c r="J57" s="579">
        <f t="shared" si="0"/>
        <v>1864</v>
      </c>
      <c r="K57" s="575" t="s">
        <v>11625</v>
      </c>
      <c r="L57" s="255"/>
    </row>
    <row r="58" spans="1:12">
      <c r="A58" s="982"/>
      <c r="B58" s="553" t="s">
        <v>11736</v>
      </c>
      <c r="C58" s="974"/>
      <c r="D58" s="554" t="s">
        <v>11745</v>
      </c>
      <c r="E58" s="553" t="s">
        <v>11746</v>
      </c>
      <c r="F58" s="553"/>
      <c r="G58" s="568"/>
      <c r="H58" s="568"/>
      <c r="I58" s="557">
        <v>22.959999999999997</v>
      </c>
      <c r="J58" s="579">
        <f t="shared" si="0"/>
        <v>2388</v>
      </c>
      <c r="K58" s="575" t="s">
        <v>11625</v>
      </c>
      <c r="L58" s="255"/>
    </row>
    <row r="59" spans="1:12">
      <c r="A59" s="982"/>
      <c r="B59" s="553" t="s">
        <v>11736</v>
      </c>
      <c r="C59" s="974"/>
      <c r="D59" s="554" t="s">
        <v>11741</v>
      </c>
      <c r="E59" s="553" t="s">
        <v>11747</v>
      </c>
      <c r="F59" s="553">
        <v>12</v>
      </c>
      <c r="G59" s="568">
        <v>0.96</v>
      </c>
      <c r="H59" s="568">
        <v>12.96</v>
      </c>
      <c r="I59" s="557">
        <v>7.6019999999999994</v>
      </c>
      <c r="J59" s="579">
        <f t="shared" si="0"/>
        <v>791</v>
      </c>
      <c r="K59" s="575" t="s">
        <v>11641</v>
      </c>
      <c r="L59" s="255"/>
    </row>
    <row r="60" spans="1:12">
      <c r="A60" s="982"/>
      <c r="B60" s="553" t="s">
        <v>11748</v>
      </c>
      <c r="C60" s="974"/>
      <c r="D60" s="554" t="s">
        <v>11749</v>
      </c>
      <c r="E60" s="553" t="s">
        <v>11750</v>
      </c>
      <c r="F60" s="553">
        <v>24</v>
      </c>
      <c r="G60" s="568"/>
      <c r="H60" s="568"/>
      <c r="I60" s="557">
        <v>6.93</v>
      </c>
      <c r="J60" s="579">
        <f t="shared" si="0"/>
        <v>721</v>
      </c>
      <c r="K60" s="575" t="s">
        <v>11641</v>
      </c>
      <c r="L60" s="255"/>
    </row>
    <row r="61" spans="1:12">
      <c r="A61" s="982"/>
      <c r="B61" s="553" t="s">
        <v>11736</v>
      </c>
      <c r="C61" s="974"/>
      <c r="D61" s="554" t="s">
        <v>11751</v>
      </c>
      <c r="E61" s="553" t="s">
        <v>11752</v>
      </c>
      <c r="F61" s="553">
        <v>16</v>
      </c>
      <c r="G61" s="568">
        <v>1.28</v>
      </c>
      <c r="H61" s="568">
        <v>17.399999999999999</v>
      </c>
      <c r="I61" s="557">
        <v>17.919999999999998</v>
      </c>
      <c r="J61" s="579">
        <f t="shared" si="0"/>
        <v>1864</v>
      </c>
      <c r="K61" s="575" t="s">
        <v>11625</v>
      </c>
      <c r="L61" s="255"/>
    </row>
    <row r="62" spans="1:12">
      <c r="A62" s="982"/>
      <c r="B62" s="553" t="s">
        <v>11736</v>
      </c>
      <c r="C62" s="974"/>
      <c r="D62" s="554" t="s">
        <v>11753</v>
      </c>
      <c r="E62" s="553" t="s">
        <v>11754</v>
      </c>
      <c r="F62" s="553"/>
      <c r="G62" s="568"/>
      <c r="H62" s="568"/>
      <c r="I62" s="557">
        <v>22.959999999999997</v>
      </c>
      <c r="J62" s="579">
        <f t="shared" si="0"/>
        <v>2388</v>
      </c>
      <c r="K62" s="575" t="s">
        <v>11625</v>
      </c>
      <c r="L62" s="255"/>
    </row>
    <row r="63" spans="1:12">
      <c r="A63" s="982"/>
      <c r="B63" s="553" t="s">
        <v>11736</v>
      </c>
      <c r="C63" s="974"/>
      <c r="D63" s="554" t="s">
        <v>11741</v>
      </c>
      <c r="E63" s="553" t="s">
        <v>11755</v>
      </c>
      <c r="F63" s="553">
        <v>12</v>
      </c>
      <c r="G63" s="568">
        <v>0.96</v>
      </c>
      <c r="H63" s="568">
        <v>12.96</v>
      </c>
      <c r="I63" s="557">
        <v>7.6019999999999994</v>
      </c>
      <c r="J63" s="579">
        <f t="shared" si="0"/>
        <v>791</v>
      </c>
      <c r="K63" s="575" t="s">
        <v>11641</v>
      </c>
      <c r="L63" s="255"/>
    </row>
    <row r="64" spans="1:12">
      <c r="A64" s="982"/>
      <c r="B64" s="553" t="s">
        <v>11756</v>
      </c>
      <c r="C64" s="974"/>
      <c r="D64" s="554" t="s">
        <v>11757</v>
      </c>
      <c r="E64" s="553" t="s">
        <v>11758</v>
      </c>
      <c r="F64" s="553">
        <v>24</v>
      </c>
      <c r="G64" s="568"/>
      <c r="H64" s="568"/>
      <c r="I64" s="557">
        <v>11.69</v>
      </c>
      <c r="J64" s="579">
        <f t="shared" si="0"/>
        <v>1216</v>
      </c>
      <c r="K64" s="575" t="s">
        <v>11641</v>
      </c>
      <c r="L64" s="255"/>
    </row>
    <row r="65" spans="1:12">
      <c r="A65" s="982"/>
      <c r="B65" s="553" t="s">
        <v>11759</v>
      </c>
      <c r="C65" s="974"/>
      <c r="D65" s="554" t="s">
        <v>11760</v>
      </c>
      <c r="E65" s="553" t="s">
        <v>11761</v>
      </c>
      <c r="F65" s="553">
        <v>13</v>
      </c>
      <c r="G65" s="568">
        <v>1.51</v>
      </c>
      <c r="H65" s="568">
        <v>24.76</v>
      </c>
      <c r="I65" s="557">
        <v>17.29</v>
      </c>
      <c r="J65" s="579">
        <f t="shared" si="0"/>
        <v>1799</v>
      </c>
      <c r="K65" s="575" t="s">
        <v>11668</v>
      </c>
      <c r="L65" s="255"/>
    </row>
    <row r="66" spans="1:12">
      <c r="A66" s="982"/>
      <c r="B66" s="553" t="s">
        <v>11736</v>
      </c>
      <c r="C66" s="974"/>
      <c r="D66" s="554" t="s">
        <v>11762</v>
      </c>
      <c r="E66" s="553" t="s">
        <v>11763</v>
      </c>
      <c r="F66" s="553">
        <v>16</v>
      </c>
      <c r="G66" s="568">
        <v>1.28</v>
      </c>
      <c r="H66" s="568">
        <v>17.399999999999999</v>
      </c>
      <c r="I66" s="557">
        <v>17.919999999999998</v>
      </c>
      <c r="J66" s="579">
        <f t="shared" si="0"/>
        <v>1864</v>
      </c>
      <c r="K66" s="575" t="s">
        <v>11625</v>
      </c>
      <c r="L66" s="255"/>
    </row>
    <row r="67" spans="1:12">
      <c r="A67" s="982"/>
      <c r="B67" s="553" t="s">
        <v>11736</v>
      </c>
      <c r="C67" s="974"/>
      <c r="D67" s="554" t="s">
        <v>11764</v>
      </c>
      <c r="E67" s="553" t="s">
        <v>11765</v>
      </c>
      <c r="F67" s="553"/>
      <c r="G67" s="568"/>
      <c r="H67" s="568"/>
      <c r="I67" s="557">
        <v>22.959999999999997</v>
      </c>
      <c r="J67" s="579">
        <f t="shared" si="0"/>
        <v>2388</v>
      </c>
      <c r="K67" s="575" t="s">
        <v>11625</v>
      </c>
      <c r="L67" s="255"/>
    </row>
    <row r="68" spans="1:12">
      <c r="A68" s="982"/>
      <c r="B68" s="553" t="s">
        <v>11736</v>
      </c>
      <c r="C68" s="974"/>
      <c r="D68" s="554" t="s">
        <v>11741</v>
      </c>
      <c r="E68" s="553" t="s">
        <v>11766</v>
      </c>
      <c r="F68" s="553">
        <v>12</v>
      </c>
      <c r="G68" s="568">
        <v>0.96</v>
      </c>
      <c r="H68" s="568">
        <v>12.96</v>
      </c>
      <c r="I68" s="557">
        <v>7.6019999999999994</v>
      </c>
      <c r="J68" s="579">
        <f t="shared" si="0"/>
        <v>791</v>
      </c>
      <c r="K68" s="575" t="s">
        <v>11641</v>
      </c>
      <c r="L68" s="255"/>
    </row>
    <row r="69" spans="1:12">
      <c r="A69" s="982"/>
      <c r="B69" s="553" t="s">
        <v>11748</v>
      </c>
      <c r="C69" s="974"/>
      <c r="D69" s="554" t="s">
        <v>11749</v>
      </c>
      <c r="E69" s="553" t="s">
        <v>11767</v>
      </c>
      <c r="F69" s="553">
        <v>24</v>
      </c>
      <c r="G69" s="568"/>
      <c r="H69" s="568"/>
      <c r="I69" s="557">
        <v>6.93</v>
      </c>
      <c r="J69" s="579">
        <f t="shared" ref="J69:J132" si="1">ROUNDUP(((I69*$M$1)*(1+$M$2)), 0)</f>
        <v>721</v>
      </c>
      <c r="K69" s="575" t="s">
        <v>11641</v>
      </c>
      <c r="L69" s="255"/>
    </row>
    <row r="70" spans="1:12">
      <c r="A70" s="982"/>
      <c r="B70" s="553" t="s">
        <v>11756</v>
      </c>
      <c r="C70" s="974"/>
      <c r="D70" s="554" t="s">
        <v>11757</v>
      </c>
      <c r="E70" s="553" t="s">
        <v>11768</v>
      </c>
      <c r="F70" s="553">
        <v>24</v>
      </c>
      <c r="G70" s="568"/>
      <c r="H70" s="568"/>
      <c r="I70" s="557">
        <v>11.69</v>
      </c>
      <c r="J70" s="579">
        <f t="shared" si="1"/>
        <v>1216</v>
      </c>
      <c r="K70" s="575" t="s">
        <v>11641</v>
      </c>
      <c r="L70" s="255"/>
    </row>
    <row r="71" spans="1:12">
      <c r="A71" s="982"/>
      <c r="B71" s="553" t="s">
        <v>11769</v>
      </c>
      <c r="C71" s="974"/>
      <c r="D71" s="554" t="s">
        <v>11770</v>
      </c>
      <c r="E71" s="553" t="s">
        <v>11771</v>
      </c>
      <c r="F71" s="553">
        <v>13</v>
      </c>
      <c r="G71" s="568">
        <v>1.51</v>
      </c>
      <c r="H71" s="568">
        <v>24.76</v>
      </c>
      <c r="I71" s="557">
        <v>17.29</v>
      </c>
      <c r="J71" s="579">
        <f t="shared" si="1"/>
        <v>1799</v>
      </c>
      <c r="K71" s="575" t="s">
        <v>11625</v>
      </c>
      <c r="L71" s="255"/>
    </row>
    <row r="72" spans="1:12">
      <c r="A72" s="982"/>
      <c r="B72" s="553" t="s">
        <v>11769</v>
      </c>
      <c r="C72" s="975"/>
      <c r="D72" s="554" t="s">
        <v>11772</v>
      </c>
      <c r="E72" s="553" t="s">
        <v>11773</v>
      </c>
      <c r="F72" s="553">
        <v>13</v>
      </c>
      <c r="G72" s="568">
        <v>1.51</v>
      </c>
      <c r="H72" s="568">
        <v>24.76</v>
      </c>
      <c r="I72" s="557">
        <v>17.29</v>
      </c>
      <c r="J72" s="579">
        <f t="shared" si="1"/>
        <v>1799</v>
      </c>
      <c r="K72" s="575" t="s">
        <v>11625</v>
      </c>
      <c r="L72" s="255"/>
    </row>
    <row r="73" spans="1:12">
      <c r="A73" s="983" t="s">
        <v>11774</v>
      </c>
      <c r="B73" s="563" t="s">
        <v>11698</v>
      </c>
      <c r="C73" s="976" t="s">
        <v>11774</v>
      </c>
      <c r="D73" s="564" t="s">
        <v>11775</v>
      </c>
      <c r="E73" s="563" t="s">
        <v>11776</v>
      </c>
      <c r="F73" s="565">
        <v>8</v>
      </c>
      <c r="G73" s="566">
        <v>1.2</v>
      </c>
      <c r="H73" s="572">
        <v>18.399999999999999</v>
      </c>
      <c r="I73" s="567">
        <v>29.4</v>
      </c>
      <c r="J73" s="582">
        <f t="shared" si="1"/>
        <v>3058</v>
      </c>
      <c r="K73" s="583" t="s">
        <v>11625</v>
      </c>
      <c r="L73" s="284"/>
    </row>
    <row r="74" spans="1:12">
      <c r="A74" s="983"/>
      <c r="B74" s="563" t="s">
        <v>11698</v>
      </c>
      <c r="C74" s="977"/>
      <c r="D74" s="564" t="s">
        <v>11777</v>
      </c>
      <c r="E74" s="563" t="s">
        <v>11778</v>
      </c>
      <c r="F74" s="565"/>
      <c r="G74" s="566">
        <v>1.05</v>
      </c>
      <c r="H74" s="572"/>
      <c r="I74" s="567">
        <v>24.044999999999998</v>
      </c>
      <c r="J74" s="582">
        <f t="shared" si="1"/>
        <v>2501</v>
      </c>
      <c r="K74" s="583" t="s">
        <v>11641</v>
      </c>
      <c r="L74" s="284"/>
    </row>
    <row r="75" spans="1:12">
      <c r="A75" s="983"/>
      <c r="B75" s="563" t="s">
        <v>11706</v>
      </c>
      <c r="C75" s="977"/>
      <c r="D75" s="564" t="s">
        <v>11707</v>
      </c>
      <c r="E75" s="563" t="s">
        <v>11708</v>
      </c>
      <c r="F75" s="565">
        <v>12</v>
      </c>
      <c r="G75" s="566"/>
      <c r="H75" s="572"/>
      <c r="I75" s="567">
        <v>15.61</v>
      </c>
      <c r="J75" s="582">
        <f t="shared" si="1"/>
        <v>1624</v>
      </c>
      <c r="K75" s="583" t="s">
        <v>11641</v>
      </c>
      <c r="L75" s="284"/>
    </row>
    <row r="76" spans="1:12">
      <c r="A76" s="983"/>
      <c r="B76" s="563" t="s">
        <v>11709</v>
      </c>
      <c r="C76" s="977"/>
      <c r="D76" s="564" t="s">
        <v>11779</v>
      </c>
      <c r="E76" s="563" t="s">
        <v>11780</v>
      </c>
      <c r="F76" s="565">
        <v>20</v>
      </c>
      <c r="G76" s="566"/>
      <c r="H76" s="572"/>
      <c r="I76" s="567">
        <v>9.17</v>
      </c>
      <c r="J76" s="582">
        <f t="shared" si="1"/>
        <v>954</v>
      </c>
      <c r="K76" s="583" t="s">
        <v>11641</v>
      </c>
      <c r="L76" s="284"/>
    </row>
    <row r="77" spans="1:12">
      <c r="A77" s="983"/>
      <c r="B77" s="563" t="s">
        <v>11714</v>
      </c>
      <c r="C77" s="977"/>
      <c r="D77" s="564" t="s">
        <v>11781</v>
      </c>
      <c r="E77" s="563" t="s">
        <v>11782</v>
      </c>
      <c r="F77" s="565">
        <v>24</v>
      </c>
      <c r="G77" s="566"/>
      <c r="H77" s="572"/>
      <c r="I77" s="567">
        <v>6.2299999999999995</v>
      </c>
      <c r="J77" s="582">
        <f t="shared" si="1"/>
        <v>648</v>
      </c>
      <c r="K77" s="583" t="s">
        <v>11641</v>
      </c>
      <c r="L77" s="284"/>
    </row>
    <row r="78" spans="1:12">
      <c r="A78" s="983"/>
      <c r="B78" s="563"/>
      <c r="C78" s="977"/>
      <c r="D78" s="564" t="s">
        <v>11783</v>
      </c>
      <c r="E78" s="563" t="s">
        <v>11784</v>
      </c>
      <c r="F78" s="565"/>
      <c r="G78" s="566"/>
      <c r="H78" s="572"/>
      <c r="I78" s="567">
        <v>15.26</v>
      </c>
      <c r="J78" s="582">
        <f t="shared" si="1"/>
        <v>1588</v>
      </c>
      <c r="K78" s="583" t="s">
        <v>11641</v>
      </c>
      <c r="L78" s="284"/>
    </row>
    <row r="79" spans="1:12">
      <c r="A79" s="983"/>
      <c r="B79" s="563"/>
      <c r="C79" s="977"/>
      <c r="D79" s="564" t="s">
        <v>11785</v>
      </c>
      <c r="E79" s="563" t="s">
        <v>11786</v>
      </c>
      <c r="F79" s="565"/>
      <c r="G79" s="566"/>
      <c r="H79" s="572"/>
      <c r="I79" s="567">
        <v>14.454999999999998</v>
      </c>
      <c r="J79" s="582">
        <f t="shared" si="1"/>
        <v>1504</v>
      </c>
      <c r="K79" s="583" t="s">
        <v>11641</v>
      </c>
      <c r="L79" s="284"/>
    </row>
    <row r="80" spans="1:12">
      <c r="A80" s="983"/>
      <c r="B80" s="563" t="s">
        <v>11703</v>
      </c>
      <c r="C80" s="977"/>
      <c r="D80" s="564" t="s">
        <v>11787</v>
      </c>
      <c r="E80" s="563" t="s">
        <v>11788</v>
      </c>
      <c r="F80" s="565">
        <v>24</v>
      </c>
      <c r="G80" s="566"/>
      <c r="H80" s="572"/>
      <c r="I80" s="567">
        <v>8.8899999999999988</v>
      </c>
      <c r="J80" s="582">
        <f t="shared" si="1"/>
        <v>925</v>
      </c>
      <c r="K80" s="583" t="s">
        <v>11641</v>
      </c>
      <c r="L80" s="284"/>
    </row>
    <row r="81" spans="1:12">
      <c r="A81" s="983"/>
      <c r="B81" s="563" t="s">
        <v>11730</v>
      </c>
      <c r="C81" s="977"/>
      <c r="D81" s="564" t="s">
        <v>11789</v>
      </c>
      <c r="E81" s="563" t="s">
        <v>11790</v>
      </c>
      <c r="F81" s="565">
        <v>7</v>
      </c>
      <c r="G81" s="566">
        <v>1.42</v>
      </c>
      <c r="H81" s="572">
        <v>25.56</v>
      </c>
      <c r="I81" s="567">
        <v>19.46</v>
      </c>
      <c r="J81" s="582">
        <f t="shared" si="1"/>
        <v>2024</v>
      </c>
      <c r="K81" s="583" t="s">
        <v>11625</v>
      </c>
      <c r="L81" s="284"/>
    </row>
    <row r="82" spans="1:12">
      <c r="A82" s="983"/>
      <c r="B82" s="563" t="s">
        <v>11698</v>
      </c>
      <c r="C82" s="977"/>
      <c r="D82" s="564" t="s">
        <v>11791</v>
      </c>
      <c r="E82" s="563" t="s">
        <v>11792</v>
      </c>
      <c r="F82" s="565">
        <v>8</v>
      </c>
      <c r="G82" s="566">
        <v>1.2</v>
      </c>
      <c r="H82" s="572">
        <v>18.399999999999999</v>
      </c>
      <c r="I82" s="567">
        <v>29.4</v>
      </c>
      <c r="J82" s="582">
        <f t="shared" si="1"/>
        <v>3058</v>
      </c>
      <c r="K82" s="583" t="s">
        <v>11625</v>
      </c>
      <c r="L82" s="284"/>
    </row>
    <row r="83" spans="1:12">
      <c r="A83" s="983"/>
      <c r="B83" s="563" t="s">
        <v>11698</v>
      </c>
      <c r="C83" s="977"/>
      <c r="D83" s="564" t="s">
        <v>11793</v>
      </c>
      <c r="E83" s="563" t="s">
        <v>11794</v>
      </c>
      <c r="F83" s="565"/>
      <c r="G83" s="566">
        <v>1.05</v>
      </c>
      <c r="H83" s="572"/>
      <c r="I83" s="567">
        <v>24.044999999999998</v>
      </c>
      <c r="J83" s="582">
        <f t="shared" si="1"/>
        <v>2501</v>
      </c>
      <c r="K83" s="583" t="s">
        <v>11641</v>
      </c>
      <c r="L83" s="284"/>
    </row>
    <row r="84" spans="1:12">
      <c r="A84" s="983"/>
      <c r="B84" s="563" t="s">
        <v>11706</v>
      </c>
      <c r="C84" s="977"/>
      <c r="D84" s="564" t="s">
        <v>11724</v>
      </c>
      <c r="E84" s="563" t="s">
        <v>11725</v>
      </c>
      <c r="F84" s="565">
        <v>12</v>
      </c>
      <c r="G84" s="566"/>
      <c r="H84" s="572"/>
      <c r="I84" s="567">
        <v>15.61</v>
      </c>
      <c r="J84" s="582">
        <f t="shared" si="1"/>
        <v>1624</v>
      </c>
      <c r="K84" s="583" t="s">
        <v>11641</v>
      </c>
      <c r="L84" s="284"/>
    </row>
    <row r="85" spans="1:12">
      <c r="A85" s="983"/>
      <c r="B85" s="563" t="s">
        <v>11709</v>
      </c>
      <c r="C85" s="977"/>
      <c r="D85" s="564" t="s">
        <v>11779</v>
      </c>
      <c r="E85" s="563" t="s">
        <v>11795</v>
      </c>
      <c r="F85" s="565">
        <v>20</v>
      </c>
      <c r="G85" s="566"/>
      <c r="H85" s="572"/>
      <c r="I85" s="567">
        <v>9.17</v>
      </c>
      <c r="J85" s="582">
        <f t="shared" si="1"/>
        <v>954</v>
      </c>
      <c r="K85" s="583" t="s">
        <v>11641</v>
      </c>
      <c r="L85" s="284"/>
    </row>
    <row r="86" spans="1:12">
      <c r="A86" s="983"/>
      <c r="B86" s="563" t="s">
        <v>11714</v>
      </c>
      <c r="C86" s="977"/>
      <c r="D86" s="564" t="s">
        <v>11781</v>
      </c>
      <c r="E86" s="563" t="s">
        <v>11796</v>
      </c>
      <c r="F86" s="565">
        <v>24</v>
      </c>
      <c r="G86" s="566"/>
      <c r="H86" s="572"/>
      <c r="I86" s="567">
        <v>6.2299999999999995</v>
      </c>
      <c r="J86" s="582">
        <f t="shared" si="1"/>
        <v>648</v>
      </c>
      <c r="K86" s="583" t="s">
        <v>11641</v>
      </c>
      <c r="L86" s="284"/>
    </row>
    <row r="87" spans="1:12">
      <c r="A87" s="983"/>
      <c r="B87" s="563"/>
      <c r="C87" s="977"/>
      <c r="D87" s="564" t="s">
        <v>11783</v>
      </c>
      <c r="E87" s="563" t="s">
        <v>11797</v>
      </c>
      <c r="F87" s="565"/>
      <c r="G87" s="566"/>
      <c r="H87" s="572"/>
      <c r="I87" s="567">
        <v>15.26</v>
      </c>
      <c r="J87" s="582">
        <f t="shared" si="1"/>
        <v>1588</v>
      </c>
      <c r="K87" s="583" t="s">
        <v>11641</v>
      </c>
      <c r="L87" s="284"/>
    </row>
    <row r="88" spans="1:12">
      <c r="A88" s="983"/>
      <c r="B88" s="563"/>
      <c r="C88" s="977"/>
      <c r="D88" s="564" t="s">
        <v>11785</v>
      </c>
      <c r="E88" s="563" t="s">
        <v>11798</v>
      </c>
      <c r="F88" s="565"/>
      <c r="G88" s="566"/>
      <c r="H88" s="572"/>
      <c r="I88" s="567">
        <v>14.454999999999998</v>
      </c>
      <c r="J88" s="582">
        <f t="shared" si="1"/>
        <v>1504</v>
      </c>
      <c r="K88" s="583" t="s">
        <v>11641</v>
      </c>
      <c r="L88" s="284"/>
    </row>
    <row r="89" spans="1:12">
      <c r="A89" s="983"/>
      <c r="B89" s="563" t="s">
        <v>11703</v>
      </c>
      <c r="C89" s="977"/>
      <c r="D89" s="564" t="s">
        <v>11787</v>
      </c>
      <c r="E89" s="563" t="s">
        <v>11799</v>
      </c>
      <c r="F89" s="565">
        <v>24</v>
      </c>
      <c r="G89" s="566"/>
      <c r="H89" s="572"/>
      <c r="I89" s="567">
        <v>8.8899999999999988</v>
      </c>
      <c r="J89" s="582">
        <f t="shared" si="1"/>
        <v>925</v>
      </c>
      <c r="K89" s="583" t="s">
        <v>11641</v>
      </c>
      <c r="L89" s="284"/>
    </row>
    <row r="90" spans="1:12">
      <c r="A90" s="983"/>
      <c r="B90" s="563" t="s">
        <v>11730</v>
      </c>
      <c r="C90" s="978"/>
      <c r="D90" s="564" t="s">
        <v>11800</v>
      </c>
      <c r="E90" s="563" t="s">
        <v>11801</v>
      </c>
      <c r="F90" s="565">
        <v>7</v>
      </c>
      <c r="G90" s="566">
        <v>1.42</v>
      </c>
      <c r="H90" s="572">
        <v>25.56</v>
      </c>
      <c r="I90" s="567">
        <v>19.46</v>
      </c>
      <c r="J90" s="582">
        <f t="shared" si="1"/>
        <v>2024</v>
      </c>
      <c r="K90" s="583" t="s">
        <v>11625</v>
      </c>
      <c r="L90" s="284"/>
    </row>
    <row r="91" spans="1:12">
      <c r="A91" s="982" t="s">
        <v>11802</v>
      </c>
      <c r="B91" s="553" t="s">
        <v>11736</v>
      </c>
      <c r="C91" s="973" t="s">
        <v>11802</v>
      </c>
      <c r="D91" s="554" t="s">
        <v>11803</v>
      </c>
      <c r="E91" s="553" t="s">
        <v>11804</v>
      </c>
      <c r="F91" s="553">
        <v>16</v>
      </c>
      <c r="G91" s="568">
        <v>1.28</v>
      </c>
      <c r="H91" s="568">
        <v>18</v>
      </c>
      <c r="I91" s="557">
        <v>19.04</v>
      </c>
      <c r="J91" s="579">
        <f t="shared" si="1"/>
        <v>1981</v>
      </c>
      <c r="K91" s="575" t="s">
        <v>11625</v>
      </c>
      <c r="L91" s="255"/>
    </row>
    <row r="92" spans="1:12">
      <c r="A92" s="982"/>
      <c r="B92" s="553" t="s">
        <v>11736</v>
      </c>
      <c r="C92" s="974"/>
      <c r="D92" s="554" t="s">
        <v>11805</v>
      </c>
      <c r="E92" s="553" t="s">
        <v>11806</v>
      </c>
      <c r="F92" s="553">
        <v>16</v>
      </c>
      <c r="G92" s="568">
        <v>1.28</v>
      </c>
      <c r="H92" s="568">
        <v>18</v>
      </c>
      <c r="I92" s="557">
        <v>19.04</v>
      </c>
      <c r="J92" s="579">
        <f t="shared" si="1"/>
        <v>1981</v>
      </c>
      <c r="K92" s="575" t="s">
        <v>11625</v>
      </c>
      <c r="L92" s="255"/>
    </row>
    <row r="93" spans="1:12">
      <c r="A93" s="982"/>
      <c r="B93" s="553" t="s">
        <v>11736</v>
      </c>
      <c r="C93" s="974"/>
      <c r="D93" s="554" t="s">
        <v>11807</v>
      </c>
      <c r="E93" s="553" t="s">
        <v>11808</v>
      </c>
      <c r="F93" s="553">
        <v>16</v>
      </c>
      <c r="G93" s="568">
        <v>1.28</v>
      </c>
      <c r="H93" s="568">
        <v>18</v>
      </c>
      <c r="I93" s="557">
        <v>19.04</v>
      </c>
      <c r="J93" s="579">
        <f t="shared" si="1"/>
        <v>1981</v>
      </c>
      <c r="K93" s="575" t="s">
        <v>11625</v>
      </c>
      <c r="L93" s="255"/>
    </row>
    <row r="94" spans="1:12">
      <c r="A94" s="982"/>
      <c r="B94" s="553" t="s">
        <v>11736</v>
      </c>
      <c r="C94" s="974"/>
      <c r="D94" s="554" t="s">
        <v>11809</v>
      </c>
      <c r="E94" s="553" t="s">
        <v>11810</v>
      </c>
      <c r="F94" s="553"/>
      <c r="G94" s="568"/>
      <c r="H94" s="568"/>
      <c r="I94" s="557">
        <v>22.959999999999997</v>
      </c>
      <c r="J94" s="579">
        <f t="shared" si="1"/>
        <v>2388</v>
      </c>
      <c r="K94" s="575" t="s">
        <v>11625</v>
      </c>
      <c r="L94" s="255"/>
    </row>
    <row r="95" spans="1:12">
      <c r="A95" s="982"/>
      <c r="B95" s="553" t="s">
        <v>11811</v>
      </c>
      <c r="C95" s="975"/>
      <c r="D95" s="554" t="s">
        <v>11812</v>
      </c>
      <c r="E95" s="553" t="s">
        <v>11813</v>
      </c>
      <c r="F95" s="553">
        <v>24</v>
      </c>
      <c r="G95" s="568"/>
      <c r="H95" s="568"/>
      <c r="I95" s="557">
        <v>6.2299999999999995</v>
      </c>
      <c r="J95" s="579">
        <f t="shared" si="1"/>
        <v>648</v>
      </c>
      <c r="K95" s="575" t="s">
        <v>11641</v>
      </c>
      <c r="L95" s="255"/>
    </row>
    <row r="96" spans="1:12">
      <c r="A96" s="983" t="s">
        <v>11902</v>
      </c>
      <c r="B96" s="563" t="s">
        <v>11814</v>
      </c>
      <c r="C96" s="976" t="s">
        <v>11903</v>
      </c>
      <c r="D96" s="564" t="s">
        <v>11815</v>
      </c>
      <c r="E96" s="563" t="s">
        <v>11816</v>
      </c>
      <c r="F96" s="565">
        <v>6</v>
      </c>
      <c r="G96" s="566">
        <v>1.08</v>
      </c>
      <c r="H96" s="572">
        <v>22</v>
      </c>
      <c r="I96" s="562">
        <v>21.349999999999998</v>
      </c>
      <c r="J96" s="582">
        <f t="shared" si="1"/>
        <v>2221</v>
      </c>
      <c r="K96" s="583" t="s">
        <v>11668</v>
      </c>
      <c r="L96" s="284"/>
    </row>
    <row r="97" spans="1:12">
      <c r="A97" s="983"/>
      <c r="B97" s="563" t="s">
        <v>3216</v>
      </c>
      <c r="C97" s="977"/>
      <c r="D97" s="564" t="s">
        <v>11817</v>
      </c>
      <c r="E97" s="563" t="s">
        <v>11816</v>
      </c>
      <c r="F97" s="565">
        <v>6</v>
      </c>
      <c r="G97" s="566">
        <v>0.81</v>
      </c>
      <c r="H97" s="572">
        <v>18</v>
      </c>
      <c r="I97" s="562">
        <v>40.879999999999995</v>
      </c>
      <c r="J97" s="582">
        <f t="shared" si="1"/>
        <v>4252</v>
      </c>
      <c r="K97" s="583" t="s">
        <v>11668</v>
      </c>
      <c r="L97" s="284"/>
    </row>
    <row r="98" spans="1:12">
      <c r="A98" s="984"/>
      <c r="B98" s="563" t="s">
        <v>11818</v>
      </c>
      <c r="C98" s="977"/>
      <c r="D98" s="564" t="s">
        <v>11819</v>
      </c>
      <c r="E98" s="563" t="s">
        <v>11816</v>
      </c>
      <c r="F98" s="563">
        <v>3</v>
      </c>
      <c r="G98" s="572">
        <v>1.22</v>
      </c>
      <c r="H98" s="572">
        <v>27.6</v>
      </c>
      <c r="I98" s="562">
        <v>38.29</v>
      </c>
      <c r="J98" s="582">
        <f t="shared" si="1"/>
        <v>3983</v>
      </c>
      <c r="K98" s="583" t="s">
        <v>11668</v>
      </c>
      <c r="L98" s="284"/>
    </row>
    <row r="99" spans="1:12">
      <c r="A99" s="984"/>
      <c r="B99" s="563" t="s">
        <v>1394</v>
      </c>
      <c r="C99" s="977"/>
      <c r="D99" s="564" t="s">
        <v>11820</v>
      </c>
      <c r="E99" s="563" t="s">
        <v>11821</v>
      </c>
      <c r="F99" s="563">
        <v>11</v>
      </c>
      <c r="G99" s="572">
        <v>0.99</v>
      </c>
      <c r="H99" s="572"/>
      <c r="I99" s="562">
        <v>11.339999999999998</v>
      </c>
      <c r="J99" s="582">
        <f t="shared" si="1"/>
        <v>1180</v>
      </c>
      <c r="K99" s="583" t="s">
        <v>11641</v>
      </c>
      <c r="L99" s="284"/>
    </row>
    <row r="100" spans="1:12">
      <c r="A100" s="984"/>
      <c r="B100" s="563" t="s">
        <v>1394</v>
      </c>
      <c r="C100" s="977"/>
      <c r="D100" s="564" t="s">
        <v>11822</v>
      </c>
      <c r="E100" s="563" t="s">
        <v>11823</v>
      </c>
      <c r="F100" s="563">
        <v>11</v>
      </c>
      <c r="G100" s="572">
        <v>0.99</v>
      </c>
      <c r="H100" s="572"/>
      <c r="I100" s="562">
        <v>11.339999999999998</v>
      </c>
      <c r="J100" s="582">
        <f t="shared" si="1"/>
        <v>1180</v>
      </c>
      <c r="K100" s="583" t="s">
        <v>11641</v>
      </c>
      <c r="L100" s="284"/>
    </row>
    <row r="101" spans="1:12">
      <c r="A101" s="984"/>
      <c r="B101" s="563" t="s">
        <v>11814</v>
      </c>
      <c r="C101" s="977"/>
      <c r="D101" s="564" t="s">
        <v>11824</v>
      </c>
      <c r="E101" s="563" t="s">
        <v>11825</v>
      </c>
      <c r="F101" s="563">
        <v>6</v>
      </c>
      <c r="G101" s="572">
        <v>1.08</v>
      </c>
      <c r="H101" s="572">
        <v>22</v>
      </c>
      <c r="I101" s="562">
        <v>21.349999999999998</v>
      </c>
      <c r="J101" s="582">
        <f t="shared" si="1"/>
        <v>2221</v>
      </c>
      <c r="K101" s="583" t="s">
        <v>11668</v>
      </c>
      <c r="L101" s="284"/>
    </row>
    <row r="102" spans="1:12">
      <c r="A102" s="984"/>
      <c r="B102" s="563" t="s">
        <v>3216</v>
      </c>
      <c r="C102" s="977"/>
      <c r="D102" s="564" t="s">
        <v>11826</v>
      </c>
      <c r="E102" s="563" t="s">
        <v>11825</v>
      </c>
      <c r="F102" s="563">
        <v>6</v>
      </c>
      <c r="G102" s="572">
        <v>0.81</v>
      </c>
      <c r="H102" s="572">
        <v>18</v>
      </c>
      <c r="I102" s="562">
        <v>40.879999999999995</v>
      </c>
      <c r="J102" s="582">
        <f t="shared" si="1"/>
        <v>4252</v>
      </c>
      <c r="K102" s="583" t="s">
        <v>11668</v>
      </c>
      <c r="L102" s="284"/>
    </row>
    <row r="103" spans="1:12">
      <c r="A103" s="984"/>
      <c r="B103" s="563" t="s">
        <v>11827</v>
      </c>
      <c r="C103" s="977"/>
      <c r="D103" s="564" t="s">
        <v>11828</v>
      </c>
      <c r="E103" s="563" t="s">
        <v>11825</v>
      </c>
      <c r="F103" s="563">
        <v>3</v>
      </c>
      <c r="G103" s="572">
        <v>1.22</v>
      </c>
      <c r="H103" s="572">
        <v>27.6</v>
      </c>
      <c r="I103" s="562">
        <v>38.29</v>
      </c>
      <c r="J103" s="582">
        <f t="shared" si="1"/>
        <v>3983</v>
      </c>
      <c r="K103" s="583" t="s">
        <v>11668</v>
      </c>
      <c r="L103" s="284"/>
    </row>
    <row r="104" spans="1:12">
      <c r="A104" s="984"/>
      <c r="B104" s="563" t="s">
        <v>1394</v>
      </c>
      <c r="C104" s="977"/>
      <c r="D104" s="564" t="s">
        <v>11820</v>
      </c>
      <c r="E104" s="563" t="s">
        <v>11829</v>
      </c>
      <c r="F104" s="563">
        <v>11</v>
      </c>
      <c r="G104" s="572">
        <v>0.99</v>
      </c>
      <c r="H104" s="572"/>
      <c r="I104" s="562">
        <v>11.339999999999998</v>
      </c>
      <c r="J104" s="582">
        <f t="shared" si="1"/>
        <v>1180</v>
      </c>
      <c r="K104" s="583" t="s">
        <v>11641</v>
      </c>
      <c r="L104" s="284"/>
    </row>
    <row r="105" spans="1:12">
      <c r="A105" s="984"/>
      <c r="B105" s="563" t="s">
        <v>1394</v>
      </c>
      <c r="C105" s="977"/>
      <c r="D105" s="564" t="s">
        <v>11830</v>
      </c>
      <c r="E105" s="563" t="s">
        <v>11831</v>
      </c>
      <c r="F105" s="563">
        <v>11</v>
      </c>
      <c r="G105" s="572">
        <v>0.99</v>
      </c>
      <c r="H105" s="572"/>
      <c r="I105" s="562">
        <v>11.339999999999998</v>
      </c>
      <c r="J105" s="582">
        <f t="shared" si="1"/>
        <v>1180</v>
      </c>
      <c r="K105" s="583" t="s">
        <v>11641</v>
      </c>
      <c r="L105" s="284"/>
    </row>
    <row r="106" spans="1:12">
      <c r="A106" s="984"/>
      <c r="B106" s="563" t="s">
        <v>11814</v>
      </c>
      <c r="C106" s="977"/>
      <c r="D106" s="564" t="s">
        <v>11832</v>
      </c>
      <c r="E106" s="563" t="s">
        <v>11833</v>
      </c>
      <c r="F106" s="563">
        <v>6</v>
      </c>
      <c r="G106" s="572">
        <v>1.08</v>
      </c>
      <c r="H106" s="572">
        <v>22</v>
      </c>
      <c r="I106" s="562">
        <v>21.349999999999998</v>
      </c>
      <c r="J106" s="582">
        <f t="shared" si="1"/>
        <v>2221</v>
      </c>
      <c r="K106" s="583" t="s">
        <v>11668</v>
      </c>
      <c r="L106" s="284"/>
    </row>
    <row r="107" spans="1:12">
      <c r="A107" s="984"/>
      <c r="B107" s="563" t="s">
        <v>3216</v>
      </c>
      <c r="C107" s="977"/>
      <c r="D107" s="564" t="s">
        <v>11834</v>
      </c>
      <c r="E107" s="563" t="s">
        <v>11833</v>
      </c>
      <c r="F107" s="563">
        <v>6</v>
      </c>
      <c r="G107" s="572">
        <v>0.81</v>
      </c>
      <c r="H107" s="572">
        <v>18</v>
      </c>
      <c r="I107" s="562">
        <v>40.879999999999995</v>
      </c>
      <c r="J107" s="582">
        <f t="shared" si="1"/>
        <v>4252</v>
      </c>
      <c r="K107" s="583" t="s">
        <v>11668</v>
      </c>
      <c r="L107" s="284"/>
    </row>
    <row r="108" spans="1:12">
      <c r="A108" s="984"/>
      <c r="B108" s="563" t="s">
        <v>11827</v>
      </c>
      <c r="C108" s="977"/>
      <c r="D108" s="564" t="s">
        <v>11835</v>
      </c>
      <c r="E108" s="563" t="s">
        <v>11833</v>
      </c>
      <c r="F108" s="563">
        <v>3</v>
      </c>
      <c r="G108" s="572">
        <v>1.22</v>
      </c>
      <c r="H108" s="572">
        <v>27.6</v>
      </c>
      <c r="I108" s="562">
        <v>38.29</v>
      </c>
      <c r="J108" s="582">
        <f t="shared" si="1"/>
        <v>3983</v>
      </c>
      <c r="K108" s="583" t="s">
        <v>11668</v>
      </c>
      <c r="L108" s="284"/>
    </row>
    <row r="109" spans="1:12">
      <c r="A109" s="984"/>
      <c r="B109" s="563" t="s">
        <v>1394</v>
      </c>
      <c r="C109" s="977"/>
      <c r="D109" s="564" t="s">
        <v>11820</v>
      </c>
      <c r="E109" s="563" t="s">
        <v>11836</v>
      </c>
      <c r="F109" s="563">
        <v>11</v>
      </c>
      <c r="G109" s="572">
        <v>0.99</v>
      </c>
      <c r="H109" s="572"/>
      <c r="I109" s="562">
        <v>11.339999999999998</v>
      </c>
      <c r="J109" s="582">
        <f t="shared" si="1"/>
        <v>1180</v>
      </c>
      <c r="K109" s="583" t="s">
        <v>11641</v>
      </c>
      <c r="L109" s="284"/>
    </row>
    <row r="110" spans="1:12">
      <c r="A110" s="984"/>
      <c r="B110" s="563" t="s">
        <v>1394</v>
      </c>
      <c r="C110" s="977"/>
      <c r="D110" s="564" t="s">
        <v>11822</v>
      </c>
      <c r="E110" s="563" t="s">
        <v>11837</v>
      </c>
      <c r="F110" s="563">
        <v>11</v>
      </c>
      <c r="G110" s="572">
        <v>0.99</v>
      </c>
      <c r="H110" s="572"/>
      <c r="I110" s="562">
        <v>11.339999999999998</v>
      </c>
      <c r="J110" s="582">
        <f t="shared" si="1"/>
        <v>1180</v>
      </c>
      <c r="K110" s="583" t="s">
        <v>11641</v>
      </c>
      <c r="L110" s="284"/>
    </row>
    <row r="111" spans="1:12">
      <c r="A111" s="984"/>
      <c r="B111" s="563" t="s">
        <v>11814</v>
      </c>
      <c r="C111" s="977"/>
      <c r="D111" s="564" t="s">
        <v>11838</v>
      </c>
      <c r="E111" s="563" t="s">
        <v>11839</v>
      </c>
      <c r="F111" s="563">
        <v>6</v>
      </c>
      <c r="G111" s="572">
        <v>1.08</v>
      </c>
      <c r="H111" s="572">
        <v>22</v>
      </c>
      <c r="I111" s="562">
        <v>21.349999999999998</v>
      </c>
      <c r="J111" s="582">
        <f t="shared" si="1"/>
        <v>2221</v>
      </c>
      <c r="K111" s="583" t="s">
        <v>11668</v>
      </c>
      <c r="L111" s="284"/>
    </row>
    <row r="112" spans="1:12">
      <c r="A112" s="984"/>
      <c r="B112" s="563" t="s">
        <v>3216</v>
      </c>
      <c r="C112" s="977"/>
      <c r="D112" s="564" t="s">
        <v>11840</v>
      </c>
      <c r="E112" s="563" t="s">
        <v>11839</v>
      </c>
      <c r="F112" s="563">
        <v>6</v>
      </c>
      <c r="G112" s="572">
        <v>0.81</v>
      </c>
      <c r="H112" s="572">
        <v>18</v>
      </c>
      <c r="I112" s="562">
        <v>40.879999999999995</v>
      </c>
      <c r="J112" s="582">
        <f t="shared" si="1"/>
        <v>4252</v>
      </c>
      <c r="K112" s="583" t="s">
        <v>11668</v>
      </c>
      <c r="L112" s="284"/>
    </row>
    <row r="113" spans="1:12">
      <c r="A113" s="984"/>
      <c r="B113" s="563" t="s">
        <v>11827</v>
      </c>
      <c r="C113" s="977"/>
      <c r="D113" s="564" t="s">
        <v>11841</v>
      </c>
      <c r="E113" s="563" t="s">
        <v>11839</v>
      </c>
      <c r="F113" s="563">
        <v>3</v>
      </c>
      <c r="G113" s="572">
        <v>1.22</v>
      </c>
      <c r="H113" s="572">
        <v>27.6</v>
      </c>
      <c r="I113" s="562">
        <v>38.29</v>
      </c>
      <c r="J113" s="582">
        <f t="shared" si="1"/>
        <v>3983</v>
      </c>
      <c r="K113" s="583" t="s">
        <v>11668</v>
      </c>
      <c r="L113" s="284"/>
    </row>
    <row r="114" spans="1:12">
      <c r="A114" s="984"/>
      <c r="B114" s="563" t="s">
        <v>1394</v>
      </c>
      <c r="C114" s="977"/>
      <c r="D114" s="564" t="s">
        <v>11820</v>
      </c>
      <c r="E114" s="563" t="s">
        <v>11842</v>
      </c>
      <c r="F114" s="563">
        <v>11</v>
      </c>
      <c r="G114" s="572">
        <v>0.99</v>
      </c>
      <c r="H114" s="572"/>
      <c r="I114" s="562">
        <v>11.339999999999998</v>
      </c>
      <c r="J114" s="582">
        <f t="shared" si="1"/>
        <v>1180</v>
      </c>
      <c r="K114" s="583" t="s">
        <v>11641</v>
      </c>
      <c r="L114" s="284"/>
    </row>
    <row r="115" spans="1:12">
      <c r="A115" s="984"/>
      <c r="B115" s="563" t="s">
        <v>1394</v>
      </c>
      <c r="C115" s="978"/>
      <c r="D115" s="564" t="s">
        <v>11822</v>
      </c>
      <c r="E115" s="563" t="s">
        <v>11843</v>
      </c>
      <c r="F115" s="563">
        <v>11</v>
      </c>
      <c r="G115" s="572">
        <v>0.99</v>
      </c>
      <c r="H115" s="572"/>
      <c r="I115" s="562">
        <v>11.339999999999998</v>
      </c>
      <c r="J115" s="582">
        <f t="shared" si="1"/>
        <v>1180</v>
      </c>
      <c r="K115" s="583" t="s">
        <v>11641</v>
      </c>
      <c r="L115" s="284"/>
    </row>
    <row r="116" spans="1:12">
      <c r="A116" s="982" t="s">
        <v>11844</v>
      </c>
      <c r="B116" s="553" t="s">
        <v>11688</v>
      </c>
      <c r="C116" s="973" t="s">
        <v>11844</v>
      </c>
      <c r="D116" s="554" t="s">
        <v>11845</v>
      </c>
      <c r="E116" s="553" t="s">
        <v>11846</v>
      </c>
      <c r="F116" s="553">
        <v>10</v>
      </c>
      <c r="G116" s="568">
        <v>1.25</v>
      </c>
      <c r="H116" s="568">
        <v>24.2</v>
      </c>
      <c r="I116" s="557">
        <v>27.37</v>
      </c>
      <c r="J116" s="579">
        <f t="shared" si="1"/>
        <v>2847</v>
      </c>
      <c r="K116" s="575" t="s">
        <v>11668</v>
      </c>
      <c r="L116" s="255"/>
    </row>
    <row r="117" spans="1:12">
      <c r="A117" s="982"/>
      <c r="B117" s="553" t="s">
        <v>11847</v>
      </c>
      <c r="C117" s="974"/>
      <c r="D117" s="554" t="s">
        <v>11848</v>
      </c>
      <c r="E117" s="553" t="s">
        <v>11846</v>
      </c>
      <c r="F117" s="553">
        <v>26</v>
      </c>
      <c r="G117" s="568">
        <v>0.81</v>
      </c>
      <c r="H117" s="568">
        <v>15.9</v>
      </c>
      <c r="I117" s="557">
        <v>27.37</v>
      </c>
      <c r="J117" s="579">
        <f t="shared" si="1"/>
        <v>2847</v>
      </c>
      <c r="K117" s="575" t="s">
        <v>11668</v>
      </c>
      <c r="L117" s="255"/>
    </row>
    <row r="118" spans="1:12">
      <c r="A118" s="982"/>
      <c r="B118" s="553" t="s">
        <v>11688</v>
      </c>
      <c r="C118" s="974"/>
      <c r="D118" s="554" t="s">
        <v>11849</v>
      </c>
      <c r="E118" s="553" t="s">
        <v>11850</v>
      </c>
      <c r="F118" s="553">
        <v>10</v>
      </c>
      <c r="G118" s="568">
        <v>1.25</v>
      </c>
      <c r="H118" s="568">
        <v>24.2</v>
      </c>
      <c r="I118" s="557">
        <v>27.37</v>
      </c>
      <c r="J118" s="579">
        <f t="shared" si="1"/>
        <v>2847</v>
      </c>
      <c r="K118" s="575" t="s">
        <v>11668</v>
      </c>
      <c r="L118" s="255"/>
    </row>
    <row r="119" spans="1:12">
      <c r="A119" s="982"/>
      <c r="B119" s="553" t="s">
        <v>11847</v>
      </c>
      <c r="C119" s="975"/>
      <c r="D119" s="586" t="s">
        <v>11851</v>
      </c>
      <c r="E119" s="587" t="s">
        <v>11850</v>
      </c>
      <c r="F119" s="587">
        <v>26</v>
      </c>
      <c r="G119" s="588">
        <v>0.81</v>
      </c>
      <c r="H119" s="588">
        <v>15.9</v>
      </c>
      <c r="I119" s="589">
        <v>27.37</v>
      </c>
      <c r="J119" s="600">
        <f t="shared" si="1"/>
        <v>2847</v>
      </c>
      <c r="K119" s="601" t="s">
        <v>11668</v>
      </c>
      <c r="L119" s="602"/>
    </row>
    <row r="120" spans="1:12" ht="28.4" customHeight="1">
      <c r="B120" s="577"/>
      <c r="C120" s="598"/>
      <c r="D120" s="595"/>
      <c r="E120" s="585" t="s">
        <v>11852</v>
      </c>
      <c r="F120" s="585"/>
      <c r="G120" s="585"/>
      <c r="H120" s="585"/>
      <c r="I120" s="585"/>
      <c r="J120" s="596">
        <f t="shared" si="1"/>
        <v>0</v>
      </c>
      <c r="K120" s="585"/>
      <c r="L120" s="277"/>
    </row>
    <row r="121" spans="1:12">
      <c r="A121" s="983" t="s">
        <v>11853</v>
      </c>
      <c r="B121" s="563" t="s">
        <v>11854</v>
      </c>
      <c r="C121" s="976" t="s">
        <v>7753</v>
      </c>
      <c r="D121" s="570" t="s">
        <v>11855</v>
      </c>
      <c r="E121" s="569" t="s">
        <v>11856</v>
      </c>
      <c r="F121" s="590">
        <v>6</v>
      </c>
      <c r="G121" s="591">
        <v>0.81</v>
      </c>
      <c r="H121" s="591">
        <v>18</v>
      </c>
      <c r="I121" s="571">
        <v>39.269999999999996</v>
      </c>
      <c r="J121" s="592">
        <f t="shared" si="1"/>
        <v>4085</v>
      </c>
      <c r="K121" s="593" t="s">
        <v>11625</v>
      </c>
      <c r="L121" s="594"/>
    </row>
    <row r="122" spans="1:12">
      <c r="A122" s="984"/>
      <c r="B122" s="563" t="s">
        <v>11857</v>
      </c>
      <c r="C122" s="977"/>
      <c r="D122" s="564" t="s">
        <v>11858</v>
      </c>
      <c r="E122" s="563" t="s">
        <v>11856</v>
      </c>
      <c r="F122" s="573">
        <v>3</v>
      </c>
      <c r="G122" s="574">
        <v>1.22</v>
      </c>
      <c r="H122" s="574">
        <v>27.6</v>
      </c>
      <c r="I122" s="567">
        <v>38.29</v>
      </c>
      <c r="J122" s="582">
        <f t="shared" si="1"/>
        <v>3983</v>
      </c>
      <c r="K122" s="583" t="s">
        <v>11625</v>
      </c>
      <c r="L122" s="284"/>
    </row>
    <row r="123" spans="1:12">
      <c r="A123" s="984"/>
      <c r="B123" s="563" t="s">
        <v>11857</v>
      </c>
      <c r="C123" s="977"/>
      <c r="D123" s="564" t="s">
        <v>11859</v>
      </c>
      <c r="E123" s="563" t="s">
        <v>11860</v>
      </c>
      <c r="F123" s="573">
        <v>3</v>
      </c>
      <c r="G123" s="574">
        <v>1.22</v>
      </c>
      <c r="H123" s="574">
        <v>27.6</v>
      </c>
      <c r="I123" s="567">
        <v>53.444999999999993</v>
      </c>
      <c r="J123" s="582">
        <f t="shared" si="1"/>
        <v>5559</v>
      </c>
      <c r="K123" s="583" t="s">
        <v>11625</v>
      </c>
      <c r="L123" s="284"/>
    </row>
    <row r="124" spans="1:12">
      <c r="A124" s="984"/>
      <c r="B124" s="563" t="s">
        <v>11861</v>
      </c>
      <c r="C124" s="977"/>
      <c r="D124" s="564" t="s">
        <v>11862</v>
      </c>
      <c r="E124" s="563" t="s">
        <v>11863</v>
      </c>
      <c r="F124" s="573">
        <v>5</v>
      </c>
      <c r="G124" s="574"/>
      <c r="H124" s="574"/>
      <c r="I124" s="567">
        <v>17.57</v>
      </c>
      <c r="J124" s="582">
        <f t="shared" si="1"/>
        <v>1828</v>
      </c>
      <c r="K124" s="583" t="s">
        <v>11641</v>
      </c>
      <c r="L124" s="284"/>
    </row>
    <row r="125" spans="1:12">
      <c r="A125" s="984"/>
      <c r="B125" s="563" t="s">
        <v>11854</v>
      </c>
      <c r="C125" s="977"/>
      <c r="D125" s="564" t="s">
        <v>11864</v>
      </c>
      <c r="E125" s="563" t="s">
        <v>11865</v>
      </c>
      <c r="F125" s="573">
        <v>6</v>
      </c>
      <c r="G125" s="574">
        <v>0.81</v>
      </c>
      <c r="H125" s="574">
        <v>18</v>
      </c>
      <c r="I125" s="567">
        <v>39.269999999999996</v>
      </c>
      <c r="J125" s="582">
        <f t="shared" si="1"/>
        <v>4085</v>
      </c>
      <c r="K125" s="583" t="s">
        <v>11625</v>
      </c>
      <c r="L125" s="284"/>
    </row>
    <row r="126" spans="1:12">
      <c r="A126" s="984"/>
      <c r="B126" s="563" t="s">
        <v>11857</v>
      </c>
      <c r="C126" s="977"/>
      <c r="D126" s="564" t="s">
        <v>11866</v>
      </c>
      <c r="E126" s="563" t="s">
        <v>11865</v>
      </c>
      <c r="F126" s="573">
        <v>3</v>
      </c>
      <c r="G126" s="574">
        <v>1.22</v>
      </c>
      <c r="H126" s="574">
        <v>27.6</v>
      </c>
      <c r="I126" s="567">
        <v>38.29</v>
      </c>
      <c r="J126" s="582">
        <f t="shared" si="1"/>
        <v>3983</v>
      </c>
      <c r="K126" s="583" t="s">
        <v>11625</v>
      </c>
      <c r="L126" s="284"/>
    </row>
    <row r="127" spans="1:12">
      <c r="A127" s="984"/>
      <c r="B127" s="563" t="s">
        <v>11857</v>
      </c>
      <c r="C127" s="977"/>
      <c r="D127" s="564" t="s">
        <v>11867</v>
      </c>
      <c r="E127" s="563" t="s">
        <v>11868</v>
      </c>
      <c r="F127" s="573">
        <v>3</v>
      </c>
      <c r="G127" s="574">
        <v>1.22</v>
      </c>
      <c r="H127" s="574">
        <v>27.6</v>
      </c>
      <c r="I127" s="567">
        <v>53.444999999999993</v>
      </c>
      <c r="J127" s="582">
        <f t="shared" si="1"/>
        <v>5559</v>
      </c>
      <c r="K127" s="583" t="s">
        <v>11625</v>
      </c>
      <c r="L127" s="284"/>
    </row>
    <row r="128" spans="1:12">
      <c r="A128" s="984"/>
      <c r="B128" s="563" t="s">
        <v>11861</v>
      </c>
      <c r="C128" s="977"/>
      <c r="D128" s="564" t="s">
        <v>11862</v>
      </c>
      <c r="E128" s="563" t="s">
        <v>11869</v>
      </c>
      <c r="F128" s="573">
        <v>5</v>
      </c>
      <c r="G128" s="574"/>
      <c r="H128" s="574"/>
      <c r="I128" s="567">
        <v>17.57</v>
      </c>
      <c r="J128" s="582">
        <f t="shared" si="1"/>
        <v>1828</v>
      </c>
      <c r="K128" s="583" t="s">
        <v>11641</v>
      </c>
      <c r="L128" s="284"/>
    </row>
    <row r="129" spans="1:12">
      <c r="A129" s="984"/>
      <c r="B129" s="563" t="s">
        <v>11854</v>
      </c>
      <c r="C129" s="977"/>
      <c r="D129" s="564" t="s">
        <v>11870</v>
      </c>
      <c r="E129" s="563" t="s">
        <v>11871</v>
      </c>
      <c r="F129" s="573">
        <v>6</v>
      </c>
      <c r="G129" s="574">
        <v>0.81</v>
      </c>
      <c r="H129" s="574">
        <v>18</v>
      </c>
      <c r="I129" s="567">
        <v>39.269999999999996</v>
      </c>
      <c r="J129" s="582">
        <f t="shared" si="1"/>
        <v>4085</v>
      </c>
      <c r="K129" s="583" t="s">
        <v>11625</v>
      </c>
      <c r="L129" s="284"/>
    </row>
    <row r="130" spans="1:12">
      <c r="A130" s="984"/>
      <c r="B130" s="563" t="s">
        <v>11857</v>
      </c>
      <c r="C130" s="977"/>
      <c r="D130" s="564" t="s">
        <v>11872</v>
      </c>
      <c r="E130" s="563" t="s">
        <v>11871</v>
      </c>
      <c r="F130" s="573">
        <v>3</v>
      </c>
      <c r="G130" s="574">
        <v>1.22</v>
      </c>
      <c r="H130" s="574">
        <v>27.6</v>
      </c>
      <c r="I130" s="567">
        <v>38.29</v>
      </c>
      <c r="J130" s="582">
        <f t="shared" si="1"/>
        <v>3983</v>
      </c>
      <c r="K130" s="583" t="s">
        <v>11625</v>
      </c>
      <c r="L130" s="284"/>
    </row>
    <row r="131" spans="1:12">
      <c r="A131" s="984"/>
      <c r="B131" s="563" t="s">
        <v>11857</v>
      </c>
      <c r="C131" s="977"/>
      <c r="D131" s="564" t="s">
        <v>11873</v>
      </c>
      <c r="E131" s="563" t="s">
        <v>11874</v>
      </c>
      <c r="F131" s="573">
        <v>3</v>
      </c>
      <c r="G131" s="574">
        <v>1.22</v>
      </c>
      <c r="H131" s="574">
        <v>27.6</v>
      </c>
      <c r="I131" s="567">
        <v>53.444999999999993</v>
      </c>
      <c r="J131" s="582">
        <f t="shared" si="1"/>
        <v>5559</v>
      </c>
      <c r="K131" s="583" t="s">
        <v>11625</v>
      </c>
      <c r="L131" s="284"/>
    </row>
    <row r="132" spans="1:12">
      <c r="A132" s="984"/>
      <c r="B132" s="563" t="s">
        <v>11861</v>
      </c>
      <c r="C132" s="977"/>
      <c r="D132" s="564" t="s">
        <v>11862</v>
      </c>
      <c r="E132" s="563" t="s">
        <v>11875</v>
      </c>
      <c r="F132" s="573">
        <v>5</v>
      </c>
      <c r="G132" s="574"/>
      <c r="H132" s="574"/>
      <c r="I132" s="567">
        <v>17.57</v>
      </c>
      <c r="J132" s="582">
        <f t="shared" si="1"/>
        <v>1828</v>
      </c>
      <c r="K132" s="583" t="s">
        <v>11641</v>
      </c>
      <c r="L132" s="284"/>
    </row>
    <row r="133" spans="1:12">
      <c r="A133" s="984"/>
      <c r="B133" s="563" t="s">
        <v>11854</v>
      </c>
      <c r="C133" s="977"/>
      <c r="D133" s="564" t="s">
        <v>11876</v>
      </c>
      <c r="E133" s="563" t="s">
        <v>11877</v>
      </c>
      <c r="F133" s="573">
        <v>6</v>
      </c>
      <c r="G133" s="574">
        <v>0.81</v>
      </c>
      <c r="H133" s="574">
        <v>18</v>
      </c>
      <c r="I133" s="567">
        <v>39.269999999999996</v>
      </c>
      <c r="J133" s="582">
        <f t="shared" ref="J133:J148" si="2">ROUNDUP(((I133*$M$1)*(1+$M$2)), 0)</f>
        <v>4085</v>
      </c>
      <c r="K133" s="583" t="s">
        <v>11625</v>
      </c>
      <c r="L133" s="284"/>
    </row>
    <row r="134" spans="1:12">
      <c r="A134" s="984"/>
      <c r="B134" s="563" t="s">
        <v>11857</v>
      </c>
      <c r="C134" s="977"/>
      <c r="D134" s="564" t="s">
        <v>11878</v>
      </c>
      <c r="E134" s="563" t="s">
        <v>11877</v>
      </c>
      <c r="F134" s="573">
        <v>3</v>
      </c>
      <c r="G134" s="574">
        <v>1.22</v>
      </c>
      <c r="H134" s="574">
        <v>27.6</v>
      </c>
      <c r="I134" s="567">
        <v>38.29</v>
      </c>
      <c r="J134" s="582">
        <f t="shared" si="2"/>
        <v>3983</v>
      </c>
      <c r="K134" s="583" t="s">
        <v>11625</v>
      </c>
      <c r="L134" s="284"/>
    </row>
    <row r="135" spans="1:12">
      <c r="A135" s="984"/>
      <c r="B135" s="563" t="s">
        <v>11857</v>
      </c>
      <c r="C135" s="977"/>
      <c r="D135" s="564" t="s">
        <v>11879</v>
      </c>
      <c r="E135" s="563" t="s">
        <v>11880</v>
      </c>
      <c r="F135" s="573">
        <v>3</v>
      </c>
      <c r="G135" s="574">
        <v>1.22</v>
      </c>
      <c r="H135" s="574">
        <v>27.6</v>
      </c>
      <c r="I135" s="567">
        <v>53.444999999999993</v>
      </c>
      <c r="J135" s="582">
        <f t="shared" si="2"/>
        <v>5559</v>
      </c>
      <c r="K135" s="583" t="s">
        <v>11625</v>
      </c>
      <c r="L135" s="284"/>
    </row>
    <row r="136" spans="1:12">
      <c r="A136" s="984"/>
      <c r="B136" s="563" t="s">
        <v>11861</v>
      </c>
      <c r="C136" s="978"/>
      <c r="D136" s="564" t="s">
        <v>11862</v>
      </c>
      <c r="E136" s="563" t="s">
        <v>11881</v>
      </c>
      <c r="F136" s="573">
        <v>5</v>
      </c>
      <c r="G136" s="574"/>
      <c r="H136" s="574"/>
      <c r="I136" s="567">
        <v>17.57</v>
      </c>
      <c r="J136" s="582">
        <f t="shared" si="2"/>
        <v>1828</v>
      </c>
      <c r="K136" s="583" t="s">
        <v>11641</v>
      </c>
      <c r="L136" s="284"/>
    </row>
    <row r="137" spans="1:12">
      <c r="A137" s="982" t="s">
        <v>11882</v>
      </c>
      <c r="B137" s="553" t="s">
        <v>11883</v>
      </c>
      <c r="C137" s="973" t="s">
        <v>11882</v>
      </c>
      <c r="D137" s="554" t="s">
        <v>11884</v>
      </c>
      <c r="E137" s="553" t="s">
        <v>11885</v>
      </c>
      <c r="F137" s="553">
        <v>6</v>
      </c>
      <c r="G137" s="568">
        <v>1.08</v>
      </c>
      <c r="H137" s="568">
        <v>25</v>
      </c>
      <c r="I137" s="557">
        <v>53.444999999999993</v>
      </c>
      <c r="J137" s="579">
        <f t="shared" si="2"/>
        <v>5559</v>
      </c>
      <c r="K137" s="575" t="s">
        <v>11625</v>
      </c>
      <c r="L137" s="255"/>
    </row>
    <row r="138" spans="1:12">
      <c r="A138" s="982"/>
      <c r="B138" s="553" t="s">
        <v>11886</v>
      </c>
      <c r="C138" s="974"/>
      <c r="D138" s="554" t="s">
        <v>11887</v>
      </c>
      <c r="E138" s="553" t="s">
        <v>11888</v>
      </c>
      <c r="F138" s="553">
        <v>6</v>
      </c>
      <c r="G138" s="568">
        <v>1.44</v>
      </c>
      <c r="H138" s="568">
        <v>33</v>
      </c>
      <c r="I138" s="557">
        <v>53.444999999999993</v>
      </c>
      <c r="J138" s="579">
        <f t="shared" si="2"/>
        <v>5559</v>
      </c>
      <c r="K138" s="575" t="s">
        <v>11625</v>
      </c>
      <c r="L138" s="255"/>
    </row>
    <row r="139" spans="1:12">
      <c r="A139" s="982"/>
      <c r="B139" s="553" t="s">
        <v>11889</v>
      </c>
      <c r="C139" s="974"/>
      <c r="D139" s="554" t="s">
        <v>11890</v>
      </c>
      <c r="E139" s="553" t="s">
        <v>11888</v>
      </c>
      <c r="F139" s="553">
        <v>4</v>
      </c>
      <c r="G139" s="568">
        <v>1.44</v>
      </c>
      <c r="H139" s="568">
        <v>33</v>
      </c>
      <c r="I139" s="557">
        <v>53.444999999999993</v>
      </c>
      <c r="J139" s="579">
        <f t="shared" si="2"/>
        <v>5559</v>
      </c>
      <c r="K139" s="575" t="s">
        <v>11625</v>
      </c>
      <c r="L139" s="255"/>
    </row>
    <row r="140" spans="1:12">
      <c r="A140" s="982"/>
      <c r="B140" s="553" t="s">
        <v>11883</v>
      </c>
      <c r="C140" s="974"/>
      <c r="D140" s="554" t="s">
        <v>11891</v>
      </c>
      <c r="E140" s="553" t="s">
        <v>11892</v>
      </c>
      <c r="F140" s="553">
        <v>6</v>
      </c>
      <c r="G140" s="568">
        <v>1.08</v>
      </c>
      <c r="H140" s="568">
        <v>25</v>
      </c>
      <c r="I140" s="557">
        <v>53.444999999999993</v>
      </c>
      <c r="J140" s="579">
        <f t="shared" si="2"/>
        <v>5559</v>
      </c>
      <c r="K140" s="575" t="s">
        <v>11625</v>
      </c>
      <c r="L140" s="255"/>
    </row>
    <row r="141" spans="1:12">
      <c r="A141" s="982"/>
      <c r="B141" s="553" t="s">
        <v>11886</v>
      </c>
      <c r="C141" s="974"/>
      <c r="D141" s="554" t="s">
        <v>11893</v>
      </c>
      <c r="E141" s="553" t="s">
        <v>11892</v>
      </c>
      <c r="F141" s="553">
        <v>6</v>
      </c>
      <c r="G141" s="568">
        <v>1.44</v>
      </c>
      <c r="H141" s="568">
        <v>33</v>
      </c>
      <c r="I141" s="557">
        <v>53.444999999999993</v>
      </c>
      <c r="J141" s="579">
        <f t="shared" si="2"/>
        <v>5559</v>
      </c>
      <c r="K141" s="575" t="s">
        <v>11625</v>
      </c>
      <c r="L141" s="255"/>
    </row>
    <row r="142" spans="1:12">
      <c r="A142" s="982"/>
      <c r="B142" s="553" t="s">
        <v>11889</v>
      </c>
      <c r="C142" s="974"/>
      <c r="D142" s="554" t="s">
        <v>11894</v>
      </c>
      <c r="E142" s="553" t="s">
        <v>11892</v>
      </c>
      <c r="F142" s="553">
        <v>4</v>
      </c>
      <c r="G142" s="568">
        <v>1.44</v>
      </c>
      <c r="H142" s="568">
        <v>33</v>
      </c>
      <c r="I142" s="557">
        <v>53.444999999999993</v>
      </c>
      <c r="J142" s="579">
        <f t="shared" si="2"/>
        <v>5559</v>
      </c>
      <c r="K142" s="575" t="s">
        <v>11625</v>
      </c>
      <c r="L142" s="255"/>
    </row>
    <row r="143" spans="1:12">
      <c r="A143" s="982"/>
      <c r="B143" s="553" t="s">
        <v>11883</v>
      </c>
      <c r="C143" s="974"/>
      <c r="D143" s="554" t="s">
        <v>11891</v>
      </c>
      <c r="E143" s="553" t="s">
        <v>11895</v>
      </c>
      <c r="F143" s="553">
        <v>6</v>
      </c>
      <c r="G143" s="568">
        <v>1.08</v>
      </c>
      <c r="H143" s="568">
        <v>25</v>
      </c>
      <c r="I143" s="557">
        <v>53.444999999999993</v>
      </c>
      <c r="J143" s="579">
        <f t="shared" si="2"/>
        <v>5559</v>
      </c>
      <c r="K143" s="575" t="s">
        <v>11625</v>
      </c>
      <c r="L143" s="255"/>
    </row>
    <row r="144" spans="1:12">
      <c r="A144" s="982"/>
      <c r="B144" s="553" t="s">
        <v>11886</v>
      </c>
      <c r="C144" s="974"/>
      <c r="D144" s="554" t="s">
        <v>11896</v>
      </c>
      <c r="E144" s="553" t="s">
        <v>11895</v>
      </c>
      <c r="F144" s="553">
        <v>6</v>
      </c>
      <c r="G144" s="568">
        <v>1.44</v>
      </c>
      <c r="H144" s="568">
        <v>33</v>
      </c>
      <c r="I144" s="557">
        <v>53.444999999999993</v>
      </c>
      <c r="J144" s="579">
        <f t="shared" si="2"/>
        <v>5559</v>
      </c>
      <c r="K144" s="575" t="s">
        <v>11625</v>
      </c>
      <c r="L144" s="255"/>
    </row>
    <row r="145" spans="1:12">
      <c r="A145" s="982"/>
      <c r="B145" s="553" t="s">
        <v>11889</v>
      </c>
      <c r="C145" s="974"/>
      <c r="D145" s="554" t="s">
        <v>11897</v>
      </c>
      <c r="E145" s="553" t="s">
        <v>11895</v>
      </c>
      <c r="F145" s="553">
        <v>4</v>
      </c>
      <c r="G145" s="568">
        <v>1.44</v>
      </c>
      <c r="H145" s="568">
        <v>33</v>
      </c>
      <c r="I145" s="557">
        <v>53.444999999999993</v>
      </c>
      <c r="J145" s="579">
        <f t="shared" si="2"/>
        <v>5559</v>
      </c>
      <c r="K145" s="575" t="s">
        <v>11625</v>
      </c>
      <c r="L145" s="255"/>
    </row>
    <row r="146" spans="1:12">
      <c r="A146" s="982"/>
      <c r="B146" s="553" t="s">
        <v>11883</v>
      </c>
      <c r="C146" s="974"/>
      <c r="D146" s="554" t="s">
        <v>11898</v>
      </c>
      <c r="E146" s="553" t="s">
        <v>11899</v>
      </c>
      <c r="F146" s="553">
        <v>6</v>
      </c>
      <c r="G146" s="568">
        <v>1.08</v>
      </c>
      <c r="H146" s="568">
        <v>25</v>
      </c>
      <c r="I146" s="557">
        <v>53.444999999999993</v>
      </c>
      <c r="J146" s="579">
        <f t="shared" si="2"/>
        <v>5559</v>
      </c>
      <c r="K146" s="575" t="s">
        <v>11625</v>
      </c>
      <c r="L146" s="255"/>
    </row>
    <row r="147" spans="1:12">
      <c r="A147" s="982"/>
      <c r="B147" s="553" t="s">
        <v>11886</v>
      </c>
      <c r="C147" s="974"/>
      <c r="D147" s="554" t="s">
        <v>11900</v>
      </c>
      <c r="E147" s="553" t="s">
        <v>11899</v>
      </c>
      <c r="F147" s="553">
        <v>6</v>
      </c>
      <c r="G147" s="568">
        <v>1.44</v>
      </c>
      <c r="H147" s="568">
        <v>33</v>
      </c>
      <c r="I147" s="557">
        <v>53.444999999999993</v>
      </c>
      <c r="J147" s="579">
        <f t="shared" si="2"/>
        <v>5559</v>
      </c>
      <c r="K147" s="575" t="s">
        <v>11625</v>
      </c>
      <c r="L147" s="255"/>
    </row>
    <row r="148" spans="1:12">
      <c r="A148" s="982"/>
      <c r="B148" s="553" t="s">
        <v>11889</v>
      </c>
      <c r="C148" s="975"/>
      <c r="D148" s="554" t="s">
        <v>11901</v>
      </c>
      <c r="E148" s="553" t="s">
        <v>11899</v>
      </c>
      <c r="F148" s="553">
        <v>4</v>
      </c>
      <c r="G148" s="568">
        <v>1.44</v>
      </c>
      <c r="H148" s="568">
        <v>33</v>
      </c>
      <c r="I148" s="557">
        <v>53.444999999999993</v>
      </c>
      <c r="J148" s="579">
        <f t="shared" si="2"/>
        <v>5559</v>
      </c>
      <c r="K148" s="575" t="s">
        <v>11625</v>
      </c>
      <c r="L148" s="255"/>
    </row>
  </sheetData>
  <sheetProtection password="D8B2" sheet="1" objects="1" scenarios="1" selectLockedCells="1" selectUnlockedCells="1"/>
  <mergeCells count="38">
    <mergeCell ref="C73:C90"/>
    <mergeCell ref="C55:C72"/>
    <mergeCell ref="A16:A23"/>
    <mergeCell ref="A24:A31"/>
    <mergeCell ref="A137:A148"/>
    <mergeCell ref="A32:A35"/>
    <mergeCell ref="A36:A53"/>
    <mergeCell ref="A54:A72"/>
    <mergeCell ref="A73:A90"/>
    <mergeCell ref="A91:A95"/>
    <mergeCell ref="A96:A115"/>
    <mergeCell ref="A116:A119"/>
    <mergeCell ref="A121:A136"/>
    <mergeCell ref="C36:C53"/>
    <mergeCell ref="C32:C35"/>
    <mergeCell ref="C24:C31"/>
    <mergeCell ref="C16:C23"/>
    <mergeCell ref="C1:C2"/>
    <mergeCell ref="A3:K3"/>
    <mergeCell ref="C4:C7"/>
    <mergeCell ref="C8:C15"/>
    <mergeCell ref="B1:B2"/>
    <mergeCell ref="D1:D2"/>
    <mergeCell ref="E1:E2"/>
    <mergeCell ref="C137:C148"/>
    <mergeCell ref="C121:C136"/>
    <mergeCell ref="C116:C119"/>
    <mergeCell ref="C96:C115"/>
    <mergeCell ref="C91:C95"/>
    <mergeCell ref="I1:I2"/>
    <mergeCell ref="K1:K2"/>
    <mergeCell ref="J1:J2"/>
    <mergeCell ref="A4:A7"/>
    <mergeCell ref="A8:A15"/>
    <mergeCell ref="A1:A2"/>
    <mergeCell ref="F1:F2"/>
    <mergeCell ref="G1:G2"/>
    <mergeCell ref="H1:H2"/>
  </mergeCells>
  <hyperlinks>
    <hyperlink ref="A3:K3" r:id="rId1" display="www.VivoCeramics.ru     Vivoceramica@mail.ru      8(495)785-34-69      Пн-Вс 9:00 до 20:00          Тихорецкий б-р д.1"/>
  </hyperlinks>
  <pageMargins left="0.7" right="0.7" top="0.75" bottom="0.75" header="0.3" footer="0.3"/>
  <pageSetup paperSize="9" orientation="landscape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87215"/>
  </sheetPr>
  <dimension ref="A1:H1355"/>
  <sheetViews>
    <sheetView showGridLines="0" showZeros="0" workbookViewId="0">
      <pane xSplit="3" ySplit="3" topLeftCell="D4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46.85546875" style="616" customWidth="1"/>
    <col min="2" max="2" width="15.85546875" style="616" customWidth="1"/>
    <col min="3" max="3" width="16.140625" style="616" hidden="1" customWidth="1"/>
    <col min="4" max="4" width="15.85546875" style="604" customWidth="1"/>
    <col min="5" max="6" width="9.140625" style="31" hidden="1" customWidth="1"/>
    <col min="7" max="8" width="9.140625" style="33"/>
    <col min="9" max="16384" width="9.140625" style="31"/>
  </cols>
  <sheetData>
    <row r="1" spans="1:6">
      <c r="A1" s="919" t="s">
        <v>9024</v>
      </c>
      <c r="B1" s="919" t="s">
        <v>11913</v>
      </c>
      <c r="C1" s="919" t="s">
        <v>883</v>
      </c>
      <c r="D1" s="988" t="s">
        <v>6</v>
      </c>
      <c r="E1" s="986" t="s">
        <v>886</v>
      </c>
      <c r="F1" s="946">
        <v>0.3</v>
      </c>
    </row>
    <row r="2" spans="1:6">
      <c r="A2" s="920"/>
      <c r="B2" s="920"/>
      <c r="C2" s="920"/>
      <c r="D2" s="989"/>
      <c r="E2" s="987"/>
      <c r="F2" s="947"/>
    </row>
    <row r="3" spans="1:6">
      <c r="A3" s="903" t="s">
        <v>16209</v>
      </c>
      <c r="B3" s="904"/>
      <c r="C3" s="904"/>
      <c r="D3" s="985"/>
      <c r="E3" s="284" t="s">
        <v>7002</v>
      </c>
      <c r="F3" s="284"/>
    </row>
    <row r="4" spans="1:6">
      <c r="A4" s="605" t="s">
        <v>11914</v>
      </c>
      <c r="B4" s="606"/>
      <c r="C4" s="606"/>
      <c r="D4" s="248"/>
      <c r="E4" s="255"/>
    </row>
    <row r="5" spans="1:6">
      <c r="A5" s="607" t="s">
        <v>11915</v>
      </c>
      <c r="B5" s="608"/>
      <c r="C5" s="608"/>
      <c r="D5" s="251"/>
      <c r="E5" s="284"/>
    </row>
    <row r="6" spans="1:6">
      <c r="A6" s="609" t="s">
        <v>11916</v>
      </c>
      <c r="B6" s="609" t="s">
        <v>15</v>
      </c>
      <c r="C6" s="610">
        <v>1751.99</v>
      </c>
      <c r="D6" s="251">
        <f>ROUNDUP((C6*(1+$F$1)), 0)</f>
        <v>2278</v>
      </c>
      <c r="E6" s="251"/>
    </row>
    <row r="7" spans="1:6">
      <c r="A7" s="609" t="s">
        <v>11917</v>
      </c>
      <c r="B7" s="609" t="s">
        <v>15</v>
      </c>
      <c r="C7" s="610">
        <v>1803.55</v>
      </c>
      <c r="D7" s="251">
        <f t="shared" ref="D7:D70" si="0">ROUNDUP((C7*(1+$F$1)), 0)</f>
        <v>2345</v>
      </c>
      <c r="E7" s="284"/>
    </row>
    <row r="8" spans="1:6">
      <c r="A8" s="607" t="s">
        <v>11918</v>
      </c>
      <c r="B8" s="608"/>
      <c r="C8" s="608"/>
      <c r="D8" s="251">
        <f t="shared" si="0"/>
        <v>0</v>
      </c>
      <c r="E8" s="284"/>
    </row>
    <row r="9" spans="1:6">
      <c r="A9" s="609" t="s">
        <v>11919</v>
      </c>
      <c r="B9" s="609" t="s">
        <v>15</v>
      </c>
      <c r="C9" s="610">
        <v>1622.41</v>
      </c>
      <c r="D9" s="251">
        <f t="shared" si="0"/>
        <v>2110</v>
      </c>
      <c r="E9" s="284"/>
    </row>
    <row r="10" spans="1:6">
      <c r="A10" s="607" t="s">
        <v>11920</v>
      </c>
      <c r="B10" s="608"/>
      <c r="C10" s="608"/>
      <c r="D10" s="251">
        <f t="shared" si="0"/>
        <v>0</v>
      </c>
      <c r="E10" s="284"/>
    </row>
    <row r="11" spans="1:6">
      <c r="A11" s="609" t="s">
        <v>11921</v>
      </c>
      <c r="B11" s="609" t="s">
        <v>15</v>
      </c>
      <c r="C11" s="610">
        <v>1622.41</v>
      </c>
      <c r="D11" s="251">
        <f t="shared" si="0"/>
        <v>2110</v>
      </c>
      <c r="E11" s="284"/>
    </row>
    <row r="12" spans="1:6">
      <c r="A12" s="609" t="s">
        <v>11922</v>
      </c>
      <c r="B12" s="609" t="s">
        <v>15</v>
      </c>
      <c r="C12" s="610">
        <v>1622.41</v>
      </c>
      <c r="D12" s="251">
        <f t="shared" si="0"/>
        <v>2110</v>
      </c>
      <c r="E12" s="284"/>
    </row>
    <row r="13" spans="1:6">
      <c r="A13" s="609" t="s">
        <v>11923</v>
      </c>
      <c r="B13" s="609" t="s">
        <v>15</v>
      </c>
      <c r="C13" s="610">
        <v>1622.41</v>
      </c>
      <c r="D13" s="251">
        <f t="shared" si="0"/>
        <v>2110</v>
      </c>
      <c r="E13" s="284"/>
    </row>
    <row r="14" spans="1:6">
      <c r="A14" s="605" t="s">
        <v>11924</v>
      </c>
      <c r="B14" s="606"/>
      <c r="C14" s="606"/>
      <c r="D14" s="248">
        <f t="shared" si="0"/>
        <v>0</v>
      </c>
      <c r="E14" s="255"/>
    </row>
    <row r="15" spans="1:6">
      <c r="A15" s="607" t="s">
        <v>11925</v>
      </c>
      <c r="B15" s="608"/>
      <c r="C15" s="608"/>
      <c r="D15" s="251">
        <f t="shared" si="0"/>
        <v>0</v>
      </c>
      <c r="E15" s="284"/>
    </row>
    <row r="16" spans="1:6">
      <c r="A16" s="609" t="s">
        <v>11926</v>
      </c>
      <c r="B16" s="609" t="s">
        <v>15</v>
      </c>
      <c r="C16" s="610">
        <v>1599.92</v>
      </c>
      <c r="D16" s="251">
        <f t="shared" si="0"/>
        <v>2080</v>
      </c>
      <c r="E16" s="284"/>
    </row>
    <row r="17" spans="1:5">
      <c r="A17" s="609" t="s">
        <v>11927</v>
      </c>
      <c r="B17" s="609" t="s">
        <v>15</v>
      </c>
      <c r="C17" s="610">
        <v>1840.57</v>
      </c>
      <c r="D17" s="251">
        <f t="shared" si="0"/>
        <v>2393</v>
      </c>
      <c r="E17" s="284"/>
    </row>
    <row r="18" spans="1:5">
      <c r="A18" s="609" t="s">
        <v>11928</v>
      </c>
      <c r="B18" s="609" t="s">
        <v>15</v>
      </c>
      <c r="C18" s="610">
        <v>1599.92</v>
      </c>
      <c r="D18" s="251">
        <f t="shared" si="0"/>
        <v>2080</v>
      </c>
      <c r="E18" s="284"/>
    </row>
    <row r="19" spans="1:5">
      <c r="A19" s="609" t="s">
        <v>11929</v>
      </c>
      <c r="B19" s="609" t="s">
        <v>15</v>
      </c>
      <c r="C19" s="610">
        <v>1840.57</v>
      </c>
      <c r="D19" s="251">
        <f t="shared" si="0"/>
        <v>2393</v>
      </c>
      <c r="E19" s="284"/>
    </row>
    <row r="20" spans="1:5">
      <c r="A20" s="609" t="s">
        <v>11930</v>
      </c>
      <c r="B20" s="609" t="s">
        <v>15</v>
      </c>
      <c r="C20" s="610">
        <v>1599.92</v>
      </c>
      <c r="D20" s="251">
        <f t="shared" si="0"/>
        <v>2080</v>
      </c>
      <c r="E20" s="284"/>
    </row>
    <row r="21" spans="1:5">
      <c r="A21" s="609" t="s">
        <v>11931</v>
      </c>
      <c r="B21" s="609" t="s">
        <v>15</v>
      </c>
      <c r="C21" s="610">
        <v>1840.57</v>
      </c>
      <c r="D21" s="251">
        <f t="shared" si="0"/>
        <v>2393</v>
      </c>
      <c r="E21" s="284"/>
    </row>
    <row r="22" spans="1:5">
      <c r="A22" s="609" t="s">
        <v>11932</v>
      </c>
      <c r="B22" s="609" t="s">
        <v>15</v>
      </c>
      <c r="C22" s="610">
        <v>1832.64</v>
      </c>
      <c r="D22" s="251">
        <f t="shared" si="0"/>
        <v>2383</v>
      </c>
      <c r="E22" s="284"/>
    </row>
    <row r="23" spans="1:5">
      <c r="A23" s="609" t="s">
        <v>11933</v>
      </c>
      <c r="B23" s="609" t="s">
        <v>15</v>
      </c>
      <c r="C23" s="610">
        <v>2204.1999999999998</v>
      </c>
      <c r="D23" s="251">
        <f t="shared" si="0"/>
        <v>2866</v>
      </c>
      <c r="E23" s="284"/>
    </row>
    <row r="24" spans="1:5">
      <c r="A24" s="609" t="s">
        <v>11934</v>
      </c>
      <c r="B24" s="609" t="s">
        <v>15</v>
      </c>
      <c r="C24" s="611">
        <v>961.28</v>
      </c>
      <c r="D24" s="251">
        <f t="shared" si="0"/>
        <v>1250</v>
      </c>
      <c r="E24" s="284"/>
    </row>
    <row r="25" spans="1:5">
      <c r="A25" s="607" t="s">
        <v>11935</v>
      </c>
      <c r="B25" s="608"/>
      <c r="C25" s="608"/>
      <c r="D25" s="251">
        <f t="shared" si="0"/>
        <v>0</v>
      </c>
      <c r="E25" s="284"/>
    </row>
    <row r="26" spans="1:5">
      <c r="A26" s="609" t="s">
        <v>11936</v>
      </c>
      <c r="B26" s="609" t="s">
        <v>12</v>
      </c>
      <c r="C26" s="610">
        <v>1098.8</v>
      </c>
      <c r="D26" s="251">
        <f t="shared" si="0"/>
        <v>1429</v>
      </c>
      <c r="E26" s="284"/>
    </row>
    <row r="27" spans="1:5">
      <c r="A27" s="609" t="s">
        <v>11937</v>
      </c>
      <c r="B27" s="609" t="s">
        <v>12</v>
      </c>
      <c r="C27" s="610">
        <v>1098.8</v>
      </c>
      <c r="D27" s="251">
        <f t="shared" si="0"/>
        <v>1429</v>
      </c>
      <c r="E27" s="284"/>
    </row>
    <row r="28" spans="1:5">
      <c r="A28" s="609" t="s">
        <v>11938</v>
      </c>
      <c r="B28" s="609" t="s">
        <v>9033</v>
      </c>
      <c r="C28" s="610">
        <v>3505.29</v>
      </c>
      <c r="D28" s="251">
        <f t="shared" si="0"/>
        <v>4557</v>
      </c>
      <c r="E28" s="284"/>
    </row>
    <row r="29" spans="1:5">
      <c r="A29" s="607" t="s">
        <v>11939</v>
      </c>
      <c r="B29" s="608"/>
      <c r="C29" s="608"/>
      <c r="D29" s="251">
        <f t="shared" si="0"/>
        <v>0</v>
      </c>
      <c r="E29" s="284"/>
    </row>
    <row r="30" spans="1:5">
      <c r="A30" s="609" t="s">
        <v>11940</v>
      </c>
      <c r="B30" s="609" t="s">
        <v>12</v>
      </c>
      <c r="C30" s="611">
        <v>887.24</v>
      </c>
      <c r="D30" s="251">
        <f t="shared" si="0"/>
        <v>1154</v>
      </c>
      <c r="E30" s="284"/>
    </row>
    <row r="31" spans="1:5">
      <c r="A31" s="609" t="s">
        <v>11941</v>
      </c>
      <c r="B31" s="609" t="s">
        <v>9033</v>
      </c>
      <c r="C31" s="610">
        <v>1695.12</v>
      </c>
      <c r="D31" s="251">
        <f t="shared" si="0"/>
        <v>2204</v>
      </c>
      <c r="E31" s="284"/>
    </row>
    <row r="32" spans="1:5">
      <c r="A32" s="607" t="s">
        <v>11942</v>
      </c>
      <c r="B32" s="608"/>
      <c r="C32" s="608"/>
      <c r="D32" s="251">
        <f t="shared" si="0"/>
        <v>0</v>
      </c>
      <c r="E32" s="284"/>
    </row>
    <row r="33" spans="1:5">
      <c r="A33" s="609" t="s">
        <v>11943</v>
      </c>
      <c r="B33" s="609" t="s">
        <v>12</v>
      </c>
      <c r="C33" s="611">
        <v>458.83</v>
      </c>
      <c r="D33" s="251">
        <f t="shared" si="0"/>
        <v>597</v>
      </c>
      <c r="E33" s="284"/>
    </row>
    <row r="34" spans="1:5">
      <c r="A34" s="609" t="s">
        <v>11944</v>
      </c>
      <c r="B34" s="609" t="s">
        <v>12</v>
      </c>
      <c r="C34" s="610">
        <v>1071.02</v>
      </c>
      <c r="D34" s="251">
        <f t="shared" si="0"/>
        <v>1393</v>
      </c>
      <c r="E34" s="284"/>
    </row>
    <row r="35" spans="1:5">
      <c r="A35" s="609" t="s">
        <v>11945</v>
      </c>
      <c r="B35" s="609" t="s">
        <v>9033</v>
      </c>
      <c r="C35" s="610">
        <v>2908.95</v>
      </c>
      <c r="D35" s="251">
        <f t="shared" si="0"/>
        <v>3782</v>
      </c>
      <c r="E35" s="284"/>
    </row>
    <row r="36" spans="1:5">
      <c r="A36" s="607" t="s">
        <v>11946</v>
      </c>
      <c r="B36" s="608"/>
      <c r="C36" s="608"/>
      <c r="D36" s="251">
        <f t="shared" si="0"/>
        <v>0</v>
      </c>
      <c r="E36" s="284"/>
    </row>
    <row r="37" spans="1:5">
      <c r="A37" s="609" t="s">
        <v>11947</v>
      </c>
      <c r="B37" s="609" t="s">
        <v>12</v>
      </c>
      <c r="C37" s="611">
        <v>458.83</v>
      </c>
      <c r="D37" s="251">
        <f t="shared" si="0"/>
        <v>597</v>
      </c>
      <c r="E37" s="284"/>
    </row>
    <row r="38" spans="1:5">
      <c r="A38" s="609" t="s">
        <v>11948</v>
      </c>
      <c r="B38" s="609" t="s">
        <v>12</v>
      </c>
      <c r="C38" s="610">
        <v>1071.02</v>
      </c>
      <c r="D38" s="251">
        <f t="shared" si="0"/>
        <v>1393</v>
      </c>
      <c r="E38" s="284"/>
    </row>
    <row r="39" spans="1:5">
      <c r="A39" s="609" t="s">
        <v>11949</v>
      </c>
      <c r="B39" s="609" t="s">
        <v>9033</v>
      </c>
      <c r="C39" s="610">
        <v>2908.95</v>
      </c>
      <c r="D39" s="251">
        <f t="shared" si="0"/>
        <v>3782</v>
      </c>
      <c r="E39" s="284"/>
    </row>
    <row r="40" spans="1:5">
      <c r="A40" s="607" t="s">
        <v>11950</v>
      </c>
      <c r="B40" s="608"/>
      <c r="C40" s="608"/>
      <c r="D40" s="251">
        <f t="shared" si="0"/>
        <v>0</v>
      </c>
      <c r="E40" s="284"/>
    </row>
    <row r="41" spans="1:5">
      <c r="A41" s="609" t="s">
        <v>11951</v>
      </c>
      <c r="B41" s="609" t="s">
        <v>12</v>
      </c>
      <c r="C41" s="611">
        <v>887.24</v>
      </c>
      <c r="D41" s="251">
        <f t="shared" si="0"/>
        <v>1154</v>
      </c>
      <c r="E41" s="284"/>
    </row>
    <row r="42" spans="1:5">
      <c r="A42" s="609" t="s">
        <v>11952</v>
      </c>
      <c r="B42" s="609" t="s">
        <v>9033</v>
      </c>
      <c r="C42" s="610">
        <v>1695.12</v>
      </c>
      <c r="D42" s="251">
        <f t="shared" si="0"/>
        <v>2204</v>
      </c>
      <c r="E42" s="284"/>
    </row>
    <row r="43" spans="1:5" ht="23.3">
      <c r="A43" s="607" t="s">
        <v>11953</v>
      </c>
      <c r="B43" s="608"/>
      <c r="C43" s="608"/>
      <c r="D43" s="251">
        <f t="shared" si="0"/>
        <v>0</v>
      </c>
      <c r="E43" s="284"/>
    </row>
    <row r="44" spans="1:5">
      <c r="A44" s="609" t="s">
        <v>11954</v>
      </c>
      <c r="B44" s="609" t="s">
        <v>12</v>
      </c>
      <c r="C44" s="610">
        <v>1047.22</v>
      </c>
      <c r="D44" s="251">
        <f t="shared" si="0"/>
        <v>1362</v>
      </c>
      <c r="E44" s="284"/>
    </row>
    <row r="45" spans="1:5">
      <c r="A45" s="609" t="s">
        <v>11955</v>
      </c>
      <c r="B45" s="609" t="s">
        <v>12</v>
      </c>
      <c r="C45" s="610">
        <v>1047.22</v>
      </c>
      <c r="D45" s="251">
        <f t="shared" si="0"/>
        <v>1362</v>
      </c>
      <c r="E45" s="284"/>
    </row>
    <row r="46" spans="1:5">
      <c r="A46" s="609" t="s">
        <v>11956</v>
      </c>
      <c r="B46" s="609" t="s">
        <v>12</v>
      </c>
      <c r="C46" s="610">
        <v>1047.22</v>
      </c>
      <c r="D46" s="251">
        <f t="shared" si="0"/>
        <v>1362</v>
      </c>
      <c r="E46" s="284"/>
    </row>
    <row r="47" spans="1:5">
      <c r="A47" s="609" t="s">
        <v>11957</v>
      </c>
      <c r="B47" s="609" t="s">
        <v>9033</v>
      </c>
      <c r="C47" s="610">
        <v>2268.98</v>
      </c>
      <c r="D47" s="251">
        <f t="shared" si="0"/>
        <v>2950</v>
      </c>
      <c r="E47" s="284"/>
    </row>
    <row r="48" spans="1:5">
      <c r="A48" s="609" t="s">
        <v>11958</v>
      </c>
      <c r="B48" s="609" t="s">
        <v>9033</v>
      </c>
      <c r="C48" s="610">
        <v>2268.98</v>
      </c>
      <c r="D48" s="251">
        <f t="shared" si="0"/>
        <v>2950</v>
      </c>
      <c r="E48" s="284"/>
    </row>
    <row r="49" spans="1:5">
      <c r="A49" s="607" t="s">
        <v>11959</v>
      </c>
      <c r="B49" s="608"/>
      <c r="C49" s="608"/>
      <c r="D49" s="251">
        <f t="shared" si="0"/>
        <v>0</v>
      </c>
      <c r="E49" s="284"/>
    </row>
    <row r="50" spans="1:5">
      <c r="A50" s="609" t="s">
        <v>11960</v>
      </c>
      <c r="B50" s="609" t="s">
        <v>12</v>
      </c>
      <c r="C50" s="610">
        <v>1047.22</v>
      </c>
      <c r="D50" s="251">
        <f t="shared" si="0"/>
        <v>1362</v>
      </c>
      <c r="E50" s="284"/>
    </row>
    <row r="51" spans="1:5">
      <c r="A51" s="609" t="s">
        <v>11961</v>
      </c>
      <c r="B51" s="609" t="s">
        <v>9033</v>
      </c>
      <c r="C51" s="610">
        <v>2268.98</v>
      </c>
      <c r="D51" s="251">
        <f t="shared" si="0"/>
        <v>2950</v>
      </c>
      <c r="E51" s="284"/>
    </row>
    <row r="52" spans="1:5">
      <c r="A52" s="609" t="s">
        <v>11962</v>
      </c>
      <c r="B52" s="609" t="s">
        <v>9033</v>
      </c>
      <c r="C52" s="610">
        <v>2268.98</v>
      </c>
      <c r="D52" s="251">
        <f t="shared" si="0"/>
        <v>2950</v>
      </c>
      <c r="E52" s="284"/>
    </row>
    <row r="53" spans="1:5">
      <c r="A53" s="607" t="s">
        <v>11963</v>
      </c>
      <c r="B53" s="608"/>
      <c r="C53" s="608"/>
      <c r="D53" s="251">
        <f t="shared" si="0"/>
        <v>0</v>
      </c>
      <c r="E53" s="284"/>
    </row>
    <row r="54" spans="1:5">
      <c r="A54" s="609" t="s">
        <v>11964</v>
      </c>
      <c r="B54" s="609" t="s">
        <v>12</v>
      </c>
      <c r="C54" s="610">
        <v>1084.25</v>
      </c>
      <c r="D54" s="251">
        <f t="shared" si="0"/>
        <v>1410</v>
      </c>
      <c r="E54" s="284"/>
    </row>
    <row r="55" spans="1:5">
      <c r="A55" s="609" t="s">
        <v>11965</v>
      </c>
      <c r="B55" s="609" t="s">
        <v>12</v>
      </c>
      <c r="C55" s="610">
        <v>1084.25</v>
      </c>
      <c r="D55" s="251">
        <f t="shared" si="0"/>
        <v>1410</v>
      </c>
      <c r="E55" s="284"/>
    </row>
    <row r="56" spans="1:5">
      <c r="A56" s="607" t="s">
        <v>11966</v>
      </c>
      <c r="B56" s="608"/>
      <c r="C56" s="608"/>
      <c r="D56" s="251">
        <f t="shared" si="0"/>
        <v>0</v>
      </c>
      <c r="E56" s="284"/>
    </row>
    <row r="57" spans="1:5">
      <c r="A57" s="609" t="s">
        <v>11967</v>
      </c>
      <c r="B57" s="609" t="s">
        <v>12</v>
      </c>
      <c r="C57" s="610">
        <v>1040.6199999999999</v>
      </c>
      <c r="D57" s="251">
        <f t="shared" si="0"/>
        <v>1353</v>
      </c>
      <c r="E57" s="284"/>
    </row>
    <row r="58" spans="1:5">
      <c r="A58" s="609" t="s">
        <v>11968</v>
      </c>
      <c r="B58" s="609" t="s">
        <v>9033</v>
      </c>
      <c r="C58" s="610">
        <v>2988.29</v>
      </c>
      <c r="D58" s="251">
        <f t="shared" si="0"/>
        <v>3885</v>
      </c>
      <c r="E58" s="284"/>
    </row>
    <row r="59" spans="1:5">
      <c r="A59" s="609" t="s">
        <v>11969</v>
      </c>
      <c r="B59" s="609" t="s">
        <v>9033</v>
      </c>
      <c r="C59" s="610">
        <v>1989.99</v>
      </c>
      <c r="D59" s="251">
        <f t="shared" si="0"/>
        <v>2587</v>
      </c>
      <c r="E59" s="284"/>
    </row>
    <row r="60" spans="1:5">
      <c r="A60" s="609" t="s">
        <v>11970</v>
      </c>
      <c r="B60" s="609" t="s">
        <v>9033</v>
      </c>
      <c r="C60" s="610">
        <v>1989.99</v>
      </c>
      <c r="D60" s="251">
        <f t="shared" si="0"/>
        <v>2587</v>
      </c>
      <c r="E60" s="284"/>
    </row>
    <row r="61" spans="1:5">
      <c r="A61" s="607" t="s">
        <v>11971</v>
      </c>
      <c r="B61" s="608"/>
      <c r="C61" s="608"/>
      <c r="D61" s="251">
        <f t="shared" si="0"/>
        <v>0</v>
      </c>
      <c r="E61" s="284"/>
    </row>
    <row r="62" spans="1:5">
      <c r="A62" s="609" t="s">
        <v>11972</v>
      </c>
      <c r="B62" s="609" t="s">
        <v>12</v>
      </c>
      <c r="C62" s="610">
        <v>1040.6199999999999</v>
      </c>
      <c r="D62" s="251">
        <f t="shared" si="0"/>
        <v>1353</v>
      </c>
      <c r="E62" s="284"/>
    </row>
    <row r="63" spans="1:5">
      <c r="A63" s="609" t="s">
        <v>11973</v>
      </c>
      <c r="B63" s="609" t="s">
        <v>9033</v>
      </c>
      <c r="C63" s="610">
        <v>1989.99</v>
      </c>
      <c r="D63" s="251">
        <f t="shared" si="0"/>
        <v>2587</v>
      </c>
      <c r="E63" s="284"/>
    </row>
    <row r="64" spans="1:5">
      <c r="A64" s="609" t="s">
        <v>11974</v>
      </c>
      <c r="B64" s="609" t="s">
        <v>9033</v>
      </c>
      <c r="C64" s="610">
        <v>1989.99</v>
      </c>
      <c r="D64" s="251">
        <f t="shared" si="0"/>
        <v>2587</v>
      </c>
      <c r="E64" s="284"/>
    </row>
    <row r="65" spans="1:5">
      <c r="A65" s="607" t="s">
        <v>11975</v>
      </c>
      <c r="B65" s="608"/>
      <c r="C65" s="608"/>
      <c r="D65" s="251">
        <f t="shared" si="0"/>
        <v>0</v>
      </c>
      <c r="E65" s="284"/>
    </row>
    <row r="66" spans="1:5">
      <c r="A66" s="609" t="s">
        <v>11976</v>
      </c>
      <c r="B66" s="609" t="s">
        <v>12</v>
      </c>
      <c r="C66" s="610">
        <v>1040.6199999999999</v>
      </c>
      <c r="D66" s="251">
        <f t="shared" si="0"/>
        <v>1353</v>
      </c>
      <c r="E66" s="284"/>
    </row>
    <row r="67" spans="1:5">
      <c r="A67" s="609" t="s">
        <v>11977</v>
      </c>
      <c r="B67" s="609" t="s">
        <v>9033</v>
      </c>
      <c r="C67" s="610">
        <v>2028.33</v>
      </c>
      <c r="D67" s="251">
        <f t="shared" si="0"/>
        <v>2637</v>
      </c>
      <c r="E67" s="284"/>
    </row>
    <row r="68" spans="1:5">
      <c r="A68" s="609" t="s">
        <v>11978</v>
      </c>
      <c r="B68" s="609" t="s">
        <v>9033</v>
      </c>
      <c r="C68" s="610">
        <v>2028.33</v>
      </c>
      <c r="D68" s="251">
        <f t="shared" si="0"/>
        <v>2637</v>
      </c>
      <c r="E68" s="284"/>
    </row>
    <row r="69" spans="1:5">
      <c r="A69" s="607" t="s">
        <v>11979</v>
      </c>
      <c r="B69" s="608"/>
      <c r="C69" s="608"/>
      <c r="D69" s="251">
        <f t="shared" si="0"/>
        <v>0</v>
      </c>
      <c r="E69" s="284"/>
    </row>
    <row r="70" spans="1:5">
      <c r="A70" s="609" t="s">
        <v>11980</v>
      </c>
      <c r="B70" s="609" t="s">
        <v>15</v>
      </c>
      <c r="C70" s="610">
        <v>1528.52</v>
      </c>
      <c r="D70" s="251">
        <f t="shared" si="0"/>
        <v>1988</v>
      </c>
      <c r="E70" s="284"/>
    </row>
    <row r="71" spans="1:5">
      <c r="A71" s="609" t="s">
        <v>11981</v>
      </c>
      <c r="B71" s="609" t="s">
        <v>15</v>
      </c>
      <c r="C71" s="610">
        <v>1528.52</v>
      </c>
      <c r="D71" s="251">
        <f t="shared" ref="D71:D134" si="1">ROUNDUP((C71*(1+$F$1)), 0)</f>
        <v>1988</v>
      </c>
      <c r="E71" s="284"/>
    </row>
    <row r="72" spans="1:5">
      <c r="A72" s="609" t="s">
        <v>11982</v>
      </c>
      <c r="B72" s="609" t="s">
        <v>15</v>
      </c>
      <c r="C72" s="610">
        <v>1528.52</v>
      </c>
      <c r="D72" s="251">
        <f t="shared" si="1"/>
        <v>1988</v>
      </c>
      <c r="E72" s="284"/>
    </row>
    <row r="73" spans="1:5">
      <c r="A73" s="609" t="s">
        <v>11983</v>
      </c>
      <c r="B73" s="609" t="s">
        <v>15</v>
      </c>
      <c r="C73" s="610">
        <v>1528.52</v>
      </c>
      <c r="D73" s="251">
        <f t="shared" si="1"/>
        <v>1988</v>
      </c>
      <c r="E73" s="284"/>
    </row>
    <row r="74" spans="1:5">
      <c r="A74" s="607" t="s">
        <v>11984</v>
      </c>
      <c r="B74" s="608"/>
      <c r="C74" s="608"/>
      <c r="D74" s="251">
        <f t="shared" si="1"/>
        <v>0</v>
      </c>
      <c r="E74" s="284"/>
    </row>
    <row r="75" spans="1:5">
      <c r="A75" s="609" t="s">
        <v>11985</v>
      </c>
      <c r="B75" s="609" t="s">
        <v>15</v>
      </c>
      <c r="C75" s="610">
        <v>1469.03</v>
      </c>
      <c r="D75" s="251">
        <f t="shared" si="1"/>
        <v>1910</v>
      </c>
      <c r="E75" s="284"/>
    </row>
    <row r="76" spans="1:5">
      <c r="A76" s="609" t="s">
        <v>11986</v>
      </c>
      <c r="B76" s="609" t="s">
        <v>15</v>
      </c>
      <c r="C76" s="610">
        <v>1469.03</v>
      </c>
      <c r="D76" s="251">
        <f t="shared" si="1"/>
        <v>1910</v>
      </c>
      <c r="E76" s="284"/>
    </row>
    <row r="77" spans="1:5">
      <c r="A77" s="607" t="s">
        <v>11987</v>
      </c>
      <c r="B77" s="608"/>
      <c r="C77" s="608"/>
      <c r="D77" s="251">
        <f t="shared" si="1"/>
        <v>0</v>
      </c>
      <c r="E77" s="284"/>
    </row>
    <row r="78" spans="1:5">
      <c r="A78" s="609" t="s">
        <v>11988</v>
      </c>
      <c r="B78" s="609" t="s">
        <v>12</v>
      </c>
      <c r="C78" s="610">
        <v>1084.25</v>
      </c>
      <c r="D78" s="251">
        <f t="shared" si="1"/>
        <v>1410</v>
      </c>
      <c r="E78" s="284"/>
    </row>
    <row r="79" spans="1:5">
      <c r="A79" s="609" t="s">
        <v>11989</v>
      </c>
      <c r="B79" s="609" t="s">
        <v>12</v>
      </c>
      <c r="C79" s="610">
        <v>1084.25</v>
      </c>
      <c r="D79" s="251">
        <f t="shared" si="1"/>
        <v>1410</v>
      </c>
      <c r="E79" s="284"/>
    </row>
    <row r="80" spans="1:5">
      <c r="A80" s="607" t="s">
        <v>11990</v>
      </c>
      <c r="B80" s="608"/>
      <c r="C80" s="608"/>
      <c r="D80" s="251">
        <f t="shared" si="1"/>
        <v>0</v>
      </c>
      <c r="E80" s="284"/>
    </row>
    <row r="81" spans="1:5">
      <c r="A81" s="609" t="s">
        <v>11991</v>
      </c>
      <c r="B81" s="609" t="s">
        <v>12</v>
      </c>
      <c r="C81" s="610">
        <v>1084.25</v>
      </c>
      <c r="D81" s="251">
        <f t="shared" si="1"/>
        <v>1410</v>
      </c>
      <c r="E81" s="284"/>
    </row>
    <row r="82" spans="1:5">
      <c r="A82" s="609" t="s">
        <v>11992</v>
      </c>
      <c r="B82" s="609" t="s">
        <v>12</v>
      </c>
      <c r="C82" s="610">
        <v>1084.25</v>
      </c>
      <c r="D82" s="251">
        <f t="shared" si="1"/>
        <v>1410</v>
      </c>
      <c r="E82" s="284"/>
    </row>
    <row r="83" spans="1:5">
      <c r="A83" s="607" t="s">
        <v>11993</v>
      </c>
      <c r="B83" s="608"/>
      <c r="C83" s="608"/>
      <c r="D83" s="251">
        <f t="shared" si="1"/>
        <v>0</v>
      </c>
      <c r="E83" s="284"/>
    </row>
    <row r="84" spans="1:5">
      <c r="A84" s="609" t="s">
        <v>11994</v>
      </c>
      <c r="B84" s="609" t="s">
        <v>15</v>
      </c>
      <c r="C84" s="610">
        <v>1528.52</v>
      </c>
      <c r="D84" s="251">
        <f t="shared" si="1"/>
        <v>1988</v>
      </c>
      <c r="E84" s="284"/>
    </row>
    <row r="85" spans="1:5">
      <c r="A85" s="609" t="s">
        <v>11995</v>
      </c>
      <c r="B85" s="609" t="s">
        <v>15</v>
      </c>
      <c r="C85" s="610">
        <v>1528.52</v>
      </c>
      <c r="D85" s="251">
        <f t="shared" si="1"/>
        <v>1988</v>
      </c>
      <c r="E85" s="284"/>
    </row>
    <row r="86" spans="1:5">
      <c r="A86" s="609" t="s">
        <v>11996</v>
      </c>
      <c r="B86" s="609" t="s">
        <v>15</v>
      </c>
      <c r="C86" s="610">
        <v>1528.52</v>
      </c>
      <c r="D86" s="251">
        <f t="shared" si="1"/>
        <v>1988</v>
      </c>
      <c r="E86" s="284"/>
    </row>
    <row r="87" spans="1:5">
      <c r="A87" s="609" t="s">
        <v>11997</v>
      </c>
      <c r="B87" s="609" t="s">
        <v>15</v>
      </c>
      <c r="C87" s="610">
        <v>1528.52</v>
      </c>
      <c r="D87" s="251">
        <f t="shared" si="1"/>
        <v>1988</v>
      </c>
      <c r="E87" s="284"/>
    </row>
    <row r="88" spans="1:5">
      <c r="A88" s="607" t="s">
        <v>11998</v>
      </c>
      <c r="B88" s="608"/>
      <c r="C88" s="608"/>
      <c r="D88" s="251">
        <f t="shared" si="1"/>
        <v>0</v>
      </c>
      <c r="E88" s="284"/>
    </row>
    <row r="89" spans="1:5">
      <c r="A89" s="609" t="s">
        <v>11999</v>
      </c>
      <c r="B89" s="609" t="s">
        <v>15</v>
      </c>
      <c r="C89" s="610">
        <v>1344.73</v>
      </c>
      <c r="D89" s="251">
        <f t="shared" si="1"/>
        <v>1749</v>
      </c>
      <c r="E89" s="284"/>
    </row>
    <row r="90" spans="1:5">
      <c r="A90" s="609" t="s">
        <v>12000</v>
      </c>
      <c r="B90" s="609" t="s">
        <v>15</v>
      </c>
      <c r="C90" s="610">
        <v>1323.58</v>
      </c>
      <c r="D90" s="251">
        <f t="shared" si="1"/>
        <v>1721</v>
      </c>
      <c r="E90" s="284"/>
    </row>
    <row r="91" spans="1:5">
      <c r="A91" s="609" t="s">
        <v>12001</v>
      </c>
      <c r="B91" s="609" t="s">
        <v>15</v>
      </c>
      <c r="C91" s="610">
        <v>1687.19</v>
      </c>
      <c r="D91" s="251">
        <f t="shared" si="1"/>
        <v>2194</v>
      </c>
      <c r="E91" s="284"/>
    </row>
    <row r="92" spans="1:5">
      <c r="A92" s="609" t="s">
        <v>12002</v>
      </c>
      <c r="B92" s="609" t="s">
        <v>15</v>
      </c>
      <c r="C92" s="610">
        <v>1687.19</v>
      </c>
      <c r="D92" s="251">
        <f t="shared" si="1"/>
        <v>2194</v>
      </c>
      <c r="E92" s="284"/>
    </row>
    <row r="93" spans="1:5">
      <c r="A93" s="609" t="s">
        <v>12003</v>
      </c>
      <c r="B93" s="609" t="s">
        <v>15</v>
      </c>
      <c r="C93" s="610">
        <v>1687.19</v>
      </c>
      <c r="D93" s="251">
        <f t="shared" si="1"/>
        <v>2194</v>
      </c>
      <c r="E93" s="284"/>
    </row>
    <row r="94" spans="1:5">
      <c r="A94" s="609" t="s">
        <v>12004</v>
      </c>
      <c r="B94" s="609" t="s">
        <v>15</v>
      </c>
      <c r="C94" s="610">
        <v>1687.19</v>
      </c>
      <c r="D94" s="251">
        <f t="shared" si="1"/>
        <v>2194</v>
      </c>
      <c r="E94" s="284"/>
    </row>
    <row r="95" spans="1:5">
      <c r="A95" s="609" t="s">
        <v>12005</v>
      </c>
      <c r="B95" s="609" t="s">
        <v>12</v>
      </c>
      <c r="C95" s="610">
        <v>1323.58</v>
      </c>
      <c r="D95" s="251">
        <f t="shared" si="1"/>
        <v>1721</v>
      </c>
      <c r="E95" s="284"/>
    </row>
    <row r="96" spans="1:5">
      <c r="A96" s="609" t="s">
        <v>12006</v>
      </c>
      <c r="B96" s="609" t="s">
        <v>12</v>
      </c>
      <c r="C96" s="610">
        <v>1323.58</v>
      </c>
      <c r="D96" s="251">
        <f t="shared" si="1"/>
        <v>1721</v>
      </c>
      <c r="E96" s="284"/>
    </row>
    <row r="97" spans="1:5">
      <c r="A97" s="609" t="s">
        <v>12007</v>
      </c>
      <c r="B97" s="609" t="s">
        <v>12</v>
      </c>
      <c r="C97" s="610">
        <v>1323.58</v>
      </c>
      <c r="D97" s="251">
        <f t="shared" si="1"/>
        <v>1721</v>
      </c>
      <c r="E97" s="284"/>
    </row>
    <row r="98" spans="1:5">
      <c r="A98" s="609" t="s">
        <v>12008</v>
      </c>
      <c r="B98" s="609" t="s">
        <v>12</v>
      </c>
      <c r="C98" s="610">
        <v>1323.58</v>
      </c>
      <c r="D98" s="251">
        <f t="shared" si="1"/>
        <v>1721</v>
      </c>
      <c r="E98" s="284"/>
    </row>
    <row r="99" spans="1:5">
      <c r="A99" s="609" t="s">
        <v>12009</v>
      </c>
      <c r="B99" s="609" t="s">
        <v>12</v>
      </c>
      <c r="C99" s="610">
        <v>1323.58</v>
      </c>
      <c r="D99" s="251">
        <f t="shared" si="1"/>
        <v>1721</v>
      </c>
      <c r="E99" s="284"/>
    </row>
    <row r="100" spans="1:5">
      <c r="A100" s="609" t="s">
        <v>12010</v>
      </c>
      <c r="B100" s="609" t="s">
        <v>12</v>
      </c>
      <c r="C100" s="610">
        <v>1323.58</v>
      </c>
      <c r="D100" s="251">
        <f t="shared" si="1"/>
        <v>1721</v>
      </c>
      <c r="E100" s="284"/>
    </row>
    <row r="101" spans="1:5">
      <c r="A101" s="609" t="s">
        <v>12011</v>
      </c>
      <c r="B101" s="609" t="s">
        <v>12</v>
      </c>
      <c r="C101" s="610">
        <v>1323.58</v>
      </c>
      <c r="D101" s="251">
        <f t="shared" si="1"/>
        <v>1721</v>
      </c>
      <c r="E101" s="284"/>
    </row>
    <row r="102" spans="1:5">
      <c r="A102" s="609" t="s">
        <v>12012</v>
      </c>
      <c r="B102" s="609" t="s">
        <v>12</v>
      </c>
      <c r="C102" s="610">
        <v>1323.58</v>
      </c>
      <c r="D102" s="251">
        <f t="shared" si="1"/>
        <v>1721</v>
      </c>
      <c r="E102" s="284"/>
    </row>
    <row r="103" spans="1:5">
      <c r="A103" s="607" t="s">
        <v>12013</v>
      </c>
      <c r="B103" s="608"/>
      <c r="C103" s="608"/>
      <c r="D103" s="251">
        <f t="shared" si="1"/>
        <v>0</v>
      </c>
      <c r="E103" s="284"/>
    </row>
    <row r="104" spans="1:5">
      <c r="A104" s="609" t="s">
        <v>12014</v>
      </c>
      <c r="B104" s="609" t="s">
        <v>15</v>
      </c>
      <c r="C104" s="610">
        <v>1599.92</v>
      </c>
      <c r="D104" s="251">
        <f t="shared" si="1"/>
        <v>2080</v>
      </c>
      <c r="E104" s="284"/>
    </row>
    <row r="105" spans="1:5">
      <c r="A105" s="609" t="s">
        <v>12015</v>
      </c>
      <c r="B105" s="609" t="s">
        <v>15</v>
      </c>
      <c r="C105" s="610">
        <v>1599.92</v>
      </c>
      <c r="D105" s="251">
        <f t="shared" si="1"/>
        <v>2080</v>
      </c>
      <c r="E105" s="284"/>
    </row>
    <row r="106" spans="1:5">
      <c r="A106" s="609" t="s">
        <v>12016</v>
      </c>
      <c r="B106" s="609" t="s">
        <v>15</v>
      </c>
      <c r="C106" s="610">
        <v>1599.92</v>
      </c>
      <c r="D106" s="251">
        <f t="shared" si="1"/>
        <v>2080</v>
      </c>
      <c r="E106" s="284"/>
    </row>
    <row r="107" spans="1:5">
      <c r="A107" s="609" t="s">
        <v>12017</v>
      </c>
      <c r="B107" s="609" t="s">
        <v>15</v>
      </c>
      <c r="C107" s="610">
        <v>1599.92</v>
      </c>
      <c r="D107" s="251">
        <f t="shared" si="1"/>
        <v>2080</v>
      </c>
      <c r="E107" s="284"/>
    </row>
    <row r="108" spans="1:5">
      <c r="A108" s="609" t="s">
        <v>12018</v>
      </c>
      <c r="B108" s="609" t="s">
        <v>15</v>
      </c>
      <c r="C108" s="610">
        <v>1599.92</v>
      </c>
      <c r="D108" s="251">
        <f t="shared" si="1"/>
        <v>2080</v>
      </c>
      <c r="E108" s="284"/>
    </row>
    <row r="109" spans="1:5">
      <c r="A109" s="607" t="s">
        <v>12019</v>
      </c>
      <c r="B109" s="608"/>
      <c r="C109" s="608"/>
      <c r="D109" s="251">
        <f t="shared" si="1"/>
        <v>0</v>
      </c>
      <c r="E109" s="284"/>
    </row>
    <row r="110" spans="1:5">
      <c r="A110" s="609" t="s">
        <v>12020</v>
      </c>
      <c r="B110" s="609" t="s">
        <v>12</v>
      </c>
      <c r="C110" s="610">
        <v>1061.77</v>
      </c>
      <c r="D110" s="251">
        <f t="shared" si="1"/>
        <v>1381</v>
      </c>
      <c r="E110" s="284"/>
    </row>
    <row r="111" spans="1:5">
      <c r="A111" s="609" t="s">
        <v>12021</v>
      </c>
      <c r="B111" s="609" t="s">
        <v>12</v>
      </c>
      <c r="C111" s="610">
        <v>1061.77</v>
      </c>
      <c r="D111" s="251">
        <f t="shared" si="1"/>
        <v>1381</v>
      </c>
      <c r="E111" s="284"/>
    </row>
    <row r="112" spans="1:5">
      <c r="A112" s="609" t="s">
        <v>12022</v>
      </c>
      <c r="B112" s="609" t="s">
        <v>12</v>
      </c>
      <c r="C112" s="610">
        <v>1105.4000000000001</v>
      </c>
      <c r="D112" s="251">
        <f t="shared" si="1"/>
        <v>1438</v>
      </c>
      <c r="E112" s="284"/>
    </row>
    <row r="113" spans="1:5">
      <c r="A113" s="607" t="s">
        <v>12023</v>
      </c>
      <c r="B113" s="608"/>
      <c r="C113" s="608"/>
      <c r="D113" s="251">
        <f t="shared" si="1"/>
        <v>0</v>
      </c>
      <c r="E113" s="284"/>
    </row>
    <row r="114" spans="1:5">
      <c r="A114" s="609" t="s">
        <v>12024</v>
      </c>
      <c r="B114" s="609" t="s">
        <v>12</v>
      </c>
      <c r="C114" s="610">
        <v>1061.77</v>
      </c>
      <c r="D114" s="251">
        <f t="shared" si="1"/>
        <v>1381</v>
      </c>
      <c r="E114" s="284"/>
    </row>
    <row r="115" spans="1:5">
      <c r="A115" s="609" t="s">
        <v>12025</v>
      </c>
      <c r="B115" s="609" t="s">
        <v>12</v>
      </c>
      <c r="C115" s="610">
        <v>1061.77</v>
      </c>
      <c r="D115" s="251">
        <f t="shared" si="1"/>
        <v>1381</v>
      </c>
      <c r="E115" s="284"/>
    </row>
    <row r="116" spans="1:5">
      <c r="A116" s="607" t="s">
        <v>12026</v>
      </c>
      <c r="B116" s="608"/>
      <c r="C116" s="608"/>
      <c r="D116" s="251">
        <f t="shared" si="1"/>
        <v>0</v>
      </c>
      <c r="E116" s="284"/>
    </row>
    <row r="117" spans="1:5">
      <c r="A117" s="609" t="s">
        <v>12027</v>
      </c>
      <c r="B117" s="609" t="s">
        <v>12</v>
      </c>
      <c r="C117" s="611">
        <v>924.26</v>
      </c>
      <c r="D117" s="251">
        <f t="shared" si="1"/>
        <v>1202</v>
      </c>
      <c r="E117" s="284"/>
    </row>
    <row r="118" spans="1:5">
      <c r="A118" s="609" t="s">
        <v>12028</v>
      </c>
      <c r="B118" s="609" t="s">
        <v>12</v>
      </c>
      <c r="C118" s="611">
        <v>924.26</v>
      </c>
      <c r="D118" s="251">
        <f t="shared" si="1"/>
        <v>1202</v>
      </c>
      <c r="E118" s="284"/>
    </row>
    <row r="119" spans="1:5">
      <c r="A119" s="609" t="s">
        <v>12029</v>
      </c>
      <c r="B119" s="609" t="s">
        <v>12</v>
      </c>
      <c r="C119" s="611">
        <v>924.26</v>
      </c>
      <c r="D119" s="251">
        <f t="shared" si="1"/>
        <v>1202</v>
      </c>
      <c r="E119" s="284"/>
    </row>
    <row r="120" spans="1:5">
      <c r="A120" s="607" t="s">
        <v>12030</v>
      </c>
      <c r="B120" s="608"/>
      <c r="C120" s="608"/>
      <c r="D120" s="251">
        <f t="shared" si="1"/>
        <v>0</v>
      </c>
      <c r="E120" s="284"/>
    </row>
    <row r="121" spans="1:5">
      <c r="A121" s="609" t="s">
        <v>12031</v>
      </c>
      <c r="B121" s="609" t="s">
        <v>12</v>
      </c>
      <c r="C121" s="610">
        <v>1061.77</v>
      </c>
      <c r="D121" s="251">
        <f t="shared" si="1"/>
        <v>1381</v>
      </c>
      <c r="E121" s="284"/>
    </row>
    <row r="122" spans="1:5">
      <c r="A122" s="609" t="s">
        <v>12032</v>
      </c>
      <c r="B122" s="609" t="s">
        <v>12</v>
      </c>
      <c r="C122" s="610">
        <v>1061.77</v>
      </c>
      <c r="D122" s="251">
        <f t="shared" si="1"/>
        <v>1381</v>
      </c>
      <c r="E122" s="284"/>
    </row>
    <row r="123" spans="1:5">
      <c r="A123" s="609" t="s">
        <v>12033</v>
      </c>
      <c r="B123" s="609" t="s">
        <v>12</v>
      </c>
      <c r="C123" s="610">
        <v>1105.4000000000001</v>
      </c>
      <c r="D123" s="251">
        <f t="shared" si="1"/>
        <v>1438</v>
      </c>
      <c r="E123" s="284"/>
    </row>
    <row r="124" spans="1:5">
      <c r="A124" s="607" t="s">
        <v>12034</v>
      </c>
      <c r="B124" s="608"/>
      <c r="C124" s="608"/>
      <c r="D124" s="251">
        <f t="shared" si="1"/>
        <v>0</v>
      </c>
      <c r="E124" s="284"/>
    </row>
    <row r="125" spans="1:5">
      <c r="A125" s="609" t="s">
        <v>12035</v>
      </c>
      <c r="B125" s="609" t="s">
        <v>12</v>
      </c>
      <c r="C125" s="610">
        <v>1061.77</v>
      </c>
      <c r="D125" s="251">
        <f t="shared" si="1"/>
        <v>1381</v>
      </c>
      <c r="E125" s="284"/>
    </row>
    <row r="126" spans="1:5">
      <c r="A126" s="609" t="s">
        <v>12036</v>
      </c>
      <c r="B126" s="609" t="s">
        <v>12</v>
      </c>
      <c r="C126" s="610">
        <v>1061.77</v>
      </c>
      <c r="D126" s="251">
        <f t="shared" si="1"/>
        <v>1381</v>
      </c>
      <c r="E126" s="284"/>
    </row>
    <row r="127" spans="1:5">
      <c r="A127" s="607" t="s">
        <v>12037</v>
      </c>
      <c r="B127" s="608"/>
      <c r="C127" s="608"/>
      <c r="D127" s="251">
        <f t="shared" si="1"/>
        <v>0</v>
      </c>
      <c r="E127" s="284"/>
    </row>
    <row r="128" spans="1:5">
      <c r="A128" s="609" t="s">
        <v>12038</v>
      </c>
      <c r="B128" s="609" t="s">
        <v>15</v>
      </c>
      <c r="C128" s="610">
        <v>1716.28</v>
      </c>
      <c r="D128" s="251">
        <f t="shared" si="1"/>
        <v>2232</v>
      </c>
      <c r="E128" s="284"/>
    </row>
    <row r="129" spans="1:5">
      <c r="A129" s="609" t="s">
        <v>12039</v>
      </c>
      <c r="B129" s="609" t="s">
        <v>15</v>
      </c>
      <c r="C129" s="610">
        <v>1919.91</v>
      </c>
      <c r="D129" s="251">
        <f t="shared" si="1"/>
        <v>2496</v>
      </c>
      <c r="E129" s="284"/>
    </row>
    <row r="130" spans="1:5">
      <c r="A130" s="609" t="s">
        <v>12040</v>
      </c>
      <c r="B130" s="609" t="s">
        <v>15</v>
      </c>
      <c r="C130" s="610">
        <v>1919.91</v>
      </c>
      <c r="D130" s="251">
        <f t="shared" si="1"/>
        <v>2496</v>
      </c>
      <c r="E130" s="284"/>
    </row>
    <row r="131" spans="1:5">
      <c r="A131" s="607" t="s">
        <v>12041</v>
      </c>
      <c r="B131" s="608"/>
      <c r="C131" s="608"/>
      <c r="D131" s="251">
        <f t="shared" si="1"/>
        <v>0</v>
      </c>
      <c r="E131" s="284"/>
    </row>
    <row r="132" spans="1:5">
      <c r="A132" s="609" t="s">
        <v>12042</v>
      </c>
      <c r="B132" s="609" t="s">
        <v>12</v>
      </c>
      <c r="C132" s="610">
        <v>1084.25</v>
      </c>
      <c r="D132" s="251">
        <f t="shared" si="1"/>
        <v>1410</v>
      </c>
      <c r="E132" s="284"/>
    </row>
    <row r="133" spans="1:5">
      <c r="A133" s="609" t="s">
        <v>12043</v>
      </c>
      <c r="B133" s="609" t="s">
        <v>12</v>
      </c>
      <c r="C133" s="610">
        <v>1084.25</v>
      </c>
      <c r="D133" s="251">
        <f t="shared" si="1"/>
        <v>1410</v>
      </c>
      <c r="E133" s="284"/>
    </row>
    <row r="134" spans="1:5">
      <c r="A134" s="609" t="s">
        <v>12044</v>
      </c>
      <c r="B134" s="609" t="s">
        <v>12</v>
      </c>
      <c r="C134" s="610">
        <v>1084.25</v>
      </c>
      <c r="D134" s="251">
        <f t="shared" si="1"/>
        <v>1410</v>
      </c>
      <c r="E134" s="284"/>
    </row>
    <row r="135" spans="1:5">
      <c r="A135" s="607" t="s">
        <v>12045</v>
      </c>
      <c r="B135" s="608"/>
      <c r="C135" s="608"/>
      <c r="D135" s="251">
        <f t="shared" ref="D135:D198" si="2">ROUNDUP((C135*(1+$F$1)), 0)</f>
        <v>0</v>
      </c>
      <c r="E135" s="284"/>
    </row>
    <row r="136" spans="1:5">
      <c r="A136" s="609" t="s">
        <v>12046</v>
      </c>
      <c r="B136" s="609" t="s">
        <v>12</v>
      </c>
      <c r="C136" s="610">
        <v>1105.4000000000001</v>
      </c>
      <c r="D136" s="251">
        <f t="shared" si="2"/>
        <v>1438</v>
      </c>
      <c r="E136" s="284"/>
    </row>
    <row r="137" spans="1:5">
      <c r="A137" s="609" t="s">
        <v>12047</v>
      </c>
      <c r="B137" s="609" t="s">
        <v>12</v>
      </c>
      <c r="C137" s="610">
        <v>1105.4000000000001</v>
      </c>
      <c r="D137" s="251">
        <f t="shared" si="2"/>
        <v>1438</v>
      </c>
      <c r="E137" s="284"/>
    </row>
    <row r="138" spans="1:5">
      <c r="A138" s="609" t="s">
        <v>12048</v>
      </c>
      <c r="B138" s="609" t="s">
        <v>12</v>
      </c>
      <c r="C138" s="610">
        <v>1119.95</v>
      </c>
      <c r="D138" s="251">
        <f t="shared" si="2"/>
        <v>1456</v>
      </c>
      <c r="E138" s="284"/>
    </row>
    <row r="139" spans="1:5">
      <c r="A139" s="609" t="s">
        <v>12049</v>
      </c>
      <c r="B139" s="609" t="s">
        <v>12</v>
      </c>
      <c r="C139" s="610">
        <v>1105.4000000000001</v>
      </c>
      <c r="D139" s="251">
        <f t="shared" si="2"/>
        <v>1438</v>
      </c>
      <c r="E139" s="284"/>
    </row>
    <row r="140" spans="1:5">
      <c r="A140" s="607" t="s">
        <v>12050</v>
      </c>
      <c r="B140" s="608"/>
      <c r="C140" s="608"/>
      <c r="D140" s="251">
        <f t="shared" si="2"/>
        <v>0</v>
      </c>
      <c r="E140" s="284"/>
    </row>
    <row r="141" spans="1:5">
      <c r="A141" s="609" t="s">
        <v>12051</v>
      </c>
      <c r="B141" s="609" t="s">
        <v>12</v>
      </c>
      <c r="C141" s="610">
        <v>1076.31</v>
      </c>
      <c r="D141" s="251">
        <f t="shared" si="2"/>
        <v>1400</v>
      </c>
      <c r="E141" s="284"/>
    </row>
    <row r="142" spans="1:5">
      <c r="A142" s="609" t="s">
        <v>12052</v>
      </c>
      <c r="B142" s="609" t="s">
        <v>12</v>
      </c>
      <c r="C142" s="610">
        <v>1076.31</v>
      </c>
      <c r="D142" s="251">
        <f t="shared" si="2"/>
        <v>1400</v>
      </c>
      <c r="E142" s="284"/>
    </row>
    <row r="143" spans="1:5">
      <c r="A143" s="607" t="s">
        <v>12053</v>
      </c>
      <c r="B143" s="608"/>
      <c r="C143" s="608"/>
      <c r="D143" s="251">
        <f t="shared" si="2"/>
        <v>0</v>
      </c>
      <c r="E143" s="284"/>
    </row>
    <row r="144" spans="1:5">
      <c r="A144" s="609" t="s">
        <v>12054</v>
      </c>
      <c r="B144" s="609" t="s">
        <v>15</v>
      </c>
      <c r="C144" s="610">
        <v>1338.12</v>
      </c>
      <c r="D144" s="251">
        <f t="shared" si="2"/>
        <v>1740</v>
      </c>
      <c r="E144" s="284"/>
    </row>
    <row r="145" spans="1:5">
      <c r="A145" s="609" t="s">
        <v>12055</v>
      </c>
      <c r="B145" s="609" t="s">
        <v>15</v>
      </c>
      <c r="C145" s="610">
        <v>1338.12</v>
      </c>
      <c r="D145" s="251">
        <f t="shared" si="2"/>
        <v>1740</v>
      </c>
      <c r="E145" s="284"/>
    </row>
    <row r="146" spans="1:5">
      <c r="A146" s="609" t="s">
        <v>12056</v>
      </c>
      <c r="B146" s="609" t="s">
        <v>12</v>
      </c>
      <c r="C146" s="611">
        <v>773.52</v>
      </c>
      <c r="D146" s="251">
        <f t="shared" si="2"/>
        <v>1006</v>
      </c>
      <c r="E146" s="284"/>
    </row>
    <row r="147" spans="1:5">
      <c r="A147" s="609" t="s">
        <v>12057</v>
      </c>
      <c r="B147" s="609" t="s">
        <v>12</v>
      </c>
      <c r="C147" s="611">
        <v>407.25</v>
      </c>
      <c r="D147" s="251">
        <f t="shared" si="2"/>
        <v>530</v>
      </c>
      <c r="E147" s="284"/>
    </row>
    <row r="148" spans="1:5">
      <c r="A148" s="609" t="s">
        <v>12058</v>
      </c>
      <c r="B148" s="609" t="s">
        <v>9033</v>
      </c>
      <c r="C148" s="610">
        <v>5817.9</v>
      </c>
      <c r="D148" s="251">
        <f t="shared" si="2"/>
        <v>7564</v>
      </c>
      <c r="E148" s="284"/>
    </row>
    <row r="149" spans="1:5">
      <c r="A149" s="607" t="s">
        <v>12059</v>
      </c>
      <c r="B149" s="608"/>
      <c r="C149" s="608"/>
      <c r="D149" s="251">
        <f t="shared" si="2"/>
        <v>0</v>
      </c>
      <c r="E149" s="284"/>
    </row>
    <row r="150" spans="1:5">
      <c r="A150" s="609" t="s">
        <v>12060</v>
      </c>
      <c r="B150" s="609" t="s">
        <v>15</v>
      </c>
      <c r="C150" s="610">
        <v>1570.83</v>
      </c>
      <c r="D150" s="251">
        <f t="shared" si="2"/>
        <v>2043</v>
      </c>
      <c r="E150" s="284"/>
    </row>
    <row r="151" spans="1:5">
      <c r="A151" s="609" t="s">
        <v>12061</v>
      </c>
      <c r="B151" s="609" t="s">
        <v>15</v>
      </c>
      <c r="C151" s="610">
        <v>1570.83</v>
      </c>
      <c r="D151" s="251">
        <f t="shared" si="2"/>
        <v>2043</v>
      </c>
      <c r="E151" s="284"/>
    </row>
    <row r="152" spans="1:5">
      <c r="A152" s="609" t="s">
        <v>12062</v>
      </c>
      <c r="B152" s="609" t="s">
        <v>15</v>
      </c>
      <c r="C152" s="610">
        <v>1570.83</v>
      </c>
      <c r="D152" s="251">
        <f t="shared" si="2"/>
        <v>2043</v>
      </c>
      <c r="E152" s="284"/>
    </row>
    <row r="153" spans="1:5">
      <c r="A153" s="609" t="s">
        <v>12063</v>
      </c>
      <c r="B153" s="609" t="s">
        <v>15</v>
      </c>
      <c r="C153" s="610">
        <v>1570.83</v>
      </c>
      <c r="D153" s="251">
        <f t="shared" si="2"/>
        <v>2043</v>
      </c>
      <c r="E153" s="284"/>
    </row>
    <row r="154" spans="1:5">
      <c r="A154" s="607" t="s">
        <v>12064</v>
      </c>
      <c r="B154" s="608"/>
      <c r="C154" s="608"/>
      <c r="D154" s="251">
        <f t="shared" si="2"/>
        <v>0</v>
      </c>
      <c r="E154" s="284"/>
    </row>
    <row r="155" spans="1:5">
      <c r="A155" s="609" t="s">
        <v>12065</v>
      </c>
      <c r="B155" s="609" t="s">
        <v>12</v>
      </c>
      <c r="C155" s="611">
        <v>203.63</v>
      </c>
      <c r="D155" s="251">
        <f t="shared" si="2"/>
        <v>265</v>
      </c>
      <c r="E155" s="284"/>
    </row>
    <row r="156" spans="1:5">
      <c r="A156" s="609" t="s">
        <v>12066</v>
      </c>
      <c r="B156" s="609" t="s">
        <v>15</v>
      </c>
      <c r="C156" s="610">
        <v>1599.92</v>
      </c>
      <c r="D156" s="251">
        <f t="shared" si="2"/>
        <v>2080</v>
      </c>
      <c r="E156" s="284"/>
    </row>
    <row r="157" spans="1:5">
      <c r="A157" s="609" t="s">
        <v>12067</v>
      </c>
      <c r="B157" s="609" t="s">
        <v>15</v>
      </c>
      <c r="C157" s="610">
        <v>1549.68</v>
      </c>
      <c r="D157" s="251">
        <f t="shared" si="2"/>
        <v>2015</v>
      </c>
      <c r="E157" s="284"/>
    </row>
    <row r="158" spans="1:5">
      <c r="A158" s="607" t="s">
        <v>12068</v>
      </c>
      <c r="B158" s="608"/>
      <c r="C158" s="608"/>
      <c r="D158" s="251">
        <f t="shared" si="2"/>
        <v>0</v>
      </c>
      <c r="E158" s="284"/>
    </row>
    <row r="159" spans="1:5">
      <c r="A159" s="609" t="s">
        <v>12069</v>
      </c>
      <c r="B159" s="609" t="s">
        <v>12</v>
      </c>
      <c r="C159" s="611">
        <v>901.77</v>
      </c>
      <c r="D159" s="251">
        <f t="shared" si="2"/>
        <v>1173</v>
      </c>
      <c r="E159" s="284"/>
    </row>
    <row r="160" spans="1:5">
      <c r="A160" s="609" t="s">
        <v>12070</v>
      </c>
      <c r="B160" s="609" t="s">
        <v>12</v>
      </c>
      <c r="C160" s="611">
        <v>901.77</v>
      </c>
      <c r="D160" s="251">
        <f t="shared" si="2"/>
        <v>1173</v>
      </c>
      <c r="E160" s="284"/>
    </row>
    <row r="161" spans="1:5">
      <c r="A161" s="609" t="s">
        <v>12071</v>
      </c>
      <c r="B161" s="609" t="s">
        <v>9033</v>
      </c>
      <c r="C161" s="610">
        <v>3050.44</v>
      </c>
      <c r="D161" s="251">
        <f t="shared" si="2"/>
        <v>3966</v>
      </c>
      <c r="E161" s="284"/>
    </row>
    <row r="162" spans="1:5">
      <c r="A162" s="607" t="s">
        <v>12072</v>
      </c>
      <c r="B162" s="608"/>
      <c r="C162" s="608"/>
      <c r="D162" s="251">
        <f t="shared" si="2"/>
        <v>0</v>
      </c>
      <c r="E162" s="284"/>
    </row>
    <row r="163" spans="1:5">
      <c r="A163" s="609" t="s">
        <v>12073</v>
      </c>
      <c r="B163" s="609" t="s">
        <v>12</v>
      </c>
      <c r="C163" s="610">
        <v>1014.17</v>
      </c>
      <c r="D163" s="251">
        <f t="shared" si="2"/>
        <v>1319</v>
      </c>
      <c r="E163" s="284"/>
    </row>
    <row r="164" spans="1:5">
      <c r="A164" s="609" t="s">
        <v>12074</v>
      </c>
      <c r="B164" s="609" t="s">
        <v>12</v>
      </c>
      <c r="C164" s="610">
        <v>1014.17</v>
      </c>
      <c r="D164" s="251">
        <f t="shared" si="2"/>
        <v>1319</v>
      </c>
      <c r="E164" s="284"/>
    </row>
    <row r="165" spans="1:5">
      <c r="A165" s="609" t="s">
        <v>12075</v>
      </c>
      <c r="B165" s="609" t="s">
        <v>12</v>
      </c>
      <c r="C165" s="610">
        <v>1014.17</v>
      </c>
      <c r="D165" s="251">
        <f t="shared" si="2"/>
        <v>1319</v>
      </c>
      <c r="E165" s="284"/>
    </row>
    <row r="166" spans="1:5">
      <c r="A166" s="609" t="s">
        <v>12076</v>
      </c>
      <c r="B166" s="609" t="s">
        <v>12</v>
      </c>
      <c r="C166" s="610">
        <v>1035.33</v>
      </c>
      <c r="D166" s="251">
        <f t="shared" si="2"/>
        <v>1346</v>
      </c>
      <c r="E166" s="284"/>
    </row>
    <row r="167" spans="1:5">
      <c r="A167" s="609" t="s">
        <v>12077</v>
      </c>
      <c r="B167" s="609" t="s">
        <v>12</v>
      </c>
      <c r="C167" s="610">
        <v>1035.33</v>
      </c>
      <c r="D167" s="251">
        <f t="shared" si="2"/>
        <v>1346</v>
      </c>
      <c r="E167" s="284"/>
    </row>
    <row r="168" spans="1:5">
      <c r="A168" s="609" t="s">
        <v>12078</v>
      </c>
      <c r="B168" s="609" t="s">
        <v>12</v>
      </c>
      <c r="C168" s="610">
        <v>1035.33</v>
      </c>
      <c r="D168" s="251">
        <f t="shared" si="2"/>
        <v>1346</v>
      </c>
      <c r="E168" s="284"/>
    </row>
    <row r="169" spans="1:5">
      <c r="A169" s="605" t="s">
        <v>12079</v>
      </c>
      <c r="B169" s="606"/>
      <c r="C169" s="606"/>
      <c r="D169" s="248">
        <f t="shared" si="2"/>
        <v>0</v>
      </c>
      <c r="E169" s="255"/>
    </row>
    <row r="170" spans="1:5">
      <c r="A170" s="607" t="s">
        <v>12080</v>
      </c>
      <c r="B170" s="608"/>
      <c r="C170" s="608"/>
      <c r="D170" s="251">
        <f t="shared" si="2"/>
        <v>0</v>
      </c>
      <c r="E170" s="284"/>
    </row>
    <row r="171" spans="1:5">
      <c r="A171" s="609" t="s">
        <v>12081</v>
      </c>
      <c r="B171" s="609" t="s">
        <v>12</v>
      </c>
      <c r="C171" s="611">
        <v>679.64</v>
      </c>
      <c r="D171" s="251">
        <f t="shared" si="2"/>
        <v>884</v>
      </c>
      <c r="E171" s="284"/>
    </row>
    <row r="172" spans="1:5">
      <c r="A172" s="609" t="s">
        <v>12082</v>
      </c>
      <c r="B172" s="609" t="s">
        <v>9033</v>
      </c>
      <c r="C172" s="610">
        <v>3091.42</v>
      </c>
      <c r="D172" s="251">
        <f t="shared" si="2"/>
        <v>4019</v>
      </c>
      <c r="E172" s="284"/>
    </row>
    <row r="173" spans="1:5">
      <c r="A173" s="609" t="s">
        <v>12083</v>
      </c>
      <c r="B173" s="609" t="s">
        <v>15</v>
      </c>
      <c r="C173" s="610">
        <v>2060.0700000000002</v>
      </c>
      <c r="D173" s="251">
        <f t="shared" si="2"/>
        <v>2679</v>
      </c>
      <c r="E173" s="284"/>
    </row>
    <row r="174" spans="1:5">
      <c r="A174" s="609" t="s">
        <v>12084</v>
      </c>
      <c r="B174" s="609" t="s">
        <v>15</v>
      </c>
      <c r="C174" s="610">
        <v>1930.49</v>
      </c>
      <c r="D174" s="251">
        <f t="shared" si="2"/>
        <v>2510</v>
      </c>
      <c r="E174" s="284"/>
    </row>
    <row r="175" spans="1:5">
      <c r="A175" s="609" t="s">
        <v>12085</v>
      </c>
      <c r="B175" s="609" t="s">
        <v>15</v>
      </c>
      <c r="C175" s="610">
        <v>2060.0700000000002</v>
      </c>
      <c r="D175" s="251">
        <f t="shared" si="2"/>
        <v>2679</v>
      </c>
      <c r="E175" s="284"/>
    </row>
    <row r="176" spans="1:5">
      <c r="A176" s="609" t="s">
        <v>12086</v>
      </c>
      <c r="B176" s="609" t="s">
        <v>15</v>
      </c>
      <c r="C176" s="610">
        <v>1469.03</v>
      </c>
      <c r="D176" s="251">
        <f t="shared" si="2"/>
        <v>1910</v>
      </c>
      <c r="E176" s="284"/>
    </row>
    <row r="177" spans="1:5">
      <c r="A177" s="607" t="s">
        <v>12087</v>
      </c>
      <c r="B177" s="608"/>
      <c r="C177" s="608"/>
      <c r="D177" s="251">
        <f t="shared" si="2"/>
        <v>0</v>
      </c>
      <c r="E177" s="284"/>
    </row>
    <row r="178" spans="1:5">
      <c r="A178" s="609" t="s">
        <v>12088</v>
      </c>
      <c r="B178" s="609" t="s">
        <v>12</v>
      </c>
      <c r="C178" s="610">
        <v>1121.27</v>
      </c>
      <c r="D178" s="251">
        <f t="shared" si="2"/>
        <v>1458</v>
      </c>
      <c r="E178" s="284"/>
    </row>
    <row r="179" spans="1:5">
      <c r="A179" s="609" t="s">
        <v>12089</v>
      </c>
      <c r="B179" s="609" t="s">
        <v>12</v>
      </c>
      <c r="C179" s="611">
        <v>641.29999999999995</v>
      </c>
      <c r="D179" s="251">
        <f t="shared" si="2"/>
        <v>834</v>
      </c>
      <c r="E179" s="284"/>
    </row>
    <row r="180" spans="1:5">
      <c r="A180" s="609" t="s">
        <v>12090</v>
      </c>
      <c r="B180" s="609" t="s">
        <v>15</v>
      </c>
      <c r="C180" s="610">
        <v>1515.3</v>
      </c>
      <c r="D180" s="251">
        <f t="shared" si="2"/>
        <v>1970</v>
      </c>
      <c r="E180" s="284"/>
    </row>
    <row r="181" spans="1:5">
      <c r="A181" s="609" t="s">
        <v>12091</v>
      </c>
      <c r="B181" s="609" t="s">
        <v>9033</v>
      </c>
      <c r="C181" s="610">
        <v>4452.0200000000004</v>
      </c>
      <c r="D181" s="251">
        <f t="shared" si="2"/>
        <v>5788</v>
      </c>
      <c r="E181" s="284"/>
    </row>
    <row r="182" spans="1:5">
      <c r="A182" s="609" t="s">
        <v>12092</v>
      </c>
      <c r="B182" s="609" t="s">
        <v>15</v>
      </c>
      <c r="C182" s="610">
        <v>1771.82</v>
      </c>
      <c r="D182" s="251">
        <f t="shared" si="2"/>
        <v>2304</v>
      </c>
      <c r="E182" s="284"/>
    </row>
    <row r="183" spans="1:5">
      <c r="A183" s="609" t="s">
        <v>12093</v>
      </c>
      <c r="B183" s="609" t="s">
        <v>15</v>
      </c>
      <c r="C183" s="610">
        <v>1771.82</v>
      </c>
      <c r="D183" s="251">
        <f t="shared" si="2"/>
        <v>2304</v>
      </c>
      <c r="E183" s="284"/>
    </row>
    <row r="184" spans="1:5">
      <c r="A184" s="607" t="s">
        <v>12094</v>
      </c>
      <c r="B184" s="608"/>
      <c r="C184" s="608"/>
      <c r="D184" s="251">
        <f t="shared" si="2"/>
        <v>0</v>
      </c>
      <c r="E184" s="284"/>
    </row>
    <row r="185" spans="1:5">
      <c r="A185" s="609" t="s">
        <v>12095</v>
      </c>
      <c r="B185" s="609" t="s">
        <v>15</v>
      </c>
      <c r="C185" s="610">
        <v>1658.1</v>
      </c>
      <c r="D185" s="251">
        <f t="shared" si="2"/>
        <v>2156</v>
      </c>
      <c r="E185" s="284"/>
    </row>
    <row r="186" spans="1:5">
      <c r="A186" s="609" t="s">
        <v>12096</v>
      </c>
      <c r="B186" s="609" t="s">
        <v>15</v>
      </c>
      <c r="C186" s="610">
        <v>1716.28</v>
      </c>
      <c r="D186" s="251">
        <f t="shared" si="2"/>
        <v>2232</v>
      </c>
      <c r="E186" s="284"/>
    </row>
    <row r="187" spans="1:5">
      <c r="A187" s="609" t="s">
        <v>12097</v>
      </c>
      <c r="B187" s="609" t="s">
        <v>12</v>
      </c>
      <c r="C187" s="611">
        <v>679.64</v>
      </c>
      <c r="D187" s="251">
        <f t="shared" si="2"/>
        <v>884</v>
      </c>
      <c r="E187" s="284"/>
    </row>
    <row r="188" spans="1:5">
      <c r="A188" s="609" t="s">
        <v>12098</v>
      </c>
      <c r="B188" s="609" t="s">
        <v>12</v>
      </c>
      <c r="C188" s="611">
        <v>308.08999999999997</v>
      </c>
      <c r="D188" s="251">
        <f t="shared" si="2"/>
        <v>401</v>
      </c>
      <c r="E188" s="284"/>
    </row>
    <row r="189" spans="1:5">
      <c r="A189" s="609" t="s">
        <v>12099</v>
      </c>
      <c r="B189" s="609" t="s">
        <v>15</v>
      </c>
      <c r="C189" s="610">
        <v>1476.96</v>
      </c>
      <c r="D189" s="251">
        <f t="shared" si="2"/>
        <v>1921</v>
      </c>
      <c r="E189" s="284"/>
    </row>
    <row r="190" spans="1:5">
      <c r="A190" s="605" t="s">
        <v>12100</v>
      </c>
      <c r="B190" s="606"/>
      <c r="C190" s="606"/>
      <c r="D190" s="248">
        <f t="shared" si="2"/>
        <v>0</v>
      </c>
      <c r="E190" s="255"/>
    </row>
    <row r="191" spans="1:5">
      <c r="A191" s="607" t="s">
        <v>12101</v>
      </c>
      <c r="B191" s="608"/>
      <c r="C191" s="608"/>
      <c r="D191" s="251">
        <f t="shared" si="2"/>
        <v>0</v>
      </c>
      <c r="E191" s="284"/>
    </row>
    <row r="192" spans="1:5">
      <c r="A192" s="609" t="s">
        <v>12102</v>
      </c>
      <c r="B192" s="609" t="s">
        <v>12</v>
      </c>
      <c r="C192" s="611">
        <v>255.2</v>
      </c>
      <c r="D192" s="251">
        <f t="shared" si="2"/>
        <v>332</v>
      </c>
      <c r="E192" s="284"/>
    </row>
    <row r="193" spans="1:5">
      <c r="A193" s="609" t="s">
        <v>12103</v>
      </c>
      <c r="B193" s="609" t="s">
        <v>12</v>
      </c>
      <c r="C193" s="611">
        <v>156.03</v>
      </c>
      <c r="D193" s="251">
        <f t="shared" si="2"/>
        <v>203</v>
      </c>
      <c r="E193" s="284"/>
    </row>
    <row r="194" spans="1:5">
      <c r="A194" s="609" t="s">
        <v>12104</v>
      </c>
      <c r="B194" s="609" t="s">
        <v>12</v>
      </c>
      <c r="C194" s="611">
        <v>95.2</v>
      </c>
      <c r="D194" s="251">
        <f t="shared" si="2"/>
        <v>124</v>
      </c>
      <c r="E194" s="284"/>
    </row>
    <row r="195" spans="1:5">
      <c r="A195" s="609" t="s">
        <v>12105</v>
      </c>
      <c r="B195" s="609" t="s">
        <v>12</v>
      </c>
      <c r="C195" s="611">
        <v>753.68</v>
      </c>
      <c r="D195" s="251">
        <f t="shared" si="2"/>
        <v>980</v>
      </c>
      <c r="E195" s="284"/>
    </row>
    <row r="196" spans="1:5">
      <c r="A196" s="609" t="s">
        <v>12106</v>
      </c>
      <c r="B196" s="609" t="s">
        <v>12</v>
      </c>
      <c r="C196" s="611">
        <v>564.61</v>
      </c>
      <c r="D196" s="251">
        <f t="shared" si="2"/>
        <v>734</v>
      </c>
      <c r="E196" s="284"/>
    </row>
    <row r="197" spans="1:5">
      <c r="A197" s="609" t="s">
        <v>12107</v>
      </c>
      <c r="B197" s="609" t="s">
        <v>12</v>
      </c>
      <c r="C197" s="611">
        <v>617.5</v>
      </c>
      <c r="D197" s="251">
        <f t="shared" si="2"/>
        <v>803</v>
      </c>
      <c r="E197" s="284"/>
    </row>
    <row r="198" spans="1:5">
      <c r="A198" s="609" t="s">
        <v>12108</v>
      </c>
      <c r="B198" s="609" t="s">
        <v>12</v>
      </c>
      <c r="C198" s="611">
        <v>617.5</v>
      </c>
      <c r="D198" s="251">
        <f t="shared" si="2"/>
        <v>803</v>
      </c>
      <c r="E198" s="284"/>
    </row>
    <row r="199" spans="1:5">
      <c r="A199" s="609" t="s">
        <v>12109</v>
      </c>
      <c r="B199" s="609" t="s">
        <v>15</v>
      </c>
      <c r="C199" s="610">
        <v>1639.59</v>
      </c>
      <c r="D199" s="251">
        <f t="shared" ref="D199:D262" si="3">ROUNDUP((C199*(1+$F$1)), 0)</f>
        <v>2132</v>
      </c>
      <c r="E199" s="284"/>
    </row>
    <row r="200" spans="1:5">
      <c r="A200" s="609" t="s">
        <v>12110</v>
      </c>
      <c r="B200" s="609" t="s">
        <v>15</v>
      </c>
      <c r="C200" s="610">
        <v>1197.96</v>
      </c>
      <c r="D200" s="251">
        <f t="shared" si="3"/>
        <v>1558</v>
      </c>
      <c r="E200" s="284"/>
    </row>
    <row r="201" spans="1:5">
      <c r="A201" s="609" t="s">
        <v>12111</v>
      </c>
      <c r="B201" s="609" t="s">
        <v>15</v>
      </c>
      <c r="C201" s="610">
        <v>1453.16</v>
      </c>
      <c r="D201" s="251">
        <f t="shared" si="3"/>
        <v>1890</v>
      </c>
      <c r="E201" s="284"/>
    </row>
    <row r="202" spans="1:5">
      <c r="A202" s="609" t="s">
        <v>12112</v>
      </c>
      <c r="B202" s="609" t="s">
        <v>15</v>
      </c>
      <c r="C202" s="610">
        <v>1498.12</v>
      </c>
      <c r="D202" s="251">
        <f t="shared" si="3"/>
        <v>1948</v>
      </c>
      <c r="E202" s="284"/>
    </row>
    <row r="203" spans="1:5">
      <c r="A203" s="609" t="s">
        <v>12113</v>
      </c>
      <c r="B203" s="609" t="s">
        <v>15</v>
      </c>
      <c r="C203" s="610">
        <v>1535.14</v>
      </c>
      <c r="D203" s="251">
        <f t="shared" si="3"/>
        <v>1996</v>
      </c>
      <c r="E203" s="284"/>
    </row>
    <row r="204" spans="1:5">
      <c r="A204" s="609" t="s">
        <v>12114</v>
      </c>
      <c r="B204" s="609" t="s">
        <v>12</v>
      </c>
      <c r="C204" s="611">
        <v>228.76</v>
      </c>
      <c r="D204" s="251">
        <f t="shared" si="3"/>
        <v>298</v>
      </c>
      <c r="E204" s="284"/>
    </row>
    <row r="205" spans="1:5">
      <c r="A205" s="609" t="s">
        <v>12115</v>
      </c>
      <c r="B205" s="609" t="s">
        <v>12</v>
      </c>
      <c r="C205" s="611">
        <v>228.76</v>
      </c>
      <c r="D205" s="251">
        <f t="shared" si="3"/>
        <v>298</v>
      </c>
      <c r="E205" s="284"/>
    </row>
    <row r="206" spans="1:5">
      <c r="A206" s="607" t="s">
        <v>12116</v>
      </c>
      <c r="B206" s="608"/>
      <c r="C206" s="608"/>
      <c r="D206" s="251">
        <f t="shared" si="3"/>
        <v>0</v>
      </c>
      <c r="E206" s="284"/>
    </row>
    <row r="207" spans="1:5">
      <c r="A207" s="609" t="s">
        <v>12117</v>
      </c>
      <c r="B207" s="609" t="s">
        <v>12</v>
      </c>
      <c r="C207" s="611">
        <v>167.93</v>
      </c>
      <c r="D207" s="251">
        <f t="shared" si="3"/>
        <v>219</v>
      </c>
      <c r="E207" s="284"/>
    </row>
    <row r="208" spans="1:5">
      <c r="A208" s="609" t="s">
        <v>12118</v>
      </c>
      <c r="B208" s="609" t="s">
        <v>12</v>
      </c>
      <c r="C208" s="611">
        <v>103.14</v>
      </c>
      <c r="D208" s="251">
        <f t="shared" si="3"/>
        <v>135</v>
      </c>
      <c r="E208" s="284"/>
    </row>
    <row r="209" spans="1:5">
      <c r="A209" s="609" t="s">
        <v>12119</v>
      </c>
      <c r="B209" s="609" t="s">
        <v>12</v>
      </c>
      <c r="C209" s="611">
        <v>255.2</v>
      </c>
      <c r="D209" s="251">
        <f t="shared" si="3"/>
        <v>332</v>
      </c>
      <c r="E209" s="284"/>
    </row>
    <row r="210" spans="1:5">
      <c r="A210" s="609" t="s">
        <v>12120</v>
      </c>
      <c r="B210" s="609" t="s">
        <v>12</v>
      </c>
      <c r="C210" s="611">
        <v>588.41</v>
      </c>
      <c r="D210" s="251">
        <f t="shared" si="3"/>
        <v>765</v>
      </c>
      <c r="E210" s="284"/>
    </row>
    <row r="211" spans="1:5">
      <c r="A211" s="609" t="s">
        <v>12121</v>
      </c>
      <c r="B211" s="609" t="s">
        <v>12</v>
      </c>
      <c r="C211" s="611">
        <v>588.41</v>
      </c>
      <c r="D211" s="251">
        <f t="shared" si="3"/>
        <v>765</v>
      </c>
      <c r="E211" s="284"/>
    </row>
    <row r="212" spans="1:5">
      <c r="A212" s="609" t="s">
        <v>12122</v>
      </c>
      <c r="B212" s="609" t="s">
        <v>12</v>
      </c>
      <c r="C212" s="611">
        <v>588.41</v>
      </c>
      <c r="D212" s="251">
        <f t="shared" si="3"/>
        <v>765</v>
      </c>
      <c r="E212" s="284"/>
    </row>
    <row r="213" spans="1:5">
      <c r="A213" s="609" t="s">
        <v>12123</v>
      </c>
      <c r="B213" s="609" t="s">
        <v>12</v>
      </c>
      <c r="C213" s="611">
        <v>588.41</v>
      </c>
      <c r="D213" s="251">
        <f t="shared" si="3"/>
        <v>765</v>
      </c>
      <c r="E213" s="284"/>
    </row>
    <row r="214" spans="1:5">
      <c r="A214" s="609" t="s">
        <v>12124</v>
      </c>
      <c r="B214" s="609" t="s">
        <v>15</v>
      </c>
      <c r="C214" s="610">
        <v>1639.59</v>
      </c>
      <c r="D214" s="251">
        <f t="shared" si="3"/>
        <v>2132</v>
      </c>
      <c r="E214" s="284"/>
    </row>
    <row r="215" spans="1:5">
      <c r="A215" s="609" t="s">
        <v>12125</v>
      </c>
      <c r="B215" s="609" t="s">
        <v>15</v>
      </c>
      <c r="C215" s="610">
        <v>1454.48</v>
      </c>
      <c r="D215" s="251">
        <f t="shared" si="3"/>
        <v>1891</v>
      </c>
      <c r="E215" s="284"/>
    </row>
    <row r="216" spans="1:5">
      <c r="A216" s="609" t="s">
        <v>12126</v>
      </c>
      <c r="B216" s="609" t="s">
        <v>15</v>
      </c>
      <c r="C216" s="610">
        <v>1197.96</v>
      </c>
      <c r="D216" s="251">
        <f t="shared" si="3"/>
        <v>1558</v>
      </c>
      <c r="E216" s="284"/>
    </row>
    <row r="217" spans="1:5">
      <c r="A217" s="609" t="s">
        <v>12127</v>
      </c>
      <c r="B217" s="609" t="s">
        <v>15</v>
      </c>
      <c r="C217" s="610">
        <v>1533.81</v>
      </c>
      <c r="D217" s="251">
        <f t="shared" si="3"/>
        <v>1994</v>
      </c>
      <c r="E217" s="284"/>
    </row>
    <row r="218" spans="1:5">
      <c r="A218" s="609" t="s">
        <v>12128</v>
      </c>
      <c r="B218" s="609" t="s">
        <v>15</v>
      </c>
      <c r="C218" s="610">
        <v>1498.12</v>
      </c>
      <c r="D218" s="251">
        <f t="shared" si="3"/>
        <v>1948</v>
      </c>
      <c r="E218" s="284"/>
    </row>
    <row r="219" spans="1:5">
      <c r="A219" s="607" t="s">
        <v>12129</v>
      </c>
      <c r="B219" s="608"/>
      <c r="C219" s="608"/>
      <c r="D219" s="251">
        <f t="shared" si="3"/>
        <v>0</v>
      </c>
      <c r="E219" s="284"/>
    </row>
    <row r="220" spans="1:5">
      <c r="A220" s="609" t="s">
        <v>12130</v>
      </c>
      <c r="B220" s="609" t="s">
        <v>15</v>
      </c>
      <c r="C220" s="610">
        <v>1547.03</v>
      </c>
      <c r="D220" s="251">
        <f t="shared" si="3"/>
        <v>2012</v>
      </c>
      <c r="E220" s="284"/>
    </row>
    <row r="221" spans="1:5">
      <c r="A221" s="609" t="s">
        <v>12131</v>
      </c>
      <c r="B221" s="609" t="s">
        <v>9033</v>
      </c>
      <c r="C221" s="610">
        <v>3425.96</v>
      </c>
      <c r="D221" s="251">
        <f t="shared" si="3"/>
        <v>4454</v>
      </c>
      <c r="E221" s="284"/>
    </row>
    <row r="222" spans="1:5">
      <c r="A222" s="609" t="s">
        <v>12132</v>
      </c>
      <c r="B222" s="609" t="s">
        <v>9033</v>
      </c>
      <c r="C222" s="610">
        <v>3538.34</v>
      </c>
      <c r="D222" s="251">
        <f t="shared" si="3"/>
        <v>4600</v>
      </c>
      <c r="E222" s="284"/>
    </row>
    <row r="223" spans="1:5">
      <c r="A223" s="609" t="s">
        <v>12133</v>
      </c>
      <c r="B223" s="609" t="s">
        <v>15</v>
      </c>
      <c r="C223" s="610">
        <v>1741.41</v>
      </c>
      <c r="D223" s="251">
        <f t="shared" si="3"/>
        <v>2264</v>
      </c>
      <c r="E223" s="284"/>
    </row>
    <row r="224" spans="1:5">
      <c r="A224" s="609" t="s">
        <v>12134</v>
      </c>
      <c r="B224" s="609" t="s">
        <v>15</v>
      </c>
      <c r="C224" s="610">
        <v>1701.74</v>
      </c>
      <c r="D224" s="251">
        <f t="shared" si="3"/>
        <v>2213</v>
      </c>
      <c r="E224" s="284"/>
    </row>
    <row r="225" spans="1:5">
      <c r="A225" s="609" t="s">
        <v>12135</v>
      </c>
      <c r="B225" s="609" t="s">
        <v>15</v>
      </c>
      <c r="C225" s="610">
        <v>2555.92</v>
      </c>
      <c r="D225" s="251">
        <f t="shared" si="3"/>
        <v>3323</v>
      </c>
      <c r="E225" s="284"/>
    </row>
    <row r="226" spans="1:5">
      <c r="A226" s="607" t="s">
        <v>12136</v>
      </c>
      <c r="B226" s="608"/>
      <c r="C226" s="608"/>
      <c r="D226" s="251">
        <f t="shared" si="3"/>
        <v>0</v>
      </c>
      <c r="E226" s="284"/>
    </row>
    <row r="227" spans="1:5">
      <c r="A227" s="609" t="s">
        <v>12137</v>
      </c>
      <c r="B227" s="609" t="s">
        <v>12</v>
      </c>
      <c r="C227" s="611">
        <v>945.41</v>
      </c>
      <c r="D227" s="251">
        <f t="shared" si="3"/>
        <v>1230</v>
      </c>
      <c r="E227" s="284"/>
    </row>
    <row r="228" spans="1:5">
      <c r="A228" s="609" t="s">
        <v>12138</v>
      </c>
      <c r="B228" s="609" t="s">
        <v>12</v>
      </c>
      <c r="C228" s="611">
        <v>945.41</v>
      </c>
      <c r="D228" s="251">
        <f t="shared" si="3"/>
        <v>1230</v>
      </c>
      <c r="E228" s="284"/>
    </row>
    <row r="229" spans="1:5">
      <c r="A229" s="609" t="s">
        <v>12139</v>
      </c>
      <c r="B229" s="609" t="s">
        <v>12</v>
      </c>
      <c r="C229" s="611">
        <v>945.41</v>
      </c>
      <c r="D229" s="251">
        <f t="shared" si="3"/>
        <v>1230</v>
      </c>
      <c r="E229" s="284"/>
    </row>
    <row r="230" spans="1:5">
      <c r="A230" s="609" t="s">
        <v>12140</v>
      </c>
      <c r="B230" s="609" t="s">
        <v>12</v>
      </c>
      <c r="C230" s="611">
        <v>945.41</v>
      </c>
      <c r="D230" s="251">
        <f t="shared" si="3"/>
        <v>1230</v>
      </c>
      <c r="E230" s="284"/>
    </row>
    <row r="231" spans="1:5">
      <c r="A231" s="609" t="s">
        <v>12141</v>
      </c>
      <c r="B231" s="609" t="s">
        <v>12</v>
      </c>
      <c r="C231" s="610">
        <v>1314.32</v>
      </c>
      <c r="D231" s="251">
        <f t="shared" si="3"/>
        <v>1709</v>
      </c>
      <c r="E231" s="284"/>
    </row>
    <row r="232" spans="1:5">
      <c r="A232" s="609" t="s">
        <v>12142</v>
      </c>
      <c r="B232" s="609" t="s">
        <v>12</v>
      </c>
      <c r="C232" s="610">
        <v>1314.32</v>
      </c>
      <c r="D232" s="251">
        <f t="shared" si="3"/>
        <v>1709</v>
      </c>
      <c r="E232" s="284"/>
    </row>
    <row r="233" spans="1:5">
      <c r="A233" s="609" t="s">
        <v>12143</v>
      </c>
      <c r="B233" s="609" t="s">
        <v>12</v>
      </c>
      <c r="C233" s="611">
        <v>945.41</v>
      </c>
      <c r="D233" s="251">
        <f t="shared" si="3"/>
        <v>1230</v>
      </c>
      <c r="E233" s="284"/>
    </row>
    <row r="234" spans="1:5">
      <c r="A234" s="609" t="s">
        <v>12144</v>
      </c>
      <c r="B234" s="609" t="s">
        <v>12</v>
      </c>
      <c r="C234" s="611">
        <v>945.41</v>
      </c>
      <c r="D234" s="251">
        <f t="shared" si="3"/>
        <v>1230</v>
      </c>
      <c r="E234" s="284"/>
    </row>
    <row r="235" spans="1:5">
      <c r="A235" s="609" t="s">
        <v>12145</v>
      </c>
      <c r="B235" s="609" t="s">
        <v>12</v>
      </c>
      <c r="C235" s="610">
        <v>1314.32</v>
      </c>
      <c r="D235" s="251">
        <f t="shared" si="3"/>
        <v>1709</v>
      </c>
      <c r="E235" s="284"/>
    </row>
    <row r="236" spans="1:5">
      <c r="A236" s="609" t="s">
        <v>12146</v>
      </c>
      <c r="B236" s="609" t="s">
        <v>15</v>
      </c>
      <c r="C236" s="610">
        <v>1646.21</v>
      </c>
      <c r="D236" s="251">
        <f t="shared" si="3"/>
        <v>2141</v>
      </c>
      <c r="E236" s="284"/>
    </row>
    <row r="237" spans="1:5">
      <c r="A237" s="607" t="s">
        <v>12147</v>
      </c>
      <c r="B237" s="608"/>
      <c r="C237" s="608"/>
      <c r="D237" s="251">
        <f t="shared" si="3"/>
        <v>0</v>
      </c>
      <c r="E237" s="284"/>
    </row>
    <row r="238" spans="1:5">
      <c r="A238" s="609" t="s">
        <v>12148</v>
      </c>
      <c r="B238" s="609" t="s">
        <v>12</v>
      </c>
      <c r="C238" s="610">
        <v>1502.08</v>
      </c>
      <c r="D238" s="251">
        <f t="shared" si="3"/>
        <v>1953</v>
      </c>
      <c r="E238" s="284"/>
    </row>
    <row r="239" spans="1:5">
      <c r="A239" s="609" t="s">
        <v>12149</v>
      </c>
      <c r="B239" s="609" t="s">
        <v>12</v>
      </c>
      <c r="C239" s="610">
        <v>1502.08</v>
      </c>
      <c r="D239" s="251">
        <f t="shared" si="3"/>
        <v>1953</v>
      </c>
      <c r="E239" s="284"/>
    </row>
    <row r="240" spans="1:5">
      <c r="A240" s="609" t="s">
        <v>12150</v>
      </c>
      <c r="B240" s="609" t="s">
        <v>12</v>
      </c>
      <c r="C240" s="610">
        <v>1502.08</v>
      </c>
      <c r="D240" s="251">
        <f t="shared" si="3"/>
        <v>1953</v>
      </c>
      <c r="E240" s="284"/>
    </row>
    <row r="241" spans="1:5">
      <c r="A241" s="609" t="s">
        <v>12151</v>
      </c>
      <c r="B241" s="609" t="s">
        <v>12</v>
      </c>
      <c r="C241" s="610">
        <v>1835.28</v>
      </c>
      <c r="D241" s="251">
        <f t="shared" si="3"/>
        <v>2386</v>
      </c>
      <c r="E241" s="284"/>
    </row>
    <row r="242" spans="1:5">
      <c r="A242" s="609" t="s">
        <v>12152</v>
      </c>
      <c r="B242" s="609" t="s">
        <v>15</v>
      </c>
      <c r="C242" s="610">
        <v>1945.04</v>
      </c>
      <c r="D242" s="251">
        <f t="shared" si="3"/>
        <v>2529</v>
      </c>
      <c r="E242" s="284"/>
    </row>
    <row r="243" spans="1:5">
      <c r="A243" s="609" t="s">
        <v>12153</v>
      </c>
      <c r="B243" s="609" t="s">
        <v>15</v>
      </c>
      <c r="C243" s="610">
        <v>1626.37</v>
      </c>
      <c r="D243" s="251">
        <f t="shared" si="3"/>
        <v>2115</v>
      </c>
      <c r="E243" s="284"/>
    </row>
    <row r="244" spans="1:5">
      <c r="A244" s="609" t="s">
        <v>12154</v>
      </c>
      <c r="B244" s="609" t="s">
        <v>15</v>
      </c>
      <c r="C244" s="610">
        <v>1684.55</v>
      </c>
      <c r="D244" s="251">
        <f t="shared" si="3"/>
        <v>2190</v>
      </c>
      <c r="E244" s="284"/>
    </row>
    <row r="245" spans="1:5">
      <c r="A245" s="607" t="s">
        <v>12155</v>
      </c>
      <c r="B245" s="608"/>
      <c r="C245" s="608"/>
      <c r="D245" s="251">
        <f t="shared" si="3"/>
        <v>0</v>
      </c>
      <c r="E245" s="284"/>
    </row>
    <row r="246" spans="1:5">
      <c r="A246" s="609" t="s">
        <v>12156</v>
      </c>
      <c r="B246" s="609" t="s">
        <v>12</v>
      </c>
      <c r="C246" s="611">
        <v>654.52</v>
      </c>
      <c r="D246" s="251">
        <f t="shared" si="3"/>
        <v>851</v>
      </c>
      <c r="E246" s="284"/>
    </row>
    <row r="247" spans="1:5">
      <c r="A247" s="609" t="s">
        <v>12157</v>
      </c>
      <c r="B247" s="609" t="s">
        <v>15</v>
      </c>
      <c r="C247" s="610">
        <v>1544.39</v>
      </c>
      <c r="D247" s="251">
        <f t="shared" si="3"/>
        <v>2008</v>
      </c>
      <c r="E247" s="284"/>
    </row>
    <row r="248" spans="1:5">
      <c r="A248" s="609" t="s">
        <v>12158</v>
      </c>
      <c r="B248" s="609" t="s">
        <v>9033</v>
      </c>
      <c r="C248" s="610">
        <v>3244.8</v>
      </c>
      <c r="D248" s="251">
        <f t="shared" si="3"/>
        <v>4219</v>
      </c>
      <c r="E248" s="284"/>
    </row>
    <row r="249" spans="1:5">
      <c r="A249" s="609" t="s">
        <v>12159</v>
      </c>
      <c r="B249" s="609" t="s">
        <v>15</v>
      </c>
      <c r="C249" s="610">
        <v>1865.7</v>
      </c>
      <c r="D249" s="251">
        <f t="shared" si="3"/>
        <v>2426</v>
      </c>
      <c r="E249" s="284"/>
    </row>
    <row r="250" spans="1:5">
      <c r="A250" s="609" t="s">
        <v>12160</v>
      </c>
      <c r="B250" s="609" t="s">
        <v>15</v>
      </c>
      <c r="C250" s="610">
        <v>1757.28</v>
      </c>
      <c r="D250" s="251">
        <f t="shared" si="3"/>
        <v>2285</v>
      </c>
      <c r="E250" s="284"/>
    </row>
    <row r="251" spans="1:5">
      <c r="A251" s="607" t="s">
        <v>12161</v>
      </c>
      <c r="B251" s="608"/>
      <c r="C251" s="608"/>
      <c r="D251" s="251">
        <f t="shared" si="3"/>
        <v>0</v>
      </c>
      <c r="E251" s="284"/>
    </row>
    <row r="252" spans="1:5">
      <c r="A252" s="609" t="s">
        <v>12162</v>
      </c>
      <c r="B252" s="609" t="s">
        <v>12</v>
      </c>
      <c r="C252" s="611">
        <v>654.52</v>
      </c>
      <c r="D252" s="251">
        <f t="shared" si="3"/>
        <v>851</v>
      </c>
      <c r="E252" s="284"/>
    </row>
    <row r="253" spans="1:5">
      <c r="A253" s="609" t="s">
        <v>12163</v>
      </c>
      <c r="B253" s="609" t="s">
        <v>15</v>
      </c>
      <c r="C253" s="610">
        <v>1544.39</v>
      </c>
      <c r="D253" s="251">
        <f t="shared" si="3"/>
        <v>2008</v>
      </c>
      <c r="E253" s="284"/>
    </row>
    <row r="254" spans="1:5">
      <c r="A254" s="609" t="s">
        <v>12164</v>
      </c>
      <c r="B254" s="609" t="s">
        <v>9033</v>
      </c>
      <c r="C254" s="610">
        <v>3244.8</v>
      </c>
      <c r="D254" s="251">
        <f t="shared" si="3"/>
        <v>4219</v>
      </c>
      <c r="E254" s="284"/>
    </row>
    <row r="255" spans="1:5">
      <c r="A255" s="609" t="s">
        <v>12165</v>
      </c>
      <c r="B255" s="609" t="s">
        <v>15</v>
      </c>
      <c r="C255" s="610">
        <v>1757.28</v>
      </c>
      <c r="D255" s="251">
        <f t="shared" si="3"/>
        <v>2285</v>
      </c>
      <c r="E255" s="284"/>
    </row>
    <row r="256" spans="1:5">
      <c r="A256" s="609" t="s">
        <v>12166</v>
      </c>
      <c r="B256" s="609" t="s">
        <v>15</v>
      </c>
      <c r="C256" s="610">
        <v>1865.7</v>
      </c>
      <c r="D256" s="251">
        <f t="shared" si="3"/>
        <v>2426</v>
      </c>
      <c r="E256" s="284"/>
    </row>
    <row r="257" spans="1:5">
      <c r="A257" s="605" t="s">
        <v>12167</v>
      </c>
      <c r="B257" s="606"/>
      <c r="C257" s="606"/>
      <c r="D257" s="248">
        <f t="shared" si="3"/>
        <v>0</v>
      </c>
      <c r="E257" s="255"/>
    </row>
    <row r="258" spans="1:5">
      <c r="A258" s="607" t="s">
        <v>12168</v>
      </c>
      <c r="B258" s="608"/>
      <c r="C258" s="608"/>
      <c r="D258" s="251">
        <f t="shared" si="3"/>
        <v>0</v>
      </c>
      <c r="E258" s="284"/>
    </row>
    <row r="259" spans="1:5">
      <c r="A259" s="609" t="s">
        <v>12169</v>
      </c>
      <c r="B259" s="609" t="s">
        <v>12</v>
      </c>
      <c r="C259" s="611">
        <v>628.07000000000005</v>
      </c>
      <c r="D259" s="251">
        <f t="shared" si="3"/>
        <v>817</v>
      </c>
      <c r="E259" s="284"/>
    </row>
    <row r="260" spans="1:5">
      <c r="A260" s="609" t="s">
        <v>12170</v>
      </c>
      <c r="B260" s="609" t="s">
        <v>15</v>
      </c>
      <c r="C260" s="610">
        <v>1570.83</v>
      </c>
      <c r="D260" s="251">
        <f t="shared" si="3"/>
        <v>2043</v>
      </c>
      <c r="E260" s="284"/>
    </row>
    <row r="261" spans="1:5">
      <c r="A261" s="609" t="s">
        <v>12171</v>
      </c>
      <c r="B261" s="609" t="s">
        <v>15</v>
      </c>
      <c r="C261" s="610">
        <v>1570.83</v>
      </c>
      <c r="D261" s="251">
        <f t="shared" si="3"/>
        <v>2043</v>
      </c>
      <c r="E261" s="284"/>
    </row>
    <row r="262" spans="1:5">
      <c r="A262" s="609" t="s">
        <v>12172</v>
      </c>
      <c r="B262" s="609" t="s">
        <v>15</v>
      </c>
      <c r="C262" s="610">
        <v>1508.69</v>
      </c>
      <c r="D262" s="251">
        <f t="shared" si="3"/>
        <v>1962</v>
      </c>
      <c r="E262" s="284"/>
    </row>
    <row r="263" spans="1:5">
      <c r="A263" s="609" t="s">
        <v>12173</v>
      </c>
      <c r="B263" s="609" t="s">
        <v>15</v>
      </c>
      <c r="C263" s="610">
        <v>1570.83</v>
      </c>
      <c r="D263" s="251">
        <f t="shared" ref="D263:D326" si="4">ROUNDUP((C263*(1+$F$1)), 0)</f>
        <v>2043</v>
      </c>
      <c r="E263" s="284"/>
    </row>
    <row r="264" spans="1:5">
      <c r="A264" s="609" t="s">
        <v>12174</v>
      </c>
      <c r="B264" s="609" t="s">
        <v>12</v>
      </c>
      <c r="C264" s="611">
        <v>829.06</v>
      </c>
      <c r="D264" s="251">
        <f t="shared" si="4"/>
        <v>1078</v>
      </c>
      <c r="E264" s="284"/>
    </row>
    <row r="265" spans="1:5">
      <c r="A265" s="607" t="s">
        <v>12175</v>
      </c>
      <c r="B265" s="608"/>
      <c r="C265" s="608"/>
      <c r="D265" s="251">
        <f t="shared" si="4"/>
        <v>0</v>
      </c>
      <c r="E265" s="284"/>
    </row>
    <row r="266" spans="1:5">
      <c r="A266" s="609" t="s">
        <v>12176</v>
      </c>
      <c r="B266" s="609" t="s">
        <v>12</v>
      </c>
      <c r="C266" s="611">
        <v>271.07</v>
      </c>
      <c r="D266" s="251">
        <f t="shared" si="4"/>
        <v>353</v>
      </c>
      <c r="E266" s="284"/>
    </row>
    <row r="267" spans="1:5">
      <c r="A267" s="609" t="s">
        <v>12177</v>
      </c>
      <c r="B267" s="609" t="s">
        <v>12</v>
      </c>
      <c r="C267" s="611">
        <v>470.72</v>
      </c>
      <c r="D267" s="251">
        <f t="shared" si="4"/>
        <v>612</v>
      </c>
      <c r="E267" s="284"/>
    </row>
    <row r="268" spans="1:5">
      <c r="A268" s="609" t="s">
        <v>12178</v>
      </c>
      <c r="B268" s="609" t="s">
        <v>12</v>
      </c>
      <c r="C268" s="611">
        <v>879.3</v>
      </c>
      <c r="D268" s="251">
        <f t="shared" si="4"/>
        <v>1144</v>
      </c>
      <c r="E268" s="284"/>
    </row>
    <row r="269" spans="1:5">
      <c r="A269" s="609" t="s">
        <v>12179</v>
      </c>
      <c r="B269" s="609" t="s">
        <v>15</v>
      </c>
      <c r="C269" s="610">
        <v>1429.36</v>
      </c>
      <c r="D269" s="251">
        <f t="shared" si="4"/>
        <v>1859</v>
      </c>
      <c r="E269" s="284"/>
    </row>
    <row r="270" spans="1:5">
      <c r="A270" s="609" t="s">
        <v>12180</v>
      </c>
      <c r="B270" s="609" t="s">
        <v>15</v>
      </c>
      <c r="C270" s="610">
        <v>1483.56</v>
      </c>
      <c r="D270" s="251">
        <f t="shared" si="4"/>
        <v>1929</v>
      </c>
      <c r="E270" s="284"/>
    </row>
    <row r="271" spans="1:5">
      <c r="A271" s="609" t="s">
        <v>12181</v>
      </c>
      <c r="B271" s="609" t="s">
        <v>15</v>
      </c>
      <c r="C271" s="610">
        <v>1619.76</v>
      </c>
      <c r="D271" s="251">
        <f t="shared" si="4"/>
        <v>2106</v>
      </c>
      <c r="E271" s="284"/>
    </row>
    <row r="272" spans="1:5">
      <c r="A272" s="609" t="s">
        <v>12182</v>
      </c>
      <c r="B272" s="609" t="s">
        <v>12</v>
      </c>
      <c r="C272" s="611">
        <v>720.63</v>
      </c>
      <c r="D272" s="251">
        <f t="shared" si="4"/>
        <v>937</v>
      </c>
      <c r="E272" s="284"/>
    </row>
    <row r="273" spans="1:5">
      <c r="A273" s="607" t="s">
        <v>12183</v>
      </c>
      <c r="B273" s="608"/>
      <c r="C273" s="608"/>
      <c r="D273" s="251">
        <f t="shared" si="4"/>
        <v>0</v>
      </c>
      <c r="E273" s="284"/>
    </row>
    <row r="274" spans="1:5">
      <c r="A274" s="609" t="s">
        <v>12184</v>
      </c>
      <c r="B274" s="609" t="s">
        <v>15</v>
      </c>
      <c r="C274" s="610">
        <v>1498.12</v>
      </c>
      <c r="D274" s="251">
        <f t="shared" si="4"/>
        <v>1948</v>
      </c>
      <c r="E274" s="284"/>
    </row>
    <row r="275" spans="1:5">
      <c r="A275" s="609" t="s">
        <v>12185</v>
      </c>
      <c r="B275" s="609" t="s">
        <v>15</v>
      </c>
      <c r="C275" s="610">
        <v>1498.12</v>
      </c>
      <c r="D275" s="251">
        <f t="shared" si="4"/>
        <v>1948</v>
      </c>
      <c r="E275" s="284"/>
    </row>
    <row r="276" spans="1:5">
      <c r="A276" s="609" t="s">
        <v>12186</v>
      </c>
      <c r="B276" s="609" t="s">
        <v>15</v>
      </c>
      <c r="C276" s="610">
        <v>1556.29</v>
      </c>
      <c r="D276" s="251">
        <f t="shared" si="4"/>
        <v>2024</v>
      </c>
      <c r="E276" s="284"/>
    </row>
    <row r="277" spans="1:5">
      <c r="A277" s="609" t="s">
        <v>12187</v>
      </c>
      <c r="B277" s="609" t="s">
        <v>15</v>
      </c>
      <c r="C277" s="610">
        <v>1556.29</v>
      </c>
      <c r="D277" s="251">
        <f t="shared" si="4"/>
        <v>2024</v>
      </c>
      <c r="E277" s="284"/>
    </row>
    <row r="278" spans="1:5">
      <c r="A278" s="609" t="s">
        <v>12188</v>
      </c>
      <c r="B278" s="609" t="s">
        <v>15</v>
      </c>
      <c r="C278" s="610">
        <v>1556.29</v>
      </c>
      <c r="D278" s="251">
        <f t="shared" si="4"/>
        <v>2024</v>
      </c>
      <c r="E278" s="284"/>
    </row>
    <row r="279" spans="1:5">
      <c r="A279" s="607" t="s">
        <v>12189</v>
      </c>
      <c r="B279" s="608"/>
      <c r="C279" s="608"/>
      <c r="D279" s="251">
        <f t="shared" si="4"/>
        <v>0</v>
      </c>
      <c r="E279" s="284"/>
    </row>
    <row r="280" spans="1:5">
      <c r="A280" s="609" t="s">
        <v>12190</v>
      </c>
      <c r="B280" s="609" t="s">
        <v>15</v>
      </c>
      <c r="C280" s="610">
        <v>2337.7399999999998</v>
      </c>
      <c r="D280" s="251">
        <f t="shared" si="4"/>
        <v>3040</v>
      </c>
      <c r="E280" s="284"/>
    </row>
    <row r="281" spans="1:5">
      <c r="A281" s="609" t="s">
        <v>12191</v>
      </c>
      <c r="B281" s="609" t="s">
        <v>15</v>
      </c>
      <c r="C281" s="610">
        <v>2337.7399999999998</v>
      </c>
      <c r="D281" s="251">
        <f t="shared" si="4"/>
        <v>3040</v>
      </c>
      <c r="E281" s="284"/>
    </row>
    <row r="282" spans="1:5">
      <c r="A282" s="609" t="s">
        <v>12192</v>
      </c>
      <c r="B282" s="609" t="s">
        <v>15</v>
      </c>
      <c r="C282" s="610">
        <v>2337.7399999999998</v>
      </c>
      <c r="D282" s="251">
        <f t="shared" si="4"/>
        <v>3040</v>
      </c>
      <c r="E282" s="284"/>
    </row>
    <row r="283" spans="1:5">
      <c r="A283" s="609" t="s">
        <v>12193</v>
      </c>
      <c r="B283" s="609" t="s">
        <v>15</v>
      </c>
      <c r="C283" s="610">
        <v>2337.7399999999998</v>
      </c>
      <c r="D283" s="251">
        <f t="shared" si="4"/>
        <v>3040</v>
      </c>
      <c r="E283" s="284"/>
    </row>
    <row r="284" spans="1:5">
      <c r="A284" s="607" t="s">
        <v>12194</v>
      </c>
      <c r="B284" s="608"/>
      <c r="C284" s="608"/>
      <c r="D284" s="251">
        <f t="shared" si="4"/>
        <v>0</v>
      </c>
      <c r="E284" s="284"/>
    </row>
    <row r="285" spans="1:5">
      <c r="A285" s="609" t="s">
        <v>12195</v>
      </c>
      <c r="B285" s="609" t="s">
        <v>12</v>
      </c>
      <c r="C285" s="610">
        <v>1059.1300000000001</v>
      </c>
      <c r="D285" s="251">
        <f t="shared" si="4"/>
        <v>1377</v>
      </c>
      <c r="E285" s="284"/>
    </row>
    <row r="286" spans="1:5">
      <c r="A286" s="609" t="s">
        <v>12196</v>
      </c>
      <c r="B286" s="609" t="s">
        <v>12</v>
      </c>
      <c r="C286" s="610">
        <v>1059.1300000000001</v>
      </c>
      <c r="D286" s="251">
        <f t="shared" si="4"/>
        <v>1377</v>
      </c>
      <c r="E286" s="284"/>
    </row>
    <row r="287" spans="1:5">
      <c r="A287" s="609" t="s">
        <v>12197</v>
      </c>
      <c r="B287" s="609" t="s">
        <v>12</v>
      </c>
      <c r="C287" s="610">
        <v>1059.1300000000001</v>
      </c>
      <c r="D287" s="251">
        <f t="shared" si="4"/>
        <v>1377</v>
      </c>
      <c r="E287" s="284"/>
    </row>
    <row r="288" spans="1:5">
      <c r="A288" s="609" t="s">
        <v>12198</v>
      </c>
      <c r="B288" s="609" t="s">
        <v>15</v>
      </c>
      <c r="C288" s="610">
        <v>1059.1300000000001</v>
      </c>
      <c r="D288" s="251">
        <f t="shared" si="4"/>
        <v>1377</v>
      </c>
      <c r="E288" s="284"/>
    </row>
    <row r="289" spans="1:5">
      <c r="A289" s="609" t="s">
        <v>12199</v>
      </c>
      <c r="B289" s="609" t="s">
        <v>15</v>
      </c>
      <c r="C289" s="610">
        <v>1153</v>
      </c>
      <c r="D289" s="251">
        <f t="shared" si="4"/>
        <v>1499</v>
      </c>
      <c r="E289" s="284"/>
    </row>
    <row r="290" spans="1:5">
      <c r="A290" s="609" t="s">
        <v>12200</v>
      </c>
      <c r="B290" s="609" t="s">
        <v>15</v>
      </c>
      <c r="C290" s="610">
        <v>1153</v>
      </c>
      <c r="D290" s="251">
        <f t="shared" si="4"/>
        <v>1499</v>
      </c>
      <c r="E290" s="284"/>
    </row>
    <row r="291" spans="1:5">
      <c r="A291" s="609" t="s">
        <v>12201</v>
      </c>
      <c r="B291" s="609" t="s">
        <v>12</v>
      </c>
      <c r="C291" s="611">
        <v>438.99</v>
      </c>
      <c r="D291" s="251">
        <f t="shared" si="4"/>
        <v>571</v>
      </c>
      <c r="E291" s="284"/>
    </row>
    <row r="292" spans="1:5">
      <c r="A292" s="609" t="s">
        <v>12202</v>
      </c>
      <c r="B292" s="609" t="s">
        <v>9033</v>
      </c>
      <c r="C292" s="610">
        <v>3176.04</v>
      </c>
      <c r="D292" s="251">
        <f t="shared" si="4"/>
        <v>4129</v>
      </c>
      <c r="E292" s="284"/>
    </row>
    <row r="293" spans="1:5">
      <c r="A293" s="609" t="s">
        <v>12203</v>
      </c>
      <c r="B293" s="609" t="s">
        <v>15</v>
      </c>
      <c r="C293" s="610">
        <v>1422.74</v>
      </c>
      <c r="D293" s="251">
        <f t="shared" si="4"/>
        <v>1850</v>
      </c>
      <c r="E293" s="284"/>
    </row>
    <row r="294" spans="1:5">
      <c r="A294" s="609" t="s">
        <v>12204</v>
      </c>
      <c r="B294" s="609" t="s">
        <v>15</v>
      </c>
      <c r="C294" s="610">
        <v>1533.81</v>
      </c>
      <c r="D294" s="251">
        <f t="shared" si="4"/>
        <v>1994</v>
      </c>
      <c r="E294" s="284"/>
    </row>
    <row r="295" spans="1:5">
      <c r="A295" s="609" t="s">
        <v>12205</v>
      </c>
      <c r="B295" s="609" t="s">
        <v>15</v>
      </c>
      <c r="C295" s="610">
        <v>1533.81</v>
      </c>
      <c r="D295" s="251">
        <f t="shared" si="4"/>
        <v>1994</v>
      </c>
      <c r="E295" s="284"/>
    </row>
    <row r="296" spans="1:5">
      <c r="A296" s="609" t="s">
        <v>12206</v>
      </c>
      <c r="B296" s="609" t="s">
        <v>15</v>
      </c>
      <c r="C296" s="610">
        <v>1533.81</v>
      </c>
      <c r="D296" s="251">
        <f t="shared" si="4"/>
        <v>1994</v>
      </c>
      <c r="E296" s="284"/>
    </row>
    <row r="297" spans="1:5">
      <c r="A297" s="607" t="s">
        <v>12207</v>
      </c>
      <c r="B297" s="608"/>
      <c r="C297" s="608"/>
      <c r="D297" s="251">
        <f t="shared" si="4"/>
        <v>0</v>
      </c>
      <c r="E297" s="284"/>
    </row>
    <row r="298" spans="1:5">
      <c r="A298" s="609" t="s">
        <v>12208</v>
      </c>
      <c r="B298" s="609" t="s">
        <v>12</v>
      </c>
      <c r="C298" s="611">
        <v>212.89</v>
      </c>
      <c r="D298" s="251">
        <f t="shared" si="4"/>
        <v>277</v>
      </c>
      <c r="E298" s="284"/>
    </row>
    <row r="299" spans="1:5">
      <c r="A299" s="609" t="s">
        <v>12209</v>
      </c>
      <c r="B299" s="609" t="s">
        <v>12</v>
      </c>
      <c r="C299" s="611">
        <v>666.41</v>
      </c>
      <c r="D299" s="251">
        <f t="shared" si="4"/>
        <v>867</v>
      </c>
      <c r="E299" s="284"/>
    </row>
    <row r="300" spans="1:5">
      <c r="A300" s="609" t="s">
        <v>12210</v>
      </c>
      <c r="B300" s="609" t="s">
        <v>12</v>
      </c>
      <c r="C300" s="611">
        <v>407.25</v>
      </c>
      <c r="D300" s="251">
        <f t="shared" si="4"/>
        <v>530</v>
      </c>
      <c r="E300" s="284"/>
    </row>
    <row r="301" spans="1:5">
      <c r="A301" s="609" t="s">
        <v>12211</v>
      </c>
      <c r="B301" s="609" t="s">
        <v>12</v>
      </c>
      <c r="C301" s="611">
        <v>353.05</v>
      </c>
      <c r="D301" s="251">
        <f t="shared" si="4"/>
        <v>459</v>
      </c>
      <c r="E301" s="284"/>
    </row>
    <row r="302" spans="1:5">
      <c r="A302" s="609" t="s">
        <v>12212</v>
      </c>
      <c r="B302" s="609" t="s">
        <v>12</v>
      </c>
      <c r="C302" s="611">
        <v>987.73</v>
      </c>
      <c r="D302" s="251">
        <f t="shared" si="4"/>
        <v>1285</v>
      </c>
      <c r="E302" s="284"/>
    </row>
    <row r="303" spans="1:5">
      <c r="A303" s="609" t="s">
        <v>12213</v>
      </c>
      <c r="B303" s="609" t="s">
        <v>12</v>
      </c>
      <c r="C303" s="611">
        <v>156.03</v>
      </c>
      <c r="D303" s="251">
        <f t="shared" si="4"/>
        <v>203</v>
      </c>
      <c r="E303" s="284"/>
    </row>
    <row r="304" spans="1:5">
      <c r="A304" s="609" t="s">
        <v>12214</v>
      </c>
      <c r="B304" s="609" t="s">
        <v>15</v>
      </c>
      <c r="C304" s="610">
        <v>1350.02</v>
      </c>
      <c r="D304" s="251">
        <f t="shared" si="4"/>
        <v>1756</v>
      </c>
      <c r="E304" s="284"/>
    </row>
    <row r="305" spans="1:5">
      <c r="A305" s="609" t="s">
        <v>12215</v>
      </c>
      <c r="B305" s="609" t="s">
        <v>15</v>
      </c>
      <c r="C305" s="610">
        <v>1364.56</v>
      </c>
      <c r="D305" s="251">
        <f t="shared" si="4"/>
        <v>1774</v>
      </c>
      <c r="E305" s="284"/>
    </row>
    <row r="306" spans="1:5">
      <c r="A306" s="609" t="s">
        <v>12216</v>
      </c>
      <c r="B306" s="609" t="s">
        <v>15</v>
      </c>
      <c r="C306" s="610">
        <v>1364.56</v>
      </c>
      <c r="D306" s="251">
        <f t="shared" si="4"/>
        <v>1774</v>
      </c>
      <c r="E306" s="284"/>
    </row>
    <row r="307" spans="1:5">
      <c r="A307" s="609" t="s">
        <v>12217</v>
      </c>
      <c r="B307" s="609" t="s">
        <v>12</v>
      </c>
      <c r="C307" s="609"/>
      <c r="D307" s="251">
        <f t="shared" si="4"/>
        <v>0</v>
      </c>
      <c r="E307" s="284"/>
    </row>
    <row r="308" spans="1:5">
      <c r="A308" s="609" t="s">
        <v>12218</v>
      </c>
      <c r="B308" s="609" t="s">
        <v>12</v>
      </c>
      <c r="C308" s="611">
        <v>438.99</v>
      </c>
      <c r="D308" s="251">
        <f t="shared" si="4"/>
        <v>571</v>
      </c>
      <c r="E308" s="284"/>
    </row>
    <row r="309" spans="1:5">
      <c r="A309" s="605" t="s">
        <v>12219</v>
      </c>
      <c r="B309" s="606"/>
      <c r="C309" s="606"/>
      <c r="D309" s="248">
        <f t="shared" si="4"/>
        <v>0</v>
      </c>
      <c r="E309" s="255"/>
    </row>
    <row r="310" spans="1:5">
      <c r="A310" s="607" t="s">
        <v>12220</v>
      </c>
      <c r="B310" s="608"/>
      <c r="C310" s="608"/>
      <c r="D310" s="251">
        <f t="shared" si="4"/>
        <v>0</v>
      </c>
      <c r="E310" s="284"/>
    </row>
    <row r="311" spans="1:5">
      <c r="A311" s="609" t="s">
        <v>12221</v>
      </c>
      <c r="B311" s="609" t="s">
        <v>12</v>
      </c>
      <c r="C311" s="610">
        <v>1168.5</v>
      </c>
      <c r="D311" s="251">
        <f t="shared" si="4"/>
        <v>1520</v>
      </c>
      <c r="E311" s="284"/>
    </row>
    <row r="312" spans="1:5">
      <c r="A312" s="609" t="s">
        <v>12222</v>
      </c>
      <c r="B312" s="609" t="s">
        <v>12</v>
      </c>
      <c r="C312" s="610">
        <v>1168.5</v>
      </c>
      <c r="D312" s="251">
        <f t="shared" si="4"/>
        <v>1520</v>
      </c>
      <c r="E312" s="284"/>
    </row>
    <row r="313" spans="1:5">
      <c r="A313" s="609" t="s">
        <v>12223</v>
      </c>
      <c r="B313" s="609" t="s">
        <v>12</v>
      </c>
      <c r="C313" s="610">
        <v>1168.5</v>
      </c>
      <c r="D313" s="251">
        <f t="shared" si="4"/>
        <v>1520</v>
      </c>
      <c r="E313" s="284"/>
    </row>
    <row r="314" spans="1:5">
      <c r="A314" s="609" t="s">
        <v>12224</v>
      </c>
      <c r="B314" s="609" t="s">
        <v>12</v>
      </c>
      <c r="C314" s="611">
        <v>538.74</v>
      </c>
      <c r="D314" s="251">
        <f t="shared" si="4"/>
        <v>701</v>
      </c>
      <c r="E314" s="284"/>
    </row>
    <row r="315" spans="1:5">
      <c r="A315" s="609" t="s">
        <v>12225</v>
      </c>
      <c r="B315" s="609" t="s">
        <v>9033</v>
      </c>
      <c r="C315" s="610">
        <v>2964.3</v>
      </c>
      <c r="D315" s="251">
        <f t="shared" si="4"/>
        <v>3854</v>
      </c>
      <c r="E315" s="284"/>
    </row>
    <row r="316" spans="1:5">
      <c r="A316" s="609" t="s">
        <v>12226</v>
      </c>
      <c r="B316" s="609" t="s">
        <v>9033</v>
      </c>
      <c r="C316" s="610">
        <v>3403.41</v>
      </c>
      <c r="D316" s="251">
        <f t="shared" si="4"/>
        <v>4425</v>
      </c>
      <c r="E316" s="284"/>
    </row>
    <row r="317" spans="1:5">
      <c r="A317" s="609" t="s">
        <v>12227</v>
      </c>
      <c r="B317" s="609" t="s">
        <v>15</v>
      </c>
      <c r="C317" s="611">
        <v>953.25</v>
      </c>
      <c r="D317" s="251">
        <f t="shared" si="4"/>
        <v>1240</v>
      </c>
      <c r="E317" s="284"/>
    </row>
    <row r="318" spans="1:5">
      <c r="A318" s="609" t="s">
        <v>12228</v>
      </c>
      <c r="B318" s="609" t="s">
        <v>15</v>
      </c>
      <c r="C318" s="611">
        <v>953.25</v>
      </c>
      <c r="D318" s="251">
        <f t="shared" si="4"/>
        <v>1240</v>
      </c>
      <c r="E318" s="284"/>
    </row>
    <row r="319" spans="1:5">
      <c r="A319" s="609" t="s">
        <v>12229</v>
      </c>
      <c r="B319" s="609" t="s">
        <v>15</v>
      </c>
      <c r="C319" s="611">
        <v>953.25</v>
      </c>
      <c r="D319" s="251">
        <f t="shared" si="4"/>
        <v>1240</v>
      </c>
      <c r="E319" s="284"/>
    </row>
    <row r="320" spans="1:5">
      <c r="A320" s="607" t="s">
        <v>12230</v>
      </c>
      <c r="B320" s="608"/>
      <c r="C320" s="608"/>
      <c r="D320" s="251">
        <f t="shared" si="4"/>
        <v>0</v>
      </c>
      <c r="E320" s="284"/>
    </row>
    <row r="321" spans="1:5">
      <c r="A321" s="609" t="s">
        <v>12231</v>
      </c>
      <c r="B321" s="609" t="s">
        <v>15</v>
      </c>
      <c r="C321" s="611">
        <v>708.33</v>
      </c>
      <c r="D321" s="251">
        <f t="shared" si="4"/>
        <v>921</v>
      </c>
      <c r="E321" s="284"/>
    </row>
    <row r="322" spans="1:5">
      <c r="A322" s="607" t="s">
        <v>12232</v>
      </c>
      <c r="B322" s="608"/>
      <c r="C322" s="608"/>
      <c r="D322" s="251">
        <f t="shared" si="4"/>
        <v>0</v>
      </c>
      <c r="E322" s="284"/>
    </row>
    <row r="323" spans="1:5">
      <c r="A323" s="609" t="s">
        <v>12233</v>
      </c>
      <c r="B323" s="609" t="s">
        <v>15</v>
      </c>
      <c r="C323" s="611">
        <v>708.33</v>
      </c>
      <c r="D323" s="251">
        <f t="shared" si="4"/>
        <v>921</v>
      </c>
      <c r="E323" s="284"/>
    </row>
    <row r="324" spans="1:5">
      <c r="A324" s="607" t="s">
        <v>12234</v>
      </c>
      <c r="B324" s="608"/>
      <c r="C324" s="608"/>
      <c r="D324" s="251">
        <f t="shared" si="4"/>
        <v>0</v>
      </c>
      <c r="E324" s="284"/>
    </row>
    <row r="325" spans="1:5">
      <c r="A325" s="609" t="s">
        <v>12235</v>
      </c>
      <c r="B325" s="609" t="s">
        <v>15</v>
      </c>
      <c r="C325" s="611">
        <v>708.33</v>
      </c>
      <c r="D325" s="251">
        <f t="shared" si="4"/>
        <v>921</v>
      </c>
      <c r="E325" s="284"/>
    </row>
    <row r="326" spans="1:5">
      <c r="A326" s="607" t="s">
        <v>12236</v>
      </c>
      <c r="B326" s="608"/>
      <c r="C326" s="608"/>
      <c r="D326" s="251">
        <f t="shared" si="4"/>
        <v>0</v>
      </c>
      <c r="E326" s="284"/>
    </row>
    <row r="327" spans="1:5">
      <c r="A327" s="609" t="s">
        <v>12237</v>
      </c>
      <c r="B327" s="609" t="s">
        <v>15</v>
      </c>
      <c r="C327" s="611">
        <v>634.67999999999995</v>
      </c>
      <c r="D327" s="251">
        <f t="shared" ref="D327:D390" si="5">ROUNDUP((C327*(1+$F$1)), 0)</f>
        <v>826</v>
      </c>
      <c r="E327" s="284"/>
    </row>
    <row r="328" spans="1:5">
      <c r="A328" s="609" t="s">
        <v>12238</v>
      </c>
      <c r="B328" s="609" t="s">
        <v>15</v>
      </c>
      <c r="C328" s="611">
        <v>634.67999999999995</v>
      </c>
      <c r="D328" s="251">
        <f t="shared" si="5"/>
        <v>826</v>
      </c>
      <c r="E328" s="284"/>
    </row>
    <row r="329" spans="1:5">
      <c r="A329" s="609" t="s">
        <v>12239</v>
      </c>
      <c r="B329" s="609" t="s">
        <v>15</v>
      </c>
      <c r="C329" s="611">
        <v>634.67999999999995</v>
      </c>
      <c r="D329" s="251">
        <f t="shared" si="5"/>
        <v>826</v>
      </c>
      <c r="E329" s="284"/>
    </row>
    <row r="330" spans="1:5">
      <c r="A330" s="609" t="s">
        <v>12240</v>
      </c>
      <c r="B330" s="609" t="s">
        <v>15</v>
      </c>
      <c r="C330" s="611">
        <v>634.67999999999995</v>
      </c>
      <c r="D330" s="251">
        <f t="shared" si="5"/>
        <v>826</v>
      </c>
      <c r="E330" s="284"/>
    </row>
    <row r="331" spans="1:5">
      <c r="A331" s="607" t="s">
        <v>12241</v>
      </c>
      <c r="B331" s="608"/>
      <c r="C331" s="608"/>
      <c r="D331" s="251">
        <f t="shared" si="5"/>
        <v>0</v>
      </c>
      <c r="E331" s="284"/>
    </row>
    <row r="332" spans="1:5">
      <c r="A332" s="609" t="s">
        <v>12242</v>
      </c>
      <c r="B332" s="609" t="s">
        <v>15</v>
      </c>
      <c r="C332" s="611">
        <v>708.33</v>
      </c>
      <c r="D332" s="251">
        <f t="shared" si="5"/>
        <v>921</v>
      </c>
      <c r="E332" s="284"/>
    </row>
    <row r="333" spans="1:5">
      <c r="A333" s="607" t="s">
        <v>12243</v>
      </c>
      <c r="B333" s="608"/>
      <c r="C333" s="608"/>
      <c r="D333" s="251">
        <f t="shared" si="5"/>
        <v>0</v>
      </c>
      <c r="E333" s="284"/>
    </row>
    <row r="334" spans="1:5">
      <c r="A334" s="609" t="s">
        <v>12244</v>
      </c>
      <c r="B334" s="609" t="s">
        <v>15</v>
      </c>
      <c r="C334" s="611">
        <v>820.41</v>
      </c>
      <c r="D334" s="251">
        <f t="shared" si="5"/>
        <v>1067</v>
      </c>
      <c r="E334" s="284"/>
    </row>
    <row r="335" spans="1:5">
      <c r="A335" s="607" t="s">
        <v>12245</v>
      </c>
      <c r="B335" s="608"/>
      <c r="C335" s="608"/>
      <c r="D335" s="251">
        <f t="shared" si="5"/>
        <v>0</v>
      </c>
      <c r="E335" s="284"/>
    </row>
    <row r="336" spans="1:5">
      <c r="A336" s="609" t="s">
        <v>12246</v>
      </c>
      <c r="B336" s="609" t="s">
        <v>15</v>
      </c>
      <c r="C336" s="611">
        <v>820.41</v>
      </c>
      <c r="D336" s="251">
        <f t="shared" si="5"/>
        <v>1067</v>
      </c>
      <c r="E336" s="284"/>
    </row>
    <row r="337" spans="1:5">
      <c r="A337" s="607" t="s">
        <v>12247</v>
      </c>
      <c r="B337" s="608"/>
      <c r="C337" s="608"/>
      <c r="D337" s="251">
        <f t="shared" si="5"/>
        <v>0</v>
      </c>
      <c r="E337" s="284"/>
    </row>
    <row r="338" spans="1:5">
      <c r="A338" s="609" t="s">
        <v>12248</v>
      </c>
      <c r="B338" s="609" t="s">
        <v>12</v>
      </c>
      <c r="C338" s="611">
        <v>423.26</v>
      </c>
      <c r="D338" s="251">
        <f t="shared" si="5"/>
        <v>551</v>
      </c>
      <c r="E338" s="284"/>
    </row>
    <row r="339" spans="1:5">
      <c r="A339" s="609" t="s">
        <v>12249</v>
      </c>
      <c r="B339" s="609" t="s">
        <v>12</v>
      </c>
      <c r="C339" s="611">
        <v>346.17</v>
      </c>
      <c r="D339" s="251">
        <f t="shared" si="5"/>
        <v>451</v>
      </c>
      <c r="E339" s="284"/>
    </row>
    <row r="340" spans="1:5">
      <c r="A340" s="609" t="s">
        <v>12250</v>
      </c>
      <c r="B340" s="609" t="s">
        <v>12</v>
      </c>
      <c r="C340" s="611">
        <v>378.16</v>
      </c>
      <c r="D340" s="251">
        <f t="shared" si="5"/>
        <v>492</v>
      </c>
      <c r="E340" s="284"/>
    </row>
    <row r="341" spans="1:5">
      <c r="A341" s="609" t="s">
        <v>12251</v>
      </c>
      <c r="B341" s="609" t="s">
        <v>12</v>
      </c>
      <c r="C341" s="611">
        <v>378.16</v>
      </c>
      <c r="D341" s="251">
        <f t="shared" si="5"/>
        <v>492</v>
      </c>
      <c r="E341" s="284"/>
    </row>
    <row r="342" spans="1:5">
      <c r="A342" s="609" t="s">
        <v>12252</v>
      </c>
      <c r="B342" s="609" t="s">
        <v>12</v>
      </c>
      <c r="C342" s="611">
        <v>479.98</v>
      </c>
      <c r="D342" s="251">
        <f t="shared" si="5"/>
        <v>624</v>
      </c>
      <c r="E342" s="284"/>
    </row>
    <row r="343" spans="1:5">
      <c r="A343" s="609" t="s">
        <v>12253</v>
      </c>
      <c r="B343" s="609" t="s">
        <v>15</v>
      </c>
      <c r="C343" s="611">
        <v>879.45</v>
      </c>
      <c r="D343" s="251">
        <f t="shared" si="5"/>
        <v>1144</v>
      </c>
      <c r="E343" s="284"/>
    </row>
    <row r="344" spans="1:5">
      <c r="A344" s="609" t="s">
        <v>12254</v>
      </c>
      <c r="B344" s="609" t="s">
        <v>15</v>
      </c>
      <c r="C344" s="611">
        <v>940.95</v>
      </c>
      <c r="D344" s="251">
        <f t="shared" si="5"/>
        <v>1224</v>
      </c>
      <c r="E344" s="284"/>
    </row>
    <row r="345" spans="1:5">
      <c r="A345" s="609" t="s">
        <v>12255</v>
      </c>
      <c r="B345" s="609" t="s">
        <v>15</v>
      </c>
      <c r="C345" s="611">
        <v>923.73</v>
      </c>
      <c r="D345" s="251">
        <f t="shared" si="5"/>
        <v>1201</v>
      </c>
      <c r="E345" s="284"/>
    </row>
    <row r="346" spans="1:5">
      <c r="A346" s="607" t="s">
        <v>12256</v>
      </c>
      <c r="B346" s="608"/>
      <c r="C346" s="608"/>
      <c r="D346" s="251">
        <f t="shared" si="5"/>
        <v>0</v>
      </c>
      <c r="E346" s="284"/>
    </row>
    <row r="347" spans="1:5">
      <c r="A347" s="609" t="s">
        <v>12257</v>
      </c>
      <c r="B347" s="609" t="s">
        <v>12</v>
      </c>
      <c r="C347" s="611">
        <v>330.17</v>
      </c>
      <c r="D347" s="251">
        <f t="shared" si="5"/>
        <v>430</v>
      </c>
      <c r="E347" s="284"/>
    </row>
    <row r="348" spans="1:5">
      <c r="A348" s="609" t="s">
        <v>12258</v>
      </c>
      <c r="B348" s="609" t="s">
        <v>12</v>
      </c>
      <c r="C348" s="611">
        <v>455.25</v>
      </c>
      <c r="D348" s="251">
        <f t="shared" si="5"/>
        <v>592</v>
      </c>
      <c r="E348" s="284"/>
    </row>
    <row r="349" spans="1:5">
      <c r="A349" s="609" t="s">
        <v>12259</v>
      </c>
      <c r="B349" s="609" t="s">
        <v>15</v>
      </c>
      <c r="C349" s="611">
        <v>981.77</v>
      </c>
      <c r="D349" s="251">
        <f t="shared" si="5"/>
        <v>1277</v>
      </c>
      <c r="E349" s="284"/>
    </row>
    <row r="350" spans="1:5">
      <c r="A350" s="609" t="s">
        <v>12260</v>
      </c>
      <c r="B350" s="609" t="s">
        <v>15</v>
      </c>
      <c r="C350" s="611">
        <v>891.59</v>
      </c>
      <c r="D350" s="251">
        <f t="shared" si="5"/>
        <v>1160</v>
      </c>
      <c r="E350" s="284"/>
    </row>
    <row r="351" spans="1:5">
      <c r="A351" s="609" t="s">
        <v>12261</v>
      </c>
      <c r="B351" s="609" t="s">
        <v>15</v>
      </c>
      <c r="C351" s="611">
        <v>891.59</v>
      </c>
      <c r="D351" s="251">
        <f t="shared" si="5"/>
        <v>1160</v>
      </c>
      <c r="E351" s="284"/>
    </row>
    <row r="352" spans="1:5">
      <c r="A352" s="605" t="s">
        <v>12262</v>
      </c>
      <c r="B352" s="606"/>
      <c r="C352" s="606"/>
      <c r="D352" s="248">
        <f t="shared" si="5"/>
        <v>0</v>
      </c>
      <c r="E352" s="255"/>
    </row>
    <row r="353" spans="1:5">
      <c r="A353" s="607" t="s">
        <v>12263</v>
      </c>
      <c r="B353" s="608"/>
      <c r="C353" s="608"/>
      <c r="D353" s="251">
        <f t="shared" si="5"/>
        <v>0</v>
      </c>
      <c r="E353" s="284"/>
    </row>
    <row r="354" spans="1:5">
      <c r="A354" s="609" t="s">
        <v>12264</v>
      </c>
      <c r="B354" s="609" t="s">
        <v>12</v>
      </c>
      <c r="C354" s="611">
        <v>452.76</v>
      </c>
      <c r="D354" s="251">
        <f t="shared" si="5"/>
        <v>589</v>
      </c>
      <c r="E354" s="284"/>
    </row>
    <row r="355" spans="1:5">
      <c r="A355" s="609" t="s">
        <v>12265</v>
      </c>
      <c r="B355" s="609" t="s">
        <v>12</v>
      </c>
      <c r="C355" s="611">
        <v>925.51</v>
      </c>
      <c r="D355" s="251">
        <f t="shared" si="5"/>
        <v>1204</v>
      </c>
      <c r="E355" s="284"/>
    </row>
    <row r="356" spans="1:5">
      <c r="A356" s="609" t="s">
        <v>12266</v>
      </c>
      <c r="B356" s="609" t="s">
        <v>12</v>
      </c>
      <c r="C356" s="611">
        <v>925.51</v>
      </c>
      <c r="D356" s="251">
        <f t="shared" si="5"/>
        <v>1204</v>
      </c>
      <c r="E356" s="284"/>
    </row>
    <row r="357" spans="1:5">
      <c r="A357" s="609" t="s">
        <v>12267</v>
      </c>
      <c r="B357" s="609" t="s">
        <v>12</v>
      </c>
      <c r="C357" s="611">
        <v>925.51</v>
      </c>
      <c r="D357" s="251">
        <f t="shared" si="5"/>
        <v>1204</v>
      </c>
      <c r="E357" s="284"/>
    </row>
    <row r="358" spans="1:5">
      <c r="A358" s="609" t="s">
        <v>12268</v>
      </c>
      <c r="B358" s="609" t="s">
        <v>12</v>
      </c>
      <c r="C358" s="611">
        <v>470.4</v>
      </c>
      <c r="D358" s="251">
        <f t="shared" si="5"/>
        <v>612</v>
      </c>
      <c r="E358" s="284"/>
    </row>
    <row r="359" spans="1:5">
      <c r="A359" s="609" t="s">
        <v>12269</v>
      </c>
      <c r="B359" s="609" t="s">
        <v>15</v>
      </c>
      <c r="C359" s="610">
        <v>1036.06</v>
      </c>
      <c r="D359" s="251">
        <f t="shared" si="5"/>
        <v>1347</v>
      </c>
      <c r="E359" s="284"/>
    </row>
    <row r="360" spans="1:5">
      <c r="A360" s="609" t="s">
        <v>12270</v>
      </c>
      <c r="B360" s="609" t="s">
        <v>15</v>
      </c>
      <c r="C360" s="611">
        <v>946.68</v>
      </c>
      <c r="D360" s="251">
        <f t="shared" si="5"/>
        <v>1231</v>
      </c>
      <c r="E360" s="284"/>
    </row>
    <row r="361" spans="1:5">
      <c r="A361" s="609" t="s">
        <v>12271</v>
      </c>
      <c r="B361" s="609" t="s">
        <v>15</v>
      </c>
      <c r="C361" s="611">
        <v>946.68</v>
      </c>
      <c r="D361" s="251">
        <f t="shared" si="5"/>
        <v>1231</v>
      </c>
      <c r="E361" s="284"/>
    </row>
    <row r="362" spans="1:5">
      <c r="A362" s="607" t="s">
        <v>12272</v>
      </c>
      <c r="B362" s="608"/>
      <c r="C362" s="608"/>
      <c r="D362" s="251">
        <f t="shared" si="5"/>
        <v>0</v>
      </c>
      <c r="E362" s="284"/>
    </row>
    <row r="363" spans="1:5">
      <c r="A363" s="609" t="s">
        <v>12273</v>
      </c>
      <c r="B363" s="609" t="s">
        <v>12</v>
      </c>
      <c r="C363" s="611">
        <v>218.74</v>
      </c>
      <c r="D363" s="251">
        <f t="shared" si="5"/>
        <v>285</v>
      </c>
      <c r="E363" s="284"/>
    </row>
    <row r="364" spans="1:5">
      <c r="A364" s="609" t="s">
        <v>12274</v>
      </c>
      <c r="B364" s="609" t="s">
        <v>12</v>
      </c>
      <c r="C364" s="611">
        <v>466.87</v>
      </c>
      <c r="D364" s="251">
        <f t="shared" si="5"/>
        <v>607</v>
      </c>
      <c r="E364" s="284"/>
    </row>
    <row r="365" spans="1:5">
      <c r="A365" s="609" t="s">
        <v>12275</v>
      </c>
      <c r="B365" s="609" t="s">
        <v>12</v>
      </c>
      <c r="C365" s="611">
        <v>466.87</v>
      </c>
      <c r="D365" s="251">
        <f t="shared" si="5"/>
        <v>607</v>
      </c>
      <c r="E365" s="284"/>
    </row>
    <row r="366" spans="1:5">
      <c r="A366" s="609" t="s">
        <v>12276</v>
      </c>
      <c r="B366" s="609" t="s">
        <v>12</v>
      </c>
      <c r="C366" s="611">
        <v>217.56</v>
      </c>
      <c r="D366" s="251">
        <f t="shared" si="5"/>
        <v>283</v>
      </c>
      <c r="E366" s="284"/>
    </row>
    <row r="367" spans="1:5">
      <c r="A367" s="609" t="s">
        <v>12277</v>
      </c>
      <c r="B367" s="609" t="s">
        <v>12</v>
      </c>
      <c r="C367" s="611">
        <v>250.49</v>
      </c>
      <c r="D367" s="251">
        <f t="shared" si="5"/>
        <v>326</v>
      </c>
      <c r="E367" s="284"/>
    </row>
    <row r="368" spans="1:5">
      <c r="A368" s="609" t="s">
        <v>12278</v>
      </c>
      <c r="B368" s="609" t="s">
        <v>12</v>
      </c>
      <c r="C368" s="611">
        <v>294</v>
      </c>
      <c r="D368" s="251">
        <f t="shared" si="5"/>
        <v>383</v>
      </c>
      <c r="E368" s="284"/>
    </row>
    <row r="369" spans="1:5">
      <c r="A369" s="609" t="s">
        <v>12279</v>
      </c>
      <c r="B369" s="609" t="s">
        <v>12</v>
      </c>
      <c r="C369" s="611">
        <v>294</v>
      </c>
      <c r="D369" s="251">
        <f t="shared" si="5"/>
        <v>383</v>
      </c>
      <c r="E369" s="284"/>
    </row>
    <row r="370" spans="1:5">
      <c r="A370" s="609" t="s">
        <v>12280</v>
      </c>
      <c r="B370" s="609" t="s">
        <v>12</v>
      </c>
      <c r="C370" s="611">
        <v>317.52</v>
      </c>
      <c r="D370" s="251">
        <f t="shared" si="5"/>
        <v>413</v>
      </c>
      <c r="E370" s="284"/>
    </row>
    <row r="371" spans="1:5">
      <c r="A371" s="609" t="s">
        <v>12281</v>
      </c>
      <c r="B371" s="609" t="s">
        <v>15</v>
      </c>
      <c r="C371" s="610">
        <v>3084.65</v>
      </c>
      <c r="D371" s="251">
        <f t="shared" si="5"/>
        <v>4011</v>
      </c>
      <c r="E371" s="284"/>
    </row>
    <row r="372" spans="1:5">
      <c r="A372" s="609" t="s">
        <v>12282</v>
      </c>
      <c r="B372" s="609" t="s">
        <v>12</v>
      </c>
      <c r="C372" s="611">
        <v>317.52</v>
      </c>
      <c r="D372" s="251">
        <f t="shared" si="5"/>
        <v>413</v>
      </c>
      <c r="E372" s="284"/>
    </row>
    <row r="373" spans="1:5">
      <c r="A373" s="609" t="s">
        <v>12283</v>
      </c>
      <c r="B373" s="609" t="s">
        <v>15</v>
      </c>
      <c r="C373" s="610">
        <v>3084.65</v>
      </c>
      <c r="D373" s="251">
        <f t="shared" si="5"/>
        <v>4011</v>
      </c>
      <c r="E373" s="284"/>
    </row>
    <row r="374" spans="1:5">
      <c r="A374" s="609" t="s">
        <v>12284</v>
      </c>
      <c r="B374" s="609" t="s">
        <v>15</v>
      </c>
      <c r="C374" s="610">
        <v>1081.92</v>
      </c>
      <c r="D374" s="251">
        <f t="shared" si="5"/>
        <v>1407</v>
      </c>
      <c r="E374" s="284"/>
    </row>
    <row r="375" spans="1:5">
      <c r="A375" s="609" t="s">
        <v>12285</v>
      </c>
      <c r="B375" s="609" t="s">
        <v>15</v>
      </c>
      <c r="C375" s="610">
        <v>1081.92</v>
      </c>
      <c r="D375" s="251">
        <f t="shared" si="5"/>
        <v>1407</v>
      </c>
      <c r="E375" s="284"/>
    </row>
    <row r="376" spans="1:5">
      <c r="A376" s="609" t="s">
        <v>12286</v>
      </c>
      <c r="B376" s="609" t="s">
        <v>15</v>
      </c>
      <c r="C376" s="610">
        <v>1081.92</v>
      </c>
      <c r="D376" s="251">
        <f t="shared" si="5"/>
        <v>1407</v>
      </c>
      <c r="E376" s="284"/>
    </row>
    <row r="377" spans="1:5">
      <c r="A377" s="609" t="s">
        <v>12287</v>
      </c>
      <c r="B377" s="609" t="s">
        <v>15</v>
      </c>
      <c r="C377" s="611">
        <v>914.93</v>
      </c>
      <c r="D377" s="251">
        <f t="shared" si="5"/>
        <v>1190</v>
      </c>
      <c r="E377" s="284"/>
    </row>
    <row r="378" spans="1:5">
      <c r="A378" s="609" t="s">
        <v>12288</v>
      </c>
      <c r="B378" s="609" t="s">
        <v>15</v>
      </c>
      <c r="C378" s="611">
        <v>914.93</v>
      </c>
      <c r="D378" s="251">
        <f t="shared" si="5"/>
        <v>1190</v>
      </c>
      <c r="E378" s="284"/>
    </row>
    <row r="379" spans="1:5">
      <c r="A379" s="609" t="s">
        <v>12289</v>
      </c>
      <c r="B379" s="609" t="s">
        <v>15</v>
      </c>
      <c r="C379" s="611">
        <v>914.93</v>
      </c>
      <c r="D379" s="251">
        <f t="shared" si="5"/>
        <v>1190</v>
      </c>
      <c r="E379" s="284"/>
    </row>
    <row r="380" spans="1:5">
      <c r="A380" s="607" t="s">
        <v>12290</v>
      </c>
      <c r="B380" s="608"/>
      <c r="C380" s="608"/>
      <c r="D380" s="251">
        <f t="shared" si="5"/>
        <v>0</v>
      </c>
      <c r="E380" s="284"/>
    </row>
    <row r="381" spans="1:5">
      <c r="A381" s="609" t="s">
        <v>12291</v>
      </c>
      <c r="B381" s="609" t="s">
        <v>12</v>
      </c>
      <c r="C381" s="611">
        <v>411.6</v>
      </c>
      <c r="D381" s="251">
        <f t="shared" si="5"/>
        <v>536</v>
      </c>
      <c r="E381" s="284"/>
    </row>
    <row r="382" spans="1:5">
      <c r="A382" s="609" t="s">
        <v>12292</v>
      </c>
      <c r="B382" s="609" t="s">
        <v>15</v>
      </c>
      <c r="C382" s="611">
        <v>983.14</v>
      </c>
      <c r="D382" s="251">
        <f t="shared" si="5"/>
        <v>1279</v>
      </c>
      <c r="E382" s="284"/>
    </row>
    <row r="383" spans="1:5">
      <c r="A383" s="609" t="s">
        <v>12293</v>
      </c>
      <c r="B383" s="609" t="s">
        <v>9033</v>
      </c>
      <c r="C383" s="610">
        <v>1846.32</v>
      </c>
      <c r="D383" s="251">
        <f t="shared" si="5"/>
        <v>2401</v>
      </c>
      <c r="E383" s="284"/>
    </row>
    <row r="384" spans="1:5">
      <c r="A384" s="609" t="s">
        <v>12294</v>
      </c>
      <c r="B384" s="609" t="s">
        <v>15</v>
      </c>
      <c r="C384" s="611">
        <v>958.44</v>
      </c>
      <c r="D384" s="251">
        <f t="shared" si="5"/>
        <v>1246</v>
      </c>
      <c r="E384" s="284"/>
    </row>
    <row r="385" spans="1:5">
      <c r="A385" s="609" t="s">
        <v>12295</v>
      </c>
      <c r="B385" s="609" t="s">
        <v>15</v>
      </c>
      <c r="C385" s="611">
        <v>958.44</v>
      </c>
      <c r="D385" s="251">
        <f t="shared" si="5"/>
        <v>1246</v>
      </c>
      <c r="E385" s="284"/>
    </row>
    <row r="386" spans="1:5">
      <c r="A386" s="609" t="s">
        <v>12296</v>
      </c>
      <c r="B386" s="609" t="s">
        <v>15</v>
      </c>
      <c r="C386" s="611">
        <v>958.44</v>
      </c>
      <c r="D386" s="251">
        <f t="shared" si="5"/>
        <v>1246</v>
      </c>
      <c r="E386" s="284"/>
    </row>
    <row r="387" spans="1:5">
      <c r="A387" s="607" t="s">
        <v>12297</v>
      </c>
      <c r="B387" s="608"/>
      <c r="C387" s="608"/>
      <c r="D387" s="251">
        <f t="shared" si="5"/>
        <v>0</v>
      </c>
      <c r="E387" s="284"/>
    </row>
    <row r="388" spans="1:5">
      <c r="A388" s="609" t="s">
        <v>12298</v>
      </c>
      <c r="B388" s="609" t="s">
        <v>12</v>
      </c>
      <c r="C388" s="611">
        <v>131.71</v>
      </c>
      <c r="D388" s="251">
        <f t="shared" si="5"/>
        <v>172</v>
      </c>
      <c r="E388" s="284"/>
    </row>
    <row r="389" spans="1:5">
      <c r="A389" s="609" t="s">
        <v>12299</v>
      </c>
      <c r="B389" s="609" t="s">
        <v>12</v>
      </c>
      <c r="C389" s="611">
        <v>131.71</v>
      </c>
      <c r="D389" s="251">
        <f t="shared" si="5"/>
        <v>172</v>
      </c>
      <c r="E389" s="284"/>
    </row>
    <row r="390" spans="1:5">
      <c r="A390" s="609" t="s">
        <v>12300</v>
      </c>
      <c r="B390" s="609" t="s">
        <v>12</v>
      </c>
      <c r="C390" s="611">
        <v>131.71</v>
      </c>
      <c r="D390" s="251">
        <f t="shared" si="5"/>
        <v>172</v>
      </c>
      <c r="E390" s="284"/>
    </row>
    <row r="391" spans="1:5">
      <c r="A391" s="609" t="s">
        <v>12301</v>
      </c>
      <c r="B391" s="609" t="s">
        <v>9033</v>
      </c>
      <c r="C391" s="611">
        <v>659.74</v>
      </c>
      <c r="D391" s="251">
        <f t="shared" ref="D391:D454" si="6">ROUNDUP((C391*(1+$F$1)), 0)</f>
        <v>858</v>
      </c>
      <c r="E391" s="284"/>
    </row>
    <row r="392" spans="1:5">
      <c r="A392" s="609" t="s">
        <v>12302</v>
      </c>
      <c r="B392" s="609" t="s">
        <v>15</v>
      </c>
      <c r="C392" s="611">
        <v>919.63</v>
      </c>
      <c r="D392" s="251">
        <f t="shared" si="6"/>
        <v>1196</v>
      </c>
      <c r="E392" s="284"/>
    </row>
    <row r="393" spans="1:5">
      <c r="A393" s="609" t="s">
        <v>12303</v>
      </c>
      <c r="B393" s="609" t="s">
        <v>15</v>
      </c>
      <c r="C393" s="609"/>
      <c r="D393" s="251">
        <f t="shared" si="6"/>
        <v>0</v>
      </c>
      <c r="E393" s="284"/>
    </row>
    <row r="394" spans="1:5">
      <c r="A394" s="609" t="s">
        <v>12304</v>
      </c>
      <c r="B394" s="609" t="s">
        <v>15</v>
      </c>
      <c r="C394" s="611">
        <v>919.63</v>
      </c>
      <c r="D394" s="251">
        <f t="shared" si="6"/>
        <v>1196</v>
      </c>
      <c r="E394" s="284"/>
    </row>
    <row r="395" spans="1:5">
      <c r="A395" s="607" t="s">
        <v>12305</v>
      </c>
      <c r="B395" s="608"/>
      <c r="C395" s="608"/>
      <c r="D395" s="251">
        <f t="shared" si="6"/>
        <v>0</v>
      </c>
      <c r="E395" s="284"/>
    </row>
    <row r="396" spans="1:5">
      <c r="A396" s="609" t="s">
        <v>12306</v>
      </c>
      <c r="B396" s="609" t="s">
        <v>12</v>
      </c>
      <c r="C396" s="611">
        <v>408.07</v>
      </c>
      <c r="D396" s="251">
        <f t="shared" si="6"/>
        <v>531</v>
      </c>
      <c r="E396" s="284"/>
    </row>
    <row r="397" spans="1:5">
      <c r="A397" s="609" t="s">
        <v>12307</v>
      </c>
      <c r="B397" s="609" t="s">
        <v>12</v>
      </c>
      <c r="C397" s="611">
        <v>591.53</v>
      </c>
      <c r="D397" s="251">
        <f t="shared" si="6"/>
        <v>769</v>
      </c>
      <c r="E397" s="284"/>
    </row>
    <row r="398" spans="1:5">
      <c r="A398" s="609" t="s">
        <v>12308</v>
      </c>
      <c r="B398" s="609" t="s">
        <v>12</v>
      </c>
      <c r="C398" s="609"/>
      <c r="D398" s="251">
        <f t="shared" si="6"/>
        <v>0</v>
      </c>
      <c r="E398" s="284"/>
    </row>
    <row r="399" spans="1:5">
      <c r="A399" s="609" t="s">
        <v>12309</v>
      </c>
      <c r="B399" s="609" t="s">
        <v>12</v>
      </c>
      <c r="C399" s="611">
        <v>392.78</v>
      </c>
      <c r="D399" s="251">
        <f t="shared" si="6"/>
        <v>511</v>
      </c>
      <c r="E399" s="284"/>
    </row>
    <row r="400" spans="1:5">
      <c r="A400" s="609" t="s">
        <v>12310</v>
      </c>
      <c r="B400" s="609" t="s">
        <v>12</v>
      </c>
      <c r="C400" s="611">
        <v>392.78</v>
      </c>
      <c r="D400" s="251">
        <f t="shared" si="6"/>
        <v>511</v>
      </c>
      <c r="E400" s="284"/>
    </row>
    <row r="401" spans="1:5">
      <c r="A401" s="609" t="s">
        <v>12311</v>
      </c>
      <c r="B401" s="609" t="s">
        <v>15</v>
      </c>
      <c r="C401" s="611">
        <v>939.62</v>
      </c>
      <c r="D401" s="251">
        <f t="shared" si="6"/>
        <v>1222</v>
      </c>
      <c r="E401" s="284"/>
    </row>
    <row r="402" spans="1:5">
      <c r="A402" s="609" t="s">
        <v>12312</v>
      </c>
      <c r="B402" s="609" t="s">
        <v>15</v>
      </c>
      <c r="C402" s="611">
        <v>923.16</v>
      </c>
      <c r="D402" s="251">
        <f t="shared" si="6"/>
        <v>1201</v>
      </c>
      <c r="E402" s="284"/>
    </row>
    <row r="403" spans="1:5">
      <c r="A403" s="609" t="s">
        <v>12313</v>
      </c>
      <c r="B403" s="609" t="s">
        <v>15</v>
      </c>
      <c r="C403" s="611">
        <v>923.16</v>
      </c>
      <c r="D403" s="251">
        <f t="shared" si="6"/>
        <v>1201</v>
      </c>
      <c r="E403" s="284"/>
    </row>
    <row r="404" spans="1:5">
      <c r="A404" s="609" t="s">
        <v>12314</v>
      </c>
      <c r="B404" s="609" t="s">
        <v>15</v>
      </c>
      <c r="C404" s="611">
        <v>893.76</v>
      </c>
      <c r="D404" s="251">
        <f t="shared" si="6"/>
        <v>1162</v>
      </c>
      <c r="E404" s="284"/>
    </row>
    <row r="405" spans="1:5">
      <c r="A405" s="609" t="s">
        <v>12315</v>
      </c>
      <c r="B405" s="609" t="s">
        <v>15</v>
      </c>
      <c r="C405" s="611">
        <v>893.76</v>
      </c>
      <c r="D405" s="251">
        <f t="shared" si="6"/>
        <v>1162</v>
      </c>
      <c r="E405" s="284"/>
    </row>
    <row r="406" spans="1:5">
      <c r="A406" s="609" t="s">
        <v>12316</v>
      </c>
      <c r="B406" s="609" t="s">
        <v>15</v>
      </c>
      <c r="C406" s="611">
        <v>893.76</v>
      </c>
      <c r="D406" s="251">
        <f t="shared" si="6"/>
        <v>1162</v>
      </c>
      <c r="E406" s="284"/>
    </row>
    <row r="407" spans="1:5">
      <c r="A407" s="609" t="s">
        <v>12317</v>
      </c>
      <c r="B407" s="609" t="s">
        <v>15</v>
      </c>
      <c r="C407" s="611">
        <v>893.76</v>
      </c>
      <c r="D407" s="251">
        <f t="shared" si="6"/>
        <v>1162</v>
      </c>
      <c r="E407" s="284"/>
    </row>
    <row r="408" spans="1:5">
      <c r="A408" s="607" t="s">
        <v>12318</v>
      </c>
      <c r="B408" s="608"/>
      <c r="C408" s="608"/>
      <c r="D408" s="251">
        <f t="shared" si="6"/>
        <v>0</v>
      </c>
      <c r="E408" s="284"/>
    </row>
    <row r="409" spans="1:5">
      <c r="A409" s="609" t="s">
        <v>12319</v>
      </c>
      <c r="B409" s="609" t="s">
        <v>12</v>
      </c>
      <c r="C409" s="611">
        <v>696.19</v>
      </c>
      <c r="D409" s="251">
        <f t="shared" si="6"/>
        <v>906</v>
      </c>
      <c r="E409" s="284"/>
    </row>
    <row r="410" spans="1:5">
      <c r="A410" s="609" t="s">
        <v>12320</v>
      </c>
      <c r="B410" s="609" t="s">
        <v>12</v>
      </c>
      <c r="C410" s="611">
        <v>696.19</v>
      </c>
      <c r="D410" s="251">
        <f t="shared" si="6"/>
        <v>906</v>
      </c>
      <c r="E410" s="284"/>
    </row>
    <row r="411" spans="1:5">
      <c r="A411" s="609" t="s">
        <v>12321</v>
      </c>
      <c r="B411" s="609" t="s">
        <v>12</v>
      </c>
      <c r="C411" s="611">
        <v>392.78</v>
      </c>
      <c r="D411" s="251">
        <f t="shared" si="6"/>
        <v>511</v>
      </c>
      <c r="E411" s="284"/>
    </row>
    <row r="412" spans="1:5">
      <c r="A412" s="609" t="s">
        <v>12322</v>
      </c>
      <c r="B412" s="609" t="s">
        <v>15</v>
      </c>
      <c r="C412" s="611">
        <v>923.16</v>
      </c>
      <c r="D412" s="251">
        <f t="shared" si="6"/>
        <v>1201</v>
      </c>
      <c r="E412" s="284"/>
    </row>
    <row r="413" spans="1:5">
      <c r="A413" s="609" t="s">
        <v>12323</v>
      </c>
      <c r="B413" s="609" t="s">
        <v>15</v>
      </c>
      <c r="C413" s="611">
        <v>923.16</v>
      </c>
      <c r="D413" s="251">
        <f t="shared" si="6"/>
        <v>1201</v>
      </c>
      <c r="E413" s="284"/>
    </row>
    <row r="414" spans="1:5">
      <c r="A414" s="609" t="s">
        <v>12324</v>
      </c>
      <c r="B414" s="609" t="s">
        <v>15</v>
      </c>
      <c r="C414" s="611">
        <v>873.77</v>
      </c>
      <c r="D414" s="251">
        <f t="shared" si="6"/>
        <v>1136</v>
      </c>
      <c r="E414" s="284"/>
    </row>
    <row r="415" spans="1:5">
      <c r="A415" s="609" t="s">
        <v>12325</v>
      </c>
      <c r="B415" s="609" t="s">
        <v>15</v>
      </c>
      <c r="C415" s="611">
        <v>923.16</v>
      </c>
      <c r="D415" s="251">
        <f t="shared" si="6"/>
        <v>1201</v>
      </c>
      <c r="E415" s="284"/>
    </row>
    <row r="416" spans="1:5">
      <c r="A416" s="609" t="s">
        <v>12326</v>
      </c>
      <c r="B416" s="609" t="s">
        <v>15</v>
      </c>
      <c r="C416" s="611">
        <v>873.77</v>
      </c>
      <c r="D416" s="251">
        <f t="shared" si="6"/>
        <v>1136</v>
      </c>
      <c r="E416" s="284"/>
    </row>
    <row r="417" spans="1:5">
      <c r="A417" s="607" t="s">
        <v>12327</v>
      </c>
      <c r="B417" s="608"/>
      <c r="C417" s="608"/>
      <c r="D417" s="251">
        <f t="shared" si="6"/>
        <v>0</v>
      </c>
      <c r="E417" s="284"/>
    </row>
    <row r="418" spans="1:5">
      <c r="A418" s="609" t="s">
        <v>12328</v>
      </c>
      <c r="B418" s="609" t="s">
        <v>12</v>
      </c>
      <c r="C418" s="611">
        <v>335.16</v>
      </c>
      <c r="D418" s="251">
        <f t="shared" si="6"/>
        <v>436</v>
      </c>
      <c r="E418" s="284"/>
    </row>
    <row r="419" spans="1:5">
      <c r="A419" s="609" t="s">
        <v>12329</v>
      </c>
      <c r="B419" s="609" t="s">
        <v>12</v>
      </c>
      <c r="C419" s="610">
        <v>2436.67</v>
      </c>
      <c r="D419" s="251">
        <f t="shared" si="6"/>
        <v>3168</v>
      </c>
      <c r="E419" s="284"/>
    </row>
    <row r="420" spans="1:5">
      <c r="A420" s="609" t="s">
        <v>12330</v>
      </c>
      <c r="B420" s="609" t="s">
        <v>12</v>
      </c>
      <c r="C420" s="611">
        <v>911.4</v>
      </c>
      <c r="D420" s="251">
        <f t="shared" si="6"/>
        <v>1185</v>
      </c>
      <c r="E420" s="284"/>
    </row>
    <row r="421" spans="1:5">
      <c r="A421" s="609" t="s">
        <v>12331</v>
      </c>
      <c r="B421" s="609" t="s">
        <v>12</v>
      </c>
      <c r="C421" s="611">
        <v>911.4</v>
      </c>
      <c r="D421" s="251">
        <f t="shared" si="6"/>
        <v>1185</v>
      </c>
      <c r="E421" s="284"/>
    </row>
    <row r="422" spans="1:5">
      <c r="A422" s="609" t="s">
        <v>12332</v>
      </c>
      <c r="B422" s="609" t="s">
        <v>15</v>
      </c>
      <c r="C422" s="610">
        <v>1036.06</v>
      </c>
      <c r="D422" s="251">
        <f t="shared" si="6"/>
        <v>1347</v>
      </c>
      <c r="E422" s="284"/>
    </row>
    <row r="423" spans="1:5">
      <c r="A423" s="609" t="s">
        <v>12333</v>
      </c>
      <c r="B423" s="609" t="s">
        <v>15</v>
      </c>
      <c r="C423" s="611">
        <v>946.68</v>
      </c>
      <c r="D423" s="251">
        <f t="shared" si="6"/>
        <v>1231</v>
      </c>
      <c r="E423" s="284"/>
    </row>
    <row r="424" spans="1:5">
      <c r="A424" s="609" t="s">
        <v>12334</v>
      </c>
      <c r="B424" s="609" t="s">
        <v>15</v>
      </c>
      <c r="C424" s="611">
        <v>946.68</v>
      </c>
      <c r="D424" s="251">
        <f t="shared" si="6"/>
        <v>1231</v>
      </c>
      <c r="E424" s="284"/>
    </row>
    <row r="425" spans="1:5">
      <c r="A425" s="607" t="s">
        <v>12335</v>
      </c>
      <c r="B425" s="608"/>
      <c r="C425" s="608"/>
      <c r="D425" s="251">
        <f t="shared" si="6"/>
        <v>0</v>
      </c>
      <c r="E425" s="284"/>
    </row>
    <row r="426" spans="1:5">
      <c r="A426" s="609" t="s">
        <v>12336</v>
      </c>
      <c r="B426" s="609" t="s">
        <v>12</v>
      </c>
      <c r="C426" s="611">
        <v>194.04</v>
      </c>
      <c r="D426" s="251">
        <f t="shared" si="6"/>
        <v>253</v>
      </c>
      <c r="E426" s="284"/>
    </row>
    <row r="427" spans="1:5">
      <c r="A427" s="609" t="s">
        <v>12337</v>
      </c>
      <c r="B427" s="609" t="s">
        <v>12</v>
      </c>
      <c r="C427" s="611">
        <v>217.56</v>
      </c>
      <c r="D427" s="251">
        <f t="shared" si="6"/>
        <v>283</v>
      </c>
      <c r="E427" s="284"/>
    </row>
    <row r="428" spans="1:5">
      <c r="A428" s="609" t="s">
        <v>12338</v>
      </c>
      <c r="B428" s="609" t="s">
        <v>12</v>
      </c>
      <c r="C428" s="611">
        <v>217.56</v>
      </c>
      <c r="D428" s="251">
        <f t="shared" si="6"/>
        <v>283</v>
      </c>
      <c r="E428" s="284"/>
    </row>
    <row r="429" spans="1:5">
      <c r="A429" s="609" t="s">
        <v>12339</v>
      </c>
      <c r="B429" s="609" t="s">
        <v>12</v>
      </c>
      <c r="C429" s="611">
        <v>217.56</v>
      </c>
      <c r="D429" s="251">
        <f t="shared" si="6"/>
        <v>283</v>
      </c>
      <c r="E429" s="284"/>
    </row>
    <row r="430" spans="1:5">
      <c r="A430" s="609" t="s">
        <v>12340</v>
      </c>
      <c r="B430" s="609" t="s">
        <v>12</v>
      </c>
      <c r="C430" s="611">
        <v>217.56</v>
      </c>
      <c r="D430" s="251">
        <f t="shared" si="6"/>
        <v>283</v>
      </c>
      <c r="E430" s="284"/>
    </row>
    <row r="431" spans="1:5">
      <c r="A431" s="609" t="s">
        <v>12341</v>
      </c>
      <c r="B431" s="609" t="s">
        <v>15</v>
      </c>
      <c r="C431" s="611">
        <v>846.72</v>
      </c>
      <c r="D431" s="251">
        <f t="shared" si="6"/>
        <v>1101</v>
      </c>
      <c r="E431" s="284"/>
    </row>
    <row r="432" spans="1:5">
      <c r="A432" s="609" t="s">
        <v>12342</v>
      </c>
      <c r="B432" s="609" t="s">
        <v>15</v>
      </c>
      <c r="C432" s="611">
        <v>656.21</v>
      </c>
      <c r="D432" s="251">
        <f t="shared" si="6"/>
        <v>854</v>
      </c>
      <c r="E432" s="284"/>
    </row>
    <row r="433" spans="1:5">
      <c r="A433" s="609" t="s">
        <v>12343</v>
      </c>
      <c r="B433" s="609" t="s">
        <v>15</v>
      </c>
      <c r="C433" s="611">
        <v>656.21</v>
      </c>
      <c r="D433" s="251">
        <f t="shared" si="6"/>
        <v>854</v>
      </c>
      <c r="E433" s="284"/>
    </row>
    <row r="434" spans="1:5">
      <c r="A434" s="607" t="s">
        <v>12344</v>
      </c>
      <c r="B434" s="608"/>
      <c r="C434" s="608"/>
      <c r="D434" s="251">
        <f t="shared" si="6"/>
        <v>0</v>
      </c>
      <c r="E434" s="284"/>
    </row>
    <row r="435" spans="1:5">
      <c r="A435" s="609" t="s">
        <v>12345</v>
      </c>
      <c r="B435" s="609" t="s">
        <v>12</v>
      </c>
      <c r="C435" s="611">
        <v>129.36000000000001</v>
      </c>
      <c r="D435" s="251">
        <f t="shared" si="6"/>
        <v>169</v>
      </c>
      <c r="E435" s="284"/>
    </row>
    <row r="436" spans="1:5">
      <c r="A436" s="609" t="s">
        <v>12346</v>
      </c>
      <c r="B436" s="609" t="s">
        <v>12</v>
      </c>
      <c r="C436" s="611">
        <v>129.36000000000001</v>
      </c>
      <c r="D436" s="251">
        <f t="shared" si="6"/>
        <v>169</v>
      </c>
      <c r="E436" s="284"/>
    </row>
    <row r="437" spans="1:5">
      <c r="A437" s="609" t="s">
        <v>12347</v>
      </c>
      <c r="B437" s="609" t="s">
        <v>12</v>
      </c>
      <c r="C437" s="611">
        <v>129.36000000000001</v>
      </c>
      <c r="D437" s="251">
        <f t="shared" si="6"/>
        <v>169</v>
      </c>
      <c r="E437" s="284"/>
    </row>
    <row r="438" spans="1:5">
      <c r="A438" s="609" t="s">
        <v>12348</v>
      </c>
      <c r="B438" s="609" t="s">
        <v>12</v>
      </c>
      <c r="C438" s="611">
        <v>129.36000000000001</v>
      </c>
      <c r="D438" s="251">
        <f t="shared" si="6"/>
        <v>169</v>
      </c>
      <c r="E438" s="284"/>
    </row>
    <row r="439" spans="1:5">
      <c r="A439" s="609" t="s">
        <v>12349</v>
      </c>
      <c r="B439" s="609" t="s">
        <v>12</v>
      </c>
      <c r="C439" s="611">
        <v>129.36000000000001</v>
      </c>
      <c r="D439" s="251">
        <f t="shared" si="6"/>
        <v>169</v>
      </c>
      <c r="E439" s="284"/>
    </row>
    <row r="440" spans="1:5">
      <c r="A440" s="609" t="s">
        <v>12350</v>
      </c>
      <c r="B440" s="609" t="s">
        <v>12</v>
      </c>
      <c r="C440" s="611">
        <v>129.36000000000001</v>
      </c>
      <c r="D440" s="251">
        <f t="shared" si="6"/>
        <v>169</v>
      </c>
      <c r="E440" s="284"/>
    </row>
    <row r="441" spans="1:5">
      <c r="A441" s="609" t="s">
        <v>12351</v>
      </c>
      <c r="B441" s="609" t="s">
        <v>12</v>
      </c>
      <c r="C441" s="611">
        <v>129.36000000000001</v>
      </c>
      <c r="D441" s="251">
        <f t="shared" si="6"/>
        <v>169</v>
      </c>
      <c r="E441" s="284"/>
    </row>
    <row r="442" spans="1:5">
      <c r="A442" s="609" t="s">
        <v>12352</v>
      </c>
      <c r="B442" s="609" t="s">
        <v>12</v>
      </c>
      <c r="C442" s="611">
        <v>129.36000000000001</v>
      </c>
      <c r="D442" s="251">
        <f t="shared" si="6"/>
        <v>169</v>
      </c>
      <c r="E442" s="284"/>
    </row>
    <row r="443" spans="1:5">
      <c r="A443" s="609" t="s">
        <v>12353</v>
      </c>
      <c r="B443" s="609" t="s">
        <v>12</v>
      </c>
      <c r="C443" s="611">
        <v>129.36000000000001</v>
      </c>
      <c r="D443" s="251">
        <f t="shared" si="6"/>
        <v>169</v>
      </c>
      <c r="E443" s="284"/>
    </row>
    <row r="444" spans="1:5">
      <c r="A444" s="609" t="s">
        <v>12354</v>
      </c>
      <c r="B444" s="609" t="s">
        <v>9033</v>
      </c>
      <c r="C444" s="611">
        <v>771.46</v>
      </c>
      <c r="D444" s="251">
        <f t="shared" si="6"/>
        <v>1003</v>
      </c>
      <c r="E444" s="284"/>
    </row>
    <row r="445" spans="1:5">
      <c r="A445" s="609" t="s">
        <v>12355</v>
      </c>
      <c r="B445" s="609" t="s">
        <v>15</v>
      </c>
      <c r="C445" s="611">
        <v>945.5</v>
      </c>
      <c r="D445" s="251">
        <f t="shared" si="6"/>
        <v>1230</v>
      </c>
      <c r="E445" s="284"/>
    </row>
    <row r="446" spans="1:5">
      <c r="A446" s="605" t="s">
        <v>12356</v>
      </c>
      <c r="B446" s="606"/>
      <c r="C446" s="606"/>
      <c r="D446" s="248">
        <f t="shared" si="6"/>
        <v>0</v>
      </c>
      <c r="E446" s="255"/>
    </row>
    <row r="447" spans="1:5">
      <c r="A447" s="607" t="s">
        <v>12357</v>
      </c>
      <c r="B447" s="608"/>
      <c r="C447" s="608"/>
      <c r="D447" s="251">
        <f t="shared" si="6"/>
        <v>0</v>
      </c>
      <c r="E447" s="284"/>
    </row>
    <row r="448" spans="1:5">
      <c r="A448" s="609" t="s">
        <v>12358</v>
      </c>
      <c r="B448" s="609" t="s">
        <v>15</v>
      </c>
      <c r="C448" s="610">
        <v>1512.65</v>
      </c>
      <c r="D448" s="251">
        <f t="shared" si="6"/>
        <v>1967</v>
      </c>
      <c r="E448" s="284"/>
    </row>
    <row r="449" spans="1:5">
      <c r="A449" s="609" t="s">
        <v>12359</v>
      </c>
      <c r="B449" s="609" t="s">
        <v>15</v>
      </c>
      <c r="C449" s="610">
        <v>1512.65</v>
      </c>
      <c r="D449" s="251">
        <f t="shared" si="6"/>
        <v>1967</v>
      </c>
      <c r="E449" s="284"/>
    </row>
    <row r="450" spans="1:5">
      <c r="A450" s="605" t="s">
        <v>12360</v>
      </c>
      <c r="B450" s="606"/>
      <c r="C450" s="606"/>
      <c r="D450" s="248">
        <f t="shared" si="6"/>
        <v>0</v>
      </c>
      <c r="E450" s="255"/>
    </row>
    <row r="451" spans="1:5">
      <c r="A451" s="607" t="s">
        <v>12357</v>
      </c>
      <c r="B451" s="608"/>
      <c r="C451" s="608"/>
      <c r="D451" s="251">
        <f t="shared" si="6"/>
        <v>0</v>
      </c>
      <c r="E451" s="284"/>
    </row>
    <row r="452" spans="1:5">
      <c r="A452" s="609" t="s">
        <v>12361</v>
      </c>
      <c r="B452" s="609" t="s">
        <v>12</v>
      </c>
      <c r="C452" s="611">
        <v>388.35</v>
      </c>
      <c r="D452" s="251">
        <f t="shared" si="6"/>
        <v>505</v>
      </c>
      <c r="E452" s="284"/>
    </row>
    <row r="453" spans="1:5">
      <c r="A453" s="609" t="s">
        <v>12362</v>
      </c>
      <c r="B453" s="609" t="s">
        <v>12</v>
      </c>
      <c r="C453" s="611">
        <v>266.17</v>
      </c>
      <c r="D453" s="251">
        <f t="shared" si="6"/>
        <v>347</v>
      </c>
      <c r="E453" s="284"/>
    </row>
    <row r="454" spans="1:5">
      <c r="A454" s="609" t="s">
        <v>12363</v>
      </c>
      <c r="B454" s="609" t="s">
        <v>12</v>
      </c>
      <c r="C454" s="610">
        <v>1047.22</v>
      </c>
      <c r="D454" s="251">
        <f t="shared" si="6"/>
        <v>1362</v>
      </c>
      <c r="E454" s="284"/>
    </row>
    <row r="455" spans="1:5">
      <c r="A455" s="609" t="s">
        <v>12364</v>
      </c>
      <c r="B455" s="609" t="s">
        <v>15</v>
      </c>
      <c r="C455" s="610">
        <v>1556.29</v>
      </c>
      <c r="D455" s="251">
        <f t="shared" ref="D455:D518" si="7">ROUNDUP((C455*(1+$F$1)), 0)</f>
        <v>2024</v>
      </c>
      <c r="E455" s="284"/>
    </row>
    <row r="456" spans="1:5">
      <c r="A456" s="609" t="s">
        <v>12365</v>
      </c>
      <c r="B456" s="609" t="s">
        <v>15</v>
      </c>
      <c r="C456" s="610">
        <v>1556.29</v>
      </c>
      <c r="D456" s="251">
        <f t="shared" si="7"/>
        <v>2024</v>
      </c>
      <c r="E456" s="284"/>
    </row>
    <row r="457" spans="1:5">
      <c r="A457" s="607" t="s">
        <v>12366</v>
      </c>
      <c r="B457" s="608"/>
      <c r="C457" s="608"/>
      <c r="D457" s="251">
        <f t="shared" si="7"/>
        <v>0</v>
      </c>
      <c r="E457" s="284"/>
    </row>
    <row r="458" spans="1:5">
      <c r="A458" s="609" t="s">
        <v>12367</v>
      </c>
      <c r="B458" s="609" t="s">
        <v>12</v>
      </c>
      <c r="C458" s="611">
        <v>399.98</v>
      </c>
      <c r="D458" s="251">
        <f t="shared" si="7"/>
        <v>520</v>
      </c>
      <c r="E458" s="284"/>
    </row>
    <row r="459" spans="1:5">
      <c r="A459" s="609" t="s">
        <v>12368</v>
      </c>
      <c r="B459" s="609" t="s">
        <v>12</v>
      </c>
      <c r="C459" s="611">
        <v>575.97</v>
      </c>
      <c r="D459" s="251">
        <f t="shared" si="7"/>
        <v>749</v>
      </c>
      <c r="E459" s="284"/>
    </row>
    <row r="460" spans="1:5">
      <c r="A460" s="609" t="s">
        <v>12369</v>
      </c>
      <c r="B460" s="609" t="s">
        <v>12</v>
      </c>
      <c r="C460" s="611">
        <v>685.06</v>
      </c>
      <c r="D460" s="251">
        <f t="shared" si="7"/>
        <v>891</v>
      </c>
      <c r="E460" s="284"/>
    </row>
    <row r="461" spans="1:5">
      <c r="A461" s="609" t="s">
        <v>12370</v>
      </c>
      <c r="B461" s="609" t="s">
        <v>12</v>
      </c>
      <c r="C461" s="611">
        <v>373.8</v>
      </c>
      <c r="D461" s="251">
        <f t="shared" si="7"/>
        <v>486</v>
      </c>
      <c r="E461" s="284"/>
    </row>
    <row r="462" spans="1:5">
      <c r="A462" s="609" t="s">
        <v>12371</v>
      </c>
      <c r="B462" s="609" t="s">
        <v>15</v>
      </c>
      <c r="C462" s="610">
        <v>1489.38</v>
      </c>
      <c r="D462" s="251">
        <f t="shared" si="7"/>
        <v>1937</v>
      </c>
      <c r="E462" s="284"/>
    </row>
    <row r="463" spans="1:5">
      <c r="A463" s="609" t="s">
        <v>12372</v>
      </c>
      <c r="B463" s="609" t="s">
        <v>15</v>
      </c>
      <c r="C463" s="610">
        <v>1301.76</v>
      </c>
      <c r="D463" s="251">
        <f t="shared" si="7"/>
        <v>1693</v>
      </c>
      <c r="E463" s="284"/>
    </row>
    <row r="464" spans="1:5">
      <c r="A464" s="609" t="s">
        <v>12373</v>
      </c>
      <c r="B464" s="609" t="s">
        <v>15</v>
      </c>
      <c r="C464" s="610">
        <v>1301.76</v>
      </c>
      <c r="D464" s="251">
        <f t="shared" si="7"/>
        <v>1693</v>
      </c>
      <c r="E464" s="284"/>
    </row>
    <row r="465" spans="1:5">
      <c r="A465" s="605" t="s">
        <v>12374</v>
      </c>
      <c r="B465" s="606"/>
      <c r="C465" s="606"/>
      <c r="D465" s="248">
        <f t="shared" si="7"/>
        <v>0</v>
      </c>
      <c r="E465" s="255"/>
    </row>
    <row r="466" spans="1:5">
      <c r="A466" s="607" t="s">
        <v>12375</v>
      </c>
      <c r="B466" s="608"/>
      <c r="C466" s="608"/>
      <c r="D466" s="251">
        <f t="shared" si="7"/>
        <v>0</v>
      </c>
      <c r="E466" s="284"/>
    </row>
    <row r="467" spans="1:5">
      <c r="A467" s="609" t="s">
        <v>12376</v>
      </c>
      <c r="B467" s="609" t="s">
        <v>12</v>
      </c>
      <c r="C467" s="611">
        <v>261.81</v>
      </c>
      <c r="D467" s="251">
        <f t="shared" si="7"/>
        <v>341</v>
      </c>
      <c r="E467" s="284"/>
    </row>
    <row r="468" spans="1:5">
      <c r="A468" s="609" t="s">
        <v>12377</v>
      </c>
      <c r="B468" s="609" t="s">
        <v>12</v>
      </c>
      <c r="C468" s="611">
        <v>261.81</v>
      </c>
      <c r="D468" s="251">
        <f t="shared" si="7"/>
        <v>341</v>
      </c>
      <c r="E468" s="284"/>
    </row>
    <row r="469" spans="1:5">
      <c r="A469" s="609" t="s">
        <v>12378</v>
      </c>
      <c r="B469" s="609" t="s">
        <v>12</v>
      </c>
      <c r="C469" s="611">
        <v>261.81</v>
      </c>
      <c r="D469" s="251">
        <f t="shared" si="7"/>
        <v>341</v>
      </c>
      <c r="E469" s="284"/>
    </row>
    <row r="470" spans="1:5">
      <c r="A470" s="609" t="s">
        <v>12379</v>
      </c>
      <c r="B470" s="609" t="s">
        <v>12</v>
      </c>
      <c r="C470" s="611">
        <v>311.26</v>
      </c>
      <c r="D470" s="251">
        <f t="shared" si="7"/>
        <v>405</v>
      </c>
      <c r="E470" s="284"/>
    </row>
    <row r="471" spans="1:5">
      <c r="A471" s="609" t="s">
        <v>12380</v>
      </c>
      <c r="B471" s="609" t="s">
        <v>12</v>
      </c>
      <c r="C471" s="611">
        <v>311.26</v>
      </c>
      <c r="D471" s="251">
        <f t="shared" si="7"/>
        <v>405</v>
      </c>
      <c r="E471" s="284"/>
    </row>
    <row r="472" spans="1:5">
      <c r="A472" s="609" t="s">
        <v>12381</v>
      </c>
      <c r="B472" s="609" t="s">
        <v>12</v>
      </c>
      <c r="C472" s="611">
        <v>311.26</v>
      </c>
      <c r="D472" s="251">
        <f t="shared" si="7"/>
        <v>405</v>
      </c>
      <c r="E472" s="284"/>
    </row>
    <row r="473" spans="1:5">
      <c r="A473" s="607" t="s">
        <v>12382</v>
      </c>
      <c r="B473" s="608"/>
      <c r="C473" s="608"/>
      <c r="D473" s="251">
        <f t="shared" si="7"/>
        <v>0</v>
      </c>
      <c r="E473" s="284"/>
    </row>
    <row r="474" spans="1:5">
      <c r="A474" s="609" t="s">
        <v>12383</v>
      </c>
      <c r="B474" s="609" t="s">
        <v>12</v>
      </c>
      <c r="C474" s="611">
        <v>261.81</v>
      </c>
      <c r="D474" s="251">
        <f t="shared" si="7"/>
        <v>341</v>
      </c>
      <c r="E474" s="284"/>
    </row>
    <row r="475" spans="1:5">
      <c r="A475" s="609" t="s">
        <v>12384</v>
      </c>
      <c r="B475" s="609" t="s">
        <v>12</v>
      </c>
      <c r="C475" s="611">
        <v>261.81</v>
      </c>
      <c r="D475" s="251">
        <f t="shared" si="7"/>
        <v>341</v>
      </c>
      <c r="E475" s="284"/>
    </row>
    <row r="476" spans="1:5">
      <c r="A476" s="605" t="s">
        <v>12385</v>
      </c>
      <c r="B476" s="606"/>
      <c r="C476" s="606"/>
      <c r="D476" s="248">
        <f t="shared" si="7"/>
        <v>0</v>
      </c>
      <c r="E476" s="255"/>
    </row>
    <row r="477" spans="1:5">
      <c r="A477" s="607" t="s">
        <v>12386</v>
      </c>
      <c r="B477" s="608"/>
      <c r="C477" s="608"/>
      <c r="D477" s="251">
        <f t="shared" si="7"/>
        <v>0</v>
      </c>
      <c r="E477" s="284"/>
    </row>
    <row r="478" spans="1:5">
      <c r="A478" s="609" t="s">
        <v>12387</v>
      </c>
      <c r="B478" s="609" t="s">
        <v>15</v>
      </c>
      <c r="C478" s="610">
        <v>1838.46</v>
      </c>
      <c r="D478" s="251">
        <f t="shared" si="7"/>
        <v>2390</v>
      </c>
      <c r="E478" s="284"/>
    </row>
    <row r="479" spans="1:5">
      <c r="A479" s="607" t="s">
        <v>12388</v>
      </c>
      <c r="B479" s="608"/>
      <c r="C479" s="608"/>
      <c r="D479" s="251">
        <f t="shared" si="7"/>
        <v>0</v>
      </c>
      <c r="E479" s="284"/>
    </row>
    <row r="480" spans="1:5">
      <c r="A480" s="609" t="s">
        <v>12389</v>
      </c>
      <c r="B480" s="609" t="s">
        <v>15</v>
      </c>
      <c r="C480" s="610">
        <v>1838.46</v>
      </c>
      <c r="D480" s="251">
        <f t="shared" si="7"/>
        <v>2390</v>
      </c>
      <c r="E480" s="284"/>
    </row>
    <row r="481" spans="1:5">
      <c r="A481" s="607" t="s">
        <v>12390</v>
      </c>
      <c r="B481" s="608"/>
      <c r="C481" s="608"/>
      <c r="D481" s="251">
        <f t="shared" si="7"/>
        <v>0</v>
      </c>
      <c r="E481" s="284"/>
    </row>
    <row r="482" spans="1:5">
      <c r="A482" s="609" t="s">
        <v>12391</v>
      </c>
      <c r="B482" s="609" t="s">
        <v>15</v>
      </c>
      <c r="C482" s="610">
        <v>1524.29</v>
      </c>
      <c r="D482" s="251">
        <f t="shared" si="7"/>
        <v>1982</v>
      </c>
      <c r="E482" s="284"/>
    </row>
    <row r="483" spans="1:5">
      <c r="A483" s="607" t="s">
        <v>12392</v>
      </c>
      <c r="B483" s="608"/>
      <c r="C483" s="608"/>
      <c r="D483" s="251">
        <f t="shared" si="7"/>
        <v>0</v>
      </c>
      <c r="E483" s="284"/>
    </row>
    <row r="484" spans="1:5">
      <c r="A484" s="609" t="s">
        <v>12393</v>
      </c>
      <c r="B484" s="609" t="s">
        <v>15</v>
      </c>
      <c r="C484" s="610">
        <v>2052.27</v>
      </c>
      <c r="D484" s="251">
        <f t="shared" si="7"/>
        <v>2668</v>
      </c>
      <c r="E484" s="284"/>
    </row>
    <row r="485" spans="1:5">
      <c r="A485" s="607" t="s">
        <v>12394</v>
      </c>
      <c r="B485" s="608"/>
      <c r="C485" s="608"/>
      <c r="D485" s="251">
        <f t="shared" si="7"/>
        <v>0</v>
      </c>
      <c r="E485" s="284"/>
    </row>
    <row r="486" spans="1:5">
      <c r="A486" s="609" t="s">
        <v>12395</v>
      </c>
      <c r="B486" s="609" t="s">
        <v>15</v>
      </c>
      <c r="C486" s="610">
        <v>2312.62</v>
      </c>
      <c r="D486" s="251">
        <f t="shared" si="7"/>
        <v>3007</v>
      </c>
      <c r="E486" s="284"/>
    </row>
    <row r="487" spans="1:5">
      <c r="A487" s="609" t="s">
        <v>12396</v>
      </c>
      <c r="B487" s="609" t="s">
        <v>12</v>
      </c>
      <c r="C487" s="610">
        <v>1370.12</v>
      </c>
      <c r="D487" s="251">
        <f t="shared" si="7"/>
        <v>1782</v>
      </c>
      <c r="E487" s="284"/>
    </row>
    <row r="488" spans="1:5">
      <c r="A488" s="609" t="s">
        <v>12397</v>
      </c>
      <c r="B488" s="609" t="s">
        <v>12</v>
      </c>
      <c r="C488" s="610">
        <v>1373.02</v>
      </c>
      <c r="D488" s="251">
        <f t="shared" si="7"/>
        <v>1785</v>
      </c>
      <c r="E488" s="284"/>
    </row>
    <row r="489" spans="1:5">
      <c r="A489" s="609" t="s">
        <v>12398</v>
      </c>
      <c r="B489" s="609" t="s">
        <v>12</v>
      </c>
      <c r="C489" s="611">
        <v>773.78</v>
      </c>
      <c r="D489" s="251">
        <f t="shared" si="7"/>
        <v>1006</v>
      </c>
      <c r="E489" s="284"/>
    </row>
    <row r="490" spans="1:5">
      <c r="A490" s="609" t="s">
        <v>12399</v>
      </c>
      <c r="B490" s="609" t="s">
        <v>12</v>
      </c>
      <c r="C490" s="611">
        <v>964.32</v>
      </c>
      <c r="D490" s="251">
        <f t="shared" si="7"/>
        <v>1254</v>
      </c>
      <c r="E490" s="284"/>
    </row>
    <row r="491" spans="1:5">
      <c r="A491" s="607" t="s">
        <v>12400</v>
      </c>
      <c r="B491" s="608"/>
      <c r="C491" s="608"/>
      <c r="D491" s="251">
        <f t="shared" si="7"/>
        <v>0</v>
      </c>
      <c r="E491" s="284"/>
    </row>
    <row r="492" spans="1:5">
      <c r="A492" s="609" t="s">
        <v>12401</v>
      </c>
      <c r="B492" s="609" t="s">
        <v>12</v>
      </c>
      <c r="C492" s="611">
        <v>799.97</v>
      </c>
      <c r="D492" s="251">
        <f t="shared" si="7"/>
        <v>1040</v>
      </c>
      <c r="E492" s="284"/>
    </row>
    <row r="493" spans="1:5">
      <c r="A493" s="609" t="s">
        <v>12402</v>
      </c>
      <c r="B493" s="609" t="s">
        <v>12</v>
      </c>
      <c r="C493" s="611">
        <v>799.97</v>
      </c>
      <c r="D493" s="251">
        <f t="shared" si="7"/>
        <v>1040</v>
      </c>
      <c r="E493" s="284"/>
    </row>
    <row r="494" spans="1:5">
      <c r="A494" s="609" t="s">
        <v>12403</v>
      </c>
      <c r="B494" s="609" t="s">
        <v>12</v>
      </c>
      <c r="C494" s="611">
        <v>799.97</v>
      </c>
      <c r="D494" s="251">
        <f t="shared" si="7"/>
        <v>1040</v>
      </c>
      <c r="E494" s="284"/>
    </row>
    <row r="495" spans="1:5">
      <c r="A495" s="609" t="s">
        <v>12404</v>
      </c>
      <c r="B495" s="609" t="s">
        <v>15</v>
      </c>
      <c r="C495" s="610">
        <v>1287.21</v>
      </c>
      <c r="D495" s="251">
        <f t="shared" si="7"/>
        <v>1674</v>
      </c>
      <c r="E495" s="284"/>
    </row>
    <row r="496" spans="1:5">
      <c r="A496" s="609" t="s">
        <v>12405</v>
      </c>
      <c r="B496" s="609" t="s">
        <v>15</v>
      </c>
      <c r="C496" s="610">
        <v>1287.21</v>
      </c>
      <c r="D496" s="251">
        <f t="shared" si="7"/>
        <v>1674</v>
      </c>
      <c r="E496" s="284"/>
    </row>
    <row r="497" spans="1:5">
      <c r="A497" s="609" t="s">
        <v>12406</v>
      </c>
      <c r="B497" s="609" t="s">
        <v>15</v>
      </c>
      <c r="C497" s="610">
        <v>1287.21</v>
      </c>
      <c r="D497" s="251">
        <f t="shared" si="7"/>
        <v>1674</v>
      </c>
      <c r="E497" s="284"/>
    </row>
    <row r="498" spans="1:5">
      <c r="A498" s="609" t="s">
        <v>12407</v>
      </c>
      <c r="B498" s="609" t="s">
        <v>15</v>
      </c>
      <c r="C498" s="610">
        <v>1287.21</v>
      </c>
      <c r="D498" s="251">
        <f t="shared" si="7"/>
        <v>1674</v>
      </c>
      <c r="E498" s="284"/>
    </row>
    <row r="499" spans="1:5">
      <c r="A499" s="609" t="s">
        <v>12408</v>
      </c>
      <c r="B499" s="609" t="s">
        <v>15</v>
      </c>
      <c r="C499" s="610">
        <v>1287.21</v>
      </c>
      <c r="D499" s="251">
        <f t="shared" si="7"/>
        <v>1674</v>
      </c>
      <c r="E499" s="284"/>
    </row>
    <row r="500" spans="1:5">
      <c r="A500" s="609" t="s">
        <v>12409</v>
      </c>
      <c r="B500" s="609" t="s">
        <v>15</v>
      </c>
      <c r="C500" s="610">
        <v>1396.3</v>
      </c>
      <c r="D500" s="251">
        <f t="shared" si="7"/>
        <v>1816</v>
      </c>
      <c r="E500" s="284"/>
    </row>
    <row r="501" spans="1:5">
      <c r="A501" s="609" t="s">
        <v>12410</v>
      </c>
      <c r="B501" s="609" t="s">
        <v>15</v>
      </c>
      <c r="C501" s="610">
        <v>1343.93</v>
      </c>
      <c r="D501" s="251">
        <f t="shared" si="7"/>
        <v>1748</v>
      </c>
      <c r="E501" s="284"/>
    </row>
    <row r="502" spans="1:5">
      <c r="A502" s="609" t="s">
        <v>12411</v>
      </c>
      <c r="B502" s="609" t="s">
        <v>15</v>
      </c>
      <c r="C502" s="610">
        <v>1343.93</v>
      </c>
      <c r="D502" s="251">
        <f t="shared" si="7"/>
        <v>1748</v>
      </c>
      <c r="E502" s="284"/>
    </row>
    <row r="503" spans="1:5">
      <c r="A503" s="609" t="s">
        <v>12412</v>
      </c>
      <c r="B503" s="609" t="s">
        <v>15</v>
      </c>
      <c r="C503" s="610">
        <v>1343.93</v>
      </c>
      <c r="D503" s="251">
        <f t="shared" si="7"/>
        <v>1748</v>
      </c>
      <c r="E503" s="284"/>
    </row>
    <row r="504" spans="1:5">
      <c r="A504" s="609" t="s">
        <v>12413</v>
      </c>
      <c r="B504" s="609" t="s">
        <v>15</v>
      </c>
      <c r="C504" s="610">
        <v>1396.3</v>
      </c>
      <c r="D504" s="251">
        <f t="shared" si="7"/>
        <v>1816</v>
      </c>
      <c r="E504" s="284"/>
    </row>
    <row r="505" spans="1:5">
      <c r="A505" s="607" t="s">
        <v>12414</v>
      </c>
      <c r="B505" s="608"/>
      <c r="C505" s="608"/>
      <c r="D505" s="251">
        <f t="shared" si="7"/>
        <v>0</v>
      </c>
      <c r="E505" s="284"/>
    </row>
    <row r="506" spans="1:5">
      <c r="A506" s="609" t="s">
        <v>12415</v>
      </c>
      <c r="B506" s="609" t="s">
        <v>12</v>
      </c>
      <c r="C506" s="611">
        <v>525.51</v>
      </c>
      <c r="D506" s="251">
        <f t="shared" si="7"/>
        <v>684</v>
      </c>
      <c r="E506" s="284"/>
    </row>
    <row r="507" spans="1:5">
      <c r="A507" s="609" t="s">
        <v>12416</v>
      </c>
      <c r="B507" s="609" t="s">
        <v>12</v>
      </c>
      <c r="C507" s="610">
        <v>1160.68</v>
      </c>
      <c r="D507" s="251">
        <f t="shared" si="7"/>
        <v>1509</v>
      </c>
      <c r="E507" s="284"/>
    </row>
    <row r="508" spans="1:5">
      <c r="A508" s="609" t="s">
        <v>12417</v>
      </c>
      <c r="B508" s="609" t="s">
        <v>12</v>
      </c>
      <c r="C508" s="610">
        <v>1160.68</v>
      </c>
      <c r="D508" s="251">
        <f t="shared" si="7"/>
        <v>1509</v>
      </c>
      <c r="E508" s="284"/>
    </row>
    <row r="509" spans="1:5">
      <c r="A509" s="609" t="s">
        <v>12418</v>
      </c>
      <c r="B509" s="609" t="s">
        <v>15</v>
      </c>
      <c r="C509" s="610">
        <v>1237.56</v>
      </c>
      <c r="D509" s="251">
        <f t="shared" si="7"/>
        <v>1609</v>
      </c>
      <c r="E509" s="284"/>
    </row>
    <row r="510" spans="1:5">
      <c r="A510" s="609" t="s">
        <v>12419</v>
      </c>
      <c r="B510" s="609" t="s">
        <v>15</v>
      </c>
      <c r="C510" s="610">
        <v>1236.31</v>
      </c>
      <c r="D510" s="251">
        <f t="shared" si="7"/>
        <v>1608</v>
      </c>
      <c r="E510" s="284"/>
    </row>
    <row r="511" spans="1:5">
      <c r="A511" s="609" t="s">
        <v>12420</v>
      </c>
      <c r="B511" s="609" t="s">
        <v>15</v>
      </c>
      <c r="C511" s="610">
        <v>1278.49</v>
      </c>
      <c r="D511" s="251">
        <f t="shared" si="7"/>
        <v>1663</v>
      </c>
      <c r="E511" s="284"/>
    </row>
    <row r="512" spans="1:5">
      <c r="A512" s="609" t="s">
        <v>12421</v>
      </c>
      <c r="B512" s="609" t="s">
        <v>15</v>
      </c>
      <c r="C512" s="610">
        <v>1278.49</v>
      </c>
      <c r="D512" s="251">
        <f t="shared" si="7"/>
        <v>1663</v>
      </c>
      <c r="E512" s="284"/>
    </row>
    <row r="513" spans="1:5">
      <c r="A513" s="607" t="s">
        <v>12422</v>
      </c>
      <c r="B513" s="608"/>
      <c r="C513" s="608"/>
      <c r="D513" s="251">
        <f t="shared" si="7"/>
        <v>0</v>
      </c>
      <c r="E513" s="284"/>
    </row>
    <row r="514" spans="1:5">
      <c r="A514" s="609" t="s">
        <v>12423</v>
      </c>
      <c r="B514" s="609" t="s">
        <v>15</v>
      </c>
      <c r="C514" s="610">
        <v>1867.55</v>
      </c>
      <c r="D514" s="251">
        <f t="shared" si="7"/>
        <v>2428</v>
      </c>
      <c r="E514" s="284"/>
    </row>
    <row r="515" spans="1:5">
      <c r="A515" s="607" t="s">
        <v>12424</v>
      </c>
      <c r="B515" s="608"/>
      <c r="C515" s="608"/>
      <c r="D515" s="251">
        <f t="shared" si="7"/>
        <v>0</v>
      </c>
      <c r="E515" s="284"/>
    </row>
    <row r="516" spans="1:5">
      <c r="A516" s="609" t="s">
        <v>12425</v>
      </c>
      <c r="B516" s="609" t="s">
        <v>15</v>
      </c>
      <c r="C516" s="610">
        <v>1838.46</v>
      </c>
      <c r="D516" s="251">
        <f t="shared" si="7"/>
        <v>2390</v>
      </c>
      <c r="E516" s="284"/>
    </row>
    <row r="517" spans="1:5">
      <c r="A517" s="607" t="s">
        <v>12426</v>
      </c>
      <c r="B517" s="608"/>
      <c r="C517" s="608"/>
      <c r="D517" s="251">
        <f t="shared" si="7"/>
        <v>0</v>
      </c>
      <c r="E517" s="284"/>
    </row>
    <row r="518" spans="1:5">
      <c r="A518" s="609" t="s">
        <v>12427</v>
      </c>
      <c r="B518" s="609" t="s">
        <v>15</v>
      </c>
      <c r="C518" s="610">
        <v>1838.46</v>
      </c>
      <c r="D518" s="251">
        <f t="shared" si="7"/>
        <v>2390</v>
      </c>
      <c r="E518" s="284"/>
    </row>
    <row r="519" spans="1:5">
      <c r="A519" s="609" t="s">
        <v>12428</v>
      </c>
      <c r="B519" s="609" t="s">
        <v>15</v>
      </c>
      <c r="C519" s="610">
        <v>1838.46</v>
      </c>
      <c r="D519" s="251">
        <f t="shared" ref="D519:D582" si="8">ROUNDUP((C519*(1+$F$1)), 0)</f>
        <v>2390</v>
      </c>
      <c r="E519" s="284"/>
    </row>
    <row r="520" spans="1:5">
      <c r="A520" s="607" t="s">
        <v>12429</v>
      </c>
      <c r="B520" s="608"/>
      <c r="C520" s="608"/>
      <c r="D520" s="251">
        <f t="shared" si="8"/>
        <v>0</v>
      </c>
      <c r="E520" s="284"/>
    </row>
    <row r="521" spans="1:5">
      <c r="A521" s="609" t="s">
        <v>12430</v>
      </c>
      <c r="B521" s="609" t="s">
        <v>15</v>
      </c>
      <c r="C521" s="610">
        <v>1285.76</v>
      </c>
      <c r="D521" s="251">
        <f t="shared" si="8"/>
        <v>1672</v>
      </c>
      <c r="E521" s="284"/>
    </row>
    <row r="522" spans="1:5">
      <c r="A522" s="609" t="s">
        <v>12431</v>
      </c>
      <c r="B522" s="609" t="s">
        <v>15</v>
      </c>
      <c r="C522" s="610">
        <v>1285.76</v>
      </c>
      <c r="D522" s="251">
        <f t="shared" si="8"/>
        <v>1672</v>
      </c>
      <c r="E522" s="284"/>
    </row>
    <row r="523" spans="1:5">
      <c r="A523" s="609" t="s">
        <v>12432</v>
      </c>
      <c r="B523" s="609" t="s">
        <v>15</v>
      </c>
      <c r="C523" s="610">
        <v>1285.76</v>
      </c>
      <c r="D523" s="251">
        <f t="shared" si="8"/>
        <v>1672</v>
      </c>
      <c r="E523" s="284"/>
    </row>
    <row r="524" spans="1:5">
      <c r="A524" s="609" t="s">
        <v>12433</v>
      </c>
      <c r="B524" s="609" t="s">
        <v>15</v>
      </c>
      <c r="C524" s="610">
        <v>1285.76</v>
      </c>
      <c r="D524" s="251">
        <f t="shared" si="8"/>
        <v>1672</v>
      </c>
      <c r="E524" s="284"/>
    </row>
    <row r="525" spans="1:5">
      <c r="A525" s="605" t="s">
        <v>12434</v>
      </c>
      <c r="B525" s="606"/>
      <c r="C525" s="606"/>
      <c r="D525" s="248">
        <f t="shared" si="8"/>
        <v>0</v>
      </c>
      <c r="E525" s="255"/>
    </row>
    <row r="526" spans="1:5">
      <c r="A526" s="607" t="s">
        <v>12435</v>
      </c>
      <c r="B526" s="608"/>
      <c r="C526" s="608"/>
      <c r="D526" s="251">
        <f t="shared" si="8"/>
        <v>0</v>
      </c>
      <c r="E526" s="284"/>
    </row>
    <row r="527" spans="1:5">
      <c r="A527" s="609" t="s">
        <v>12436</v>
      </c>
      <c r="B527" s="609" t="s">
        <v>15</v>
      </c>
      <c r="C527" s="610">
        <v>1613.15</v>
      </c>
      <c r="D527" s="251">
        <f t="shared" si="8"/>
        <v>2098</v>
      </c>
      <c r="E527" s="284"/>
    </row>
    <row r="528" spans="1:5">
      <c r="A528" s="609" t="s">
        <v>12437</v>
      </c>
      <c r="B528" s="609" t="s">
        <v>15</v>
      </c>
      <c r="C528" s="610">
        <v>1613.15</v>
      </c>
      <c r="D528" s="251">
        <f t="shared" si="8"/>
        <v>2098</v>
      </c>
      <c r="E528" s="284"/>
    </row>
    <row r="529" spans="1:5">
      <c r="A529" s="609" t="s">
        <v>12438</v>
      </c>
      <c r="B529" s="609" t="s">
        <v>15</v>
      </c>
      <c r="C529" s="610">
        <v>1613.15</v>
      </c>
      <c r="D529" s="251">
        <f t="shared" si="8"/>
        <v>2098</v>
      </c>
      <c r="E529" s="284"/>
    </row>
    <row r="530" spans="1:5">
      <c r="A530" s="609" t="s">
        <v>12439</v>
      </c>
      <c r="B530" s="609" t="s">
        <v>15</v>
      </c>
      <c r="C530" s="610">
        <v>1613.15</v>
      </c>
      <c r="D530" s="251">
        <f t="shared" si="8"/>
        <v>2098</v>
      </c>
      <c r="E530" s="284"/>
    </row>
    <row r="531" spans="1:5">
      <c r="A531" s="609" t="s">
        <v>12440</v>
      </c>
      <c r="B531" s="609" t="s">
        <v>15</v>
      </c>
      <c r="C531" s="610">
        <v>1613.15</v>
      </c>
      <c r="D531" s="251">
        <f t="shared" si="8"/>
        <v>2098</v>
      </c>
      <c r="E531" s="284"/>
    </row>
    <row r="532" spans="1:5">
      <c r="A532" s="609" t="s">
        <v>12441</v>
      </c>
      <c r="B532" s="609" t="s">
        <v>15</v>
      </c>
      <c r="C532" s="610">
        <v>1613.15</v>
      </c>
      <c r="D532" s="251">
        <f t="shared" si="8"/>
        <v>2098</v>
      </c>
      <c r="E532" s="284"/>
    </row>
    <row r="533" spans="1:5">
      <c r="A533" s="607" t="s">
        <v>12442</v>
      </c>
      <c r="B533" s="608"/>
      <c r="C533" s="608"/>
      <c r="D533" s="251">
        <f t="shared" si="8"/>
        <v>0</v>
      </c>
      <c r="E533" s="284"/>
    </row>
    <row r="534" spans="1:5">
      <c r="A534" s="609" t="s">
        <v>12443</v>
      </c>
      <c r="B534" s="609" t="s">
        <v>15</v>
      </c>
      <c r="C534" s="610">
        <v>1474.84</v>
      </c>
      <c r="D534" s="251">
        <f t="shared" si="8"/>
        <v>1918</v>
      </c>
      <c r="E534" s="284"/>
    </row>
    <row r="535" spans="1:5">
      <c r="A535" s="609" t="s">
        <v>12444</v>
      </c>
      <c r="B535" s="609" t="s">
        <v>15</v>
      </c>
      <c r="C535" s="610">
        <v>1474.84</v>
      </c>
      <c r="D535" s="251">
        <f t="shared" si="8"/>
        <v>1918</v>
      </c>
      <c r="E535" s="284"/>
    </row>
    <row r="536" spans="1:5">
      <c r="A536" s="609" t="s">
        <v>12445</v>
      </c>
      <c r="B536" s="609" t="s">
        <v>15</v>
      </c>
      <c r="C536" s="610">
        <v>1474.84</v>
      </c>
      <c r="D536" s="251">
        <f t="shared" si="8"/>
        <v>1918</v>
      </c>
      <c r="E536" s="284"/>
    </row>
    <row r="537" spans="1:5">
      <c r="A537" s="609" t="s">
        <v>12446</v>
      </c>
      <c r="B537" s="609" t="s">
        <v>15</v>
      </c>
      <c r="C537" s="610">
        <v>1474.84</v>
      </c>
      <c r="D537" s="251">
        <f t="shared" si="8"/>
        <v>1918</v>
      </c>
      <c r="E537" s="284"/>
    </row>
    <row r="538" spans="1:5">
      <c r="A538" s="605" t="s">
        <v>12447</v>
      </c>
      <c r="B538" s="606"/>
      <c r="C538" s="606"/>
      <c r="D538" s="248">
        <f t="shared" si="8"/>
        <v>0</v>
      </c>
      <c r="E538" s="255"/>
    </row>
    <row r="539" spans="1:5">
      <c r="A539" s="607" t="s">
        <v>12448</v>
      </c>
      <c r="B539" s="608"/>
      <c r="C539" s="608"/>
      <c r="D539" s="251">
        <f t="shared" si="8"/>
        <v>0</v>
      </c>
      <c r="E539" s="284"/>
    </row>
    <row r="540" spans="1:5">
      <c r="A540" s="609" t="s">
        <v>12449</v>
      </c>
      <c r="B540" s="609" t="s">
        <v>12</v>
      </c>
      <c r="C540" s="611">
        <v>721.15</v>
      </c>
      <c r="D540" s="251">
        <f t="shared" si="8"/>
        <v>938</v>
      </c>
      <c r="E540" s="284"/>
    </row>
    <row r="541" spans="1:5">
      <c r="A541" s="609" t="s">
        <v>12450</v>
      </c>
      <c r="B541" s="609" t="s">
        <v>15</v>
      </c>
      <c r="C541" s="610">
        <v>1244.76</v>
      </c>
      <c r="D541" s="251">
        <f t="shared" si="8"/>
        <v>1619</v>
      </c>
      <c r="E541" s="284"/>
    </row>
    <row r="542" spans="1:5">
      <c r="A542" s="609" t="s">
        <v>12451</v>
      </c>
      <c r="B542" s="609" t="s">
        <v>15</v>
      </c>
      <c r="C542" s="610">
        <v>1244.76</v>
      </c>
      <c r="D542" s="251">
        <f t="shared" si="8"/>
        <v>1619</v>
      </c>
      <c r="E542" s="284"/>
    </row>
    <row r="543" spans="1:5">
      <c r="A543" s="609" t="s">
        <v>12452</v>
      </c>
      <c r="B543" s="609" t="s">
        <v>12</v>
      </c>
      <c r="C543" s="611">
        <v>450.55</v>
      </c>
      <c r="D543" s="251">
        <f t="shared" si="8"/>
        <v>586</v>
      </c>
      <c r="E543" s="284"/>
    </row>
    <row r="544" spans="1:5">
      <c r="A544" s="605" t="s">
        <v>12453</v>
      </c>
      <c r="B544" s="606"/>
      <c r="C544" s="606"/>
      <c r="D544" s="248">
        <f t="shared" si="8"/>
        <v>0</v>
      </c>
      <c r="E544" s="255"/>
    </row>
    <row r="545" spans="1:5">
      <c r="A545" s="607" t="s">
        <v>12454</v>
      </c>
      <c r="B545" s="608"/>
      <c r="C545" s="608"/>
      <c r="D545" s="251">
        <f t="shared" si="8"/>
        <v>0</v>
      </c>
      <c r="E545" s="284"/>
    </row>
    <row r="546" spans="1:5">
      <c r="A546" s="609" t="s">
        <v>12455</v>
      </c>
      <c r="B546" s="609" t="s">
        <v>12</v>
      </c>
      <c r="C546" s="610">
        <v>1396.3</v>
      </c>
      <c r="D546" s="251">
        <f t="shared" si="8"/>
        <v>1816</v>
      </c>
      <c r="E546" s="284"/>
    </row>
    <row r="547" spans="1:5">
      <c r="A547" s="609" t="s">
        <v>12456</v>
      </c>
      <c r="B547" s="609" t="s">
        <v>12</v>
      </c>
      <c r="C547" s="610">
        <v>1396.3</v>
      </c>
      <c r="D547" s="251">
        <f t="shared" si="8"/>
        <v>1816</v>
      </c>
      <c r="E547" s="284"/>
    </row>
    <row r="548" spans="1:5">
      <c r="A548" s="609" t="s">
        <v>12457</v>
      </c>
      <c r="B548" s="609" t="s">
        <v>12</v>
      </c>
      <c r="C548" s="610">
        <v>1396.3</v>
      </c>
      <c r="D548" s="251">
        <f t="shared" si="8"/>
        <v>1816</v>
      </c>
      <c r="E548" s="284"/>
    </row>
    <row r="549" spans="1:5">
      <c r="A549" s="609" t="s">
        <v>12458</v>
      </c>
      <c r="B549" s="609" t="s">
        <v>15</v>
      </c>
      <c r="C549" s="610">
        <v>1599.92</v>
      </c>
      <c r="D549" s="251">
        <f t="shared" si="8"/>
        <v>2080</v>
      </c>
      <c r="E549" s="284"/>
    </row>
    <row r="550" spans="1:5">
      <c r="A550" s="609" t="s">
        <v>12459</v>
      </c>
      <c r="B550" s="609" t="s">
        <v>15</v>
      </c>
      <c r="C550" s="610">
        <v>1932.99</v>
      </c>
      <c r="D550" s="251">
        <f t="shared" si="8"/>
        <v>2513</v>
      </c>
      <c r="E550" s="284"/>
    </row>
    <row r="551" spans="1:5">
      <c r="A551" s="609" t="s">
        <v>12460</v>
      </c>
      <c r="B551" s="609" t="s">
        <v>15</v>
      </c>
      <c r="C551" s="610">
        <v>1932.99</v>
      </c>
      <c r="D551" s="251">
        <f t="shared" si="8"/>
        <v>2513</v>
      </c>
      <c r="E551" s="284"/>
    </row>
    <row r="552" spans="1:5">
      <c r="A552" s="607" t="s">
        <v>12461</v>
      </c>
      <c r="B552" s="608"/>
      <c r="C552" s="608"/>
      <c r="D552" s="251">
        <f t="shared" si="8"/>
        <v>0</v>
      </c>
      <c r="E552" s="284"/>
    </row>
    <row r="553" spans="1:5">
      <c r="A553" s="609" t="s">
        <v>12462</v>
      </c>
      <c r="B553" s="609" t="s">
        <v>12</v>
      </c>
      <c r="C553" s="610">
        <v>1067.5899999999999</v>
      </c>
      <c r="D553" s="251">
        <f t="shared" si="8"/>
        <v>1388</v>
      </c>
      <c r="E553" s="284"/>
    </row>
    <row r="554" spans="1:5">
      <c r="A554" s="609" t="s">
        <v>12463</v>
      </c>
      <c r="B554" s="609" t="s">
        <v>12</v>
      </c>
      <c r="C554" s="610">
        <v>1067.5899999999999</v>
      </c>
      <c r="D554" s="251">
        <f t="shared" si="8"/>
        <v>1388</v>
      </c>
      <c r="E554" s="284"/>
    </row>
    <row r="555" spans="1:5">
      <c r="A555" s="609" t="s">
        <v>12464</v>
      </c>
      <c r="B555" s="609" t="s">
        <v>12</v>
      </c>
      <c r="C555" s="610">
        <v>1067.5899999999999</v>
      </c>
      <c r="D555" s="251">
        <f t="shared" si="8"/>
        <v>1388</v>
      </c>
      <c r="E555" s="284"/>
    </row>
    <row r="556" spans="1:5">
      <c r="A556" s="609" t="s">
        <v>12465</v>
      </c>
      <c r="B556" s="609" t="s">
        <v>12</v>
      </c>
      <c r="C556" s="610">
        <v>1067.5899999999999</v>
      </c>
      <c r="D556" s="251">
        <f t="shared" si="8"/>
        <v>1388</v>
      </c>
      <c r="E556" s="284"/>
    </row>
    <row r="557" spans="1:5">
      <c r="A557" s="609" t="s">
        <v>12466</v>
      </c>
      <c r="B557" s="609" t="s">
        <v>15</v>
      </c>
      <c r="C557" s="610">
        <v>1678.47</v>
      </c>
      <c r="D557" s="251">
        <f t="shared" si="8"/>
        <v>2183</v>
      </c>
      <c r="E557" s="284"/>
    </row>
    <row r="558" spans="1:5">
      <c r="A558" s="609" t="s">
        <v>12467</v>
      </c>
      <c r="B558" s="609" t="s">
        <v>15</v>
      </c>
      <c r="C558" s="610">
        <v>1678.47</v>
      </c>
      <c r="D558" s="251">
        <f t="shared" si="8"/>
        <v>2183</v>
      </c>
      <c r="E558" s="284"/>
    </row>
    <row r="559" spans="1:5">
      <c r="A559" s="609" t="s">
        <v>12468</v>
      </c>
      <c r="B559" s="609" t="s">
        <v>15</v>
      </c>
      <c r="C559" s="610">
        <v>1678.47</v>
      </c>
      <c r="D559" s="251">
        <f t="shared" si="8"/>
        <v>2183</v>
      </c>
      <c r="E559" s="284"/>
    </row>
    <row r="560" spans="1:5">
      <c r="A560" s="609" t="s">
        <v>12469</v>
      </c>
      <c r="B560" s="609" t="s">
        <v>15</v>
      </c>
      <c r="C560" s="610">
        <v>1678.47</v>
      </c>
      <c r="D560" s="251">
        <f t="shared" si="8"/>
        <v>2183</v>
      </c>
      <c r="E560" s="284"/>
    </row>
    <row r="561" spans="1:5">
      <c r="A561" s="605" t="s">
        <v>12470</v>
      </c>
      <c r="B561" s="606"/>
      <c r="C561" s="606"/>
      <c r="D561" s="248">
        <f t="shared" si="8"/>
        <v>0</v>
      </c>
      <c r="E561" s="255"/>
    </row>
    <row r="562" spans="1:5">
      <c r="A562" s="607" t="s">
        <v>12471</v>
      </c>
      <c r="B562" s="608"/>
      <c r="C562" s="608"/>
      <c r="D562" s="251">
        <f t="shared" si="8"/>
        <v>0</v>
      </c>
      <c r="E562" s="284"/>
    </row>
    <row r="563" spans="1:5">
      <c r="A563" s="609" t="s">
        <v>12472</v>
      </c>
      <c r="B563" s="609" t="s">
        <v>15</v>
      </c>
      <c r="C563" s="610">
        <v>2312.62</v>
      </c>
      <c r="D563" s="251">
        <f t="shared" si="8"/>
        <v>3007</v>
      </c>
      <c r="E563" s="284"/>
    </row>
    <row r="564" spans="1:5">
      <c r="A564" s="609" t="s">
        <v>12473</v>
      </c>
      <c r="B564" s="609" t="s">
        <v>15</v>
      </c>
      <c r="C564" s="610">
        <v>2312.62</v>
      </c>
      <c r="D564" s="251">
        <f t="shared" si="8"/>
        <v>3007</v>
      </c>
      <c r="E564" s="284"/>
    </row>
    <row r="565" spans="1:5">
      <c r="A565" s="609" t="s">
        <v>12474</v>
      </c>
      <c r="B565" s="609" t="s">
        <v>15</v>
      </c>
      <c r="C565" s="610">
        <v>2312.62</v>
      </c>
      <c r="D565" s="251">
        <f t="shared" si="8"/>
        <v>3007</v>
      </c>
      <c r="E565" s="284"/>
    </row>
    <row r="566" spans="1:5">
      <c r="A566" s="609" t="s">
        <v>12475</v>
      </c>
      <c r="B566" s="609" t="s">
        <v>15</v>
      </c>
      <c r="C566" s="610">
        <v>2312.62</v>
      </c>
      <c r="D566" s="251">
        <f t="shared" si="8"/>
        <v>3007</v>
      </c>
      <c r="E566" s="284"/>
    </row>
    <row r="567" spans="1:5">
      <c r="A567" s="609" t="s">
        <v>12476</v>
      </c>
      <c r="B567" s="609" t="s">
        <v>15</v>
      </c>
      <c r="C567" s="610">
        <v>2312.62</v>
      </c>
      <c r="D567" s="251">
        <f t="shared" si="8"/>
        <v>3007</v>
      </c>
      <c r="E567" s="284"/>
    </row>
    <row r="568" spans="1:5">
      <c r="A568" s="609" t="s">
        <v>12477</v>
      </c>
      <c r="B568" s="609" t="s">
        <v>12</v>
      </c>
      <c r="C568" s="611">
        <v>603.61</v>
      </c>
      <c r="D568" s="251">
        <f t="shared" si="8"/>
        <v>785</v>
      </c>
      <c r="E568" s="284"/>
    </row>
    <row r="569" spans="1:5">
      <c r="A569" s="609" t="s">
        <v>12478</v>
      </c>
      <c r="B569" s="609" t="s">
        <v>12</v>
      </c>
      <c r="C569" s="611">
        <v>603.61</v>
      </c>
      <c r="D569" s="251">
        <f t="shared" si="8"/>
        <v>785</v>
      </c>
      <c r="E569" s="284"/>
    </row>
    <row r="570" spans="1:5">
      <c r="A570" s="609" t="s">
        <v>12479</v>
      </c>
      <c r="B570" s="609" t="s">
        <v>12</v>
      </c>
      <c r="C570" s="611">
        <v>603.61</v>
      </c>
      <c r="D570" s="251">
        <f t="shared" si="8"/>
        <v>785</v>
      </c>
      <c r="E570" s="284"/>
    </row>
    <row r="571" spans="1:5">
      <c r="A571" s="609" t="s">
        <v>12480</v>
      </c>
      <c r="B571" s="609" t="s">
        <v>12</v>
      </c>
      <c r="C571" s="611">
        <v>603.61</v>
      </c>
      <c r="D571" s="251">
        <f t="shared" si="8"/>
        <v>785</v>
      </c>
      <c r="E571" s="284"/>
    </row>
    <row r="572" spans="1:5">
      <c r="A572" s="609" t="s">
        <v>12481</v>
      </c>
      <c r="B572" s="609" t="s">
        <v>12</v>
      </c>
      <c r="C572" s="611">
        <v>603.61</v>
      </c>
      <c r="D572" s="251">
        <f t="shared" si="8"/>
        <v>785</v>
      </c>
      <c r="E572" s="284"/>
    </row>
    <row r="573" spans="1:5">
      <c r="A573" s="609" t="s">
        <v>12482</v>
      </c>
      <c r="B573" s="609" t="s">
        <v>12</v>
      </c>
      <c r="C573" s="611">
        <v>603.61</v>
      </c>
      <c r="D573" s="251">
        <f t="shared" si="8"/>
        <v>785</v>
      </c>
      <c r="E573" s="284"/>
    </row>
    <row r="574" spans="1:5">
      <c r="A574" s="609" t="s">
        <v>12483</v>
      </c>
      <c r="B574" s="609" t="s">
        <v>15</v>
      </c>
      <c r="C574" s="610">
        <v>2312.62</v>
      </c>
      <c r="D574" s="251">
        <f t="shared" si="8"/>
        <v>3007</v>
      </c>
      <c r="E574" s="284"/>
    </row>
    <row r="575" spans="1:5">
      <c r="A575" s="609" t="s">
        <v>12484</v>
      </c>
      <c r="B575" s="609" t="s">
        <v>15</v>
      </c>
      <c r="C575" s="610">
        <v>2312.62</v>
      </c>
      <c r="D575" s="251">
        <f t="shared" si="8"/>
        <v>3007</v>
      </c>
      <c r="E575" s="284"/>
    </row>
    <row r="576" spans="1:5">
      <c r="A576" s="609" t="s">
        <v>12485</v>
      </c>
      <c r="B576" s="609" t="s">
        <v>15</v>
      </c>
      <c r="C576" s="610">
        <v>2312.62</v>
      </c>
      <c r="D576" s="251">
        <f t="shared" si="8"/>
        <v>3007</v>
      </c>
      <c r="E576" s="284"/>
    </row>
    <row r="577" spans="1:5">
      <c r="A577" s="609" t="s">
        <v>12486</v>
      </c>
      <c r="B577" s="609" t="s">
        <v>15</v>
      </c>
      <c r="C577" s="610">
        <v>2312.62</v>
      </c>
      <c r="D577" s="251">
        <f t="shared" si="8"/>
        <v>3007</v>
      </c>
      <c r="E577" s="284"/>
    </row>
    <row r="578" spans="1:5">
      <c r="A578" s="609" t="s">
        <v>12487</v>
      </c>
      <c r="B578" s="609" t="s">
        <v>15</v>
      </c>
      <c r="C578" s="610">
        <v>2312.62</v>
      </c>
      <c r="D578" s="251">
        <f t="shared" si="8"/>
        <v>3007</v>
      </c>
      <c r="E578" s="284"/>
    </row>
    <row r="579" spans="1:5">
      <c r="A579" s="605" t="s">
        <v>12488</v>
      </c>
      <c r="B579" s="606"/>
      <c r="C579" s="606"/>
      <c r="D579" s="248">
        <f t="shared" si="8"/>
        <v>0</v>
      </c>
      <c r="E579" s="255"/>
    </row>
    <row r="580" spans="1:5">
      <c r="A580" s="607" t="s">
        <v>12489</v>
      </c>
      <c r="B580" s="608"/>
      <c r="C580" s="608"/>
      <c r="D580" s="251">
        <f t="shared" si="8"/>
        <v>0</v>
      </c>
      <c r="E580" s="284"/>
    </row>
    <row r="581" spans="1:5">
      <c r="A581" s="609" t="s">
        <v>12490</v>
      </c>
      <c r="B581" s="609" t="s">
        <v>15</v>
      </c>
      <c r="C581" s="610">
        <v>1986.82</v>
      </c>
      <c r="D581" s="251">
        <f t="shared" si="8"/>
        <v>2583</v>
      </c>
      <c r="E581" s="284"/>
    </row>
    <row r="582" spans="1:5">
      <c r="A582" s="609" t="s">
        <v>12491</v>
      </c>
      <c r="B582" s="609" t="s">
        <v>15</v>
      </c>
      <c r="C582" s="610">
        <v>1813.73</v>
      </c>
      <c r="D582" s="251">
        <f t="shared" si="8"/>
        <v>2358</v>
      </c>
      <c r="E582" s="284"/>
    </row>
    <row r="583" spans="1:5">
      <c r="A583" s="609" t="s">
        <v>12492</v>
      </c>
      <c r="B583" s="609" t="s">
        <v>12</v>
      </c>
      <c r="C583" s="611">
        <v>533.79999999999995</v>
      </c>
      <c r="D583" s="251">
        <f t="shared" ref="D583:D646" si="9">ROUNDUP((C583*(1+$F$1)), 0)</f>
        <v>694</v>
      </c>
      <c r="E583" s="284"/>
    </row>
    <row r="584" spans="1:5">
      <c r="A584" s="609" t="s">
        <v>12493</v>
      </c>
      <c r="B584" s="609" t="s">
        <v>15</v>
      </c>
      <c r="C584" s="610">
        <v>2108.9899999999998</v>
      </c>
      <c r="D584" s="251">
        <f t="shared" si="9"/>
        <v>2742</v>
      </c>
      <c r="E584" s="284"/>
    </row>
    <row r="585" spans="1:5">
      <c r="A585" s="607" t="s">
        <v>12494</v>
      </c>
      <c r="B585" s="608"/>
      <c r="C585" s="608"/>
      <c r="D585" s="251">
        <f t="shared" si="9"/>
        <v>0</v>
      </c>
      <c r="E585" s="284"/>
    </row>
    <row r="586" spans="1:5">
      <c r="A586" s="609" t="s">
        <v>12495</v>
      </c>
      <c r="B586" s="609" t="s">
        <v>12</v>
      </c>
      <c r="C586" s="611">
        <v>27.64</v>
      </c>
      <c r="D586" s="251">
        <f t="shared" si="9"/>
        <v>36</v>
      </c>
      <c r="E586" s="284"/>
    </row>
    <row r="587" spans="1:5">
      <c r="A587" s="609" t="s">
        <v>12496</v>
      </c>
      <c r="B587" s="609" t="s">
        <v>15</v>
      </c>
      <c r="C587" s="610">
        <v>1832.64</v>
      </c>
      <c r="D587" s="251">
        <f t="shared" si="9"/>
        <v>2383</v>
      </c>
      <c r="E587" s="284"/>
    </row>
    <row r="588" spans="1:5">
      <c r="A588" s="607" t="s">
        <v>12497</v>
      </c>
      <c r="B588" s="608"/>
      <c r="C588" s="608"/>
      <c r="D588" s="251">
        <f t="shared" si="9"/>
        <v>0</v>
      </c>
      <c r="E588" s="284"/>
    </row>
    <row r="589" spans="1:5">
      <c r="A589" s="609" t="s">
        <v>12498</v>
      </c>
      <c r="B589" s="609" t="s">
        <v>15</v>
      </c>
      <c r="C589" s="610">
        <v>2140.9899999999998</v>
      </c>
      <c r="D589" s="251">
        <f t="shared" si="9"/>
        <v>2784</v>
      </c>
      <c r="E589" s="284"/>
    </row>
    <row r="590" spans="1:5">
      <c r="A590" s="609" t="s">
        <v>12499</v>
      </c>
      <c r="B590" s="609" t="s">
        <v>15</v>
      </c>
      <c r="C590" s="610">
        <v>2140.9899999999998</v>
      </c>
      <c r="D590" s="251">
        <f t="shared" si="9"/>
        <v>2784</v>
      </c>
      <c r="E590" s="284"/>
    </row>
    <row r="591" spans="1:5">
      <c r="A591" s="609" t="s">
        <v>12500</v>
      </c>
      <c r="B591" s="609" t="s">
        <v>15</v>
      </c>
      <c r="C591" s="610">
        <v>2140.9899999999998</v>
      </c>
      <c r="D591" s="251">
        <f t="shared" si="9"/>
        <v>2784</v>
      </c>
      <c r="E591" s="284"/>
    </row>
    <row r="592" spans="1:5">
      <c r="A592" s="609" t="s">
        <v>12501</v>
      </c>
      <c r="B592" s="609" t="s">
        <v>15</v>
      </c>
      <c r="C592" s="610">
        <v>2140.9899999999998</v>
      </c>
      <c r="D592" s="251">
        <f t="shared" si="9"/>
        <v>2784</v>
      </c>
      <c r="E592" s="284"/>
    </row>
    <row r="593" spans="1:5">
      <c r="A593" s="609" t="s">
        <v>12502</v>
      </c>
      <c r="B593" s="609" t="s">
        <v>15</v>
      </c>
      <c r="C593" s="610">
        <v>2140.9899999999998</v>
      </c>
      <c r="D593" s="251">
        <f t="shared" si="9"/>
        <v>2784</v>
      </c>
      <c r="E593" s="284"/>
    </row>
    <row r="594" spans="1:5">
      <c r="A594" s="609" t="s">
        <v>12503</v>
      </c>
      <c r="B594" s="609" t="s">
        <v>15</v>
      </c>
      <c r="C594" s="610">
        <v>2140.9899999999998</v>
      </c>
      <c r="D594" s="251">
        <f t="shared" si="9"/>
        <v>2784</v>
      </c>
      <c r="E594" s="284"/>
    </row>
    <row r="595" spans="1:5">
      <c r="A595" s="605" t="s">
        <v>12504</v>
      </c>
      <c r="B595" s="606"/>
      <c r="C595" s="606"/>
      <c r="D595" s="248">
        <f t="shared" si="9"/>
        <v>0</v>
      </c>
      <c r="E595" s="255"/>
    </row>
    <row r="596" spans="1:5">
      <c r="A596" s="607" t="s">
        <v>12505</v>
      </c>
      <c r="B596" s="608"/>
      <c r="C596" s="608"/>
      <c r="D596" s="251">
        <f t="shared" si="9"/>
        <v>0</v>
      </c>
      <c r="E596" s="284"/>
    </row>
    <row r="597" spans="1:5">
      <c r="A597" s="609" t="s">
        <v>12506</v>
      </c>
      <c r="B597" s="609" t="s">
        <v>12</v>
      </c>
      <c r="C597" s="611">
        <v>372.35</v>
      </c>
      <c r="D597" s="251">
        <f t="shared" si="9"/>
        <v>485</v>
      </c>
      <c r="E597" s="284"/>
    </row>
    <row r="598" spans="1:5">
      <c r="A598" s="609" t="s">
        <v>12507</v>
      </c>
      <c r="B598" s="609" t="s">
        <v>12</v>
      </c>
      <c r="C598" s="611">
        <v>372.35</v>
      </c>
      <c r="D598" s="251">
        <f t="shared" si="9"/>
        <v>485</v>
      </c>
      <c r="E598" s="284"/>
    </row>
    <row r="599" spans="1:5">
      <c r="A599" s="609" t="s">
        <v>12508</v>
      </c>
      <c r="B599" s="609" t="s">
        <v>12</v>
      </c>
      <c r="C599" s="611">
        <v>372.35</v>
      </c>
      <c r="D599" s="251">
        <f t="shared" si="9"/>
        <v>485</v>
      </c>
      <c r="E599" s="284"/>
    </row>
    <row r="600" spans="1:5">
      <c r="A600" s="609" t="s">
        <v>12509</v>
      </c>
      <c r="B600" s="609" t="s">
        <v>12</v>
      </c>
      <c r="C600" s="611">
        <v>372.35</v>
      </c>
      <c r="D600" s="251">
        <f t="shared" si="9"/>
        <v>485</v>
      </c>
      <c r="E600" s="284"/>
    </row>
    <row r="601" spans="1:5">
      <c r="A601" s="609" t="s">
        <v>12510</v>
      </c>
      <c r="B601" s="609" t="s">
        <v>15</v>
      </c>
      <c r="C601" s="611">
        <v>846.51</v>
      </c>
      <c r="D601" s="251">
        <f t="shared" si="9"/>
        <v>1101</v>
      </c>
      <c r="E601" s="284"/>
    </row>
    <row r="602" spans="1:5">
      <c r="A602" s="609" t="s">
        <v>12511</v>
      </c>
      <c r="B602" s="609" t="s">
        <v>15</v>
      </c>
      <c r="C602" s="611">
        <v>846.51</v>
      </c>
      <c r="D602" s="251">
        <f t="shared" si="9"/>
        <v>1101</v>
      </c>
      <c r="E602" s="284"/>
    </row>
    <row r="603" spans="1:5">
      <c r="A603" s="609" t="s">
        <v>12512</v>
      </c>
      <c r="B603" s="609" t="s">
        <v>15</v>
      </c>
      <c r="C603" s="611">
        <v>846.51</v>
      </c>
      <c r="D603" s="251">
        <f t="shared" si="9"/>
        <v>1101</v>
      </c>
      <c r="E603" s="284"/>
    </row>
    <row r="604" spans="1:5">
      <c r="A604" s="609" t="s">
        <v>12513</v>
      </c>
      <c r="B604" s="609" t="s">
        <v>15</v>
      </c>
      <c r="C604" s="611">
        <v>846.51</v>
      </c>
      <c r="D604" s="251">
        <f t="shared" si="9"/>
        <v>1101</v>
      </c>
      <c r="E604" s="284"/>
    </row>
    <row r="605" spans="1:5">
      <c r="A605" s="609" t="s">
        <v>12514</v>
      </c>
      <c r="B605" s="609" t="s">
        <v>15</v>
      </c>
      <c r="C605" s="611">
        <v>823.24</v>
      </c>
      <c r="D605" s="251">
        <f t="shared" si="9"/>
        <v>1071</v>
      </c>
      <c r="E605" s="284"/>
    </row>
    <row r="606" spans="1:5">
      <c r="A606" s="609" t="s">
        <v>12515</v>
      </c>
      <c r="B606" s="609" t="s">
        <v>15</v>
      </c>
      <c r="C606" s="611">
        <v>823.24</v>
      </c>
      <c r="D606" s="251">
        <f t="shared" si="9"/>
        <v>1071</v>
      </c>
      <c r="E606" s="284"/>
    </row>
    <row r="607" spans="1:5">
      <c r="A607" s="609" t="s">
        <v>12516</v>
      </c>
      <c r="B607" s="609" t="s">
        <v>15</v>
      </c>
      <c r="C607" s="611">
        <v>823.24</v>
      </c>
      <c r="D607" s="251">
        <f t="shared" si="9"/>
        <v>1071</v>
      </c>
      <c r="E607" s="284"/>
    </row>
    <row r="608" spans="1:5">
      <c r="A608" s="609" t="s">
        <v>12517</v>
      </c>
      <c r="B608" s="609" t="s">
        <v>15</v>
      </c>
      <c r="C608" s="611">
        <v>823.24</v>
      </c>
      <c r="D608" s="251">
        <f t="shared" si="9"/>
        <v>1071</v>
      </c>
      <c r="E608" s="284"/>
    </row>
    <row r="609" spans="1:5">
      <c r="A609" s="609" t="s">
        <v>12518</v>
      </c>
      <c r="B609" s="609" t="s">
        <v>15</v>
      </c>
      <c r="C609" s="611">
        <v>823.24</v>
      </c>
      <c r="D609" s="251">
        <f t="shared" si="9"/>
        <v>1071</v>
      </c>
      <c r="E609" s="284"/>
    </row>
    <row r="610" spans="1:5">
      <c r="A610" s="609" t="s">
        <v>12519</v>
      </c>
      <c r="B610" s="609" t="s">
        <v>15</v>
      </c>
      <c r="C610" s="611">
        <v>823.24</v>
      </c>
      <c r="D610" s="251">
        <f t="shared" si="9"/>
        <v>1071</v>
      </c>
      <c r="E610" s="284"/>
    </row>
    <row r="611" spans="1:5">
      <c r="A611" s="609" t="s">
        <v>12520</v>
      </c>
      <c r="B611" s="609" t="s">
        <v>15</v>
      </c>
      <c r="C611" s="611">
        <v>823.24</v>
      </c>
      <c r="D611" s="251">
        <f t="shared" si="9"/>
        <v>1071</v>
      </c>
      <c r="E611" s="284"/>
    </row>
    <row r="612" spans="1:5">
      <c r="A612" s="607" t="s">
        <v>12521</v>
      </c>
      <c r="B612" s="608"/>
      <c r="C612" s="608"/>
      <c r="D612" s="251">
        <f t="shared" si="9"/>
        <v>0</v>
      </c>
      <c r="E612" s="284"/>
    </row>
    <row r="613" spans="1:5">
      <c r="A613" s="609" t="s">
        <v>12522</v>
      </c>
      <c r="B613" s="609" t="s">
        <v>12</v>
      </c>
      <c r="C613" s="611">
        <v>455.25</v>
      </c>
      <c r="D613" s="251">
        <f t="shared" si="9"/>
        <v>592</v>
      </c>
      <c r="E613" s="284"/>
    </row>
    <row r="614" spans="1:5">
      <c r="A614" s="609" t="s">
        <v>12523</v>
      </c>
      <c r="B614" s="609" t="s">
        <v>12</v>
      </c>
      <c r="C614" s="611">
        <v>455.25</v>
      </c>
      <c r="D614" s="251">
        <f t="shared" si="9"/>
        <v>592</v>
      </c>
      <c r="E614" s="284"/>
    </row>
    <row r="615" spans="1:5">
      <c r="A615" s="609" t="s">
        <v>12524</v>
      </c>
      <c r="B615" s="609" t="s">
        <v>15</v>
      </c>
      <c r="C615" s="611">
        <v>813.05</v>
      </c>
      <c r="D615" s="251">
        <f t="shared" si="9"/>
        <v>1057</v>
      </c>
      <c r="E615" s="284"/>
    </row>
    <row r="616" spans="1:5">
      <c r="A616" s="609" t="s">
        <v>12525</v>
      </c>
      <c r="B616" s="609" t="s">
        <v>15</v>
      </c>
      <c r="C616" s="611">
        <v>795.6</v>
      </c>
      <c r="D616" s="251">
        <f t="shared" si="9"/>
        <v>1035</v>
      </c>
      <c r="E616" s="284"/>
    </row>
    <row r="617" spans="1:5">
      <c r="A617" s="609" t="s">
        <v>12526</v>
      </c>
      <c r="B617" s="609" t="s">
        <v>15</v>
      </c>
      <c r="C617" s="611">
        <v>795.6</v>
      </c>
      <c r="D617" s="251">
        <f t="shared" si="9"/>
        <v>1035</v>
      </c>
      <c r="E617" s="284"/>
    </row>
    <row r="618" spans="1:5">
      <c r="A618" s="609" t="s">
        <v>12527</v>
      </c>
      <c r="B618" s="609" t="s">
        <v>15</v>
      </c>
      <c r="C618" s="611">
        <v>795.6</v>
      </c>
      <c r="D618" s="251">
        <f t="shared" si="9"/>
        <v>1035</v>
      </c>
      <c r="E618" s="284"/>
    </row>
    <row r="619" spans="1:5">
      <c r="A619" s="607" t="s">
        <v>12528</v>
      </c>
      <c r="B619" s="608"/>
      <c r="C619" s="608"/>
      <c r="D619" s="251">
        <f t="shared" si="9"/>
        <v>0</v>
      </c>
      <c r="E619" s="284"/>
    </row>
    <row r="620" spans="1:5">
      <c r="A620" s="609" t="s">
        <v>12529</v>
      </c>
      <c r="B620" s="609" t="s">
        <v>12</v>
      </c>
      <c r="C620" s="611">
        <v>290.89999999999998</v>
      </c>
      <c r="D620" s="251">
        <f t="shared" si="9"/>
        <v>379</v>
      </c>
      <c r="E620" s="284"/>
    </row>
    <row r="621" spans="1:5">
      <c r="A621" s="609" t="s">
        <v>12530</v>
      </c>
      <c r="B621" s="609" t="s">
        <v>12</v>
      </c>
      <c r="C621" s="611">
        <v>290.89999999999998</v>
      </c>
      <c r="D621" s="251">
        <f t="shared" si="9"/>
        <v>379</v>
      </c>
      <c r="E621" s="284"/>
    </row>
    <row r="622" spans="1:5">
      <c r="A622" s="609" t="s">
        <v>12531</v>
      </c>
      <c r="B622" s="609" t="s">
        <v>12</v>
      </c>
      <c r="C622" s="611">
        <v>372.35</v>
      </c>
      <c r="D622" s="251">
        <f t="shared" si="9"/>
        <v>485</v>
      </c>
      <c r="E622" s="284"/>
    </row>
    <row r="623" spans="1:5">
      <c r="A623" s="609" t="s">
        <v>12532</v>
      </c>
      <c r="B623" s="609" t="s">
        <v>12</v>
      </c>
      <c r="C623" s="611">
        <v>372.35</v>
      </c>
      <c r="D623" s="251">
        <f t="shared" si="9"/>
        <v>485</v>
      </c>
      <c r="E623" s="284"/>
    </row>
    <row r="624" spans="1:5">
      <c r="A624" s="609" t="s">
        <v>12533</v>
      </c>
      <c r="B624" s="609" t="s">
        <v>15</v>
      </c>
      <c r="C624" s="611">
        <v>846.51</v>
      </c>
      <c r="D624" s="251">
        <f t="shared" si="9"/>
        <v>1101</v>
      </c>
      <c r="E624" s="284"/>
    </row>
    <row r="625" spans="1:5">
      <c r="A625" s="609" t="s">
        <v>12534</v>
      </c>
      <c r="B625" s="609" t="s">
        <v>15</v>
      </c>
      <c r="C625" s="611">
        <v>846.51</v>
      </c>
      <c r="D625" s="251">
        <f t="shared" si="9"/>
        <v>1101</v>
      </c>
      <c r="E625" s="284"/>
    </row>
    <row r="626" spans="1:5">
      <c r="A626" s="609" t="s">
        <v>12535</v>
      </c>
      <c r="B626" s="609" t="s">
        <v>15</v>
      </c>
      <c r="C626" s="611">
        <v>831.96</v>
      </c>
      <c r="D626" s="251">
        <f t="shared" si="9"/>
        <v>1082</v>
      </c>
      <c r="E626" s="284"/>
    </row>
    <row r="627" spans="1:5">
      <c r="A627" s="609" t="s">
        <v>12536</v>
      </c>
      <c r="B627" s="609" t="s">
        <v>15</v>
      </c>
      <c r="C627" s="611">
        <v>831.96</v>
      </c>
      <c r="D627" s="251">
        <f t="shared" si="9"/>
        <v>1082</v>
      </c>
      <c r="E627" s="284"/>
    </row>
    <row r="628" spans="1:5">
      <c r="A628" s="609" t="s">
        <v>12537</v>
      </c>
      <c r="B628" s="609" t="s">
        <v>15</v>
      </c>
      <c r="C628" s="611">
        <v>831.96</v>
      </c>
      <c r="D628" s="251">
        <f t="shared" si="9"/>
        <v>1082</v>
      </c>
      <c r="E628" s="284"/>
    </row>
    <row r="629" spans="1:5">
      <c r="A629" s="609" t="s">
        <v>12538</v>
      </c>
      <c r="B629" s="609" t="s">
        <v>15</v>
      </c>
      <c r="C629" s="611">
        <v>831.96</v>
      </c>
      <c r="D629" s="251">
        <f t="shared" si="9"/>
        <v>1082</v>
      </c>
      <c r="E629" s="284"/>
    </row>
    <row r="630" spans="1:5">
      <c r="A630" s="609" t="s">
        <v>12539</v>
      </c>
      <c r="B630" s="609" t="s">
        <v>15</v>
      </c>
      <c r="C630" s="611">
        <v>831.96</v>
      </c>
      <c r="D630" s="251">
        <f t="shared" si="9"/>
        <v>1082</v>
      </c>
      <c r="E630" s="284"/>
    </row>
    <row r="631" spans="1:5">
      <c r="A631" s="609" t="s">
        <v>12540</v>
      </c>
      <c r="B631" s="609" t="s">
        <v>15</v>
      </c>
      <c r="C631" s="611">
        <v>831.96</v>
      </c>
      <c r="D631" s="251">
        <f t="shared" si="9"/>
        <v>1082</v>
      </c>
      <c r="E631" s="284"/>
    </row>
    <row r="632" spans="1:5">
      <c r="A632" s="609" t="s">
        <v>12541</v>
      </c>
      <c r="B632" s="609" t="s">
        <v>15</v>
      </c>
      <c r="C632" s="611">
        <v>831.96</v>
      </c>
      <c r="D632" s="251">
        <f t="shared" si="9"/>
        <v>1082</v>
      </c>
      <c r="E632" s="284"/>
    </row>
    <row r="633" spans="1:5">
      <c r="A633" s="609" t="s">
        <v>12542</v>
      </c>
      <c r="B633" s="609" t="s">
        <v>15</v>
      </c>
      <c r="C633" s="611">
        <v>831.96</v>
      </c>
      <c r="D633" s="251">
        <f t="shared" si="9"/>
        <v>1082</v>
      </c>
      <c r="E633" s="284"/>
    </row>
    <row r="634" spans="1:5">
      <c r="A634" s="605" t="s">
        <v>12543</v>
      </c>
      <c r="B634" s="606"/>
      <c r="C634" s="606"/>
      <c r="D634" s="248">
        <f t="shared" si="9"/>
        <v>0</v>
      </c>
      <c r="E634" s="255"/>
    </row>
    <row r="635" spans="1:5">
      <c r="A635" s="607" t="s">
        <v>12544</v>
      </c>
      <c r="B635" s="608"/>
      <c r="C635" s="608"/>
      <c r="D635" s="251">
        <f t="shared" si="9"/>
        <v>0</v>
      </c>
      <c r="E635" s="284"/>
    </row>
    <row r="636" spans="1:5">
      <c r="A636" s="609" t="s">
        <v>12545</v>
      </c>
      <c r="B636" s="609" t="s">
        <v>9033</v>
      </c>
      <c r="C636" s="610">
        <v>3930</v>
      </c>
      <c r="D636" s="251">
        <f t="shared" si="9"/>
        <v>5109</v>
      </c>
      <c r="E636" s="284"/>
    </row>
    <row r="637" spans="1:5">
      <c r="A637" s="609" t="s">
        <v>12546</v>
      </c>
      <c r="B637" s="609" t="s">
        <v>9033</v>
      </c>
      <c r="C637" s="610">
        <v>2631.14</v>
      </c>
      <c r="D637" s="251">
        <f t="shared" si="9"/>
        <v>3421</v>
      </c>
      <c r="E637" s="284"/>
    </row>
    <row r="638" spans="1:5">
      <c r="A638" s="609" t="s">
        <v>12547</v>
      </c>
      <c r="B638" s="609" t="s">
        <v>15</v>
      </c>
      <c r="C638" s="610">
        <v>1586.84</v>
      </c>
      <c r="D638" s="251">
        <f t="shared" si="9"/>
        <v>2063</v>
      </c>
      <c r="E638" s="284"/>
    </row>
    <row r="639" spans="1:5">
      <c r="A639" s="607" t="s">
        <v>12548</v>
      </c>
      <c r="B639" s="608"/>
      <c r="C639" s="608"/>
      <c r="D639" s="251">
        <f t="shared" si="9"/>
        <v>0</v>
      </c>
      <c r="E639" s="284"/>
    </row>
    <row r="640" spans="1:5">
      <c r="A640" s="609" t="s">
        <v>12549</v>
      </c>
      <c r="B640" s="609" t="s">
        <v>15</v>
      </c>
      <c r="C640" s="610">
        <v>1720.65</v>
      </c>
      <c r="D640" s="251">
        <f t="shared" si="9"/>
        <v>2237</v>
      </c>
      <c r="E640" s="284"/>
    </row>
    <row r="641" spans="1:5">
      <c r="A641" s="609" t="s">
        <v>12550</v>
      </c>
      <c r="B641" s="609" t="s">
        <v>12</v>
      </c>
      <c r="C641" s="611">
        <v>334.54</v>
      </c>
      <c r="D641" s="251">
        <f t="shared" si="9"/>
        <v>435</v>
      </c>
      <c r="E641" s="284"/>
    </row>
    <row r="642" spans="1:5">
      <c r="A642" s="607" t="s">
        <v>12551</v>
      </c>
      <c r="B642" s="608"/>
      <c r="C642" s="608"/>
      <c r="D642" s="251">
        <f t="shared" si="9"/>
        <v>0</v>
      </c>
      <c r="E642" s="284"/>
    </row>
    <row r="643" spans="1:5">
      <c r="A643" s="609" t="s">
        <v>12552</v>
      </c>
      <c r="B643" s="609" t="s">
        <v>15</v>
      </c>
      <c r="C643" s="610">
        <v>1646.47</v>
      </c>
      <c r="D643" s="251">
        <f t="shared" si="9"/>
        <v>2141</v>
      </c>
      <c r="E643" s="284"/>
    </row>
    <row r="644" spans="1:5">
      <c r="A644" s="609" t="s">
        <v>12553</v>
      </c>
      <c r="B644" s="609" t="s">
        <v>15</v>
      </c>
      <c r="C644" s="610">
        <v>1722.1</v>
      </c>
      <c r="D644" s="251">
        <f t="shared" si="9"/>
        <v>2239</v>
      </c>
      <c r="E644" s="284"/>
    </row>
    <row r="645" spans="1:5">
      <c r="A645" s="609" t="s">
        <v>12554</v>
      </c>
      <c r="B645" s="609" t="s">
        <v>12</v>
      </c>
      <c r="C645" s="611">
        <v>56.73</v>
      </c>
      <c r="D645" s="251">
        <f t="shared" si="9"/>
        <v>74</v>
      </c>
      <c r="E645" s="284"/>
    </row>
    <row r="646" spans="1:5">
      <c r="A646" s="607" t="s">
        <v>12555</v>
      </c>
      <c r="B646" s="608"/>
      <c r="C646" s="608"/>
      <c r="D646" s="251">
        <f t="shared" si="9"/>
        <v>0</v>
      </c>
      <c r="E646" s="284"/>
    </row>
    <row r="647" spans="1:5">
      <c r="A647" s="609" t="s">
        <v>12556</v>
      </c>
      <c r="B647" s="609" t="s">
        <v>9033</v>
      </c>
      <c r="C647" s="610">
        <v>48471.839999999997</v>
      </c>
      <c r="D647" s="251">
        <f t="shared" ref="D647:D710" si="10">ROUNDUP((C647*(1+$F$1)), 0)</f>
        <v>63014</v>
      </c>
      <c r="E647" s="284"/>
    </row>
    <row r="648" spans="1:5">
      <c r="A648" s="609" t="s">
        <v>12557</v>
      </c>
      <c r="B648" s="609" t="s">
        <v>15</v>
      </c>
      <c r="C648" s="610">
        <v>2196.2600000000002</v>
      </c>
      <c r="D648" s="251">
        <f t="shared" si="10"/>
        <v>2856</v>
      </c>
      <c r="E648" s="284"/>
    </row>
    <row r="649" spans="1:5">
      <c r="A649" s="609" t="s">
        <v>12558</v>
      </c>
      <c r="B649" s="609" t="s">
        <v>15</v>
      </c>
      <c r="C649" s="610">
        <v>2369.34</v>
      </c>
      <c r="D649" s="251">
        <f t="shared" si="10"/>
        <v>3081</v>
      </c>
      <c r="E649" s="284"/>
    </row>
    <row r="650" spans="1:5">
      <c r="A650" s="609" t="s">
        <v>12559</v>
      </c>
      <c r="B650" s="609" t="s">
        <v>15</v>
      </c>
      <c r="C650" s="610">
        <v>2196.2600000000002</v>
      </c>
      <c r="D650" s="251">
        <f t="shared" si="10"/>
        <v>2856</v>
      </c>
      <c r="E650" s="284"/>
    </row>
    <row r="651" spans="1:5">
      <c r="A651" s="609" t="s">
        <v>12560</v>
      </c>
      <c r="B651" s="609" t="s">
        <v>15</v>
      </c>
      <c r="C651" s="610">
        <v>2196.2600000000002</v>
      </c>
      <c r="D651" s="251">
        <f t="shared" si="10"/>
        <v>2856</v>
      </c>
      <c r="E651" s="284"/>
    </row>
    <row r="652" spans="1:5">
      <c r="A652" s="609" t="s">
        <v>12561</v>
      </c>
      <c r="B652" s="609" t="s">
        <v>15</v>
      </c>
      <c r="C652" s="610">
        <v>2196.2600000000002</v>
      </c>
      <c r="D652" s="251">
        <f t="shared" si="10"/>
        <v>2856</v>
      </c>
      <c r="E652" s="284"/>
    </row>
    <row r="653" spans="1:5">
      <c r="A653" s="609" t="s">
        <v>12562</v>
      </c>
      <c r="B653" s="609" t="s">
        <v>15</v>
      </c>
      <c r="C653" s="610">
        <v>2196.2600000000002</v>
      </c>
      <c r="D653" s="251">
        <f t="shared" si="10"/>
        <v>2856</v>
      </c>
      <c r="E653" s="284"/>
    </row>
    <row r="654" spans="1:5">
      <c r="A654" s="609" t="s">
        <v>12563</v>
      </c>
      <c r="B654" s="609" t="s">
        <v>15</v>
      </c>
      <c r="C654" s="610">
        <v>2196.2600000000002</v>
      </c>
      <c r="D654" s="251">
        <f t="shared" si="10"/>
        <v>2856</v>
      </c>
      <c r="E654" s="284"/>
    </row>
    <row r="655" spans="1:5">
      <c r="A655" s="605" t="s">
        <v>12564</v>
      </c>
      <c r="B655" s="606"/>
      <c r="C655" s="606"/>
      <c r="D655" s="248">
        <f t="shared" si="10"/>
        <v>0</v>
      </c>
      <c r="E655" s="255"/>
    </row>
    <row r="656" spans="1:5">
      <c r="A656" s="607" t="s">
        <v>12565</v>
      </c>
      <c r="B656" s="608"/>
      <c r="C656" s="608"/>
      <c r="D656" s="251">
        <f t="shared" si="10"/>
        <v>0</v>
      </c>
      <c r="E656" s="284"/>
    </row>
    <row r="657" spans="1:5">
      <c r="A657" s="609" t="s">
        <v>12566</v>
      </c>
      <c r="B657" s="609" t="s">
        <v>12</v>
      </c>
      <c r="C657" s="609"/>
      <c r="D657" s="251">
        <f t="shared" si="10"/>
        <v>0</v>
      </c>
      <c r="E657" s="284"/>
    </row>
    <row r="658" spans="1:5">
      <c r="A658" s="609" t="s">
        <v>12567</v>
      </c>
      <c r="B658" s="609" t="s">
        <v>15</v>
      </c>
      <c r="C658" s="609"/>
      <c r="D658" s="251">
        <f t="shared" si="10"/>
        <v>0</v>
      </c>
      <c r="E658" s="284"/>
    </row>
    <row r="659" spans="1:5">
      <c r="A659" s="609" t="s">
        <v>12568</v>
      </c>
      <c r="B659" s="609" t="s">
        <v>9033</v>
      </c>
      <c r="C659" s="609"/>
      <c r="D659" s="251">
        <f t="shared" si="10"/>
        <v>0</v>
      </c>
      <c r="E659" s="284"/>
    </row>
    <row r="660" spans="1:5">
      <c r="A660" s="609" t="s">
        <v>12569</v>
      </c>
      <c r="B660" s="609" t="s">
        <v>9033</v>
      </c>
      <c r="C660" s="609"/>
      <c r="D660" s="251">
        <f t="shared" si="10"/>
        <v>0</v>
      </c>
      <c r="E660" s="284"/>
    </row>
    <row r="661" spans="1:5">
      <c r="A661" s="609" t="s">
        <v>12570</v>
      </c>
      <c r="B661" s="609" t="s">
        <v>15</v>
      </c>
      <c r="C661" s="609"/>
      <c r="D661" s="251">
        <f t="shared" si="10"/>
        <v>0</v>
      </c>
      <c r="E661" s="284"/>
    </row>
    <row r="662" spans="1:5">
      <c r="A662" s="607" t="s">
        <v>12571</v>
      </c>
      <c r="B662" s="608"/>
      <c r="C662" s="608"/>
      <c r="D662" s="251">
        <f t="shared" si="10"/>
        <v>0</v>
      </c>
      <c r="E662" s="284"/>
    </row>
    <row r="663" spans="1:5">
      <c r="A663" s="609" t="s">
        <v>12572</v>
      </c>
      <c r="B663" s="609" t="s">
        <v>12</v>
      </c>
      <c r="C663" s="610">
        <v>1480.66</v>
      </c>
      <c r="D663" s="251">
        <f t="shared" si="10"/>
        <v>1925</v>
      </c>
      <c r="E663" s="284"/>
    </row>
    <row r="664" spans="1:5">
      <c r="A664" s="609" t="s">
        <v>12573</v>
      </c>
      <c r="B664" s="609" t="s">
        <v>12</v>
      </c>
      <c r="C664" s="610">
        <v>1480.66</v>
      </c>
      <c r="D664" s="251">
        <f t="shared" si="10"/>
        <v>1925</v>
      </c>
      <c r="E664" s="284"/>
    </row>
    <row r="665" spans="1:5">
      <c r="A665" s="609" t="s">
        <v>12574</v>
      </c>
      <c r="B665" s="609" t="s">
        <v>12</v>
      </c>
      <c r="C665" s="610">
        <v>1480.66</v>
      </c>
      <c r="D665" s="251">
        <f t="shared" si="10"/>
        <v>1925</v>
      </c>
      <c r="E665" s="284"/>
    </row>
    <row r="666" spans="1:5">
      <c r="A666" s="609" t="s">
        <v>12575</v>
      </c>
      <c r="B666" s="609" t="s">
        <v>15</v>
      </c>
      <c r="C666" s="610">
        <v>1373.02</v>
      </c>
      <c r="D666" s="251">
        <f t="shared" si="10"/>
        <v>1785</v>
      </c>
      <c r="E666" s="284"/>
    </row>
    <row r="667" spans="1:5">
      <c r="A667" s="609" t="s">
        <v>12576</v>
      </c>
      <c r="B667" s="609" t="s">
        <v>9033</v>
      </c>
      <c r="C667" s="610">
        <v>8793.76</v>
      </c>
      <c r="D667" s="251">
        <f t="shared" si="10"/>
        <v>11432</v>
      </c>
      <c r="E667" s="284"/>
    </row>
    <row r="668" spans="1:5">
      <c r="A668" s="609" t="s">
        <v>12577</v>
      </c>
      <c r="B668" s="609" t="s">
        <v>15</v>
      </c>
      <c r="C668" s="610">
        <v>1271.22</v>
      </c>
      <c r="D668" s="251">
        <f t="shared" si="10"/>
        <v>1653</v>
      </c>
      <c r="E668" s="284"/>
    </row>
    <row r="669" spans="1:5">
      <c r="A669" s="609" t="s">
        <v>12578</v>
      </c>
      <c r="B669" s="609" t="s">
        <v>15</v>
      </c>
      <c r="C669" s="610">
        <v>1349.75</v>
      </c>
      <c r="D669" s="251">
        <f t="shared" si="10"/>
        <v>1755</v>
      </c>
      <c r="E669" s="284"/>
    </row>
    <row r="670" spans="1:5">
      <c r="A670" s="607" t="s">
        <v>12579</v>
      </c>
      <c r="B670" s="608"/>
      <c r="C670" s="608"/>
      <c r="D670" s="251">
        <f t="shared" si="10"/>
        <v>0</v>
      </c>
      <c r="E670" s="284"/>
    </row>
    <row r="671" spans="1:5">
      <c r="A671" s="609" t="s">
        <v>12580</v>
      </c>
      <c r="B671" s="609" t="s">
        <v>15</v>
      </c>
      <c r="C671" s="610">
        <v>1265.4000000000001</v>
      </c>
      <c r="D671" s="251">
        <f t="shared" si="10"/>
        <v>1646</v>
      </c>
      <c r="E671" s="284"/>
    </row>
    <row r="672" spans="1:5">
      <c r="A672" s="609" t="s">
        <v>12581</v>
      </c>
      <c r="B672" s="609" t="s">
        <v>9033</v>
      </c>
      <c r="C672" s="610">
        <v>10136.23</v>
      </c>
      <c r="D672" s="251">
        <f t="shared" si="10"/>
        <v>13178</v>
      </c>
      <c r="E672" s="284"/>
    </row>
    <row r="673" spans="1:5">
      <c r="A673" s="609" t="s">
        <v>12582</v>
      </c>
      <c r="B673" s="609" t="s">
        <v>9033</v>
      </c>
      <c r="C673" s="610">
        <v>5305.92</v>
      </c>
      <c r="D673" s="251">
        <f t="shared" si="10"/>
        <v>6898</v>
      </c>
      <c r="E673" s="284"/>
    </row>
    <row r="674" spans="1:5">
      <c r="A674" s="609" t="s">
        <v>12583</v>
      </c>
      <c r="B674" s="609" t="s">
        <v>15</v>
      </c>
      <c r="C674" s="610">
        <v>1556.29</v>
      </c>
      <c r="D674" s="251">
        <f t="shared" si="10"/>
        <v>2024</v>
      </c>
      <c r="E674" s="284"/>
    </row>
    <row r="675" spans="1:5">
      <c r="A675" s="607" t="s">
        <v>12584</v>
      </c>
      <c r="B675" s="608"/>
      <c r="C675" s="608"/>
      <c r="D675" s="251">
        <f t="shared" si="10"/>
        <v>0</v>
      </c>
      <c r="E675" s="284"/>
    </row>
    <row r="676" spans="1:5">
      <c r="A676" s="609" t="s">
        <v>12585</v>
      </c>
      <c r="B676" s="609" t="s">
        <v>12</v>
      </c>
      <c r="C676" s="611">
        <v>557.07000000000005</v>
      </c>
      <c r="D676" s="251">
        <f t="shared" si="10"/>
        <v>725</v>
      </c>
      <c r="E676" s="284"/>
    </row>
    <row r="677" spans="1:5">
      <c r="A677" s="609" t="s">
        <v>12586</v>
      </c>
      <c r="B677" s="609" t="s">
        <v>12</v>
      </c>
      <c r="C677" s="610">
        <v>1016.68</v>
      </c>
      <c r="D677" s="251">
        <f t="shared" si="10"/>
        <v>1322</v>
      </c>
      <c r="E677" s="284"/>
    </row>
    <row r="678" spans="1:5">
      <c r="A678" s="609" t="s">
        <v>12587</v>
      </c>
      <c r="B678" s="609" t="s">
        <v>15</v>
      </c>
      <c r="C678" s="610">
        <v>1426.84</v>
      </c>
      <c r="D678" s="251">
        <f t="shared" si="10"/>
        <v>1855</v>
      </c>
      <c r="E678" s="284"/>
    </row>
    <row r="679" spans="1:5">
      <c r="A679" s="609" t="s">
        <v>12588</v>
      </c>
      <c r="B679" s="609" t="s">
        <v>15</v>
      </c>
      <c r="C679" s="610">
        <v>1486.48</v>
      </c>
      <c r="D679" s="251">
        <f t="shared" si="10"/>
        <v>1933</v>
      </c>
      <c r="E679" s="284"/>
    </row>
    <row r="680" spans="1:5">
      <c r="A680" s="609" t="s">
        <v>12589</v>
      </c>
      <c r="B680" s="609" t="s">
        <v>12</v>
      </c>
      <c r="C680" s="610">
        <v>1153.4000000000001</v>
      </c>
      <c r="D680" s="251">
        <f t="shared" si="10"/>
        <v>1500</v>
      </c>
      <c r="E680" s="284"/>
    </row>
    <row r="681" spans="1:5">
      <c r="A681" s="609" t="s">
        <v>12590</v>
      </c>
      <c r="B681" s="609" t="s">
        <v>15</v>
      </c>
      <c r="C681" s="610">
        <v>1407.93</v>
      </c>
      <c r="D681" s="251">
        <f t="shared" si="10"/>
        <v>1831</v>
      </c>
      <c r="E681" s="284"/>
    </row>
    <row r="682" spans="1:5">
      <c r="A682" s="607" t="s">
        <v>12591</v>
      </c>
      <c r="B682" s="608"/>
      <c r="C682" s="608"/>
      <c r="D682" s="251">
        <f t="shared" si="10"/>
        <v>0</v>
      </c>
      <c r="E682" s="284"/>
    </row>
    <row r="683" spans="1:5">
      <c r="A683" s="609" t="s">
        <v>12592</v>
      </c>
      <c r="B683" s="609" t="s">
        <v>12</v>
      </c>
      <c r="C683" s="611">
        <v>538.16</v>
      </c>
      <c r="D683" s="251">
        <f t="shared" si="10"/>
        <v>700</v>
      </c>
      <c r="E683" s="284"/>
    </row>
    <row r="684" spans="1:5">
      <c r="A684" s="609" t="s">
        <v>12593</v>
      </c>
      <c r="B684" s="609" t="s">
        <v>12</v>
      </c>
      <c r="C684" s="611">
        <v>538.16</v>
      </c>
      <c r="D684" s="251">
        <f t="shared" si="10"/>
        <v>700</v>
      </c>
      <c r="E684" s="284"/>
    </row>
    <row r="685" spans="1:5">
      <c r="A685" s="609" t="s">
        <v>12594</v>
      </c>
      <c r="B685" s="609" t="s">
        <v>12</v>
      </c>
      <c r="C685" s="610">
        <v>1038.5</v>
      </c>
      <c r="D685" s="251">
        <f t="shared" si="10"/>
        <v>1351</v>
      </c>
      <c r="E685" s="284"/>
    </row>
    <row r="686" spans="1:5">
      <c r="A686" s="609" t="s">
        <v>12595</v>
      </c>
      <c r="B686" s="609" t="s">
        <v>12</v>
      </c>
      <c r="C686" s="610">
        <v>1038.5</v>
      </c>
      <c r="D686" s="251">
        <f t="shared" si="10"/>
        <v>1351</v>
      </c>
      <c r="E686" s="284"/>
    </row>
    <row r="687" spans="1:5">
      <c r="A687" s="609" t="s">
        <v>12596</v>
      </c>
      <c r="B687" s="609" t="s">
        <v>12</v>
      </c>
      <c r="C687" s="610">
        <v>1038.5</v>
      </c>
      <c r="D687" s="251">
        <f t="shared" si="10"/>
        <v>1351</v>
      </c>
      <c r="E687" s="284"/>
    </row>
    <row r="688" spans="1:5">
      <c r="A688" s="609" t="s">
        <v>12597</v>
      </c>
      <c r="B688" s="609" t="s">
        <v>12</v>
      </c>
      <c r="C688" s="610">
        <v>1038.5</v>
      </c>
      <c r="D688" s="251">
        <f t="shared" si="10"/>
        <v>1351</v>
      </c>
      <c r="E688" s="284"/>
    </row>
    <row r="689" spans="1:5">
      <c r="A689" s="609" t="s">
        <v>12598</v>
      </c>
      <c r="B689" s="609" t="s">
        <v>12</v>
      </c>
      <c r="C689" s="610">
        <v>1038.5</v>
      </c>
      <c r="D689" s="251">
        <f t="shared" si="10"/>
        <v>1351</v>
      </c>
      <c r="E689" s="284"/>
    </row>
    <row r="690" spans="1:5">
      <c r="A690" s="609" t="s">
        <v>12599</v>
      </c>
      <c r="B690" s="609" t="s">
        <v>12</v>
      </c>
      <c r="C690" s="610">
        <v>1038.5</v>
      </c>
      <c r="D690" s="251">
        <f t="shared" si="10"/>
        <v>1351</v>
      </c>
      <c r="E690" s="284"/>
    </row>
    <row r="691" spans="1:5">
      <c r="A691" s="609" t="s">
        <v>12600</v>
      </c>
      <c r="B691" s="609" t="s">
        <v>15</v>
      </c>
      <c r="C691" s="610">
        <v>1367.21</v>
      </c>
      <c r="D691" s="251">
        <f t="shared" si="10"/>
        <v>1778</v>
      </c>
      <c r="E691" s="284"/>
    </row>
    <row r="692" spans="1:5">
      <c r="A692" s="609" t="s">
        <v>12601</v>
      </c>
      <c r="B692" s="609" t="s">
        <v>15</v>
      </c>
      <c r="C692" s="610">
        <v>1694.46</v>
      </c>
      <c r="D692" s="251">
        <f t="shared" si="10"/>
        <v>2203</v>
      </c>
      <c r="E692" s="284"/>
    </row>
    <row r="693" spans="1:5">
      <c r="A693" s="609" t="s">
        <v>12602</v>
      </c>
      <c r="B693" s="609" t="s">
        <v>9033</v>
      </c>
      <c r="C693" s="610">
        <v>4443.42</v>
      </c>
      <c r="D693" s="251">
        <f t="shared" si="10"/>
        <v>5777</v>
      </c>
      <c r="E693" s="284"/>
    </row>
    <row r="694" spans="1:5">
      <c r="A694" s="609" t="s">
        <v>12603</v>
      </c>
      <c r="B694" s="609" t="s">
        <v>9033</v>
      </c>
      <c r="C694" s="610">
        <v>4443.42</v>
      </c>
      <c r="D694" s="251">
        <f t="shared" si="10"/>
        <v>5777</v>
      </c>
      <c r="E694" s="284"/>
    </row>
    <row r="695" spans="1:5">
      <c r="A695" s="609" t="s">
        <v>12604</v>
      </c>
      <c r="B695" s="609" t="s">
        <v>15</v>
      </c>
      <c r="C695" s="610">
        <v>1367.21</v>
      </c>
      <c r="D695" s="251">
        <f t="shared" si="10"/>
        <v>1778</v>
      </c>
      <c r="E695" s="284"/>
    </row>
    <row r="696" spans="1:5">
      <c r="A696" s="609" t="s">
        <v>12605</v>
      </c>
      <c r="B696" s="609" t="s">
        <v>15</v>
      </c>
      <c r="C696" s="610">
        <v>1438.47</v>
      </c>
      <c r="D696" s="251">
        <f t="shared" si="10"/>
        <v>1871</v>
      </c>
      <c r="E696" s="284"/>
    </row>
    <row r="697" spans="1:5">
      <c r="A697" s="609" t="s">
        <v>12606</v>
      </c>
      <c r="B697" s="609" t="s">
        <v>15</v>
      </c>
      <c r="C697" s="610">
        <v>1579.57</v>
      </c>
      <c r="D697" s="251">
        <f t="shared" si="10"/>
        <v>2054</v>
      </c>
      <c r="E697" s="284"/>
    </row>
    <row r="698" spans="1:5">
      <c r="A698" s="607" t="s">
        <v>12607</v>
      </c>
      <c r="B698" s="608"/>
      <c r="C698" s="608"/>
      <c r="D698" s="251">
        <f t="shared" si="10"/>
        <v>0</v>
      </c>
      <c r="E698" s="284"/>
    </row>
    <row r="699" spans="1:5">
      <c r="A699" s="609" t="s">
        <v>12608</v>
      </c>
      <c r="B699" s="609" t="s">
        <v>12</v>
      </c>
      <c r="C699" s="610">
        <v>1458.84</v>
      </c>
      <c r="D699" s="251">
        <f t="shared" si="10"/>
        <v>1897</v>
      </c>
      <c r="E699" s="284"/>
    </row>
    <row r="700" spans="1:5">
      <c r="A700" s="609" t="s">
        <v>12609</v>
      </c>
      <c r="B700" s="609" t="s">
        <v>12</v>
      </c>
      <c r="C700" s="611">
        <v>925.05</v>
      </c>
      <c r="D700" s="251">
        <f t="shared" si="10"/>
        <v>1203</v>
      </c>
      <c r="E700" s="284"/>
    </row>
    <row r="701" spans="1:5">
      <c r="A701" s="609" t="s">
        <v>12610</v>
      </c>
      <c r="B701" s="609" t="s">
        <v>15</v>
      </c>
      <c r="C701" s="610">
        <v>1322.11</v>
      </c>
      <c r="D701" s="251">
        <f t="shared" si="10"/>
        <v>1719</v>
      </c>
      <c r="E701" s="284"/>
    </row>
    <row r="702" spans="1:5">
      <c r="A702" s="609" t="s">
        <v>12611</v>
      </c>
      <c r="B702" s="609" t="s">
        <v>15</v>
      </c>
      <c r="C702" s="610">
        <v>1322.11</v>
      </c>
      <c r="D702" s="251">
        <f t="shared" si="10"/>
        <v>1719</v>
      </c>
      <c r="E702" s="284"/>
    </row>
    <row r="703" spans="1:5">
      <c r="A703" s="609" t="s">
        <v>12612</v>
      </c>
      <c r="B703" s="609" t="s">
        <v>15</v>
      </c>
      <c r="C703" s="610">
        <v>1514.11</v>
      </c>
      <c r="D703" s="251">
        <f t="shared" si="10"/>
        <v>1969</v>
      </c>
      <c r="E703" s="284"/>
    </row>
    <row r="704" spans="1:5">
      <c r="A704" s="609" t="s">
        <v>12613</v>
      </c>
      <c r="B704" s="609" t="s">
        <v>9033</v>
      </c>
      <c r="C704" s="610">
        <v>4377.9799999999996</v>
      </c>
      <c r="D704" s="251">
        <f t="shared" si="10"/>
        <v>5692</v>
      </c>
      <c r="E704" s="284"/>
    </row>
    <row r="705" spans="1:5">
      <c r="A705" s="609" t="s">
        <v>12614</v>
      </c>
      <c r="B705" s="609" t="s">
        <v>15</v>
      </c>
      <c r="C705" s="610">
        <v>1378.84</v>
      </c>
      <c r="D705" s="251">
        <f t="shared" si="10"/>
        <v>1793</v>
      </c>
      <c r="E705" s="284"/>
    </row>
    <row r="706" spans="1:5">
      <c r="A706" s="609" t="s">
        <v>12615</v>
      </c>
      <c r="B706" s="609" t="s">
        <v>15</v>
      </c>
      <c r="C706" s="610">
        <v>1396.3</v>
      </c>
      <c r="D706" s="251">
        <f t="shared" si="10"/>
        <v>1816</v>
      </c>
      <c r="E706" s="284"/>
    </row>
    <row r="707" spans="1:5">
      <c r="A707" s="609" t="s">
        <v>12616</v>
      </c>
      <c r="B707" s="609" t="s">
        <v>15</v>
      </c>
      <c r="C707" s="610">
        <v>1797.73</v>
      </c>
      <c r="D707" s="251">
        <f t="shared" si="10"/>
        <v>2338</v>
      </c>
      <c r="E707" s="284"/>
    </row>
    <row r="708" spans="1:5">
      <c r="A708" s="607" t="s">
        <v>12617</v>
      </c>
      <c r="B708" s="608"/>
      <c r="C708" s="608"/>
      <c r="D708" s="251">
        <f t="shared" si="10"/>
        <v>0</v>
      </c>
      <c r="E708" s="284"/>
    </row>
    <row r="709" spans="1:5">
      <c r="A709" s="609" t="s">
        <v>12618</v>
      </c>
      <c r="B709" s="609" t="s">
        <v>12</v>
      </c>
      <c r="C709" s="610">
        <v>1999.91</v>
      </c>
      <c r="D709" s="251">
        <f t="shared" si="10"/>
        <v>2600</v>
      </c>
      <c r="E709" s="284"/>
    </row>
    <row r="710" spans="1:5">
      <c r="A710" s="609" t="s">
        <v>12619</v>
      </c>
      <c r="B710" s="609" t="s">
        <v>12</v>
      </c>
      <c r="C710" s="611">
        <v>890.14</v>
      </c>
      <c r="D710" s="251">
        <f t="shared" si="10"/>
        <v>1158</v>
      </c>
      <c r="E710" s="284"/>
    </row>
    <row r="711" spans="1:5">
      <c r="A711" s="609" t="s">
        <v>12620</v>
      </c>
      <c r="B711" s="609" t="s">
        <v>15</v>
      </c>
      <c r="C711" s="610">
        <v>1479.2</v>
      </c>
      <c r="D711" s="251">
        <f t="shared" ref="D711:D774" si="11">ROUNDUP((C711*(1+$F$1)), 0)</f>
        <v>1923</v>
      </c>
      <c r="E711" s="284"/>
    </row>
    <row r="712" spans="1:5">
      <c r="A712" s="609" t="s">
        <v>12621</v>
      </c>
      <c r="B712" s="609" t="s">
        <v>15</v>
      </c>
      <c r="C712" s="610">
        <v>1336.67</v>
      </c>
      <c r="D712" s="251">
        <f t="shared" si="11"/>
        <v>1738</v>
      </c>
      <c r="E712" s="284"/>
    </row>
    <row r="713" spans="1:5">
      <c r="A713" s="609" t="s">
        <v>12622</v>
      </c>
      <c r="B713" s="609" t="s">
        <v>9033</v>
      </c>
      <c r="C713" s="610">
        <v>12336.86</v>
      </c>
      <c r="D713" s="251">
        <f t="shared" si="11"/>
        <v>16038</v>
      </c>
      <c r="E713" s="284"/>
    </row>
    <row r="714" spans="1:5">
      <c r="A714" s="609" t="s">
        <v>12623</v>
      </c>
      <c r="B714" s="609" t="s">
        <v>9033</v>
      </c>
      <c r="C714" s="610">
        <v>12336.86</v>
      </c>
      <c r="D714" s="251">
        <f t="shared" si="11"/>
        <v>16038</v>
      </c>
      <c r="E714" s="284"/>
    </row>
    <row r="715" spans="1:5">
      <c r="A715" s="609" t="s">
        <v>12624</v>
      </c>
      <c r="B715" s="609" t="s">
        <v>15</v>
      </c>
      <c r="C715" s="610">
        <v>1527.2</v>
      </c>
      <c r="D715" s="251">
        <f t="shared" si="11"/>
        <v>1986</v>
      </c>
      <c r="E715" s="284"/>
    </row>
    <row r="716" spans="1:5">
      <c r="A716" s="609" t="s">
        <v>12625</v>
      </c>
      <c r="B716" s="609" t="s">
        <v>15</v>
      </c>
      <c r="C716" s="610">
        <v>1610.11</v>
      </c>
      <c r="D716" s="251">
        <f t="shared" si="11"/>
        <v>2094</v>
      </c>
      <c r="E716" s="284"/>
    </row>
    <row r="717" spans="1:5">
      <c r="A717" s="609" t="s">
        <v>12626</v>
      </c>
      <c r="B717" s="609" t="s">
        <v>15</v>
      </c>
      <c r="C717" s="610">
        <v>1607.19</v>
      </c>
      <c r="D717" s="251">
        <f t="shared" si="11"/>
        <v>2090</v>
      </c>
      <c r="E717" s="284"/>
    </row>
    <row r="718" spans="1:5">
      <c r="A718" s="609" t="s">
        <v>12627</v>
      </c>
      <c r="B718" s="609" t="s">
        <v>15</v>
      </c>
      <c r="C718" s="610">
        <v>1255.22</v>
      </c>
      <c r="D718" s="251">
        <f t="shared" si="11"/>
        <v>1632</v>
      </c>
      <c r="E718" s="284"/>
    </row>
    <row r="719" spans="1:5">
      <c r="A719" s="607" t="s">
        <v>12628</v>
      </c>
      <c r="B719" s="608"/>
      <c r="C719" s="608"/>
      <c r="D719" s="251">
        <f t="shared" si="11"/>
        <v>0</v>
      </c>
      <c r="E719" s="284"/>
    </row>
    <row r="720" spans="1:5">
      <c r="A720" s="609" t="s">
        <v>12629</v>
      </c>
      <c r="B720" s="609" t="s">
        <v>12</v>
      </c>
      <c r="C720" s="611">
        <v>645.79</v>
      </c>
      <c r="D720" s="251">
        <f t="shared" si="11"/>
        <v>840</v>
      </c>
      <c r="E720" s="284"/>
    </row>
    <row r="721" spans="1:5">
      <c r="A721" s="609" t="s">
        <v>12630</v>
      </c>
      <c r="B721" s="609" t="s">
        <v>12</v>
      </c>
      <c r="C721" s="610">
        <v>1666.83</v>
      </c>
      <c r="D721" s="251">
        <f t="shared" si="11"/>
        <v>2167</v>
      </c>
      <c r="E721" s="284"/>
    </row>
    <row r="722" spans="1:5">
      <c r="A722" s="609" t="s">
        <v>12631</v>
      </c>
      <c r="B722" s="609" t="s">
        <v>12</v>
      </c>
      <c r="C722" s="610">
        <v>1666.83</v>
      </c>
      <c r="D722" s="251">
        <f t="shared" si="11"/>
        <v>2167</v>
      </c>
      <c r="E722" s="284"/>
    </row>
    <row r="723" spans="1:5">
      <c r="A723" s="609" t="s">
        <v>12632</v>
      </c>
      <c r="B723" s="609" t="s">
        <v>12</v>
      </c>
      <c r="C723" s="610">
        <v>1666.83</v>
      </c>
      <c r="D723" s="251">
        <f t="shared" si="11"/>
        <v>2167</v>
      </c>
      <c r="E723" s="284"/>
    </row>
    <row r="724" spans="1:5">
      <c r="A724" s="609" t="s">
        <v>12633</v>
      </c>
      <c r="B724" s="609" t="s">
        <v>12</v>
      </c>
      <c r="C724" s="610">
        <v>1666.83</v>
      </c>
      <c r="D724" s="251">
        <f t="shared" si="11"/>
        <v>2167</v>
      </c>
      <c r="E724" s="284"/>
    </row>
    <row r="725" spans="1:5">
      <c r="A725" s="609" t="s">
        <v>12634</v>
      </c>
      <c r="B725" s="609" t="s">
        <v>12</v>
      </c>
      <c r="C725" s="610">
        <v>1666.83</v>
      </c>
      <c r="D725" s="251">
        <f t="shared" si="11"/>
        <v>2167</v>
      </c>
      <c r="E725" s="284"/>
    </row>
    <row r="726" spans="1:5">
      <c r="A726" s="609" t="s">
        <v>12635</v>
      </c>
      <c r="B726" s="609" t="s">
        <v>12</v>
      </c>
      <c r="C726" s="610">
        <v>1666.83</v>
      </c>
      <c r="D726" s="251">
        <f t="shared" si="11"/>
        <v>2167</v>
      </c>
      <c r="E726" s="284"/>
    </row>
    <row r="727" spans="1:5">
      <c r="A727" s="609" t="s">
        <v>12636</v>
      </c>
      <c r="B727" s="609" t="s">
        <v>12</v>
      </c>
      <c r="C727" s="610">
        <v>1666.83</v>
      </c>
      <c r="D727" s="251">
        <f t="shared" si="11"/>
        <v>2167</v>
      </c>
      <c r="E727" s="284"/>
    </row>
    <row r="728" spans="1:5">
      <c r="A728" s="609" t="s">
        <v>12637</v>
      </c>
      <c r="B728" s="609" t="s">
        <v>12</v>
      </c>
      <c r="C728" s="610">
        <v>1666.83</v>
      </c>
      <c r="D728" s="251">
        <f t="shared" si="11"/>
        <v>2167</v>
      </c>
      <c r="E728" s="284"/>
    </row>
    <row r="729" spans="1:5">
      <c r="A729" s="609" t="s">
        <v>12638</v>
      </c>
      <c r="B729" s="609" t="s">
        <v>9033</v>
      </c>
      <c r="C729" s="610">
        <v>13333.18</v>
      </c>
      <c r="D729" s="251">
        <f t="shared" si="11"/>
        <v>17334</v>
      </c>
      <c r="E729" s="284"/>
    </row>
    <row r="730" spans="1:5">
      <c r="A730" s="607" t="s">
        <v>12639</v>
      </c>
      <c r="B730" s="608"/>
      <c r="C730" s="608"/>
      <c r="D730" s="251">
        <f t="shared" si="11"/>
        <v>0</v>
      </c>
      <c r="E730" s="284"/>
    </row>
    <row r="731" spans="1:5">
      <c r="A731" s="609" t="s">
        <v>12640</v>
      </c>
      <c r="B731" s="609" t="s">
        <v>15</v>
      </c>
      <c r="C731" s="610">
        <v>1431.2</v>
      </c>
      <c r="D731" s="251">
        <f t="shared" si="11"/>
        <v>1861</v>
      </c>
      <c r="E731" s="284"/>
    </row>
    <row r="732" spans="1:5">
      <c r="A732" s="609" t="s">
        <v>12641</v>
      </c>
      <c r="B732" s="609" t="s">
        <v>15</v>
      </c>
      <c r="C732" s="610">
        <v>1202.8499999999999</v>
      </c>
      <c r="D732" s="251">
        <f t="shared" si="11"/>
        <v>1564</v>
      </c>
      <c r="E732" s="284"/>
    </row>
    <row r="733" spans="1:5">
      <c r="A733" s="609" t="s">
        <v>12642</v>
      </c>
      <c r="B733" s="609" t="s">
        <v>9033</v>
      </c>
      <c r="C733" s="610">
        <v>6008.44</v>
      </c>
      <c r="D733" s="251">
        <f t="shared" si="11"/>
        <v>7811</v>
      </c>
      <c r="E733" s="284"/>
    </row>
    <row r="734" spans="1:5">
      <c r="A734" s="609" t="s">
        <v>12643</v>
      </c>
      <c r="B734" s="609" t="s">
        <v>9033</v>
      </c>
      <c r="C734" s="610">
        <v>12000.88</v>
      </c>
      <c r="D734" s="251">
        <f t="shared" si="11"/>
        <v>15602</v>
      </c>
      <c r="E734" s="284"/>
    </row>
    <row r="735" spans="1:5">
      <c r="A735" s="609" t="s">
        <v>12644</v>
      </c>
      <c r="B735" s="609" t="s">
        <v>15</v>
      </c>
      <c r="C735" s="610">
        <v>1521.39</v>
      </c>
      <c r="D735" s="251">
        <f t="shared" si="11"/>
        <v>1978</v>
      </c>
      <c r="E735" s="284"/>
    </row>
    <row r="736" spans="1:5">
      <c r="A736" s="609" t="s">
        <v>12645</v>
      </c>
      <c r="B736" s="609" t="s">
        <v>15</v>
      </c>
      <c r="C736" s="610">
        <v>1396.3</v>
      </c>
      <c r="D736" s="251">
        <f t="shared" si="11"/>
        <v>1816</v>
      </c>
      <c r="E736" s="284"/>
    </row>
    <row r="737" spans="1:5">
      <c r="A737" s="607" t="s">
        <v>12646</v>
      </c>
      <c r="B737" s="608"/>
      <c r="C737" s="608"/>
      <c r="D737" s="251">
        <f t="shared" si="11"/>
        <v>0</v>
      </c>
      <c r="E737" s="284"/>
    </row>
    <row r="738" spans="1:5">
      <c r="A738" s="609" t="s">
        <v>12647</v>
      </c>
      <c r="B738" s="609" t="s">
        <v>12</v>
      </c>
      <c r="C738" s="611">
        <v>475.62</v>
      </c>
      <c r="D738" s="251">
        <f t="shared" si="11"/>
        <v>619</v>
      </c>
      <c r="E738" s="284"/>
    </row>
    <row r="739" spans="1:5">
      <c r="A739" s="609" t="s">
        <v>12648</v>
      </c>
      <c r="B739" s="609" t="s">
        <v>12</v>
      </c>
      <c r="C739" s="611">
        <v>925.05</v>
      </c>
      <c r="D739" s="251">
        <f t="shared" si="11"/>
        <v>1203</v>
      </c>
      <c r="E739" s="284"/>
    </row>
    <row r="740" spans="1:5">
      <c r="A740" s="609" t="s">
        <v>12649</v>
      </c>
      <c r="B740" s="609" t="s">
        <v>9033</v>
      </c>
      <c r="C740" s="610">
        <v>9375.5499999999993</v>
      </c>
      <c r="D740" s="251">
        <f t="shared" si="11"/>
        <v>12189</v>
      </c>
      <c r="E740" s="284"/>
    </row>
    <row r="741" spans="1:5">
      <c r="A741" s="609" t="s">
        <v>12650</v>
      </c>
      <c r="B741" s="609" t="s">
        <v>15</v>
      </c>
      <c r="C741" s="610">
        <v>1361.39</v>
      </c>
      <c r="D741" s="251">
        <f t="shared" si="11"/>
        <v>1770</v>
      </c>
      <c r="E741" s="284"/>
    </row>
    <row r="742" spans="1:5">
      <c r="A742" s="609" t="s">
        <v>12651</v>
      </c>
      <c r="B742" s="609" t="s">
        <v>15</v>
      </c>
      <c r="C742" s="610">
        <v>1407.93</v>
      </c>
      <c r="D742" s="251">
        <f t="shared" si="11"/>
        <v>1831</v>
      </c>
      <c r="E742" s="284"/>
    </row>
    <row r="743" spans="1:5">
      <c r="A743" s="609" t="s">
        <v>12652</v>
      </c>
      <c r="B743" s="609" t="s">
        <v>9033</v>
      </c>
      <c r="C743" s="610">
        <v>13333.18</v>
      </c>
      <c r="D743" s="251">
        <f t="shared" si="11"/>
        <v>17334</v>
      </c>
      <c r="E743" s="284"/>
    </row>
    <row r="744" spans="1:5">
      <c r="A744" s="609" t="s">
        <v>12653</v>
      </c>
      <c r="B744" s="609" t="s">
        <v>9033</v>
      </c>
      <c r="C744" s="610">
        <v>4140.8900000000003</v>
      </c>
      <c r="D744" s="251">
        <f t="shared" si="11"/>
        <v>5384</v>
      </c>
      <c r="E744" s="284"/>
    </row>
    <row r="745" spans="1:5">
      <c r="A745" s="609" t="s">
        <v>12654</v>
      </c>
      <c r="B745" s="609" t="s">
        <v>9033</v>
      </c>
      <c r="C745" s="610">
        <v>9340.64</v>
      </c>
      <c r="D745" s="251">
        <f t="shared" si="11"/>
        <v>12143</v>
      </c>
      <c r="E745" s="284"/>
    </row>
    <row r="746" spans="1:5">
      <c r="A746" s="609" t="s">
        <v>12655</v>
      </c>
      <c r="B746" s="609" t="s">
        <v>15</v>
      </c>
      <c r="C746" s="610">
        <v>1349.75</v>
      </c>
      <c r="D746" s="251">
        <f t="shared" si="11"/>
        <v>1755</v>
      </c>
      <c r="E746" s="284"/>
    </row>
    <row r="747" spans="1:5">
      <c r="A747" s="609" t="s">
        <v>12656</v>
      </c>
      <c r="B747" s="609" t="s">
        <v>15</v>
      </c>
      <c r="C747" s="610">
        <v>1285.76</v>
      </c>
      <c r="D747" s="251">
        <f t="shared" si="11"/>
        <v>1672</v>
      </c>
      <c r="E747" s="284"/>
    </row>
    <row r="748" spans="1:5">
      <c r="A748" s="609" t="s">
        <v>12657</v>
      </c>
      <c r="B748" s="609" t="s">
        <v>15</v>
      </c>
      <c r="C748" s="610">
        <v>1437.02</v>
      </c>
      <c r="D748" s="251">
        <f t="shared" si="11"/>
        <v>1869</v>
      </c>
      <c r="E748" s="284"/>
    </row>
    <row r="749" spans="1:5">
      <c r="A749" s="607" t="s">
        <v>12658</v>
      </c>
      <c r="B749" s="608"/>
      <c r="C749" s="608"/>
      <c r="D749" s="251">
        <f t="shared" si="11"/>
        <v>0</v>
      </c>
      <c r="E749" s="284"/>
    </row>
    <row r="750" spans="1:5">
      <c r="A750" s="609" t="s">
        <v>12659</v>
      </c>
      <c r="B750" s="609" t="s">
        <v>12</v>
      </c>
      <c r="C750" s="610">
        <v>1479.2</v>
      </c>
      <c r="D750" s="251">
        <f t="shared" si="11"/>
        <v>1923</v>
      </c>
      <c r="E750" s="284"/>
    </row>
    <row r="751" spans="1:5">
      <c r="A751" s="609" t="s">
        <v>12660</v>
      </c>
      <c r="B751" s="609" t="s">
        <v>12</v>
      </c>
      <c r="C751" s="610">
        <v>1479.2</v>
      </c>
      <c r="D751" s="251">
        <f t="shared" si="11"/>
        <v>1923</v>
      </c>
      <c r="E751" s="284"/>
    </row>
    <row r="752" spans="1:5">
      <c r="A752" s="609" t="s">
        <v>12661</v>
      </c>
      <c r="B752" s="609" t="s">
        <v>12</v>
      </c>
      <c r="C752" s="610">
        <v>1479.2</v>
      </c>
      <c r="D752" s="251">
        <f t="shared" si="11"/>
        <v>1923</v>
      </c>
      <c r="E752" s="284"/>
    </row>
    <row r="753" spans="1:5">
      <c r="A753" s="609" t="s">
        <v>12662</v>
      </c>
      <c r="B753" s="609" t="s">
        <v>12</v>
      </c>
      <c r="C753" s="610">
        <v>1479.2</v>
      </c>
      <c r="D753" s="251">
        <f t="shared" si="11"/>
        <v>1923</v>
      </c>
      <c r="E753" s="284"/>
    </row>
    <row r="754" spans="1:5">
      <c r="A754" s="609" t="s">
        <v>12663</v>
      </c>
      <c r="B754" s="609" t="s">
        <v>12</v>
      </c>
      <c r="C754" s="610">
        <v>1479.2</v>
      </c>
      <c r="D754" s="251">
        <f t="shared" si="11"/>
        <v>1923</v>
      </c>
      <c r="E754" s="284"/>
    </row>
    <row r="755" spans="1:5">
      <c r="A755" s="609" t="s">
        <v>12664</v>
      </c>
      <c r="B755" s="609" t="s">
        <v>12</v>
      </c>
      <c r="C755" s="610">
        <v>1479.2</v>
      </c>
      <c r="D755" s="251">
        <f t="shared" si="11"/>
        <v>1923</v>
      </c>
      <c r="E755" s="284"/>
    </row>
    <row r="756" spans="1:5">
      <c r="A756" s="609" t="s">
        <v>12665</v>
      </c>
      <c r="B756" s="609" t="s">
        <v>15</v>
      </c>
      <c r="C756" s="610">
        <v>1370.12</v>
      </c>
      <c r="D756" s="251">
        <f t="shared" si="11"/>
        <v>1782</v>
      </c>
      <c r="E756" s="284"/>
    </row>
    <row r="757" spans="1:5">
      <c r="A757" s="609" t="s">
        <v>12666</v>
      </c>
      <c r="B757" s="609" t="s">
        <v>9033</v>
      </c>
      <c r="C757" s="610">
        <v>8872.2999999999993</v>
      </c>
      <c r="D757" s="251">
        <f t="shared" si="11"/>
        <v>11534</v>
      </c>
      <c r="E757" s="284"/>
    </row>
    <row r="758" spans="1:5">
      <c r="A758" s="609" t="s">
        <v>12667</v>
      </c>
      <c r="B758" s="609" t="s">
        <v>15</v>
      </c>
      <c r="C758" s="610">
        <v>1339.57</v>
      </c>
      <c r="D758" s="251">
        <f t="shared" si="11"/>
        <v>1742</v>
      </c>
      <c r="E758" s="284"/>
    </row>
    <row r="759" spans="1:5">
      <c r="A759" s="609" t="s">
        <v>12668</v>
      </c>
      <c r="B759" s="609" t="s">
        <v>15</v>
      </c>
      <c r="C759" s="610">
        <v>1393.39</v>
      </c>
      <c r="D759" s="251">
        <f t="shared" si="11"/>
        <v>1812</v>
      </c>
      <c r="E759" s="284"/>
    </row>
    <row r="760" spans="1:5">
      <c r="A760" s="607" t="s">
        <v>12669</v>
      </c>
      <c r="B760" s="608"/>
      <c r="C760" s="608"/>
      <c r="D760" s="251">
        <f t="shared" si="11"/>
        <v>0</v>
      </c>
      <c r="E760" s="284"/>
    </row>
    <row r="761" spans="1:5">
      <c r="A761" s="609" t="s">
        <v>12670</v>
      </c>
      <c r="B761" s="609" t="s">
        <v>12</v>
      </c>
      <c r="C761" s="611">
        <v>674.88</v>
      </c>
      <c r="D761" s="251">
        <f t="shared" si="11"/>
        <v>878</v>
      </c>
      <c r="E761" s="284"/>
    </row>
    <row r="762" spans="1:5">
      <c r="A762" s="609" t="s">
        <v>12671</v>
      </c>
      <c r="B762" s="609" t="s">
        <v>12</v>
      </c>
      <c r="C762" s="610">
        <v>1722.1</v>
      </c>
      <c r="D762" s="251">
        <f t="shared" si="11"/>
        <v>2239</v>
      </c>
      <c r="E762" s="284"/>
    </row>
    <row r="763" spans="1:5">
      <c r="A763" s="609" t="s">
        <v>12672</v>
      </c>
      <c r="B763" s="609" t="s">
        <v>15</v>
      </c>
      <c r="C763" s="610">
        <v>1464.66</v>
      </c>
      <c r="D763" s="251">
        <f t="shared" si="11"/>
        <v>1905</v>
      </c>
      <c r="E763" s="284"/>
    </row>
    <row r="764" spans="1:5">
      <c r="A764" s="609" t="s">
        <v>12673</v>
      </c>
      <c r="B764" s="609" t="s">
        <v>9033</v>
      </c>
      <c r="C764" s="610">
        <v>4338.7</v>
      </c>
      <c r="D764" s="251">
        <f t="shared" si="11"/>
        <v>5641</v>
      </c>
      <c r="E764" s="284"/>
    </row>
    <row r="765" spans="1:5">
      <c r="A765" s="609" t="s">
        <v>12674</v>
      </c>
      <c r="B765" s="609" t="s">
        <v>9033</v>
      </c>
      <c r="C765" s="610">
        <v>14655.29</v>
      </c>
      <c r="D765" s="251">
        <f t="shared" si="11"/>
        <v>19052</v>
      </c>
      <c r="E765" s="284"/>
    </row>
    <row r="766" spans="1:5">
      <c r="A766" s="609" t="s">
        <v>12675</v>
      </c>
      <c r="B766" s="609" t="s">
        <v>9033</v>
      </c>
      <c r="C766" s="610">
        <v>12402.31</v>
      </c>
      <c r="D766" s="251">
        <f t="shared" si="11"/>
        <v>16124</v>
      </c>
      <c r="E766" s="284"/>
    </row>
    <row r="767" spans="1:5">
      <c r="A767" s="609" t="s">
        <v>12676</v>
      </c>
      <c r="B767" s="609" t="s">
        <v>15</v>
      </c>
      <c r="C767" s="610">
        <v>1473.38</v>
      </c>
      <c r="D767" s="251">
        <f t="shared" si="11"/>
        <v>1916</v>
      </c>
      <c r="E767" s="284"/>
    </row>
    <row r="768" spans="1:5">
      <c r="A768" s="609" t="s">
        <v>12677</v>
      </c>
      <c r="B768" s="609" t="s">
        <v>15</v>
      </c>
      <c r="C768" s="610">
        <v>1602.84</v>
      </c>
      <c r="D768" s="251">
        <f t="shared" si="11"/>
        <v>2084</v>
      </c>
      <c r="E768" s="284"/>
    </row>
    <row r="769" spans="1:5">
      <c r="A769" s="605" t="s">
        <v>12678</v>
      </c>
      <c r="B769" s="606"/>
      <c r="C769" s="606"/>
      <c r="D769" s="248">
        <f t="shared" si="11"/>
        <v>0</v>
      </c>
      <c r="E769" s="255"/>
    </row>
    <row r="770" spans="1:5">
      <c r="A770" s="607" t="s">
        <v>12679</v>
      </c>
      <c r="B770" s="608"/>
      <c r="C770" s="608"/>
      <c r="D770" s="251">
        <f t="shared" si="11"/>
        <v>0</v>
      </c>
      <c r="E770" s="284"/>
    </row>
    <row r="771" spans="1:5">
      <c r="A771" s="609" t="s">
        <v>12680</v>
      </c>
      <c r="B771" s="609" t="s">
        <v>12</v>
      </c>
      <c r="C771" s="611">
        <v>279.26</v>
      </c>
      <c r="D771" s="251">
        <f t="shared" si="11"/>
        <v>364</v>
      </c>
      <c r="E771" s="284"/>
    </row>
    <row r="772" spans="1:5">
      <c r="A772" s="609" t="s">
        <v>12681</v>
      </c>
      <c r="B772" s="609" t="s">
        <v>12</v>
      </c>
      <c r="C772" s="611">
        <v>644.34</v>
      </c>
      <c r="D772" s="251">
        <f t="shared" si="11"/>
        <v>838</v>
      </c>
      <c r="E772" s="284"/>
    </row>
    <row r="773" spans="1:5">
      <c r="A773" s="609" t="s">
        <v>12682</v>
      </c>
      <c r="B773" s="609" t="s">
        <v>15</v>
      </c>
      <c r="C773" s="610">
        <v>1349.75</v>
      </c>
      <c r="D773" s="251">
        <f t="shared" si="11"/>
        <v>1755</v>
      </c>
      <c r="E773" s="284"/>
    </row>
    <row r="774" spans="1:5">
      <c r="A774" s="609" t="s">
        <v>12683</v>
      </c>
      <c r="B774" s="609" t="s">
        <v>12684</v>
      </c>
      <c r="C774" s="610">
        <v>1934.46</v>
      </c>
      <c r="D774" s="251">
        <f t="shared" si="11"/>
        <v>2515</v>
      </c>
      <c r="E774" s="284"/>
    </row>
    <row r="775" spans="1:5">
      <c r="A775" s="609" t="s">
        <v>12685</v>
      </c>
      <c r="B775" s="609" t="s">
        <v>15</v>
      </c>
      <c r="C775" s="610">
        <v>1313.39</v>
      </c>
      <c r="D775" s="251">
        <f t="shared" ref="D775:D838" si="12">ROUNDUP((C775*(1+$F$1)), 0)</f>
        <v>1708</v>
      </c>
      <c r="E775" s="284"/>
    </row>
    <row r="776" spans="1:5">
      <c r="A776" s="609" t="s">
        <v>12686</v>
      </c>
      <c r="B776" s="609" t="s">
        <v>15</v>
      </c>
      <c r="C776" s="610">
        <v>1313.39</v>
      </c>
      <c r="D776" s="251">
        <f t="shared" si="12"/>
        <v>1708</v>
      </c>
      <c r="E776" s="284"/>
    </row>
    <row r="777" spans="1:5">
      <c r="A777" s="605" t="s">
        <v>12687</v>
      </c>
      <c r="B777" s="606"/>
      <c r="C777" s="606"/>
      <c r="D777" s="248">
        <f t="shared" si="12"/>
        <v>0</v>
      </c>
      <c r="E777" s="255"/>
    </row>
    <row r="778" spans="1:5">
      <c r="A778" s="607" t="s">
        <v>12688</v>
      </c>
      <c r="B778" s="608"/>
      <c r="C778" s="608"/>
      <c r="D778" s="251">
        <f t="shared" si="12"/>
        <v>0</v>
      </c>
      <c r="E778" s="284"/>
    </row>
    <row r="779" spans="1:5">
      <c r="A779" s="609" t="s">
        <v>12689</v>
      </c>
      <c r="B779" s="609" t="s">
        <v>12</v>
      </c>
      <c r="C779" s="611">
        <v>58.18</v>
      </c>
      <c r="D779" s="251">
        <f t="shared" si="12"/>
        <v>76</v>
      </c>
      <c r="E779" s="284"/>
    </row>
    <row r="780" spans="1:5">
      <c r="A780" s="609" t="s">
        <v>12690</v>
      </c>
      <c r="B780" s="609" t="s">
        <v>12</v>
      </c>
      <c r="C780" s="611">
        <v>68.36</v>
      </c>
      <c r="D780" s="251">
        <f t="shared" si="12"/>
        <v>89</v>
      </c>
      <c r="E780" s="284"/>
    </row>
    <row r="781" spans="1:5">
      <c r="A781" s="609" t="s">
        <v>12691</v>
      </c>
      <c r="B781" s="609" t="s">
        <v>12</v>
      </c>
      <c r="C781" s="611">
        <v>58.18</v>
      </c>
      <c r="D781" s="251">
        <f t="shared" si="12"/>
        <v>76</v>
      </c>
      <c r="E781" s="284"/>
    </row>
    <row r="782" spans="1:5">
      <c r="A782" s="609" t="s">
        <v>12692</v>
      </c>
      <c r="B782" s="609" t="s">
        <v>12</v>
      </c>
      <c r="C782" s="611">
        <v>68.36</v>
      </c>
      <c r="D782" s="251">
        <f t="shared" si="12"/>
        <v>89</v>
      </c>
      <c r="E782" s="284"/>
    </row>
    <row r="783" spans="1:5">
      <c r="A783" s="609" t="s">
        <v>12693</v>
      </c>
      <c r="B783" s="609" t="s">
        <v>15</v>
      </c>
      <c r="C783" s="610">
        <v>2197.71</v>
      </c>
      <c r="D783" s="251">
        <f t="shared" si="12"/>
        <v>2858</v>
      </c>
      <c r="E783" s="284"/>
    </row>
    <row r="784" spans="1:5">
      <c r="A784" s="609" t="s">
        <v>12694</v>
      </c>
      <c r="B784" s="609" t="s">
        <v>15</v>
      </c>
      <c r="C784" s="610">
        <v>1441.39</v>
      </c>
      <c r="D784" s="251">
        <f t="shared" si="12"/>
        <v>1874</v>
      </c>
      <c r="E784" s="284"/>
    </row>
    <row r="785" spans="1:5">
      <c r="A785" s="609" t="s">
        <v>12695</v>
      </c>
      <c r="B785" s="609" t="s">
        <v>15</v>
      </c>
      <c r="C785" s="610">
        <v>1441.39</v>
      </c>
      <c r="D785" s="251">
        <f t="shared" si="12"/>
        <v>1874</v>
      </c>
      <c r="E785" s="284"/>
    </row>
    <row r="786" spans="1:5">
      <c r="A786" s="609" t="s">
        <v>12696</v>
      </c>
      <c r="B786" s="609" t="s">
        <v>15</v>
      </c>
      <c r="C786" s="610">
        <v>1441.39</v>
      </c>
      <c r="D786" s="251">
        <f t="shared" si="12"/>
        <v>1874</v>
      </c>
      <c r="E786" s="284"/>
    </row>
    <row r="787" spans="1:5">
      <c r="A787" s="605" t="s">
        <v>12697</v>
      </c>
      <c r="B787" s="606"/>
      <c r="C787" s="606"/>
      <c r="D787" s="248">
        <f t="shared" si="12"/>
        <v>0</v>
      </c>
      <c r="E787" s="255"/>
    </row>
    <row r="788" spans="1:5">
      <c r="A788" s="607" t="s">
        <v>12698</v>
      </c>
      <c r="B788" s="608"/>
      <c r="C788" s="608"/>
      <c r="D788" s="251">
        <f t="shared" si="12"/>
        <v>0</v>
      </c>
      <c r="E788" s="284"/>
    </row>
    <row r="789" spans="1:5">
      <c r="A789" s="609" t="s">
        <v>12699</v>
      </c>
      <c r="B789" s="609" t="s">
        <v>12</v>
      </c>
      <c r="C789" s="611">
        <v>452.34</v>
      </c>
      <c r="D789" s="251">
        <f t="shared" si="12"/>
        <v>589</v>
      </c>
      <c r="E789" s="284"/>
    </row>
    <row r="790" spans="1:5">
      <c r="A790" s="609" t="s">
        <v>12700</v>
      </c>
      <c r="B790" s="609" t="s">
        <v>12</v>
      </c>
      <c r="C790" s="611">
        <v>452.34</v>
      </c>
      <c r="D790" s="251">
        <f t="shared" si="12"/>
        <v>589</v>
      </c>
      <c r="E790" s="284"/>
    </row>
    <row r="791" spans="1:5">
      <c r="A791" s="609" t="s">
        <v>12701</v>
      </c>
      <c r="B791" s="609" t="s">
        <v>15</v>
      </c>
      <c r="C791" s="610">
        <v>1585.38</v>
      </c>
      <c r="D791" s="251">
        <f t="shared" si="12"/>
        <v>2061</v>
      </c>
      <c r="E791" s="284"/>
    </row>
    <row r="792" spans="1:5">
      <c r="A792" s="607" t="s">
        <v>12702</v>
      </c>
      <c r="B792" s="608"/>
      <c r="C792" s="608"/>
      <c r="D792" s="251">
        <f t="shared" si="12"/>
        <v>0</v>
      </c>
      <c r="E792" s="284"/>
    </row>
    <row r="793" spans="1:5">
      <c r="A793" s="609" t="s">
        <v>12703</v>
      </c>
      <c r="B793" s="609" t="s">
        <v>15</v>
      </c>
      <c r="C793" s="610">
        <v>1838.46</v>
      </c>
      <c r="D793" s="251">
        <f t="shared" si="12"/>
        <v>2390</v>
      </c>
      <c r="E793" s="284"/>
    </row>
    <row r="794" spans="1:5">
      <c r="A794" s="609" t="s">
        <v>12704</v>
      </c>
      <c r="B794" s="609" t="s">
        <v>15</v>
      </c>
      <c r="C794" s="610">
        <v>1639.2</v>
      </c>
      <c r="D794" s="251">
        <f t="shared" si="12"/>
        <v>2131</v>
      </c>
      <c r="E794" s="284"/>
    </row>
    <row r="795" spans="1:5">
      <c r="A795" s="609" t="s">
        <v>12705</v>
      </c>
      <c r="B795" s="609" t="s">
        <v>15</v>
      </c>
      <c r="C795" s="610">
        <v>1791.91</v>
      </c>
      <c r="D795" s="251">
        <f t="shared" si="12"/>
        <v>2330</v>
      </c>
      <c r="E795" s="284"/>
    </row>
    <row r="796" spans="1:5">
      <c r="A796" s="609" t="s">
        <v>12706</v>
      </c>
      <c r="B796" s="609" t="s">
        <v>15</v>
      </c>
      <c r="C796" s="610">
        <v>1431.2</v>
      </c>
      <c r="D796" s="251">
        <f t="shared" si="12"/>
        <v>1861</v>
      </c>
      <c r="E796" s="284"/>
    </row>
    <row r="797" spans="1:5">
      <c r="A797" s="607" t="s">
        <v>12707</v>
      </c>
      <c r="B797" s="608"/>
      <c r="C797" s="608"/>
      <c r="D797" s="251">
        <f t="shared" si="12"/>
        <v>0</v>
      </c>
      <c r="E797" s="284"/>
    </row>
    <row r="798" spans="1:5">
      <c r="A798" s="609" t="s">
        <v>12708</v>
      </c>
      <c r="B798" s="609" t="s">
        <v>12</v>
      </c>
      <c r="C798" s="611">
        <v>516.34</v>
      </c>
      <c r="D798" s="251">
        <f t="shared" si="12"/>
        <v>672</v>
      </c>
      <c r="E798" s="284"/>
    </row>
    <row r="799" spans="1:5">
      <c r="A799" s="609" t="s">
        <v>12709</v>
      </c>
      <c r="B799" s="609" t="s">
        <v>12</v>
      </c>
      <c r="C799" s="611">
        <v>516.34</v>
      </c>
      <c r="D799" s="251">
        <f t="shared" si="12"/>
        <v>672</v>
      </c>
      <c r="E799" s="284"/>
    </row>
    <row r="800" spans="1:5">
      <c r="A800" s="609" t="s">
        <v>12710</v>
      </c>
      <c r="B800" s="609" t="s">
        <v>12</v>
      </c>
      <c r="C800" s="611">
        <v>516.34</v>
      </c>
      <c r="D800" s="251">
        <f t="shared" si="12"/>
        <v>672</v>
      </c>
      <c r="E800" s="284"/>
    </row>
    <row r="801" spans="1:5">
      <c r="A801" s="609" t="s">
        <v>12711</v>
      </c>
      <c r="B801" s="609" t="s">
        <v>15</v>
      </c>
      <c r="C801" s="610">
        <v>1623.19</v>
      </c>
      <c r="D801" s="251">
        <f t="shared" si="12"/>
        <v>2111</v>
      </c>
      <c r="E801" s="284"/>
    </row>
    <row r="802" spans="1:5">
      <c r="A802" s="607" t="s">
        <v>12712</v>
      </c>
      <c r="B802" s="608"/>
      <c r="C802" s="608"/>
      <c r="D802" s="251">
        <f t="shared" si="12"/>
        <v>0</v>
      </c>
      <c r="E802" s="284"/>
    </row>
    <row r="803" spans="1:5">
      <c r="A803" s="609" t="s">
        <v>12713</v>
      </c>
      <c r="B803" s="609" t="s">
        <v>12</v>
      </c>
      <c r="C803" s="611">
        <v>511.98</v>
      </c>
      <c r="D803" s="251">
        <f t="shared" si="12"/>
        <v>666</v>
      </c>
      <c r="E803" s="284"/>
    </row>
    <row r="804" spans="1:5">
      <c r="A804" s="609" t="s">
        <v>12714</v>
      </c>
      <c r="B804" s="609" t="s">
        <v>12</v>
      </c>
      <c r="C804" s="611">
        <v>511.98</v>
      </c>
      <c r="D804" s="251">
        <f t="shared" si="12"/>
        <v>666</v>
      </c>
      <c r="E804" s="284"/>
    </row>
    <row r="805" spans="1:5">
      <c r="A805" s="609" t="s">
        <v>12715</v>
      </c>
      <c r="B805" s="609" t="s">
        <v>12</v>
      </c>
      <c r="C805" s="611">
        <v>511.98</v>
      </c>
      <c r="D805" s="251">
        <f t="shared" si="12"/>
        <v>666</v>
      </c>
      <c r="E805" s="284"/>
    </row>
    <row r="806" spans="1:5">
      <c r="A806" s="609" t="s">
        <v>12716</v>
      </c>
      <c r="B806" s="609" t="s">
        <v>15</v>
      </c>
      <c r="C806" s="610">
        <v>1431.2</v>
      </c>
      <c r="D806" s="251">
        <f t="shared" si="12"/>
        <v>1861</v>
      </c>
      <c r="E806" s="284"/>
    </row>
    <row r="807" spans="1:5">
      <c r="A807" s="609" t="s">
        <v>12717</v>
      </c>
      <c r="B807" s="609" t="s">
        <v>15</v>
      </c>
      <c r="C807" s="610">
        <v>1442.84</v>
      </c>
      <c r="D807" s="251">
        <f t="shared" si="12"/>
        <v>1876</v>
      </c>
      <c r="E807" s="284"/>
    </row>
    <row r="808" spans="1:5">
      <c r="A808" s="607" t="s">
        <v>12718</v>
      </c>
      <c r="B808" s="608"/>
      <c r="C808" s="608"/>
      <c r="D808" s="251">
        <f t="shared" si="12"/>
        <v>0</v>
      </c>
      <c r="E808" s="284"/>
    </row>
    <row r="809" spans="1:5">
      <c r="A809" s="609" t="s">
        <v>12719</v>
      </c>
      <c r="B809" s="609" t="s">
        <v>12</v>
      </c>
      <c r="C809" s="611">
        <v>654.52</v>
      </c>
      <c r="D809" s="251">
        <f t="shared" si="12"/>
        <v>851</v>
      </c>
      <c r="E809" s="284"/>
    </row>
    <row r="810" spans="1:5">
      <c r="A810" s="609" t="s">
        <v>12720</v>
      </c>
      <c r="B810" s="609" t="s">
        <v>12</v>
      </c>
      <c r="C810" s="611">
        <v>654.52</v>
      </c>
      <c r="D810" s="251">
        <f t="shared" si="12"/>
        <v>851</v>
      </c>
      <c r="E810" s="284"/>
    </row>
    <row r="811" spans="1:5">
      <c r="A811" s="609" t="s">
        <v>12721</v>
      </c>
      <c r="B811" s="609" t="s">
        <v>12</v>
      </c>
      <c r="C811" s="611">
        <v>654.52</v>
      </c>
      <c r="D811" s="251">
        <f t="shared" si="12"/>
        <v>851</v>
      </c>
      <c r="E811" s="284"/>
    </row>
    <row r="812" spans="1:5">
      <c r="A812" s="609" t="s">
        <v>12722</v>
      </c>
      <c r="B812" s="609" t="s">
        <v>12</v>
      </c>
      <c r="C812" s="611">
        <v>654.52</v>
      </c>
      <c r="D812" s="251">
        <f t="shared" si="12"/>
        <v>851</v>
      </c>
      <c r="E812" s="284"/>
    </row>
    <row r="813" spans="1:5">
      <c r="A813" s="609" t="s">
        <v>12723</v>
      </c>
      <c r="B813" s="609" t="s">
        <v>12</v>
      </c>
      <c r="C813" s="611">
        <v>654.52</v>
      </c>
      <c r="D813" s="251">
        <f t="shared" si="12"/>
        <v>851</v>
      </c>
      <c r="E813" s="284"/>
    </row>
    <row r="814" spans="1:5">
      <c r="A814" s="609" t="s">
        <v>12724</v>
      </c>
      <c r="B814" s="609" t="s">
        <v>12</v>
      </c>
      <c r="C814" s="611">
        <v>654.52</v>
      </c>
      <c r="D814" s="251">
        <f t="shared" si="12"/>
        <v>851</v>
      </c>
      <c r="E814" s="284"/>
    </row>
    <row r="815" spans="1:5">
      <c r="A815" s="609" t="s">
        <v>12725</v>
      </c>
      <c r="B815" s="609" t="s">
        <v>15</v>
      </c>
      <c r="C815" s="610">
        <v>1687.19</v>
      </c>
      <c r="D815" s="251">
        <f t="shared" si="12"/>
        <v>2194</v>
      </c>
      <c r="E815" s="284"/>
    </row>
    <row r="816" spans="1:5">
      <c r="A816" s="609" t="s">
        <v>12726</v>
      </c>
      <c r="B816" s="609" t="s">
        <v>15</v>
      </c>
      <c r="C816" s="610">
        <v>1623.19</v>
      </c>
      <c r="D816" s="251">
        <f t="shared" si="12"/>
        <v>2111</v>
      </c>
      <c r="E816" s="284"/>
    </row>
    <row r="817" spans="1:5">
      <c r="A817" s="607" t="s">
        <v>12727</v>
      </c>
      <c r="B817" s="608"/>
      <c r="C817" s="608"/>
      <c r="D817" s="251">
        <f t="shared" si="12"/>
        <v>0</v>
      </c>
      <c r="E817" s="284"/>
    </row>
    <row r="818" spans="1:5">
      <c r="A818" s="609" t="s">
        <v>12728</v>
      </c>
      <c r="B818" s="609" t="s">
        <v>15</v>
      </c>
      <c r="C818" s="610">
        <v>1599.92</v>
      </c>
      <c r="D818" s="251">
        <f t="shared" si="12"/>
        <v>2080</v>
      </c>
      <c r="E818" s="284"/>
    </row>
    <row r="819" spans="1:5">
      <c r="A819" s="607" t="s">
        <v>12729</v>
      </c>
      <c r="B819" s="608"/>
      <c r="C819" s="608"/>
      <c r="D819" s="251">
        <f t="shared" si="12"/>
        <v>0</v>
      </c>
      <c r="E819" s="284"/>
    </row>
    <row r="820" spans="1:5">
      <c r="A820" s="609" t="s">
        <v>12730</v>
      </c>
      <c r="B820" s="609" t="s">
        <v>12</v>
      </c>
      <c r="C820" s="611">
        <v>450.89</v>
      </c>
      <c r="D820" s="251">
        <f t="shared" si="12"/>
        <v>587</v>
      </c>
      <c r="E820" s="284"/>
    </row>
    <row r="821" spans="1:5">
      <c r="A821" s="609" t="s">
        <v>12731</v>
      </c>
      <c r="B821" s="609" t="s">
        <v>12</v>
      </c>
      <c r="C821" s="611">
        <v>450.89</v>
      </c>
      <c r="D821" s="251">
        <f t="shared" si="12"/>
        <v>587</v>
      </c>
      <c r="E821" s="284"/>
    </row>
    <row r="822" spans="1:5">
      <c r="A822" s="609" t="s">
        <v>12732</v>
      </c>
      <c r="B822" s="609" t="s">
        <v>15</v>
      </c>
      <c r="C822" s="610">
        <v>1570.83</v>
      </c>
      <c r="D822" s="251">
        <f t="shared" si="12"/>
        <v>2043</v>
      </c>
      <c r="E822" s="284"/>
    </row>
    <row r="823" spans="1:5">
      <c r="A823" s="607" t="s">
        <v>12733</v>
      </c>
      <c r="B823" s="608"/>
      <c r="C823" s="608"/>
      <c r="D823" s="251">
        <f t="shared" si="12"/>
        <v>0</v>
      </c>
      <c r="E823" s="284"/>
    </row>
    <row r="824" spans="1:5">
      <c r="A824" s="609" t="s">
        <v>12734</v>
      </c>
      <c r="B824" s="609" t="s">
        <v>12</v>
      </c>
      <c r="C824" s="611">
        <v>413.07</v>
      </c>
      <c r="D824" s="251">
        <f t="shared" si="12"/>
        <v>537</v>
      </c>
      <c r="E824" s="284"/>
    </row>
    <row r="825" spans="1:5">
      <c r="A825" s="609" t="s">
        <v>12735</v>
      </c>
      <c r="B825" s="609" t="s">
        <v>12</v>
      </c>
      <c r="C825" s="611">
        <v>471.25</v>
      </c>
      <c r="D825" s="251">
        <f t="shared" si="12"/>
        <v>613</v>
      </c>
      <c r="E825" s="284"/>
    </row>
    <row r="826" spans="1:5">
      <c r="A826" s="609" t="s">
        <v>12736</v>
      </c>
      <c r="B826" s="609" t="s">
        <v>12</v>
      </c>
      <c r="C826" s="611">
        <v>471.25</v>
      </c>
      <c r="D826" s="251">
        <f t="shared" si="12"/>
        <v>613</v>
      </c>
      <c r="E826" s="284"/>
    </row>
    <row r="827" spans="1:5">
      <c r="A827" s="609" t="s">
        <v>12737</v>
      </c>
      <c r="B827" s="609" t="s">
        <v>12</v>
      </c>
      <c r="C827" s="611">
        <v>471.25</v>
      </c>
      <c r="D827" s="251">
        <f t="shared" si="12"/>
        <v>613</v>
      </c>
      <c r="E827" s="284"/>
    </row>
    <row r="828" spans="1:5">
      <c r="A828" s="609" t="s">
        <v>12738</v>
      </c>
      <c r="B828" s="609" t="s">
        <v>12</v>
      </c>
      <c r="C828" s="611">
        <v>471.25</v>
      </c>
      <c r="D828" s="251">
        <f t="shared" si="12"/>
        <v>613</v>
      </c>
      <c r="E828" s="284"/>
    </row>
    <row r="829" spans="1:5">
      <c r="A829" s="609" t="s">
        <v>12739</v>
      </c>
      <c r="B829" s="609" t="s">
        <v>15</v>
      </c>
      <c r="C829" s="610">
        <v>1482.11</v>
      </c>
      <c r="D829" s="251">
        <f t="shared" si="12"/>
        <v>1927</v>
      </c>
      <c r="E829" s="284"/>
    </row>
    <row r="830" spans="1:5">
      <c r="A830" s="607" t="s">
        <v>12740</v>
      </c>
      <c r="B830" s="608"/>
      <c r="C830" s="608"/>
      <c r="D830" s="251">
        <f t="shared" si="12"/>
        <v>0</v>
      </c>
      <c r="E830" s="284"/>
    </row>
    <row r="831" spans="1:5">
      <c r="A831" s="609" t="s">
        <v>12741</v>
      </c>
      <c r="B831" s="609" t="s">
        <v>12</v>
      </c>
      <c r="C831" s="611">
        <v>654.52</v>
      </c>
      <c r="D831" s="251">
        <f t="shared" si="12"/>
        <v>851</v>
      </c>
      <c r="E831" s="284"/>
    </row>
    <row r="832" spans="1:5">
      <c r="A832" s="609" t="s">
        <v>12742</v>
      </c>
      <c r="B832" s="609" t="s">
        <v>12</v>
      </c>
      <c r="C832" s="611">
        <v>654.52</v>
      </c>
      <c r="D832" s="251">
        <f t="shared" si="12"/>
        <v>851</v>
      </c>
      <c r="E832" s="284"/>
    </row>
    <row r="833" spans="1:5">
      <c r="A833" s="609" t="s">
        <v>12743</v>
      </c>
      <c r="B833" s="609" t="s">
        <v>12</v>
      </c>
      <c r="C833" s="611">
        <v>654.52</v>
      </c>
      <c r="D833" s="251">
        <f t="shared" si="12"/>
        <v>851</v>
      </c>
      <c r="E833" s="284"/>
    </row>
    <row r="834" spans="1:5">
      <c r="A834" s="609" t="s">
        <v>12744</v>
      </c>
      <c r="B834" s="609" t="s">
        <v>15</v>
      </c>
      <c r="C834" s="610">
        <v>1745.37</v>
      </c>
      <c r="D834" s="251">
        <f t="shared" si="12"/>
        <v>2269</v>
      </c>
      <c r="E834" s="284"/>
    </row>
    <row r="835" spans="1:5">
      <c r="A835" s="609" t="s">
        <v>12745</v>
      </c>
      <c r="B835" s="609" t="s">
        <v>15</v>
      </c>
      <c r="C835" s="610">
        <v>1698.83</v>
      </c>
      <c r="D835" s="251">
        <f t="shared" si="12"/>
        <v>2209</v>
      </c>
      <c r="E835" s="284"/>
    </row>
    <row r="836" spans="1:5">
      <c r="A836" s="607" t="s">
        <v>12746</v>
      </c>
      <c r="B836" s="608"/>
      <c r="C836" s="608"/>
      <c r="D836" s="251">
        <f t="shared" si="12"/>
        <v>0</v>
      </c>
      <c r="E836" s="284"/>
    </row>
    <row r="837" spans="1:5">
      <c r="A837" s="609" t="s">
        <v>12747</v>
      </c>
      <c r="B837" s="609" t="s">
        <v>15</v>
      </c>
      <c r="C837" s="610">
        <v>1599.92</v>
      </c>
      <c r="D837" s="251">
        <f t="shared" si="12"/>
        <v>2080</v>
      </c>
      <c r="E837" s="284"/>
    </row>
    <row r="838" spans="1:5">
      <c r="A838" s="607" t="s">
        <v>12748</v>
      </c>
      <c r="B838" s="608"/>
      <c r="C838" s="608"/>
      <c r="D838" s="251">
        <f t="shared" si="12"/>
        <v>0</v>
      </c>
      <c r="E838" s="284"/>
    </row>
    <row r="839" spans="1:5">
      <c r="A839" s="609" t="s">
        <v>12749</v>
      </c>
      <c r="B839" s="609" t="s">
        <v>12</v>
      </c>
      <c r="C839" s="611">
        <v>367.98</v>
      </c>
      <c r="D839" s="251">
        <f t="shared" ref="D839:D902" si="13">ROUNDUP((C839*(1+$F$1)), 0)</f>
        <v>479</v>
      </c>
      <c r="E839" s="284"/>
    </row>
    <row r="840" spans="1:5">
      <c r="A840" s="609" t="s">
        <v>12750</v>
      </c>
      <c r="B840" s="609" t="s">
        <v>12</v>
      </c>
      <c r="C840" s="611">
        <v>367.98</v>
      </c>
      <c r="D840" s="251">
        <f t="shared" si="13"/>
        <v>479</v>
      </c>
      <c r="E840" s="284"/>
    </row>
    <row r="841" spans="1:5">
      <c r="A841" s="609" t="s">
        <v>12751</v>
      </c>
      <c r="B841" s="609" t="s">
        <v>12</v>
      </c>
      <c r="C841" s="611">
        <v>367.98</v>
      </c>
      <c r="D841" s="251">
        <f t="shared" si="13"/>
        <v>479</v>
      </c>
      <c r="E841" s="284"/>
    </row>
    <row r="842" spans="1:5">
      <c r="A842" s="609" t="s">
        <v>12752</v>
      </c>
      <c r="B842" s="609" t="s">
        <v>15</v>
      </c>
      <c r="C842" s="610">
        <v>1546.11</v>
      </c>
      <c r="D842" s="251">
        <f t="shared" si="13"/>
        <v>2010</v>
      </c>
      <c r="E842" s="284"/>
    </row>
    <row r="843" spans="1:5">
      <c r="A843" s="609" t="s">
        <v>12753</v>
      </c>
      <c r="B843" s="609" t="s">
        <v>15</v>
      </c>
      <c r="C843" s="610">
        <v>1764.28</v>
      </c>
      <c r="D843" s="251">
        <f t="shared" si="13"/>
        <v>2294</v>
      </c>
      <c r="E843" s="284"/>
    </row>
    <row r="844" spans="1:5">
      <c r="A844" s="609" t="s">
        <v>12754</v>
      </c>
      <c r="B844" s="609" t="s">
        <v>12</v>
      </c>
      <c r="C844" s="611">
        <v>413.07</v>
      </c>
      <c r="D844" s="251">
        <f t="shared" si="13"/>
        <v>537</v>
      </c>
      <c r="E844" s="284"/>
    </row>
    <row r="845" spans="1:5">
      <c r="A845" s="609" t="s">
        <v>12755</v>
      </c>
      <c r="B845" s="609" t="s">
        <v>12</v>
      </c>
      <c r="C845" s="611">
        <v>471.25</v>
      </c>
      <c r="D845" s="251">
        <f t="shared" si="13"/>
        <v>613</v>
      </c>
      <c r="E845" s="284"/>
    </row>
    <row r="846" spans="1:5">
      <c r="A846" s="609" t="s">
        <v>12756</v>
      </c>
      <c r="B846" s="609" t="s">
        <v>12</v>
      </c>
      <c r="C846" s="611">
        <v>471.25</v>
      </c>
      <c r="D846" s="251">
        <f t="shared" si="13"/>
        <v>613</v>
      </c>
      <c r="E846" s="284"/>
    </row>
    <row r="847" spans="1:5">
      <c r="A847" s="609" t="s">
        <v>12757</v>
      </c>
      <c r="B847" s="609" t="s">
        <v>12</v>
      </c>
      <c r="C847" s="611">
        <v>471.25</v>
      </c>
      <c r="D847" s="251">
        <f t="shared" si="13"/>
        <v>613</v>
      </c>
      <c r="E847" s="284"/>
    </row>
    <row r="848" spans="1:5">
      <c r="A848" s="609" t="s">
        <v>12758</v>
      </c>
      <c r="B848" s="609" t="s">
        <v>12</v>
      </c>
      <c r="C848" s="611">
        <v>471.25</v>
      </c>
      <c r="D848" s="251">
        <f t="shared" si="13"/>
        <v>613</v>
      </c>
      <c r="E848" s="284"/>
    </row>
    <row r="849" spans="1:5">
      <c r="A849" s="609" t="s">
        <v>12759</v>
      </c>
      <c r="B849" s="609" t="s">
        <v>15</v>
      </c>
      <c r="C849" s="610">
        <v>1482.11</v>
      </c>
      <c r="D849" s="251">
        <f t="shared" si="13"/>
        <v>1927</v>
      </c>
      <c r="E849" s="284"/>
    </row>
    <row r="850" spans="1:5">
      <c r="A850" s="607" t="s">
        <v>12760</v>
      </c>
      <c r="B850" s="608"/>
      <c r="C850" s="608"/>
      <c r="D850" s="251">
        <f t="shared" si="13"/>
        <v>0</v>
      </c>
      <c r="E850" s="284"/>
    </row>
    <row r="851" spans="1:5">
      <c r="A851" s="609" t="s">
        <v>12761</v>
      </c>
      <c r="B851" s="609" t="s">
        <v>12</v>
      </c>
      <c r="C851" s="611">
        <v>626.88</v>
      </c>
      <c r="D851" s="251">
        <f t="shared" si="13"/>
        <v>815</v>
      </c>
      <c r="E851" s="284"/>
    </row>
    <row r="852" spans="1:5">
      <c r="A852" s="609" t="s">
        <v>12762</v>
      </c>
      <c r="B852" s="609" t="s">
        <v>12</v>
      </c>
      <c r="C852" s="611">
        <v>626.88</v>
      </c>
      <c r="D852" s="251">
        <f t="shared" si="13"/>
        <v>815</v>
      </c>
      <c r="E852" s="284"/>
    </row>
    <row r="853" spans="1:5">
      <c r="A853" s="609" t="s">
        <v>12763</v>
      </c>
      <c r="B853" s="609" t="s">
        <v>12</v>
      </c>
      <c r="C853" s="611">
        <v>626.88</v>
      </c>
      <c r="D853" s="251">
        <f t="shared" si="13"/>
        <v>815</v>
      </c>
      <c r="E853" s="284"/>
    </row>
    <row r="854" spans="1:5">
      <c r="A854" s="609" t="s">
        <v>12764</v>
      </c>
      <c r="B854" s="609" t="s">
        <v>12</v>
      </c>
      <c r="C854" s="611">
        <v>626.88</v>
      </c>
      <c r="D854" s="251">
        <f t="shared" si="13"/>
        <v>815</v>
      </c>
      <c r="E854" s="284"/>
    </row>
    <row r="855" spans="1:5">
      <c r="A855" s="609" t="s">
        <v>12765</v>
      </c>
      <c r="B855" s="609" t="s">
        <v>12</v>
      </c>
      <c r="C855" s="611">
        <v>626.88</v>
      </c>
      <c r="D855" s="251">
        <f t="shared" si="13"/>
        <v>815</v>
      </c>
      <c r="E855" s="284"/>
    </row>
    <row r="856" spans="1:5">
      <c r="A856" s="609" t="s">
        <v>12766</v>
      </c>
      <c r="B856" s="609" t="s">
        <v>12</v>
      </c>
      <c r="C856" s="611">
        <v>626.88</v>
      </c>
      <c r="D856" s="251">
        <f t="shared" si="13"/>
        <v>815</v>
      </c>
      <c r="E856" s="284"/>
    </row>
    <row r="857" spans="1:5">
      <c r="A857" s="609" t="s">
        <v>12767</v>
      </c>
      <c r="B857" s="609" t="s">
        <v>12</v>
      </c>
      <c r="C857" s="611">
        <v>626.88</v>
      </c>
      <c r="D857" s="251">
        <f t="shared" si="13"/>
        <v>815</v>
      </c>
      <c r="E857" s="284"/>
    </row>
    <row r="858" spans="1:5">
      <c r="A858" s="609" t="s">
        <v>12768</v>
      </c>
      <c r="B858" s="609" t="s">
        <v>12</v>
      </c>
      <c r="C858" s="611">
        <v>626.88</v>
      </c>
      <c r="D858" s="251">
        <f t="shared" si="13"/>
        <v>815</v>
      </c>
      <c r="E858" s="284"/>
    </row>
    <row r="859" spans="1:5">
      <c r="A859" s="609" t="s">
        <v>12769</v>
      </c>
      <c r="B859" s="609" t="s">
        <v>15</v>
      </c>
      <c r="C859" s="610">
        <v>1677.01</v>
      </c>
      <c r="D859" s="251">
        <f t="shared" si="13"/>
        <v>2181</v>
      </c>
      <c r="E859" s="284"/>
    </row>
    <row r="860" spans="1:5">
      <c r="A860" s="609" t="s">
        <v>12770</v>
      </c>
      <c r="B860" s="609" t="s">
        <v>15</v>
      </c>
      <c r="C860" s="610">
        <v>1677.01</v>
      </c>
      <c r="D860" s="251">
        <f t="shared" si="13"/>
        <v>2181</v>
      </c>
      <c r="E860" s="284"/>
    </row>
    <row r="861" spans="1:5">
      <c r="A861" s="605" t="s">
        <v>12771</v>
      </c>
      <c r="B861" s="606"/>
      <c r="C861" s="606"/>
      <c r="D861" s="248">
        <f t="shared" si="13"/>
        <v>0</v>
      </c>
      <c r="E861" s="255"/>
    </row>
    <row r="862" spans="1:5">
      <c r="A862" s="607" t="s">
        <v>12772</v>
      </c>
      <c r="B862" s="608"/>
      <c r="C862" s="608"/>
      <c r="D862" s="251">
        <f t="shared" si="13"/>
        <v>0</v>
      </c>
      <c r="E862" s="284"/>
    </row>
    <row r="863" spans="1:5">
      <c r="A863" s="609" t="s">
        <v>12773</v>
      </c>
      <c r="B863" s="609" t="s">
        <v>12</v>
      </c>
      <c r="C863" s="611">
        <v>333.07</v>
      </c>
      <c r="D863" s="251">
        <f t="shared" si="13"/>
        <v>433</v>
      </c>
      <c r="E863" s="284"/>
    </row>
    <row r="864" spans="1:5">
      <c r="A864" s="609" t="s">
        <v>12774</v>
      </c>
      <c r="B864" s="609" t="s">
        <v>15</v>
      </c>
      <c r="C864" s="610">
        <v>1236.31</v>
      </c>
      <c r="D864" s="251">
        <f t="shared" si="13"/>
        <v>1608</v>
      </c>
      <c r="E864" s="284"/>
    </row>
    <row r="865" spans="1:5">
      <c r="A865" s="609" t="s">
        <v>12775</v>
      </c>
      <c r="B865" s="609" t="s">
        <v>9033</v>
      </c>
      <c r="C865" s="610">
        <v>2300.9899999999998</v>
      </c>
      <c r="D865" s="251">
        <f t="shared" si="13"/>
        <v>2992</v>
      </c>
      <c r="E865" s="284"/>
    </row>
    <row r="866" spans="1:5">
      <c r="A866" s="609" t="s">
        <v>12776</v>
      </c>
      <c r="B866" s="609" t="s">
        <v>15</v>
      </c>
      <c r="C866" s="610">
        <v>1527.2</v>
      </c>
      <c r="D866" s="251">
        <f t="shared" si="13"/>
        <v>1986</v>
      </c>
      <c r="E866" s="284"/>
    </row>
    <row r="867" spans="1:5">
      <c r="A867" s="609" t="s">
        <v>12777</v>
      </c>
      <c r="B867" s="609" t="s">
        <v>15</v>
      </c>
      <c r="C867" s="610">
        <v>1527.2</v>
      </c>
      <c r="D867" s="251">
        <f t="shared" si="13"/>
        <v>1986</v>
      </c>
      <c r="E867" s="284"/>
    </row>
    <row r="868" spans="1:5">
      <c r="A868" s="607" t="s">
        <v>12778</v>
      </c>
      <c r="B868" s="608"/>
      <c r="C868" s="608"/>
      <c r="D868" s="251">
        <f t="shared" si="13"/>
        <v>0</v>
      </c>
      <c r="E868" s="284"/>
    </row>
    <row r="869" spans="1:5">
      <c r="A869" s="609" t="s">
        <v>12779</v>
      </c>
      <c r="B869" s="609" t="s">
        <v>12</v>
      </c>
      <c r="C869" s="611">
        <v>331.62</v>
      </c>
      <c r="D869" s="251">
        <f t="shared" si="13"/>
        <v>432</v>
      </c>
      <c r="E869" s="284"/>
    </row>
    <row r="870" spans="1:5">
      <c r="A870" s="609" t="s">
        <v>12780</v>
      </c>
      <c r="B870" s="609" t="s">
        <v>12</v>
      </c>
      <c r="C870" s="611">
        <v>273.44</v>
      </c>
      <c r="D870" s="251">
        <f t="shared" si="13"/>
        <v>356</v>
      </c>
      <c r="E870" s="284"/>
    </row>
    <row r="871" spans="1:5">
      <c r="A871" s="609" t="s">
        <v>12781</v>
      </c>
      <c r="B871" s="609" t="s">
        <v>15</v>
      </c>
      <c r="C871" s="610">
        <v>1207.22</v>
      </c>
      <c r="D871" s="251">
        <f t="shared" si="13"/>
        <v>1570</v>
      </c>
      <c r="E871" s="284"/>
    </row>
    <row r="872" spans="1:5">
      <c r="A872" s="609" t="s">
        <v>12782</v>
      </c>
      <c r="B872" s="609" t="s">
        <v>15</v>
      </c>
      <c r="C872" s="610">
        <v>1231.94</v>
      </c>
      <c r="D872" s="251">
        <f t="shared" si="13"/>
        <v>1602</v>
      </c>
      <c r="E872" s="284"/>
    </row>
    <row r="873" spans="1:5">
      <c r="A873" s="609" t="s">
        <v>12783</v>
      </c>
      <c r="B873" s="609" t="s">
        <v>9033</v>
      </c>
      <c r="C873" s="610">
        <v>3484.92</v>
      </c>
      <c r="D873" s="251">
        <f t="shared" si="13"/>
        <v>4531</v>
      </c>
      <c r="E873" s="284"/>
    </row>
    <row r="874" spans="1:5">
      <c r="A874" s="609" t="s">
        <v>12784</v>
      </c>
      <c r="B874" s="609" t="s">
        <v>9033</v>
      </c>
      <c r="C874" s="610">
        <v>1547.56</v>
      </c>
      <c r="D874" s="251">
        <f t="shared" si="13"/>
        <v>2012</v>
      </c>
      <c r="E874" s="284"/>
    </row>
    <row r="875" spans="1:5">
      <c r="A875" s="609" t="s">
        <v>12785</v>
      </c>
      <c r="B875" s="609" t="s">
        <v>15</v>
      </c>
      <c r="C875" s="610">
        <v>1498.12</v>
      </c>
      <c r="D875" s="251">
        <f t="shared" si="13"/>
        <v>1948</v>
      </c>
      <c r="E875" s="284"/>
    </row>
    <row r="876" spans="1:5">
      <c r="A876" s="609" t="s">
        <v>12786</v>
      </c>
      <c r="B876" s="609" t="s">
        <v>15</v>
      </c>
      <c r="C876" s="610">
        <v>1527.2</v>
      </c>
      <c r="D876" s="251">
        <f t="shared" si="13"/>
        <v>1986</v>
      </c>
      <c r="E876" s="284"/>
    </row>
    <row r="877" spans="1:5">
      <c r="A877" s="609" t="s">
        <v>12787</v>
      </c>
      <c r="B877" s="609" t="s">
        <v>15</v>
      </c>
      <c r="C877" s="610">
        <v>1498.12</v>
      </c>
      <c r="D877" s="251">
        <f t="shared" si="13"/>
        <v>1948</v>
      </c>
      <c r="E877" s="284"/>
    </row>
    <row r="878" spans="1:5">
      <c r="A878" s="607" t="s">
        <v>12788</v>
      </c>
      <c r="B878" s="608"/>
      <c r="C878" s="608"/>
      <c r="D878" s="251">
        <f t="shared" si="13"/>
        <v>0</v>
      </c>
      <c r="E878" s="284"/>
    </row>
    <row r="879" spans="1:5">
      <c r="A879" s="609" t="s">
        <v>12789</v>
      </c>
      <c r="B879" s="609" t="s">
        <v>15</v>
      </c>
      <c r="C879" s="610">
        <v>1345.39</v>
      </c>
      <c r="D879" s="251">
        <f t="shared" si="13"/>
        <v>1750</v>
      </c>
      <c r="E879" s="284"/>
    </row>
    <row r="880" spans="1:5">
      <c r="A880" s="605" t="s">
        <v>12790</v>
      </c>
      <c r="B880" s="606"/>
      <c r="C880" s="606"/>
      <c r="D880" s="248">
        <f t="shared" si="13"/>
        <v>0</v>
      </c>
      <c r="E880" s="255"/>
    </row>
    <row r="881" spans="1:5">
      <c r="A881" s="607" t="s">
        <v>12791</v>
      </c>
      <c r="B881" s="608"/>
      <c r="C881" s="608"/>
      <c r="D881" s="251">
        <f t="shared" si="13"/>
        <v>0</v>
      </c>
      <c r="E881" s="284"/>
    </row>
    <row r="882" spans="1:5">
      <c r="A882" s="607" t="s">
        <v>12792</v>
      </c>
      <c r="B882" s="608"/>
      <c r="C882" s="608"/>
      <c r="D882" s="251">
        <f t="shared" si="13"/>
        <v>0</v>
      </c>
      <c r="E882" s="284"/>
    </row>
    <row r="883" spans="1:5">
      <c r="A883" s="612" t="s">
        <v>12793</v>
      </c>
      <c r="B883" s="612" t="s">
        <v>12</v>
      </c>
      <c r="C883" s="613">
        <v>594</v>
      </c>
      <c r="D883" s="251">
        <f t="shared" si="13"/>
        <v>773</v>
      </c>
      <c r="E883" s="284"/>
    </row>
    <row r="884" spans="1:5">
      <c r="A884" s="612" t="s">
        <v>12794</v>
      </c>
      <c r="B884" s="612" t="s">
        <v>12</v>
      </c>
      <c r="C884" s="613">
        <v>573</v>
      </c>
      <c r="D884" s="251">
        <f t="shared" si="13"/>
        <v>745</v>
      </c>
      <c r="E884" s="284"/>
    </row>
    <row r="885" spans="1:5">
      <c r="A885" s="612" t="s">
        <v>12795</v>
      </c>
      <c r="B885" s="612" t="s">
        <v>12</v>
      </c>
      <c r="C885" s="613">
        <v>621</v>
      </c>
      <c r="D885" s="251">
        <f t="shared" si="13"/>
        <v>808</v>
      </c>
      <c r="E885" s="284"/>
    </row>
    <row r="886" spans="1:5">
      <c r="A886" s="612" t="s">
        <v>12796</v>
      </c>
      <c r="B886" s="612" t="s">
        <v>12</v>
      </c>
      <c r="C886" s="613">
        <v>593</v>
      </c>
      <c r="D886" s="251">
        <f t="shared" si="13"/>
        <v>771</v>
      </c>
      <c r="E886" s="284"/>
    </row>
    <row r="887" spans="1:5">
      <c r="A887" s="612" t="s">
        <v>12797</v>
      </c>
      <c r="B887" s="612" t="s">
        <v>12</v>
      </c>
      <c r="C887" s="613">
        <v>594</v>
      </c>
      <c r="D887" s="251">
        <f t="shared" si="13"/>
        <v>773</v>
      </c>
      <c r="E887" s="284"/>
    </row>
    <row r="888" spans="1:5">
      <c r="A888" s="612" t="s">
        <v>12798</v>
      </c>
      <c r="B888" s="612" t="s">
        <v>12</v>
      </c>
      <c r="C888" s="613">
        <v>573</v>
      </c>
      <c r="D888" s="251">
        <f t="shared" si="13"/>
        <v>745</v>
      </c>
      <c r="E888" s="284"/>
    </row>
    <row r="889" spans="1:5">
      <c r="A889" s="612" t="s">
        <v>12799</v>
      </c>
      <c r="B889" s="612" t="s">
        <v>12</v>
      </c>
      <c r="C889" s="613">
        <v>621</v>
      </c>
      <c r="D889" s="251">
        <f t="shared" si="13"/>
        <v>808</v>
      </c>
      <c r="E889" s="284"/>
    </row>
    <row r="890" spans="1:5">
      <c r="A890" s="612" t="s">
        <v>12800</v>
      </c>
      <c r="B890" s="612" t="s">
        <v>12</v>
      </c>
      <c r="C890" s="613">
        <v>593</v>
      </c>
      <c r="D890" s="251">
        <f t="shared" si="13"/>
        <v>771</v>
      </c>
      <c r="E890" s="284"/>
    </row>
    <row r="891" spans="1:5">
      <c r="A891" s="612" t="s">
        <v>12801</v>
      </c>
      <c r="B891" s="612" t="s">
        <v>12</v>
      </c>
      <c r="C891" s="613">
        <v>594</v>
      </c>
      <c r="D891" s="251">
        <f t="shared" si="13"/>
        <v>773</v>
      </c>
      <c r="E891" s="284"/>
    </row>
    <row r="892" spans="1:5">
      <c r="A892" s="612" t="s">
        <v>12802</v>
      </c>
      <c r="B892" s="612" t="s">
        <v>12</v>
      </c>
      <c r="C892" s="613">
        <v>573</v>
      </c>
      <c r="D892" s="251">
        <f t="shared" si="13"/>
        <v>745</v>
      </c>
      <c r="E892" s="284"/>
    </row>
    <row r="893" spans="1:5">
      <c r="A893" s="612" t="s">
        <v>12803</v>
      </c>
      <c r="B893" s="612" t="s">
        <v>12</v>
      </c>
      <c r="C893" s="613">
        <v>621</v>
      </c>
      <c r="D893" s="251">
        <f t="shared" si="13"/>
        <v>808</v>
      </c>
      <c r="E893" s="284"/>
    </row>
    <row r="894" spans="1:5">
      <c r="A894" s="612" t="s">
        <v>12804</v>
      </c>
      <c r="B894" s="612" t="s">
        <v>12</v>
      </c>
      <c r="C894" s="613">
        <v>593</v>
      </c>
      <c r="D894" s="251">
        <f t="shared" si="13"/>
        <v>771</v>
      </c>
      <c r="E894" s="284"/>
    </row>
    <row r="895" spans="1:5">
      <c r="A895" s="612" t="s">
        <v>12805</v>
      </c>
      <c r="B895" s="612" t="s">
        <v>12</v>
      </c>
      <c r="C895" s="613">
        <v>594</v>
      </c>
      <c r="D895" s="251">
        <f t="shared" si="13"/>
        <v>773</v>
      </c>
      <c r="E895" s="284"/>
    </row>
    <row r="896" spans="1:5">
      <c r="A896" s="612" t="s">
        <v>12806</v>
      </c>
      <c r="B896" s="612" t="s">
        <v>12</v>
      </c>
      <c r="C896" s="613">
        <v>573</v>
      </c>
      <c r="D896" s="251">
        <f t="shared" si="13"/>
        <v>745</v>
      </c>
      <c r="E896" s="284"/>
    </row>
    <row r="897" spans="1:5">
      <c r="A897" s="612" t="s">
        <v>12807</v>
      </c>
      <c r="B897" s="612" t="s">
        <v>12</v>
      </c>
      <c r="C897" s="613">
        <v>621</v>
      </c>
      <c r="D897" s="251">
        <f t="shared" si="13"/>
        <v>808</v>
      </c>
      <c r="E897" s="284"/>
    </row>
    <row r="898" spans="1:5">
      <c r="A898" s="612" t="s">
        <v>12808</v>
      </c>
      <c r="B898" s="612" t="s">
        <v>12</v>
      </c>
      <c r="C898" s="613">
        <v>593</v>
      </c>
      <c r="D898" s="251">
        <f t="shared" si="13"/>
        <v>771</v>
      </c>
      <c r="E898" s="284"/>
    </row>
    <row r="899" spans="1:5">
      <c r="A899" s="612" t="s">
        <v>12809</v>
      </c>
      <c r="B899" s="612" t="s">
        <v>12</v>
      </c>
      <c r="C899" s="613">
        <v>594</v>
      </c>
      <c r="D899" s="251">
        <f t="shared" si="13"/>
        <v>773</v>
      </c>
      <c r="E899" s="284"/>
    </row>
    <row r="900" spans="1:5">
      <c r="A900" s="612" t="s">
        <v>12810</v>
      </c>
      <c r="B900" s="612" t="s">
        <v>12</v>
      </c>
      <c r="C900" s="613">
        <v>573</v>
      </c>
      <c r="D900" s="251">
        <f t="shared" si="13"/>
        <v>745</v>
      </c>
      <c r="E900" s="284"/>
    </row>
    <row r="901" spans="1:5">
      <c r="A901" s="612" t="s">
        <v>12811</v>
      </c>
      <c r="B901" s="612" t="s">
        <v>12</v>
      </c>
      <c r="C901" s="613">
        <v>621</v>
      </c>
      <c r="D901" s="251">
        <f t="shared" si="13"/>
        <v>808</v>
      </c>
      <c r="E901" s="284"/>
    </row>
    <row r="902" spans="1:5">
      <c r="A902" s="612" t="s">
        <v>12812</v>
      </c>
      <c r="B902" s="612" t="s">
        <v>12</v>
      </c>
      <c r="C902" s="613">
        <v>593</v>
      </c>
      <c r="D902" s="251">
        <f t="shared" si="13"/>
        <v>771</v>
      </c>
      <c r="E902" s="284"/>
    </row>
    <row r="903" spans="1:5">
      <c r="A903" s="607" t="s">
        <v>12813</v>
      </c>
      <c r="B903" s="608"/>
      <c r="C903" s="608"/>
      <c r="D903" s="251">
        <f t="shared" ref="D903:D966" si="14">ROUNDUP((C903*(1+$F$1)), 0)</f>
        <v>0</v>
      </c>
      <c r="E903" s="284"/>
    </row>
    <row r="904" spans="1:5">
      <c r="A904" s="612" t="s">
        <v>12814</v>
      </c>
      <c r="B904" s="612" t="s">
        <v>15</v>
      </c>
      <c r="C904" s="613">
        <v>621</v>
      </c>
      <c r="D904" s="251">
        <f t="shared" si="14"/>
        <v>808</v>
      </c>
      <c r="E904" s="284"/>
    </row>
    <row r="905" spans="1:5">
      <c r="A905" s="612" t="s">
        <v>12815</v>
      </c>
      <c r="B905" s="612" t="s">
        <v>15</v>
      </c>
      <c r="C905" s="613">
        <v>607</v>
      </c>
      <c r="D905" s="251">
        <f t="shared" si="14"/>
        <v>790</v>
      </c>
      <c r="E905" s="284"/>
    </row>
    <row r="906" spans="1:5">
      <c r="A906" s="612" t="s">
        <v>12816</v>
      </c>
      <c r="B906" s="612" t="s">
        <v>15</v>
      </c>
      <c r="C906" s="613">
        <v>621</v>
      </c>
      <c r="D906" s="251">
        <f t="shared" si="14"/>
        <v>808</v>
      </c>
      <c r="E906" s="284"/>
    </row>
    <row r="907" spans="1:5">
      <c r="A907" s="612" t="s">
        <v>12817</v>
      </c>
      <c r="B907" s="612" t="s">
        <v>15</v>
      </c>
      <c r="C907" s="613">
        <v>607</v>
      </c>
      <c r="D907" s="251">
        <f t="shared" si="14"/>
        <v>790</v>
      </c>
      <c r="E907" s="284"/>
    </row>
    <row r="908" spans="1:5">
      <c r="A908" s="612" t="s">
        <v>12818</v>
      </c>
      <c r="B908" s="612" t="s">
        <v>15</v>
      </c>
      <c r="C908" s="613">
        <v>621</v>
      </c>
      <c r="D908" s="251">
        <f t="shared" si="14"/>
        <v>808</v>
      </c>
      <c r="E908" s="284"/>
    </row>
    <row r="909" spans="1:5">
      <c r="A909" s="612" t="s">
        <v>12819</v>
      </c>
      <c r="B909" s="612" t="s">
        <v>15</v>
      </c>
      <c r="C909" s="613">
        <v>607</v>
      </c>
      <c r="D909" s="251">
        <f t="shared" si="14"/>
        <v>790</v>
      </c>
      <c r="E909" s="284"/>
    </row>
    <row r="910" spans="1:5">
      <c r="A910" s="612" t="s">
        <v>12820</v>
      </c>
      <c r="B910" s="612" t="s">
        <v>15</v>
      </c>
      <c r="C910" s="613">
        <v>621</v>
      </c>
      <c r="D910" s="251">
        <f t="shared" si="14"/>
        <v>808</v>
      </c>
      <c r="E910" s="284"/>
    </row>
    <row r="911" spans="1:5">
      <c r="A911" s="612" t="s">
        <v>12821</v>
      </c>
      <c r="B911" s="612" t="s">
        <v>15</v>
      </c>
      <c r="C911" s="613">
        <v>607</v>
      </c>
      <c r="D911" s="251">
        <f t="shared" si="14"/>
        <v>790</v>
      </c>
      <c r="E911" s="284"/>
    </row>
    <row r="912" spans="1:5">
      <c r="A912" s="612" t="s">
        <v>12822</v>
      </c>
      <c r="B912" s="612" t="s">
        <v>15</v>
      </c>
      <c r="C912" s="613">
        <v>621</v>
      </c>
      <c r="D912" s="251">
        <f t="shared" si="14"/>
        <v>808</v>
      </c>
      <c r="E912" s="284"/>
    </row>
    <row r="913" spans="1:5">
      <c r="A913" s="612" t="s">
        <v>12823</v>
      </c>
      <c r="B913" s="612" t="s">
        <v>15</v>
      </c>
      <c r="C913" s="613">
        <v>607</v>
      </c>
      <c r="D913" s="251">
        <f t="shared" si="14"/>
        <v>790</v>
      </c>
      <c r="E913" s="284"/>
    </row>
    <row r="914" spans="1:5">
      <c r="A914" s="607" t="s">
        <v>12824</v>
      </c>
      <c r="B914" s="608"/>
      <c r="C914" s="608"/>
      <c r="D914" s="251">
        <f t="shared" si="14"/>
        <v>0</v>
      </c>
      <c r="E914" s="284"/>
    </row>
    <row r="915" spans="1:5">
      <c r="A915" s="612" t="s">
        <v>12825</v>
      </c>
      <c r="B915" s="612" t="s">
        <v>15</v>
      </c>
      <c r="C915" s="613">
        <v>438</v>
      </c>
      <c r="D915" s="251">
        <f t="shared" si="14"/>
        <v>570</v>
      </c>
      <c r="E915" s="284"/>
    </row>
    <row r="916" spans="1:5" ht="29.1">
      <c r="A916" s="612" t="s">
        <v>12826</v>
      </c>
      <c r="B916" s="612" t="s">
        <v>15</v>
      </c>
      <c r="C916" s="613">
        <v>445</v>
      </c>
      <c r="D916" s="251">
        <f t="shared" si="14"/>
        <v>579</v>
      </c>
      <c r="E916" s="284"/>
    </row>
    <row r="917" spans="1:5">
      <c r="A917" s="612" t="s">
        <v>12827</v>
      </c>
      <c r="B917" s="612" t="s">
        <v>15</v>
      </c>
      <c r="C917" s="613">
        <v>438</v>
      </c>
      <c r="D917" s="251">
        <f t="shared" si="14"/>
        <v>570</v>
      </c>
      <c r="E917" s="284"/>
    </row>
    <row r="918" spans="1:5">
      <c r="A918" s="612" t="s">
        <v>12828</v>
      </c>
      <c r="B918" s="612" t="s">
        <v>15</v>
      </c>
      <c r="C918" s="613">
        <v>445</v>
      </c>
      <c r="D918" s="251">
        <f t="shared" si="14"/>
        <v>579</v>
      </c>
      <c r="E918" s="284"/>
    </row>
    <row r="919" spans="1:5">
      <c r="A919" s="612" t="s">
        <v>12829</v>
      </c>
      <c r="B919" s="612" t="s">
        <v>15</v>
      </c>
      <c r="C919" s="613">
        <v>438</v>
      </c>
      <c r="D919" s="251">
        <f t="shared" si="14"/>
        <v>570</v>
      </c>
      <c r="E919" s="284"/>
    </row>
    <row r="920" spans="1:5">
      <c r="A920" s="612" t="s">
        <v>12830</v>
      </c>
      <c r="B920" s="612" t="s">
        <v>15</v>
      </c>
      <c r="C920" s="613">
        <v>445</v>
      </c>
      <c r="D920" s="251">
        <f t="shared" si="14"/>
        <v>579</v>
      </c>
      <c r="E920" s="284"/>
    </row>
    <row r="921" spans="1:5">
      <c r="A921" s="612" t="s">
        <v>12831</v>
      </c>
      <c r="B921" s="612" t="s">
        <v>15</v>
      </c>
      <c r="C921" s="613">
        <v>438</v>
      </c>
      <c r="D921" s="251">
        <f t="shared" si="14"/>
        <v>570</v>
      </c>
      <c r="E921" s="284"/>
    </row>
    <row r="922" spans="1:5">
      <c r="A922" s="612" t="s">
        <v>12832</v>
      </c>
      <c r="B922" s="612" t="s">
        <v>15</v>
      </c>
      <c r="C922" s="613">
        <v>445</v>
      </c>
      <c r="D922" s="251">
        <f t="shared" si="14"/>
        <v>579</v>
      </c>
      <c r="E922" s="284"/>
    </row>
    <row r="923" spans="1:5">
      <c r="A923" s="612" t="s">
        <v>12833</v>
      </c>
      <c r="B923" s="612" t="s">
        <v>15</v>
      </c>
      <c r="C923" s="613">
        <v>438</v>
      </c>
      <c r="D923" s="251">
        <f t="shared" si="14"/>
        <v>570</v>
      </c>
      <c r="E923" s="284"/>
    </row>
    <row r="924" spans="1:5">
      <c r="A924" s="612" t="s">
        <v>12834</v>
      </c>
      <c r="B924" s="612" t="s">
        <v>15</v>
      </c>
      <c r="C924" s="613">
        <v>445</v>
      </c>
      <c r="D924" s="251">
        <f t="shared" si="14"/>
        <v>579</v>
      </c>
      <c r="E924" s="284"/>
    </row>
    <row r="925" spans="1:5">
      <c r="A925" s="607" t="s">
        <v>12835</v>
      </c>
      <c r="B925" s="608"/>
      <c r="C925" s="608"/>
      <c r="D925" s="251">
        <f t="shared" si="14"/>
        <v>0</v>
      </c>
      <c r="E925" s="284"/>
    </row>
    <row r="926" spans="1:5">
      <c r="A926" s="612" t="s">
        <v>12836</v>
      </c>
      <c r="B926" s="612" t="s">
        <v>12</v>
      </c>
      <c r="C926" s="613">
        <v>69</v>
      </c>
      <c r="D926" s="251">
        <f t="shared" si="14"/>
        <v>90</v>
      </c>
      <c r="E926" s="284"/>
    </row>
    <row r="927" spans="1:5">
      <c r="A927" s="612" t="s">
        <v>12837</v>
      </c>
      <c r="B927" s="612" t="s">
        <v>12</v>
      </c>
      <c r="C927" s="613">
        <v>55</v>
      </c>
      <c r="D927" s="251">
        <f t="shared" si="14"/>
        <v>72</v>
      </c>
      <c r="E927" s="284"/>
    </row>
    <row r="928" spans="1:5">
      <c r="A928" s="612" t="s">
        <v>12838</v>
      </c>
      <c r="B928" s="612" t="s">
        <v>12</v>
      </c>
      <c r="C928" s="613">
        <v>41</v>
      </c>
      <c r="D928" s="251">
        <f t="shared" si="14"/>
        <v>54</v>
      </c>
      <c r="E928" s="284"/>
    </row>
    <row r="929" spans="1:5">
      <c r="A929" s="612" t="s">
        <v>12839</v>
      </c>
      <c r="B929" s="612" t="s">
        <v>12</v>
      </c>
      <c r="C929" s="613">
        <v>69</v>
      </c>
      <c r="D929" s="251">
        <f t="shared" si="14"/>
        <v>90</v>
      </c>
      <c r="E929" s="284"/>
    </row>
    <row r="930" spans="1:5">
      <c r="A930" s="612" t="s">
        <v>12840</v>
      </c>
      <c r="B930" s="612" t="s">
        <v>12</v>
      </c>
      <c r="C930" s="613">
        <v>55</v>
      </c>
      <c r="D930" s="251">
        <f t="shared" si="14"/>
        <v>72</v>
      </c>
      <c r="E930" s="284"/>
    </row>
    <row r="931" spans="1:5">
      <c r="A931" s="612" t="s">
        <v>12841</v>
      </c>
      <c r="B931" s="612" t="s">
        <v>12</v>
      </c>
      <c r="C931" s="613">
        <v>41</v>
      </c>
      <c r="D931" s="251">
        <f t="shared" si="14"/>
        <v>54</v>
      </c>
      <c r="E931" s="284"/>
    </row>
    <row r="932" spans="1:5">
      <c r="A932" s="612" t="s">
        <v>12842</v>
      </c>
      <c r="B932" s="612" t="s">
        <v>12</v>
      </c>
      <c r="C932" s="613">
        <v>69</v>
      </c>
      <c r="D932" s="251">
        <f t="shared" si="14"/>
        <v>90</v>
      </c>
      <c r="E932" s="284"/>
    </row>
    <row r="933" spans="1:5">
      <c r="A933" s="612" t="s">
        <v>12843</v>
      </c>
      <c r="B933" s="612" t="s">
        <v>12</v>
      </c>
      <c r="C933" s="613">
        <v>55</v>
      </c>
      <c r="D933" s="251">
        <f t="shared" si="14"/>
        <v>72</v>
      </c>
      <c r="E933" s="284"/>
    </row>
    <row r="934" spans="1:5">
      <c r="A934" s="612" t="s">
        <v>12844</v>
      </c>
      <c r="B934" s="612" t="s">
        <v>12</v>
      </c>
      <c r="C934" s="613">
        <v>41</v>
      </c>
      <c r="D934" s="251">
        <f t="shared" si="14"/>
        <v>54</v>
      </c>
      <c r="E934" s="284"/>
    </row>
    <row r="935" spans="1:5">
      <c r="A935" s="612" t="s">
        <v>12845</v>
      </c>
      <c r="B935" s="612" t="s">
        <v>12</v>
      </c>
      <c r="C935" s="613">
        <v>69</v>
      </c>
      <c r="D935" s="251">
        <f t="shared" si="14"/>
        <v>90</v>
      </c>
      <c r="E935" s="284"/>
    </row>
    <row r="936" spans="1:5">
      <c r="A936" s="612" t="s">
        <v>12846</v>
      </c>
      <c r="B936" s="612" t="s">
        <v>12</v>
      </c>
      <c r="C936" s="613">
        <v>55</v>
      </c>
      <c r="D936" s="251">
        <f t="shared" si="14"/>
        <v>72</v>
      </c>
      <c r="E936" s="284"/>
    </row>
    <row r="937" spans="1:5">
      <c r="A937" s="612" t="s">
        <v>12847</v>
      </c>
      <c r="B937" s="612" t="s">
        <v>12</v>
      </c>
      <c r="C937" s="613">
        <v>41</v>
      </c>
      <c r="D937" s="251">
        <f t="shared" si="14"/>
        <v>54</v>
      </c>
      <c r="E937" s="284"/>
    </row>
    <row r="938" spans="1:5">
      <c r="A938" s="612" t="s">
        <v>12848</v>
      </c>
      <c r="B938" s="612" t="s">
        <v>12</v>
      </c>
      <c r="C938" s="613">
        <v>69</v>
      </c>
      <c r="D938" s="251">
        <f t="shared" si="14"/>
        <v>90</v>
      </c>
      <c r="E938" s="284"/>
    </row>
    <row r="939" spans="1:5">
      <c r="A939" s="612" t="s">
        <v>12849</v>
      </c>
      <c r="B939" s="612" t="s">
        <v>12</v>
      </c>
      <c r="C939" s="613">
        <v>55</v>
      </c>
      <c r="D939" s="251">
        <f t="shared" si="14"/>
        <v>72</v>
      </c>
      <c r="E939" s="284"/>
    </row>
    <row r="940" spans="1:5">
      <c r="A940" s="612" t="s">
        <v>12850</v>
      </c>
      <c r="B940" s="612" t="s">
        <v>12</v>
      </c>
      <c r="C940" s="613">
        <v>41</v>
      </c>
      <c r="D940" s="251">
        <f t="shared" si="14"/>
        <v>54</v>
      </c>
      <c r="E940" s="284"/>
    </row>
    <row r="941" spans="1:5">
      <c r="A941" s="607" t="s">
        <v>12851</v>
      </c>
      <c r="B941" s="608"/>
      <c r="C941" s="608"/>
      <c r="D941" s="251">
        <f t="shared" si="14"/>
        <v>0</v>
      </c>
      <c r="E941" s="284"/>
    </row>
    <row r="942" spans="1:5">
      <c r="A942" s="612" t="s">
        <v>12852</v>
      </c>
      <c r="B942" s="612" t="s">
        <v>15</v>
      </c>
      <c r="C942" s="613">
        <v>669</v>
      </c>
      <c r="D942" s="251">
        <f t="shared" si="14"/>
        <v>870</v>
      </c>
      <c r="E942" s="284"/>
    </row>
    <row r="943" spans="1:5">
      <c r="A943" s="612" t="s">
        <v>12853</v>
      </c>
      <c r="B943" s="612" t="s">
        <v>15</v>
      </c>
      <c r="C943" s="613">
        <v>607</v>
      </c>
      <c r="D943" s="251">
        <f t="shared" si="14"/>
        <v>790</v>
      </c>
      <c r="E943" s="284"/>
    </row>
    <row r="944" spans="1:5">
      <c r="A944" s="612" t="s">
        <v>12854</v>
      </c>
      <c r="B944" s="612" t="s">
        <v>15</v>
      </c>
      <c r="C944" s="613">
        <v>676</v>
      </c>
      <c r="D944" s="251">
        <f t="shared" si="14"/>
        <v>879</v>
      </c>
      <c r="E944" s="284"/>
    </row>
    <row r="945" spans="1:5">
      <c r="A945" s="612" t="s">
        <v>12855</v>
      </c>
      <c r="B945" s="612" t="s">
        <v>15</v>
      </c>
      <c r="C945" s="613">
        <v>648</v>
      </c>
      <c r="D945" s="251">
        <f t="shared" si="14"/>
        <v>843</v>
      </c>
      <c r="E945" s="284"/>
    </row>
    <row r="946" spans="1:5">
      <c r="A946" s="612" t="s">
        <v>12856</v>
      </c>
      <c r="B946" s="612" t="s">
        <v>15</v>
      </c>
      <c r="C946" s="613">
        <v>807</v>
      </c>
      <c r="D946" s="251">
        <f t="shared" si="14"/>
        <v>1050</v>
      </c>
      <c r="E946" s="284"/>
    </row>
    <row r="947" spans="1:5">
      <c r="A947" s="612" t="s">
        <v>12857</v>
      </c>
      <c r="B947" s="612" t="s">
        <v>15</v>
      </c>
      <c r="C947" s="613">
        <v>780</v>
      </c>
      <c r="D947" s="251">
        <f t="shared" si="14"/>
        <v>1014</v>
      </c>
      <c r="E947" s="284"/>
    </row>
    <row r="948" spans="1:5">
      <c r="A948" s="612" t="s">
        <v>12858</v>
      </c>
      <c r="B948" s="612" t="s">
        <v>15</v>
      </c>
      <c r="C948" s="613">
        <v>607</v>
      </c>
      <c r="D948" s="251">
        <f t="shared" si="14"/>
        <v>790</v>
      </c>
      <c r="E948" s="284"/>
    </row>
    <row r="949" spans="1:5">
      <c r="A949" s="612" t="s">
        <v>12859</v>
      </c>
      <c r="B949" s="612" t="s">
        <v>15</v>
      </c>
      <c r="C949" s="613">
        <v>669</v>
      </c>
      <c r="D949" s="251">
        <f t="shared" si="14"/>
        <v>870</v>
      </c>
      <c r="E949" s="284"/>
    </row>
    <row r="950" spans="1:5">
      <c r="A950" s="612" t="s">
        <v>12860</v>
      </c>
      <c r="B950" s="612" t="s">
        <v>15</v>
      </c>
      <c r="C950" s="613">
        <v>648</v>
      </c>
      <c r="D950" s="251">
        <f t="shared" si="14"/>
        <v>843</v>
      </c>
      <c r="E950" s="284"/>
    </row>
    <row r="951" spans="1:5">
      <c r="A951" s="612" t="s">
        <v>12861</v>
      </c>
      <c r="B951" s="612" t="s">
        <v>15</v>
      </c>
      <c r="C951" s="613">
        <v>676</v>
      </c>
      <c r="D951" s="251">
        <f t="shared" si="14"/>
        <v>879</v>
      </c>
      <c r="E951" s="284"/>
    </row>
    <row r="952" spans="1:5">
      <c r="A952" s="612" t="s">
        <v>12862</v>
      </c>
      <c r="B952" s="612" t="s">
        <v>15</v>
      </c>
      <c r="C952" s="613">
        <v>780</v>
      </c>
      <c r="D952" s="251">
        <f t="shared" si="14"/>
        <v>1014</v>
      </c>
      <c r="E952" s="284"/>
    </row>
    <row r="953" spans="1:5">
      <c r="A953" s="612" t="s">
        <v>12863</v>
      </c>
      <c r="B953" s="612" t="s">
        <v>15</v>
      </c>
      <c r="C953" s="613">
        <v>807</v>
      </c>
      <c r="D953" s="251">
        <f t="shared" si="14"/>
        <v>1050</v>
      </c>
      <c r="E953" s="284"/>
    </row>
    <row r="954" spans="1:5">
      <c r="A954" s="612" t="s">
        <v>12864</v>
      </c>
      <c r="B954" s="612" t="s">
        <v>15</v>
      </c>
      <c r="C954" s="613">
        <v>669</v>
      </c>
      <c r="D954" s="251">
        <f t="shared" si="14"/>
        <v>870</v>
      </c>
      <c r="E954" s="284"/>
    </row>
    <row r="955" spans="1:5">
      <c r="A955" s="612" t="s">
        <v>12865</v>
      </c>
      <c r="B955" s="612" t="s">
        <v>15</v>
      </c>
      <c r="C955" s="613">
        <v>607</v>
      </c>
      <c r="D955" s="251">
        <f t="shared" si="14"/>
        <v>790</v>
      </c>
      <c r="E955" s="284"/>
    </row>
    <row r="956" spans="1:5">
      <c r="A956" s="612" t="s">
        <v>12866</v>
      </c>
      <c r="B956" s="612" t="s">
        <v>15</v>
      </c>
      <c r="C956" s="613">
        <v>676</v>
      </c>
      <c r="D956" s="251">
        <f t="shared" si="14"/>
        <v>879</v>
      </c>
      <c r="E956" s="284"/>
    </row>
    <row r="957" spans="1:5">
      <c r="A957" s="612" t="s">
        <v>12867</v>
      </c>
      <c r="B957" s="612" t="s">
        <v>15</v>
      </c>
      <c r="C957" s="613">
        <v>648</v>
      </c>
      <c r="D957" s="251">
        <f t="shared" si="14"/>
        <v>843</v>
      </c>
      <c r="E957" s="284"/>
    </row>
    <row r="958" spans="1:5">
      <c r="A958" s="612" t="s">
        <v>12868</v>
      </c>
      <c r="B958" s="612" t="s">
        <v>15</v>
      </c>
      <c r="C958" s="613">
        <v>807</v>
      </c>
      <c r="D958" s="251">
        <f t="shared" si="14"/>
        <v>1050</v>
      </c>
      <c r="E958" s="284"/>
    </row>
    <row r="959" spans="1:5">
      <c r="A959" s="612" t="s">
        <v>12869</v>
      </c>
      <c r="B959" s="612" t="s">
        <v>15</v>
      </c>
      <c r="C959" s="613">
        <v>780</v>
      </c>
      <c r="D959" s="251">
        <f t="shared" si="14"/>
        <v>1014</v>
      </c>
      <c r="E959" s="284"/>
    </row>
    <row r="960" spans="1:5">
      <c r="A960" s="612" t="s">
        <v>12870</v>
      </c>
      <c r="B960" s="612" t="s">
        <v>15</v>
      </c>
      <c r="C960" s="613">
        <v>669</v>
      </c>
      <c r="D960" s="251">
        <f t="shared" si="14"/>
        <v>870</v>
      </c>
      <c r="E960" s="284"/>
    </row>
    <row r="961" spans="1:5">
      <c r="A961" s="612" t="s">
        <v>12871</v>
      </c>
      <c r="B961" s="612" t="s">
        <v>15</v>
      </c>
      <c r="C961" s="613">
        <v>607</v>
      </c>
      <c r="D961" s="251">
        <f t="shared" si="14"/>
        <v>790</v>
      </c>
      <c r="E961" s="284"/>
    </row>
    <row r="962" spans="1:5">
      <c r="A962" s="612" t="s">
        <v>12872</v>
      </c>
      <c r="B962" s="612" t="s">
        <v>15</v>
      </c>
      <c r="C962" s="613">
        <v>648</v>
      </c>
      <c r="D962" s="251">
        <f t="shared" si="14"/>
        <v>843</v>
      </c>
      <c r="E962" s="284"/>
    </row>
    <row r="963" spans="1:5">
      <c r="A963" s="612" t="s">
        <v>12873</v>
      </c>
      <c r="B963" s="612" t="s">
        <v>15</v>
      </c>
      <c r="C963" s="613">
        <v>676</v>
      </c>
      <c r="D963" s="251">
        <f t="shared" si="14"/>
        <v>879</v>
      </c>
      <c r="E963" s="284"/>
    </row>
    <row r="964" spans="1:5">
      <c r="A964" s="612" t="s">
        <v>12874</v>
      </c>
      <c r="B964" s="612" t="s">
        <v>15</v>
      </c>
      <c r="C964" s="613">
        <v>807</v>
      </c>
      <c r="D964" s="251">
        <f t="shared" si="14"/>
        <v>1050</v>
      </c>
      <c r="E964" s="284"/>
    </row>
    <row r="965" spans="1:5">
      <c r="A965" s="612" t="s">
        <v>12875</v>
      </c>
      <c r="B965" s="612" t="s">
        <v>15</v>
      </c>
      <c r="C965" s="613">
        <v>780</v>
      </c>
      <c r="D965" s="251">
        <f t="shared" si="14"/>
        <v>1014</v>
      </c>
      <c r="E965" s="284"/>
    </row>
    <row r="966" spans="1:5">
      <c r="A966" s="612" t="s">
        <v>12876</v>
      </c>
      <c r="B966" s="612" t="s">
        <v>15</v>
      </c>
      <c r="C966" s="613">
        <v>669</v>
      </c>
      <c r="D966" s="251">
        <f t="shared" si="14"/>
        <v>870</v>
      </c>
      <c r="E966" s="284"/>
    </row>
    <row r="967" spans="1:5">
      <c r="A967" s="612" t="s">
        <v>12877</v>
      </c>
      <c r="B967" s="612" t="s">
        <v>15</v>
      </c>
      <c r="C967" s="613">
        <v>607</v>
      </c>
      <c r="D967" s="251">
        <f t="shared" ref="D967:D1030" si="15">ROUNDUP((C967*(1+$F$1)), 0)</f>
        <v>790</v>
      </c>
      <c r="E967" s="284"/>
    </row>
    <row r="968" spans="1:5">
      <c r="A968" s="612" t="s">
        <v>12878</v>
      </c>
      <c r="B968" s="612" t="s">
        <v>15</v>
      </c>
      <c r="C968" s="613">
        <v>676</v>
      </c>
      <c r="D968" s="251">
        <f t="shared" si="15"/>
        <v>879</v>
      </c>
      <c r="E968" s="284"/>
    </row>
    <row r="969" spans="1:5">
      <c r="A969" s="612" t="s">
        <v>12879</v>
      </c>
      <c r="B969" s="612" t="s">
        <v>15</v>
      </c>
      <c r="C969" s="613">
        <v>648</v>
      </c>
      <c r="D969" s="251">
        <f t="shared" si="15"/>
        <v>843</v>
      </c>
      <c r="E969" s="284"/>
    </row>
    <row r="970" spans="1:5">
      <c r="A970" s="612" t="s">
        <v>12880</v>
      </c>
      <c r="B970" s="612" t="s">
        <v>15</v>
      </c>
      <c r="C970" s="613">
        <v>807</v>
      </c>
      <c r="D970" s="251">
        <f t="shared" si="15"/>
        <v>1050</v>
      </c>
      <c r="E970" s="284"/>
    </row>
    <row r="971" spans="1:5">
      <c r="A971" s="612" t="s">
        <v>12881</v>
      </c>
      <c r="B971" s="612" t="s">
        <v>15</v>
      </c>
      <c r="C971" s="613">
        <v>780</v>
      </c>
      <c r="D971" s="251">
        <f t="shared" si="15"/>
        <v>1014</v>
      </c>
      <c r="E971" s="284"/>
    </row>
    <row r="972" spans="1:5">
      <c r="A972" s="607" t="s">
        <v>12882</v>
      </c>
      <c r="B972" s="608"/>
      <c r="C972" s="608"/>
      <c r="D972" s="251">
        <f t="shared" si="15"/>
        <v>0</v>
      </c>
      <c r="E972" s="284"/>
    </row>
    <row r="973" spans="1:5">
      <c r="A973" s="612" t="s">
        <v>12883</v>
      </c>
      <c r="B973" s="612" t="s">
        <v>12</v>
      </c>
      <c r="C973" s="613">
        <v>69</v>
      </c>
      <c r="D973" s="251">
        <f t="shared" si="15"/>
        <v>90</v>
      </c>
      <c r="E973" s="284"/>
    </row>
    <row r="974" spans="1:5">
      <c r="A974" s="612" t="s">
        <v>12884</v>
      </c>
      <c r="B974" s="612" t="s">
        <v>12</v>
      </c>
      <c r="C974" s="613">
        <v>62</v>
      </c>
      <c r="D974" s="251">
        <f t="shared" si="15"/>
        <v>81</v>
      </c>
      <c r="E974" s="284"/>
    </row>
    <row r="975" spans="1:5" ht="29.1">
      <c r="A975" s="612" t="s">
        <v>12885</v>
      </c>
      <c r="B975" s="612" t="s">
        <v>12</v>
      </c>
      <c r="C975" s="613">
        <v>262</v>
      </c>
      <c r="D975" s="251">
        <f t="shared" si="15"/>
        <v>341</v>
      </c>
      <c r="E975" s="284"/>
    </row>
    <row r="976" spans="1:5" ht="29.1">
      <c r="A976" s="612" t="s">
        <v>12886</v>
      </c>
      <c r="B976" s="612" t="s">
        <v>12</v>
      </c>
      <c r="C976" s="613">
        <v>262</v>
      </c>
      <c r="D976" s="251">
        <f t="shared" si="15"/>
        <v>341</v>
      </c>
      <c r="E976" s="284"/>
    </row>
    <row r="977" spans="1:5" ht="29.1">
      <c r="A977" s="612" t="s">
        <v>12887</v>
      </c>
      <c r="B977" s="612" t="s">
        <v>12</v>
      </c>
      <c r="C977" s="613">
        <v>262</v>
      </c>
      <c r="D977" s="251">
        <f t="shared" si="15"/>
        <v>341</v>
      </c>
      <c r="E977" s="284"/>
    </row>
    <row r="978" spans="1:5">
      <c r="A978" s="612" t="s">
        <v>12888</v>
      </c>
      <c r="B978" s="612" t="s">
        <v>12</v>
      </c>
      <c r="C978" s="613">
        <v>262</v>
      </c>
      <c r="D978" s="251">
        <f t="shared" si="15"/>
        <v>341</v>
      </c>
      <c r="E978" s="284"/>
    </row>
    <row r="979" spans="1:5">
      <c r="A979" s="612" t="s">
        <v>12889</v>
      </c>
      <c r="B979" s="612" t="s">
        <v>12</v>
      </c>
      <c r="C979" s="613">
        <v>69</v>
      </c>
      <c r="D979" s="251">
        <f t="shared" si="15"/>
        <v>90</v>
      </c>
      <c r="E979" s="284"/>
    </row>
    <row r="980" spans="1:5">
      <c r="A980" s="612" t="s">
        <v>12890</v>
      </c>
      <c r="B980" s="612" t="s">
        <v>12</v>
      </c>
      <c r="C980" s="613">
        <v>62</v>
      </c>
      <c r="D980" s="251">
        <f t="shared" si="15"/>
        <v>81</v>
      </c>
      <c r="E980" s="284"/>
    </row>
    <row r="981" spans="1:5" ht="29.1">
      <c r="A981" s="612" t="s">
        <v>12891</v>
      </c>
      <c r="B981" s="612" t="s">
        <v>12</v>
      </c>
      <c r="C981" s="613">
        <v>262</v>
      </c>
      <c r="D981" s="251">
        <f t="shared" si="15"/>
        <v>341</v>
      </c>
      <c r="E981" s="284"/>
    </row>
    <row r="982" spans="1:5">
      <c r="A982" s="612" t="s">
        <v>12892</v>
      </c>
      <c r="B982" s="612" t="s">
        <v>12</v>
      </c>
      <c r="C982" s="613">
        <v>262</v>
      </c>
      <c r="D982" s="251">
        <f t="shared" si="15"/>
        <v>341</v>
      </c>
      <c r="E982" s="284"/>
    </row>
    <row r="983" spans="1:5">
      <c r="A983" s="612" t="s">
        <v>12893</v>
      </c>
      <c r="B983" s="612" t="s">
        <v>12</v>
      </c>
      <c r="C983" s="613">
        <v>262</v>
      </c>
      <c r="D983" s="251">
        <f t="shared" si="15"/>
        <v>341</v>
      </c>
      <c r="E983" s="284"/>
    </row>
    <row r="984" spans="1:5">
      <c r="A984" s="612" t="s">
        <v>12894</v>
      </c>
      <c r="B984" s="612" t="s">
        <v>12</v>
      </c>
      <c r="C984" s="613">
        <v>262</v>
      </c>
      <c r="D984" s="251">
        <f t="shared" si="15"/>
        <v>341</v>
      </c>
      <c r="E984" s="284"/>
    </row>
    <row r="985" spans="1:5">
      <c r="A985" s="612" t="s">
        <v>12895</v>
      </c>
      <c r="B985" s="612" t="s">
        <v>12</v>
      </c>
      <c r="C985" s="613">
        <v>69</v>
      </c>
      <c r="D985" s="251">
        <f t="shared" si="15"/>
        <v>90</v>
      </c>
      <c r="E985" s="284"/>
    </row>
    <row r="986" spans="1:5">
      <c r="A986" s="612" t="s">
        <v>12896</v>
      </c>
      <c r="B986" s="612" t="s">
        <v>12</v>
      </c>
      <c r="C986" s="613">
        <v>62</v>
      </c>
      <c r="D986" s="251">
        <f t="shared" si="15"/>
        <v>81</v>
      </c>
      <c r="E986" s="284"/>
    </row>
    <row r="987" spans="1:5" ht="29.1">
      <c r="A987" s="612" t="s">
        <v>12897</v>
      </c>
      <c r="B987" s="612" t="s">
        <v>12</v>
      </c>
      <c r="C987" s="613">
        <v>262</v>
      </c>
      <c r="D987" s="251">
        <f t="shared" si="15"/>
        <v>341</v>
      </c>
      <c r="E987" s="284"/>
    </row>
    <row r="988" spans="1:5">
      <c r="A988" s="612" t="s">
        <v>12898</v>
      </c>
      <c r="B988" s="612" t="s">
        <v>12</v>
      </c>
      <c r="C988" s="613">
        <v>262</v>
      </c>
      <c r="D988" s="251">
        <f t="shared" si="15"/>
        <v>341</v>
      </c>
      <c r="E988" s="284"/>
    </row>
    <row r="989" spans="1:5" ht="29.1">
      <c r="A989" s="612" t="s">
        <v>12899</v>
      </c>
      <c r="B989" s="612" t="s">
        <v>12</v>
      </c>
      <c r="C989" s="613">
        <v>262</v>
      </c>
      <c r="D989" s="251">
        <f t="shared" si="15"/>
        <v>341</v>
      </c>
      <c r="E989" s="284"/>
    </row>
    <row r="990" spans="1:5">
      <c r="A990" s="612" t="s">
        <v>12900</v>
      </c>
      <c r="B990" s="612" t="s">
        <v>12</v>
      </c>
      <c r="C990" s="613">
        <v>262</v>
      </c>
      <c r="D990" s="251">
        <f t="shared" si="15"/>
        <v>341</v>
      </c>
      <c r="E990" s="284"/>
    </row>
    <row r="991" spans="1:5">
      <c r="A991" s="612" t="s">
        <v>12901</v>
      </c>
      <c r="B991" s="612" t="s">
        <v>12</v>
      </c>
      <c r="C991" s="613">
        <v>69</v>
      </c>
      <c r="D991" s="251">
        <f t="shared" si="15"/>
        <v>90</v>
      </c>
      <c r="E991" s="284"/>
    </row>
    <row r="992" spans="1:5">
      <c r="A992" s="612" t="s">
        <v>12902</v>
      </c>
      <c r="B992" s="612" t="s">
        <v>12</v>
      </c>
      <c r="C992" s="613">
        <v>62</v>
      </c>
      <c r="D992" s="251">
        <f t="shared" si="15"/>
        <v>81</v>
      </c>
      <c r="E992" s="284"/>
    </row>
    <row r="993" spans="1:5" ht="29.1">
      <c r="A993" s="612" t="s">
        <v>12903</v>
      </c>
      <c r="B993" s="612" t="s">
        <v>12</v>
      </c>
      <c r="C993" s="613">
        <v>131</v>
      </c>
      <c r="D993" s="251">
        <f t="shared" si="15"/>
        <v>171</v>
      </c>
      <c r="E993" s="284"/>
    </row>
    <row r="994" spans="1:5">
      <c r="A994" s="612" t="s">
        <v>12904</v>
      </c>
      <c r="B994" s="612" t="s">
        <v>12</v>
      </c>
      <c r="C994" s="613">
        <v>262</v>
      </c>
      <c r="D994" s="251">
        <f t="shared" si="15"/>
        <v>341</v>
      </c>
      <c r="E994" s="284"/>
    </row>
    <row r="995" spans="1:5">
      <c r="A995" s="612" t="s">
        <v>12905</v>
      </c>
      <c r="B995" s="612" t="s">
        <v>12</v>
      </c>
      <c r="C995" s="613">
        <v>262</v>
      </c>
      <c r="D995" s="251">
        <f t="shared" si="15"/>
        <v>341</v>
      </c>
      <c r="E995" s="284"/>
    </row>
    <row r="996" spans="1:5" ht="29.1">
      <c r="A996" s="612" t="s">
        <v>12906</v>
      </c>
      <c r="B996" s="612" t="s">
        <v>12</v>
      </c>
      <c r="C996" s="613">
        <v>131</v>
      </c>
      <c r="D996" s="251">
        <f t="shared" si="15"/>
        <v>171</v>
      </c>
      <c r="E996" s="284"/>
    </row>
    <row r="997" spans="1:5">
      <c r="A997" s="612" t="s">
        <v>12907</v>
      </c>
      <c r="B997" s="612" t="s">
        <v>12</v>
      </c>
      <c r="C997" s="613">
        <v>262</v>
      </c>
      <c r="D997" s="251">
        <f t="shared" si="15"/>
        <v>341</v>
      </c>
      <c r="E997" s="284"/>
    </row>
    <row r="998" spans="1:5">
      <c r="A998" s="612" t="s">
        <v>12908</v>
      </c>
      <c r="B998" s="612" t="s">
        <v>12</v>
      </c>
      <c r="C998" s="613">
        <v>262</v>
      </c>
      <c r="D998" s="251">
        <f t="shared" si="15"/>
        <v>341</v>
      </c>
      <c r="E998" s="284"/>
    </row>
    <row r="999" spans="1:5">
      <c r="A999" s="612" t="s">
        <v>12909</v>
      </c>
      <c r="B999" s="612" t="s">
        <v>12</v>
      </c>
      <c r="C999" s="613">
        <v>69</v>
      </c>
      <c r="D999" s="251">
        <f t="shared" si="15"/>
        <v>90</v>
      </c>
      <c r="E999" s="284"/>
    </row>
    <row r="1000" spans="1:5">
      <c r="A1000" s="612" t="s">
        <v>12910</v>
      </c>
      <c r="B1000" s="612" t="s">
        <v>12</v>
      </c>
      <c r="C1000" s="613">
        <v>62</v>
      </c>
      <c r="D1000" s="251">
        <f t="shared" si="15"/>
        <v>81</v>
      </c>
      <c r="E1000" s="284"/>
    </row>
    <row r="1001" spans="1:5" ht="29.1">
      <c r="A1001" s="612" t="s">
        <v>12911</v>
      </c>
      <c r="B1001" s="612" t="s">
        <v>12</v>
      </c>
      <c r="C1001" s="613">
        <v>262</v>
      </c>
      <c r="D1001" s="251">
        <f t="shared" si="15"/>
        <v>341</v>
      </c>
      <c r="E1001" s="284"/>
    </row>
    <row r="1002" spans="1:5">
      <c r="A1002" s="612" t="s">
        <v>12912</v>
      </c>
      <c r="B1002" s="612" t="s">
        <v>12</v>
      </c>
      <c r="C1002" s="613">
        <v>262</v>
      </c>
      <c r="D1002" s="251">
        <f t="shared" si="15"/>
        <v>341</v>
      </c>
      <c r="E1002" s="284"/>
    </row>
    <row r="1003" spans="1:5">
      <c r="A1003" s="612" t="s">
        <v>12913</v>
      </c>
      <c r="B1003" s="612" t="s">
        <v>12</v>
      </c>
      <c r="C1003" s="613">
        <v>262</v>
      </c>
      <c r="D1003" s="251">
        <f t="shared" si="15"/>
        <v>341</v>
      </c>
      <c r="E1003" s="284"/>
    </row>
    <row r="1004" spans="1:5">
      <c r="A1004" s="612" t="s">
        <v>12914</v>
      </c>
      <c r="B1004" s="612" t="s">
        <v>12</v>
      </c>
      <c r="C1004" s="613">
        <v>262</v>
      </c>
      <c r="D1004" s="251">
        <f t="shared" si="15"/>
        <v>341</v>
      </c>
      <c r="E1004" s="284"/>
    </row>
    <row r="1005" spans="1:5">
      <c r="A1005" s="607" t="s">
        <v>12915</v>
      </c>
      <c r="B1005" s="608"/>
      <c r="C1005" s="608"/>
      <c r="D1005" s="251">
        <f t="shared" si="15"/>
        <v>0</v>
      </c>
      <c r="E1005" s="284"/>
    </row>
    <row r="1006" spans="1:5">
      <c r="A1006" s="612" t="s">
        <v>12916</v>
      </c>
      <c r="B1006" s="612" t="s">
        <v>12</v>
      </c>
      <c r="C1006" s="613">
        <v>170</v>
      </c>
      <c r="D1006" s="251">
        <f t="shared" si="15"/>
        <v>221</v>
      </c>
      <c r="E1006" s="284"/>
    </row>
    <row r="1007" spans="1:5">
      <c r="A1007" s="612" t="s">
        <v>12917</v>
      </c>
      <c r="B1007" s="612" t="s">
        <v>12</v>
      </c>
      <c r="C1007" s="613">
        <v>210</v>
      </c>
      <c r="D1007" s="251">
        <f t="shared" si="15"/>
        <v>273</v>
      </c>
      <c r="E1007" s="284"/>
    </row>
    <row r="1008" spans="1:5">
      <c r="A1008" s="612" t="s">
        <v>12918</v>
      </c>
      <c r="B1008" s="612" t="s">
        <v>15</v>
      </c>
      <c r="C1008" s="613">
        <v>430</v>
      </c>
      <c r="D1008" s="251">
        <f t="shared" si="15"/>
        <v>559</v>
      </c>
      <c r="E1008" s="284"/>
    </row>
    <row r="1009" spans="1:5">
      <c r="A1009" s="612" t="s">
        <v>12919</v>
      </c>
      <c r="B1009" s="612" t="s">
        <v>15</v>
      </c>
      <c r="C1009" s="613">
        <v>430</v>
      </c>
      <c r="D1009" s="251">
        <f t="shared" si="15"/>
        <v>559</v>
      </c>
      <c r="E1009" s="284"/>
    </row>
    <row r="1010" spans="1:5">
      <c r="A1010" s="612" t="s">
        <v>12920</v>
      </c>
      <c r="B1010" s="612" t="s">
        <v>15</v>
      </c>
      <c r="C1010" s="613">
        <v>400</v>
      </c>
      <c r="D1010" s="251">
        <f t="shared" si="15"/>
        <v>520</v>
      </c>
      <c r="E1010" s="284"/>
    </row>
    <row r="1011" spans="1:5">
      <c r="A1011" s="612" t="s">
        <v>12921</v>
      </c>
      <c r="B1011" s="612" t="s">
        <v>15</v>
      </c>
      <c r="C1011" s="613">
        <v>390</v>
      </c>
      <c r="D1011" s="251">
        <f t="shared" si="15"/>
        <v>507</v>
      </c>
      <c r="E1011" s="284"/>
    </row>
    <row r="1012" spans="1:5">
      <c r="A1012" s="612" t="s">
        <v>12922</v>
      </c>
      <c r="B1012" s="612" t="s">
        <v>15</v>
      </c>
      <c r="C1012" s="613">
        <v>390</v>
      </c>
      <c r="D1012" s="251">
        <f t="shared" si="15"/>
        <v>507</v>
      </c>
      <c r="E1012" s="284"/>
    </row>
    <row r="1013" spans="1:5">
      <c r="A1013" s="607" t="s">
        <v>12923</v>
      </c>
      <c r="B1013" s="608"/>
      <c r="C1013" s="608"/>
      <c r="D1013" s="251">
        <f t="shared" si="15"/>
        <v>0</v>
      </c>
      <c r="E1013" s="284"/>
    </row>
    <row r="1014" spans="1:5">
      <c r="A1014" s="612" t="s">
        <v>12924</v>
      </c>
      <c r="B1014" s="612" t="s">
        <v>12</v>
      </c>
      <c r="C1014" s="613">
        <v>70</v>
      </c>
      <c r="D1014" s="251">
        <f t="shared" si="15"/>
        <v>91</v>
      </c>
      <c r="E1014" s="284"/>
    </row>
    <row r="1015" spans="1:5">
      <c r="A1015" s="612" t="s">
        <v>12925</v>
      </c>
      <c r="B1015" s="612" t="s">
        <v>12</v>
      </c>
      <c r="C1015" s="613">
        <v>105</v>
      </c>
      <c r="D1015" s="251">
        <f t="shared" si="15"/>
        <v>137</v>
      </c>
      <c r="E1015" s="284"/>
    </row>
    <row r="1016" spans="1:5">
      <c r="A1016" s="612" t="s">
        <v>12926</v>
      </c>
      <c r="B1016" s="612" t="s">
        <v>12</v>
      </c>
      <c r="C1016" s="613">
        <v>70</v>
      </c>
      <c r="D1016" s="251">
        <f t="shared" si="15"/>
        <v>91</v>
      </c>
      <c r="E1016" s="284"/>
    </row>
    <row r="1017" spans="1:5">
      <c r="A1017" s="612" t="s">
        <v>12927</v>
      </c>
      <c r="B1017" s="612" t="s">
        <v>12</v>
      </c>
      <c r="C1017" s="613">
        <v>105</v>
      </c>
      <c r="D1017" s="251">
        <f t="shared" si="15"/>
        <v>137</v>
      </c>
      <c r="E1017" s="284"/>
    </row>
    <row r="1018" spans="1:5">
      <c r="A1018" s="612" t="s">
        <v>12928</v>
      </c>
      <c r="B1018" s="612" t="s">
        <v>12</v>
      </c>
      <c r="C1018" s="613">
        <v>105</v>
      </c>
      <c r="D1018" s="251">
        <f t="shared" si="15"/>
        <v>137</v>
      </c>
      <c r="E1018" s="284"/>
    </row>
    <row r="1019" spans="1:5">
      <c r="A1019" s="612" t="s">
        <v>12929</v>
      </c>
      <c r="B1019" s="612" t="s">
        <v>12</v>
      </c>
      <c r="C1019" s="613">
        <v>105</v>
      </c>
      <c r="D1019" s="251">
        <f t="shared" si="15"/>
        <v>137</v>
      </c>
      <c r="E1019" s="284"/>
    </row>
    <row r="1020" spans="1:5">
      <c r="A1020" s="612" t="s">
        <v>12930</v>
      </c>
      <c r="B1020" s="612" t="s">
        <v>12</v>
      </c>
      <c r="C1020" s="613">
        <v>105</v>
      </c>
      <c r="D1020" s="251">
        <f t="shared" si="15"/>
        <v>137</v>
      </c>
      <c r="E1020" s="284"/>
    </row>
    <row r="1021" spans="1:5">
      <c r="A1021" s="612" t="s">
        <v>12931</v>
      </c>
      <c r="B1021" s="612" t="s">
        <v>12</v>
      </c>
      <c r="C1021" s="613">
        <v>115</v>
      </c>
      <c r="D1021" s="251">
        <f t="shared" si="15"/>
        <v>150</v>
      </c>
      <c r="E1021" s="284"/>
    </row>
    <row r="1022" spans="1:5">
      <c r="A1022" s="612" t="s">
        <v>12932</v>
      </c>
      <c r="B1022" s="612" t="s">
        <v>12</v>
      </c>
      <c r="C1022" s="613">
        <v>115</v>
      </c>
      <c r="D1022" s="251">
        <f t="shared" si="15"/>
        <v>150</v>
      </c>
      <c r="E1022" s="284"/>
    </row>
    <row r="1023" spans="1:5">
      <c r="A1023" s="612" t="s">
        <v>12933</v>
      </c>
      <c r="B1023" s="612" t="s">
        <v>12</v>
      </c>
      <c r="C1023" s="613">
        <v>115</v>
      </c>
      <c r="D1023" s="251">
        <f t="shared" si="15"/>
        <v>150</v>
      </c>
      <c r="E1023" s="284"/>
    </row>
    <row r="1024" spans="1:5">
      <c r="A1024" s="612" t="s">
        <v>12934</v>
      </c>
      <c r="B1024" s="612" t="s">
        <v>12</v>
      </c>
      <c r="C1024" s="613">
        <v>115</v>
      </c>
      <c r="D1024" s="251">
        <f t="shared" si="15"/>
        <v>150</v>
      </c>
      <c r="E1024" s="284"/>
    </row>
    <row r="1025" spans="1:5">
      <c r="A1025" s="612" t="s">
        <v>12935</v>
      </c>
      <c r="B1025" s="612" t="s">
        <v>12</v>
      </c>
      <c r="C1025" s="613">
        <v>105</v>
      </c>
      <c r="D1025" s="251">
        <f t="shared" si="15"/>
        <v>137</v>
      </c>
      <c r="E1025" s="284"/>
    </row>
    <row r="1026" spans="1:5">
      <c r="A1026" s="612" t="s">
        <v>12936</v>
      </c>
      <c r="B1026" s="612" t="s">
        <v>12</v>
      </c>
      <c r="C1026" s="613">
        <v>105</v>
      </c>
      <c r="D1026" s="251">
        <f t="shared" si="15"/>
        <v>137</v>
      </c>
      <c r="E1026" s="284"/>
    </row>
    <row r="1027" spans="1:5">
      <c r="A1027" s="612" t="s">
        <v>12937</v>
      </c>
      <c r="B1027" s="612" t="s">
        <v>12</v>
      </c>
      <c r="C1027" s="613">
        <v>105</v>
      </c>
      <c r="D1027" s="251">
        <f t="shared" si="15"/>
        <v>137</v>
      </c>
      <c r="E1027" s="284"/>
    </row>
    <row r="1028" spans="1:5">
      <c r="A1028" s="612" t="s">
        <v>12938</v>
      </c>
      <c r="B1028" s="612" t="s">
        <v>12</v>
      </c>
      <c r="C1028" s="613">
        <v>105</v>
      </c>
      <c r="D1028" s="251">
        <f t="shared" si="15"/>
        <v>137</v>
      </c>
      <c r="E1028" s="284"/>
    </row>
    <row r="1029" spans="1:5">
      <c r="A1029" s="612" t="s">
        <v>12939</v>
      </c>
      <c r="B1029" s="612" t="s">
        <v>12</v>
      </c>
      <c r="C1029" s="613">
        <v>105</v>
      </c>
      <c r="D1029" s="251">
        <f t="shared" si="15"/>
        <v>137</v>
      </c>
      <c r="E1029" s="284"/>
    </row>
    <row r="1030" spans="1:5">
      <c r="A1030" s="612" t="s">
        <v>12940</v>
      </c>
      <c r="B1030" s="612" t="s">
        <v>15</v>
      </c>
      <c r="C1030" s="613">
        <v>455</v>
      </c>
      <c r="D1030" s="251">
        <f t="shared" si="15"/>
        <v>592</v>
      </c>
      <c r="E1030" s="284"/>
    </row>
    <row r="1031" spans="1:5">
      <c r="A1031" s="612" t="s">
        <v>12941</v>
      </c>
      <c r="B1031" s="612" t="s">
        <v>15</v>
      </c>
      <c r="C1031" s="613">
        <v>455</v>
      </c>
      <c r="D1031" s="251">
        <f t="shared" ref="D1031:D1094" si="16">ROUNDUP((C1031*(1+$F$1)), 0)</f>
        <v>592</v>
      </c>
      <c r="E1031" s="284"/>
    </row>
    <row r="1032" spans="1:5">
      <c r="A1032" s="612" t="s">
        <v>12942</v>
      </c>
      <c r="B1032" s="612" t="s">
        <v>15</v>
      </c>
      <c r="C1032" s="613">
        <v>455</v>
      </c>
      <c r="D1032" s="251">
        <f t="shared" si="16"/>
        <v>592</v>
      </c>
      <c r="E1032" s="284"/>
    </row>
    <row r="1033" spans="1:5">
      <c r="A1033" s="612" t="s">
        <v>12943</v>
      </c>
      <c r="B1033" s="612" t="s">
        <v>15</v>
      </c>
      <c r="C1033" s="613">
        <v>455</v>
      </c>
      <c r="D1033" s="251">
        <f t="shared" si="16"/>
        <v>592</v>
      </c>
      <c r="E1033" s="284"/>
    </row>
    <row r="1034" spans="1:5">
      <c r="A1034" s="612" t="s">
        <v>12944</v>
      </c>
      <c r="B1034" s="612" t="s">
        <v>15</v>
      </c>
      <c r="C1034" s="613">
        <v>525</v>
      </c>
      <c r="D1034" s="251">
        <f t="shared" si="16"/>
        <v>683</v>
      </c>
      <c r="E1034" s="284"/>
    </row>
    <row r="1035" spans="1:5">
      <c r="A1035" s="612" t="s">
        <v>12945</v>
      </c>
      <c r="B1035" s="612" t="s">
        <v>15</v>
      </c>
      <c r="C1035" s="612"/>
      <c r="D1035" s="251">
        <f t="shared" si="16"/>
        <v>0</v>
      </c>
      <c r="E1035" s="284"/>
    </row>
    <row r="1036" spans="1:5">
      <c r="A1036" s="612" t="s">
        <v>12946</v>
      </c>
      <c r="B1036" s="612" t="s">
        <v>15</v>
      </c>
      <c r="C1036" s="613">
        <v>455</v>
      </c>
      <c r="D1036" s="251">
        <f t="shared" si="16"/>
        <v>592</v>
      </c>
      <c r="E1036" s="284"/>
    </row>
    <row r="1037" spans="1:5">
      <c r="A1037" s="607" t="s">
        <v>12947</v>
      </c>
      <c r="B1037" s="608"/>
      <c r="C1037" s="608"/>
      <c r="D1037" s="251">
        <f t="shared" si="16"/>
        <v>0</v>
      </c>
      <c r="E1037" s="284"/>
    </row>
    <row r="1038" spans="1:5">
      <c r="A1038" s="612" t="s">
        <v>12948</v>
      </c>
      <c r="B1038" s="612" t="s">
        <v>12</v>
      </c>
      <c r="C1038" s="613">
        <v>271</v>
      </c>
      <c r="D1038" s="251">
        <f t="shared" si="16"/>
        <v>353</v>
      </c>
      <c r="E1038" s="284"/>
    </row>
    <row r="1039" spans="1:5">
      <c r="A1039" s="612" t="s">
        <v>12949</v>
      </c>
      <c r="B1039" s="612" t="s">
        <v>12</v>
      </c>
      <c r="C1039" s="613">
        <v>428</v>
      </c>
      <c r="D1039" s="251">
        <f t="shared" si="16"/>
        <v>557</v>
      </c>
      <c r="E1039" s="284"/>
    </row>
    <row r="1040" spans="1:5">
      <c r="A1040" s="612" t="s">
        <v>12950</v>
      </c>
      <c r="B1040" s="612" t="s">
        <v>15</v>
      </c>
      <c r="C1040" s="613">
        <v>470</v>
      </c>
      <c r="D1040" s="251">
        <f t="shared" si="16"/>
        <v>611</v>
      </c>
      <c r="E1040" s="284"/>
    </row>
    <row r="1041" spans="1:5">
      <c r="A1041" s="612" t="s">
        <v>12951</v>
      </c>
      <c r="B1041" s="612" t="s">
        <v>15</v>
      </c>
      <c r="C1041" s="613">
        <v>565</v>
      </c>
      <c r="D1041" s="251">
        <f t="shared" si="16"/>
        <v>735</v>
      </c>
      <c r="E1041" s="284"/>
    </row>
    <row r="1042" spans="1:5">
      <c r="A1042" s="612" t="s">
        <v>12952</v>
      </c>
      <c r="B1042" s="612" t="s">
        <v>15</v>
      </c>
      <c r="C1042" s="613">
        <v>565</v>
      </c>
      <c r="D1042" s="251">
        <f t="shared" si="16"/>
        <v>735</v>
      </c>
      <c r="E1042" s="284"/>
    </row>
    <row r="1043" spans="1:5">
      <c r="A1043" s="607" t="s">
        <v>12953</v>
      </c>
      <c r="B1043" s="608"/>
      <c r="C1043" s="608"/>
      <c r="D1043" s="251">
        <f t="shared" si="16"/>
        <v>0</v>
      </c>
      <c r="E1043" s="284"/>
    </row>
    <row r="1044" spans="1:5">
      <c r="A1044" s="612" t="s">
        <v>12954</v>
      </c>
      <c r="B1044" s="612" t="s">
        <v>12</v>
      </c>
      <c r="C1044" s="613">
        <v>272</v>
      </c>
      <c r="D1044" s="251">
        <f t="shared" si="16"/>
        <v>354</v>
      </c>
      <c r="E1044" s="284"/>
    </row>
    <row r="1045" spans="1:5">
      <c r="A1045" s="612" t="s">
        <v>12955</v>
      </c>
      <c r="B1045" s="612" t="s">
        <v>12</v>
      </c>
      <c r="C1045" s="613">
        <v>412</v>
      </c>
      <c r="D1045" s="251">
        <f t="shared" si="16"/>
        <v>536</v>
      </c>
      <c r="E1045" s="284"/>
    </row>
    <row r="1046" spans="1:5">
      <c r="A1046" s="612" t="s">
        <v>12956</v>
      </c>
      <c r="B1046" s="612" t="s">
        <v>15</v>
      </c>
      <c r="C1046" s="613">
        <v>470</v>
      </c>
      <c r="D1046" s="251">
        <f t="shared" si="16"/>
        <v>611</v>
      </c>
      <c r="E1046" s="284"/>
    </row>
    <row r="1047" spans="1:5">
      <c r="A1047" s="612" t="s">
        <v>12957</v>
      </c>
      <c r="B1047" s="612" t="s">
        <v>15</v>
      </c>
      <c r="C1047" s="613">
        <v>565</v>
      </c>
      <c r="D1047" s="251">
        <f t="shared" si="16"/>
        <v>735</v>
      </c>
      <c r="E1047" s="284"/>
    </row>
    <row r="1048" spans="1:5">
      <c r="A1048" s="607" t="s">
        <v>12958</v>
      </c>
      <c r="B1048" s="608"/>
      <c r="C1048" s="608"/>
      <c r="D1048" s="251">
        <f t="shared" si="16"/>
        <v>0</v>
      </c>
      <c r="E1048" s="284"/>
    </row>
    <row r="1049" spans="1:5">
      <c r="A1049" s="612" t="s">
        <v>12959</v>
      </c>
      <c r="B1049" s="612" t="s">
        <v>12</v>
      </c>
      <c r="C1049" s="613">
        <v>280</v>
      </c>
      <c r="D1049" s="251">
        <f t="shared" si="16"/>
        <v>364</v>
      </c>
      <c r="E1049" s="284"/>
    </row>
    <row r="1050" spans="1:5">
      <c r="A1050" s="612" t="s">
        <v>12960</v>
      </c>
      <c r="B1050" s="612" t="s">
        <v>12</v>
      </c>
      <c r="C1050" s="613">
        <v>99</v>
      </c>
      <c r="D1050" s="251">
        <f t="shared" si="16"/>
        <v>129</v>
      </c>
      <c r="E1050" s="284"/>
    </row>
    <row r="1051" spans="1:5">
      <c r="A1051" s="612" t="s">
        <v>12961</v>
      </c>
      <c r="B1051" s="612" t="s">
        <v>12</v>
      </c>
      <c r="C1051" s="613">
        <v>280</v>
      </c>
      <c r="D1051" s="251">
        <f t="shared" si="16"/>
        <v>364</v>
      </c>
      <c r="E1051" s="284"/>
    </row>
    <row r="1052" spans="1:5">
      <c r="A1052" s="612" t="s">
        <v>12962</v>
      </c>
      <c r="B1052" s="612" t="s">
        <v>15</v>
      </c>
      <c r="C1052" s="613">
        <v>460</v>
      </c>
      <c r="D1052" s="251">
        <f t="shared" si="16"/>
        <v>598</v>
      </c>
      <c r="E1052" s="284"/>
    </row>
    <row r="1053" spans="1:5">
      <c r="A1053" s="612" t="s">
        <v>12963</v>
      </c>
      <c r="B1053" s="612" t="s">
        <v>15</v>
      </c>
      <c r="C1053" s="613">
        <v>460</v>
      </c>
      <c r="D1053" s="251">
        <f t="shared" si="16"/>
        <v>598</v>
      </c>
      <c r="E1053" s="284"/>
    </row>
    <row r="1054" spans="1:5">
      <c r="A1054" s="612" t="s">
        <v>12964</v>
      </c>
      <c r="B1054" s="612" t="s">
        <v>15</v>
      </c>
      <c r="C1054" s="613">
        <v>460</v>
      </c>
      <c r="D1054" s="251">
        <f t="shared" si="16"/>
        <v>598</v>
      </c>
      <c r="E1054" s="284"/>
    </row>
    <row r="1055" spans="1:5">
      <c r="A1055" s="612" t="s">
        <v>12965</v>
      </c>
      <c r="B1055" s="612" t="s">
        <v>15</v>
      </c>
      <c r="C1055" s="613">
        <v>460</v>
      </c>
      <c r="D1055" s="251">
        <f t="shared" si="16"/>
        <v>598</v>
      </c>
      <c r="E1055" s="284"/>
    </row>
    <row r="1056" spans="1:5">
      <c r="A1056" s="612" t="s">
        <v>12966</v>
      </c>
      <c r="B1056" s="612" t="s">
        <v>15</v>
      </c>
      <c r="C1056" s="613">
        <v>525</v>
      </c>
      <c r="D1056" s="251">
        <f t="shared" si="16"/>
        <v>683</v>
      </c>
      <c r="E1056" s="284"/>
    </row>
    <row r="1057" spans="1:5">
      <c r="A1057" s="612" t="s">
        <v>12967</v>
      </c>
      <c r="B1057" s="612" t="s">
        <v>15</v>
      </c>
      <c r="C1057" s="613">
        <v>525</v>
      </c>
      <c r="D1057" s="251">
        <f t="shared" si="16"/>
        <v>683</v>
      </c>
      <c r="E1057" s="284"/>
    </row>
    <row r="1058" spans="1:5">
      <c r="A1058" s="607" t="s">
        <v>12968</v>
      </c>
      <c r="B1058" s="608"/>
      <c r="C1058" s="608"/>
      <c r="D1058" s="251">
        <f t="shared" si="16"/>
        <v>0</v>
      </c>
      <c r="E1058" s="284"/>
    </row>
    <row r="1059" spans="1:5">
      <c r="A1059" s="612" t="s">
        <v>12969</v>
      </c>
      <c r="B1059" s="612" t="s">
        <v>12</v>
      </c>
      <c r="C1059" s="613">
        <v>80</v>
      </c>
      <c r="D1059" s="251">
        <f t="shared" si="16"/>
        <v>104</v>
      </c>
      <c r="E1059" s="284"/>
    </row>
    <row r="1060" spans="1:5">
      <c r="A1060" s="612" t="s">
        <v>12970</v>
      </c>
      <c r="B1060" s="612" t="s">
        <v>12</v>
      </c>
      <c r="C1060" s="613">
        <v>67</v>
      </c>
      <c r="D1060" s="251">
        <f t="shared" si="16"/>
        <v>88</v>
      </c>
      <c r="E1060" s="284"/>
    </row>
    <row r="1061" spans="1:5">
      <c r="A1061" s="612" t="s">
        <v>12971</v>
      </c>
      <c r="B1061" s="612" t="s">
        <v>12</v>
      </c>
      <c r="C1061" s="613">
        <v>67</v>
      </c>
      <c r="D1061" s="251">
        <f t="shared" si="16"/>
        <v>88</v>
      </c>
      <c r="E1061" s="284"/>
    </row>
    <row r="1062" spans="1:5">
      <c r="A1062" s="612" t="s">
        <v>12972</v>
      </c>
      <c r="B1062" s="612" t="s">
        <v>12</v>
      </c>
      <c r="C1062" s="613">
        <v>67</v>
      </c>
      <c r="D1062" s="251">
        <f t="shared" si="16"/>
        <v>88</v>
      </c>
      <c r="E1062" s="284"/>
    </row>
    <row r="1063" spans="1:5">
      <c r="A1063" s="612" t="s">
        <v>12973</v>
      </c>
      <c r="B1063" s="612" t="s">
        <v>12</v>
      </c>
      <c r="C1063" s="613">
        <v>67</v>
      </c>
      <c r="D1063" s="251">
        <f t="shared" si="16"/>
        <v>88</v>
      </c>
      <c r="E1063" s="284"/>
    </row>
    <row r="1064" spans="1:5">
      <c r="A1064" s="612" t="s">
        <v>12974</v>
      </c>
      <c r="B1064" s="612" t="s">
        <v>12</v>
      </c>
      <c r="C1064" s="613">
        <v>65</v>
      </c>
      <c r="D1064" s="251">
        <f t="shared" si="16"/>
        <v>85</v>
      </c>
      <c r="E1064" s="284"/>
    </row>
    <row r="1065" spans="1:5">
      <c r="A1065" s="612" t="s">
        <v>12975</v>
      </c>
      <c r="B1065" s="612" t="s">
        <v>12</v>
      </c>
      <c r="C1065" s="613">
        <v>60</v>
      </c>
      <c r="D1065" s="251">
        <f t="shared" si="16"/>
        <v>78</v>
      </c>
      <c r="E1065" s="284"/>
    </row>
    <row r="1066" spans="1:5">
      <c r="A1066" s="612" t="s">
        <v>12976</v>
      </c>
      <c r="B1066" s="612" t="s">
        <v>15</v>
      </c>
      <c r="C1066" s="613">
        <v>450</v>
      </c>
      <c r="D1066" s="251">
        <f t="shared" si="16"/>
        <v>585</v>
      </c>
      <c r="E1066" s="284"/>
    </row>
    <row r="1067" spans="1:5">
      <c r="A1067" s="612" t="s">
        <v>12977</v>
      </c>
      <c r="B1067" s="612" t="s">
        <v>15</v>
      </c>
      <c r="C1067" s="613">
        <v>400</v>
      </c>
      <c r="D1067" s="251">
        <f t="shared" si="16"/>
        <v>520</v>
      </c>
      <c r="E1067" s="284"/>
    </row>
    <row r="1068" spans="1:5">
      <c r="A1068" s="612" t="s">
        <v>12978</v>
      </c>
      <c r="B1068" s="612" t="s">
        <v>15</v>
      </c>
      <c r="C1068" s="613">
        <v>400</v>
      </c>
      <c r="D1068" s="251">
        <f t="shared" si="16"/>
        <v>520</v>
      </c>
      <c r="E1068" s="284"/>
    </row>
    <row r="1069" spans="1:5">
      <c r="A1069" s="612" t="s">
        <v>12979</v>
      </c>
      <c r="B1069" s="612" t="s">
        <v>15</v>
      </c>
      <c r="C1069" s="613">
        <v>400</v>
      </c>
      <c r="D1069" s="251">
        <f t="shared" si="16"/>
        <v>520</v>
      </c>
      <c r="E1069" s="284"/>
    </row>
    <row r="1070" spans="1:5">
      <c r="A1070" s="612" t="s">
        <v>12980</v>
      </c>
      <c r="B1070" s="612" t="s">
        <v>15</v>
      </c>
      <c r="C1070" s="613">
        <v>450</v>
      </c>
      <c r="D1070" s="251">
        <f t="shared" si="16"/>
        <v>585</v>
      </c>
      <c r="E1070" s="284"/>
    </row>
    <row r="1071" spans="1:5">
      <c r="A1071" s="612" t="s">
        <v>12981</v>
      </c>
      <c r="B1071" s="612" t="s">
        <v>15</v>
      </c>
      <c r="C1071" s="613">
        <v>450</v>
      </c>
      <c r="D1071" s="251">
        <f t="shared" si="16"/>
        <v>585</v>
      </c>
      <c r="E1071" s="284"/>
    </row>
    <row r="1072" spans="1:5">
      <c r="A1072" s="612" t="s">
        <v>12982</v>
      </c>
      <c r="B1072" s="612" t="s">
        <v>15</v>
      </c>
      <c r="C1072" s="613">
        <v>450</v>
      </c>
      <c r="D1072" s="251">
        <f t="shared" si="16"/>
        <v>585</v>
      </c>
      <c r="E1072" s="284"/>
    </row>
    <row r="1073" spans="1:5">
      <c r="A1073" s="612" t="s">
        <v>12983</v>
      </c>
      <c r="B1073" s="612" t="s">
        <v>15</v>
      </c>
      <c r="C1073" s="613">
        <v>450</v>
      </c>
      <c r="D1073" s="251">
        <f t="shared" si="16"/>
        <v>585</v>
      </c>
      <c r="E1073" s="284"/>
    </row>
    <row r="1074" spans="1:5">
      <c r="A1074" s="612" t="s">
        <v>12984</v>
      </c>
      <c r="B1074" s="612" t="s">
        <v>15</v>
      </c>
      <c r="C1074" s="613">
        <v>527</v>
      </c>
      <c r="D1074" s="251">
        <f t="shared" si="16"/>
        <v>686</v>
      </c>
      <c r="E1074" s="284"/>
    </row>
    <row r="1075" spans="1:5">
      <c r="A1075" s="612" t="s">
        <v>12985</v>
      </c>
      <c r="B1075" s="612" t="s">
        <v>15</v>
      </c>
      <c r="C1075" s="613">
        <v>527</v>
      </c>
      <c r="D1075" s="251">
        <f t="shared" si="16"/>
        <v>686</v>
      </c>
      <c r="E1075" s="284"/>
    </row>
    <row r="1076" spans="1:5">
      <c r="A1076" s="612" t="s">
        <v>12986</v>
      </c>
      <c r="B1076" s="612" t="s">
        <v>15</v>
      </c>
      <c r="C1076" s="613">
        <v>407</v>
      </c>
      <c r="D1076" s="251">
        <f t="shared" si="16"/>
        <v>530</v>
      </c>
      <c r="E1076" s="284"/>
    </row>
    <row r="1077" spans="1:5">
      <c r="A1077" s="612" t="s">
        <v>12987</v>
      </c>
      <c r="B1077" s="612" t="s">
        <v>15</v>
      </c>
      <c r="C1077" s="613">
        <v>407</v>
      </c>
      <c r="D1077" s="251">
        <f t="shared" si="16"/>
        <v>530</v>
      </c>
      <c r="E1077" s="284"/>
    </row>
    <row r="1078" spans="1:5">
      <c r="A1078" s="612" t="s">
        <v>12988</v>
      </c>
      <c r="B1078" s="612" t="s">
        <v>15</v>
      </c>
      <c r="C1078" s="613">
        <v>407</v>
      </c>
      <c r="D1078" s="251">
        <f t="shared" si="16"/>
        <v>530</v>
      </c>
      <c r="E1078" s="284"/>
    </row>
    <row r="1079" spans="1:5">
      <c r="A1079" s="612" t="s">
        <v>12989</v>
      </c>
      <c r="B1079" s="612" t="s">
        <v>15</v>
      </c>
      <c r="C1079" s="613">
        <v>450</v>
      </c>
      <c r="D1079" s="251">
        <f t="shared" si="16"/>
        <v>585</v>
      </c>
      <c r="E1079" s="284"/>
    </row>
    <row r="1080" spans="1:5">
      <c r="A1080" s="612" t="s">
        <v>12990</v>
      </c>
      <c r="B1080" s="612" t="s">
        <v>15</v>
      </c>
      <c r="C1080" s="613">
        <v>450</v>
      </c>
      <c r="D1080" s="251">
        <f t="shared" si="16"/>
        <v>585</v>
      </c>
      <c r="E1080" s="284"/>
    </row>
    <row r="1081" spans="1:5">
      <c r="A1081" s="607" t="s">
        <v>12991</v>
      </c>
      <c r="B1081" s="608"/>
      <c r="C1081" s="608"/>
      <c r="D1081" s="251">
        <f t="shared" si="16"/>
        <v>0</v>
      </c>
      <c r="E1081" s="284"/>
    </row>
    <row r="1082" spans="1:5">
      <c r="A1082" s="612" t="s">
        <v>12992</v>
      </c>
      <c r="B1082" s="612" t="s">
        <v>12</v>
      </c>
      <c r="C1082" s="613">
        <v>102</v>
      </c>
      <c r="D1082" s="251">
        <f t="shared" si="16"/>
        <v>133</v>
      </c>
      <c r="E1082" s="284"/>
    </row>
    <row r="1083" spans="1:5">
      <c r="A1083" s="612" t="s">
        <v>12993</v>
      </c>
      <c r="B1083" s="612" t="s">
        <v>12</v>
      </c>
      <c r="C1083" s="613">
        <v>102</v>
      </c>
      <c r="D1083" s="251">
        <f t="shared" si="16"/>
        <v>133</v>
      </c>
      <c r="E1083" s="284"/>
    </row>
    <row r="1084" spans="1:5">
      <c r="A1084" s="612" t="s">
        <v>12994</v>
      </c>
      <c r="B1084" s="612" t="s">
        <v>12</v>
      </c>
      <c r="C1084" s="613">
        <v>102</v>
      </c>
      <c r="D1084" s="251">
        <f t="shared" si="16"/>
        <v>133</v>
      </c>
      <c r="E1084" s="284"/>
    </row>
    <row r="1085" spans="1:5">
      <c r="A1085" s="612" t="s">
        <v>12995</v>
      </c>
      <c r="B1085" s="612" t="s">
        <v>12</v>
      </c>
      <c r="C1085" s="613">
        <v>102</v>
      </c>
      <c r="D1085" s="251">
        <f t="shared" si="16"/>
        <v>133</v>
      </c>
      <c r="E1085" s="284"/>
    </row>
    <row r="1086" spans="1:5">
      <c r="A1086" s="612" t="s">
        <v>12996</v>
      </c>
      <c r="B1086" s="612" t="s">
        <v>12</v>
      </c>
      <c r="C1086" s="613">
        <v>102</v>
      </c>
      <c r="D1086" s="251">
        <f t="shared" si="16"/>
        <v>133</v>
      </c>
      <c r="E1086" s="284"/>
    </row>
    <row r="1087" spans="1:5">
      <c r="A1087" s="612" t="s">
        <v>12997</v>
      </c>
      <c r="B1087" s="612" t="s">
        <v>12</v>
      </c>
      <c r="C1087" s="613">
        <v>102</v>
      </c>
      <c r="D1087" s="251">
        <f t="shared" si="16"/>
        <v>133</v>
      </c>
      <c r="E1087" s="284"/>
    </row>
    <row r="1088" spans="1:5">
      <c r="A1088" s="612" t="s">
        <v>12998</v>
      </c>
      <c r="B1088" s="612" t="s">
        <v>12</v>
      </c>
      <c r="C1088" s="613">
        <v>102</v>
      </c>
      <c r="D1088" s="251">
        <f t="shared" si="16"/>
        <v>133</v>
      </c>
      <c r="E1088" s="284"/>
    </row>
    <row r="1089" spans="1:5">
      <c r="A1089" s="612" t="s">
        <v>12999</v>
      </c>
      <c r="B1089" s="612" t="s">
        <v>12</v>
      </c>
      <c r="C1089" s="613">
        <v>102</v>
      </c>
      <c r="D1089" s="251">
        <f t="shared" si="16"/>
        <v>133</v>
      </c>
      <c r="E1089" s="284"/>
    </row>
    <row r="1090" spans="1:5">
      <c r="A1090" s="612" t="s">
        <v>13000</v>
      </c>
      <c r="B1090" s="612" t="s">
        <v>12</v>
      </c>
      <c r="C1090" s="613">
        <v>69</v>
      </c>
      <c r="D1090" s="251">
        <f t="shared" si="16"/>
        <v>90</v>
      </c>
      <c r="E1090" s="284"/>
    </row>
    <row r="1091" spans="1:5">
      <c r="A1091" s="612" t="s">
        <v>13001</v>
      </c>
      <c r="B1091" s="612" t="s">
        <v>15</v>
      </c>
      <c r="C1091" s="613">
        <v>483</v>
      </c>
      <c r="D1091" s="251">
        <f t="shared" si="16"/>
        <v>628</v>
      </c>
      <c r="E1091" s="284"/>
    </row>
    <row r="1092" spans="1:5">
      <c r="A1092" s="612" t="s">
        <v>13002</v>
      </c>
      <c r="B1092" s="612" t="s">
        <v>15</v>
      </c>
      <c r="C1092" s="613">
        <v>483</v>
      </c>
      <c r="D1092" s="251">
        <f t="shared" si="16"/>
        <v>628</v>
      </c>
      <c r="E1092" s="284"/>
    </row>
    <row r="1093" spans="1:5">
      <c r="A1093" s="612" t="s">
        <v>13003</v>
      </c>
      <c r="B1093" s="612" t="s">
        <v>15</v>
      </c>
      <c r="C1093" s="613">
        <v>483</v>
      </c>
      <c r="D1093" s="251">
        <f t="shared" si="16"/>
        <v>628</v>
      </c>
      <c r="E1093" s="284"/>
    </row>
    <row r="1094" spans="1:5">
      <c r="A1094" s="612" t="s">
        <v>13004</v>
      </c>
      <c r="B1094" s="612" t="s">
        <v>15</v>
      </c>
      <c r="C1094" s="613">
        <v>483</v>
      </c>
      <c r="D1094" s="251">
        <f t="shared" si="16"/>
        <v>628</v>
      </c>
      <c r="E1094" s="284"/>
    </row>
    <row r="1095" spans="1:5">
      <c r="A1095" s="607" t="s">
        <v>13005</v>
      </c>
      <c r="B1095" s="608"/>
      <c r="C1095" s="608"/>
      <c r="D1095" s="251">
        <f t="shared" ref="D1095:D1158" si="17">ROUNDUP((C1095*(1+$F$1)), 0)</f>
        <v>0</v>
      </c>
      <c r="E1095" s="284"/>
    </row>
    <row r="1096" spans="1:5">
      <c r="A1096" s="612" t="s">
        <v>13006</v>
      </c>
      <c r="B1096" s="612" t="s">
        <v>12</v>
      </c>
      <c r="C1096" s="613">
        <v>207</v>
      </c>
      <c r="D1096" s="251">
        <f t="shared" si="17"/>
        <v>270</v>
      </c>
      <c r="E1096" s="284"/>
    </row>
    <row r="1097" spans="1:5">
      <c r="A1097" s="612" t="s">
        <v>13007</v>
      </c>
      <c r="B1097" s="612" t="s">
        <v>15</v>
      </c>
      <c r="C1097" s="613">
        <v>517</v>
      </c>
      <c r="D1097" s="251">
        <f t="shared" si="17"/>
        <v>673</v>
      </c>
      <c r="E1097" s="284"/>
    </row>
    <row r="1098" spans="1:5">
      <c r="A1098" s="612" t="s">
        <v>13008</v>
      </c>
      <c r="B1098" s="612" t="s">
        <v>9033</v>
      </c>
      <c r="C1098" s="613">
        <v>580</v>
      </c>
      <c r="D1098" s="251">
        <f t="shared" si="17"/>
        <v>754</v>
      </c>
      <c r="E1098" s="284"/>
    </row>
    <row r="1099" spans="1:5">
      <c r="A1099" s="612" t="s">
        <v>13009</v>
      </c>
      <c r="B1099" s="612" t="s">
        <v>15</v>
      </c>
      <c r="C1099" s="613">
        <v>517</v>
      </c>
      <c r="D1099" s="251">
        <f t="shared" si="17"/>
        <v>673</v>
      </c>
      <c r="E1099" s="284"/>
    </row>
    <row r="1100" spans="1:5">
      <c r="A1100" s="607" t="s">
        <v>13010</v>
      </c>
      <c r="B1100" s="608"/>
      <c r="C1100" s="608"/>
      <c r="D1100" s="251">
        <f t="shared" si="17"/>
        <v>0</v>
      </c>
      <c r="E1100" s="284"/>
    </row>
    <row r="1101" spans="1:5">
      <c r="A1101" s="612" t="s">
        <v>13011</v>
      </c>
      <c r="B1101" s="612" t="s">
        <v>15</v>
      </c>
      <c r="C1101" s="613">
        <v>518</v>
      </c>
      <c r="D1101" s="251">
        <f t="shared" si="17"/>
        <v>674</v>
      </c>
      <c r="E1101" s="284"/>
    </row>
    <row r="1102" spans="1:5">
      <c r="A1102" s="612" t="s">
        <v>13012</v>
      </c>
      <c r="B1102" s="612" t="s">
        <v>9033</v>
      </c>
      <c r="C1102" s="613">
        <v>870</v>
      </c>
      <c r="D1102" s="251">
        <f t="shared" si="17"/>
        <v>1131</v>
      </c>
      <c r="E1102" s="284"/>
    </row>
    <row r="1103" spans="1:5">
      <c r="A1103" s="612" t="s">
        <v>13013</v>
      </c>
      <c r="B1103" s="612" t="s">
        <v>15</v>
      </c>
      <c r="C1103" s="613">
        <v>518</v>
      </c>
      <c r="D1103" s="251">
        <f t="shared" si="17"/>
        <v>674</v>
      </c>
      <c r="E1103" s="284"/>
    </row>
    <row r="1104" spans="1:5">
      <c r="A1104" s="607" t="s">
        <v>13014</v>
      </c>
      <c r="B1104" s="608"/>
      <c r="C1104" s="608"/>
      <c r="D1104" s="251">
        <f t="shared" si="17"/>
        <v>0</v>
      </c>
      <c r="E1104" s="284"/>
    </row>
    <row r="1105" spans="1:5">
      <c r="A1105" s="612" t="s">
        <v>13015</v>
      </c>
      <c r="B1105" s="612" t="s">
        <v>12</v>
      </c>
      <c r="C1105" s="613">
        <v>90</v>
      </c>
      <c r="D1105" s="251">
        <f t="shared" si="17"/>
        <v>117</v>
      </c>
      <c r="E1105" s="284"/>
    </row>
    <row r="1106" spans="1:5">
      <c r="A1106" s="612" t="s">
        <v>13016</v>
      </c>
      <c r="B1106" s="612" t="s">
        <v>12</v>
      </c>
      <c r="C1106" s="613">
        <v>90</v>
      </c>
      <c r="D1106" s="251">
        <f t="shared" si="17"/>
        <v>117</v>
      </c>
      <c r="E1106" s="284"/>
    </row>
    <row r="1107" spans="1:5">
      <c r="A1107" s="612" t="s">
        <v>13017</v>
      </c>
      <c r="B1107" s="612" t="s">
        <v>12</v>
      </c>
      <c r="C1107" s="613">
        <v>90</v>
      </c>
      <c r="D1107" s="251">
        <f t="shared" si="17"/>
        <v>117</v>
      </c>
      <c r="E1107" s="284"/>
    </row>
    <row r="1108" spans="1:5">
      <c r="A1108" s="612" t="s">
        <v>13018</v>
      </c>
      <c r="B1108" s="612" t="s">
        <v>12</v>
      </c>
      <c r="C1108" s="613">
        <v>90</v>
      </c>
      <c r="D1108" s="251">
        <f t="shared" si="17"/>
        <v>117</v>
      </c>
      <c r="E1108" s="284"/>
    </row>
    <row r="1109" spans="1:5">
      <c r="A1109" s="612" t="s">
        <v>13019</v>
      </c>
      <c r="B1109" s="612" t="s">
        <v>15</v>
      </c>
      <c r="C1109" s="613">
        <v>380</v>
      </c>
      <c r="D1109" s="251">
        <f t="shared" si="17"/>
        <v>494</v>
      </c>
      <c r="E1109" s="284"/>
    </row>
    <row r="1110" spans="1:5">
      <c r="A1110" s="612" t="s">
        <v>13020</v>
      </c>
      <c r="B1110" s="612" t="s">
        <v>15</v>
      </c>
      <c r="C1110" s="613">
        <v>380</v>
      </c>
      <c r="D1110" s="251">
        <f t="shared" si="17"/>
        <v>494</v>
      </c>
      <c r="E1110" s="284"/>
    </row>
    <row r="1111" spans="1:5">
      <c r="A1111" s="607" t="s">
        <v>13021</v>
      </c>
      <c r="B1111" s="608"/>
      <c r="C1111" s="608"/>
      <c r="D1111" s="251">
        <f t="shared" si="17"/>
        <v>0</v>
      </c>
      <c r="E1111" s="284"/>
    </row>
    <row r="1112" spans="1:5">
      <c r="A1112" s="612" t="s">
        <v>13022</v>
      </c>
      <c r="B1112" s="612" t="s">
        <v>12</v>
      </c>
      <c r="C1112" s="613">
        <v>88</v>
      </c>
      <c r="D1112" s="251">
        <f t="shared" si="17"/>
        <v>115</v>
      </c>
      <c r="E1112" s="284"/>
    </row>
    <row r="1113" spans="1:5">
      <c r="A1113" s="612" t="s">
        <v>13023</v>
      </c>
      <c r="B1113" s="612" t="s">
        <v>12</v>
      </c>
      <c r="C1113" s="613">
        <v>88</v>
      </c>
      <c r="D1113" s="251">
        <f t="shared" si="17"/>
        <v>115</v>
      </c>
      <c r="E1113" s="284"/>
    </row>
    <row r="1114" spans="1:5">
      <c r="A1114" s="612" t="s">
        <v>13024</v>
      </c>
      <c r="B1114" s="612" t="s">
        <v>12</v>
      </c>
      <c r="C1114" s="613">
        <v>88</v>
      </c>
      <c r="D1114" s="251">
        <f t="shared" si="17"/>
        <v>115</v>
      </c>
      <c r="E1114" s="284"/>
    </row>
    <row r="1115" spans="1:5">
      <c r="A1115" s="612" t="s">
        <v>13025</v>
      </c>
      <c r="B1115" s="612" t="s">
        <v>12</v>
      </c>
      <c r="C1115" s="613">
        <v>88</v>
      </c>
      <c r="D1115" s="251">
        <f t="shared" si="17"/>
        <v>115</v>
      </c>
      <c r="E1115" s="284"/>
    </row>
    <row r="1116" spans="1:5">
      <c r="A1116" s="612" t="s">
        <v>13026</v>
      </c>
      <c r="B1116" s="612" t="s">
        <v>15</v>
      </c>
      <c r="C1116" s="613">
        <v>450</v>
      </c>
      <c r="D1116" s="251">
        <f t="shared" si="17"/>
        <v>585</v>
      </c>
      <c r="E1116" s="284"/>
    </row>
    <row r="1117" spans="1:5">
      <c r="A1117" s="612" t="s">
        <v>13027</v>
      </c>
      <c r="B1117" s="612" t="s">
        <v>15</v>
      </c>
      <c r="C1117" s="613">
        <v>450</v>
      </c>
      <c r="D1117" s="251">
        <f t="shared" si="17"/>
        <v>585</v>
      </c>
      <c r="E1117" s="284"/>
    </row>
    <row r="1118" spans="1:5">
      <c r="A1118" s="612" t="s">
        <v>13028</v>
      </c>
      <c r="B1118" s="612" t="s">
        <v>15</v>
      </c>
      <c r="C1118" s="613">
        <v>450</v>
      </c>
      <c r="D1118" s="251">
        <f t="shared" si="17"/>
        <v>585</v>
      </c>
      <c r="E1118" s="284"/>
    </row>
    <row r="1119" spans="1:5">
      <c r="A1119" s="607" t="s">
        <v>13029</v>
      </c>
      <c r="B1119" s="608"/>
      <c r="C1119" s="608"/>
      <c r="D1119" s="251">
        <f t="shared" si="17"/>
        <v>0</v>
      </c>
      <c r="E1119" s="284"/>
    </row>
    <row r="1120" spans="1:5">
      <c r="A1120" s="612" t="s">
        <v>13030</v>
      </c>
      <c r="B1120" s="612" t="s">
        <v>12</v>
      </c>
      <c r="C1120" s="613">
        <v>207</v>
      </c>
      <c r="D1120" s="251">
        <f t="shared" si="17"/>
        <v>270</v>
      </c>
      <c r="E1120" s="284"/>
    </row>
    <row r="1121" spans="1:5">
      <c r="A1121" s="612" t="s">
        <v>13031</v>
      </c>
      <c r="B1121" s="612" t="s">
        <v>12</v>
      </c>
      <c r="C1121" s="613">
        <v>290</v>
      </c>
      <c r="D1121" s="251">
        <f t="shared" si="17"/>
        <v>377</v>
      </c>
      <c r="E1121" s="284"/>
    </row>
    <row r="1122" spans="1:5">
      <c r="A1122" s="612" t="s">
        <v>13032</v>
      </c>
      <c r="B1122" s="612" t="s">
        <v>12</v>
      </c>
      <c r="C1122" s="613">
        <v>290</v>
      </c>
      <c r="D1122" s="251">
        <f t="shared" si="17"/>
        <v>377</v>
      </c>
      <c r="E1122" s="284"/>
    </row>
    <row r="1123" spans="1:5">
      <c r="A1123" s="612" t="s">
        <v>13033</v>
      </c>
      <c r="B1123" s="612" t="s">
        <v>12</v>
      </c>
      <c r="C1123" s="613">
        <v>290</v>
      </c>
      <c r="D1123" s="251">
        <f t="shared" si="17"/>
        <v>377</v>
      </c>
      <c r="E1123" s="284"/>
    </row>
    <row r="1124" spans="1:5">
      <c r="A1124" s="607" t="s">
        <v>13034</v>
      </c>
      <c r="B1124" s="608"/>
      <c r="C1124" s="608"/>
      <c r="D1124" s="251">
        <f t="shared" si="17"/>
        <v>0</v>
      </c>
      <c r="E1124" s="284"/>
    </row>
    <row r="1125" spans="1:5">
      <c r="A1125" s="612" t="s">
        <v>13035</v>
      </c>
      <c r="B1125" s="612" t="s">
        <v>15</v>
      </c>
      <c r="C1125" s="613">
        <v>475</v>
      </c>
      <c r="D1125" s="251">
        <f t="shared" si="17"/>
        <v>618</v>
      </c>
      <c r="E1125" s="284"/>
    </row>
    <row r="1126" spans="1:5">
      <c r="A1126" s="612" t="s">
        <v>13036</v>
      </c>
      <c r="B1126" s="612" t="s">
        <v>15</v>
      </c>
      <c r="C1126" s="613">
        <v>475</v>
      </c>
      <c r="D1126" s="251">
        <f t="shared" si="17"/>
        <v>618</v>
      </c>
      <c r="E1126" s="284"/>
    </row>
    <row r="1127" spans="1:5">
      <c r="A1127" s="612" t="s">
        <v>13037</v>
      </c>
      <c r="B1127" s="612" t="s">
        <v>15</v>
      </c>
      <c r="C1127" s="613">
        <v>475</v>
      </c>
      <c r="D1127" s="251">
        <f t="shared" si="17"/>
        <v>618</v>
      </c>
      <c r="E1127" s="284"/>
    </row>
    <row r="1128" spans="1:5">
      <c r="A1128" s="612" t="s">
        <v>13038</v>
      </c>
      <c r="B1128" s="612" t="s">
        <v>15</v>
      </c>
      <c r="C1128" s="613">
        <v>475</v>
      </c>
      <c r="D1128" s="251">
        <f t="shared" si="17"/>
        <v>618</v>
      </c>
      <c r="E1128" s="284"/>
    </row>
    <row r="1129" spans="1:5">
      <c r="A1129" s="612" t="s">
        <v>13039</v>
      </c>
      <c r="B1129" s="612" t="s">
        <v>15</v>
      </c>
      <c r="C1129" s="613">
        <v>475</v>
      </c>
      <c r="D1129" s="251">
        <f t="shared" si="17"/>
        <v>618</v>
      </c>
      <c r="E1129" s="284"/>
    </row>
    <row r="1130" spans="1:5">
      <c r="A1130" s="612" t="s">
        <v>13040</v>
      </c>
      <c r="B1130" s="612" t="s">
        <v>15</v>
      </c>
      <c r="C1130" s="613">
        <v>475</v>
      </c>
      <c r="D1130" s="251">
        <f t="shared" si="17"/>
        <v>618</v>
      </c>
      <c r="E1130" s="284"/>
    </row>
    <row r="1131" spans="1:5">
      <c r="A1131" s="612" t="s">
        <v>13041</v>
      </c>
      <c r="B1131" s="612" t="s">
        <v>15</v>
      </c>
      <c r="C1131" s="613">
        <v>475</v>
      </c>
      <c r="D1131" s="251">
        <f t="shared" si="17"/>
        <v>618</v>
      </c>
      <c r="E1131" s="284"/>
    </row>
    <row r="1132" spans="1:5">
      <c r="A1132" s="612" t="s">
        <v>13042</v>
      </c>
      <c r="B1132" s="612" t="s">
        <v>12</v>
      </c>
      <c r="C1132" s="613">
        <v>105</v>
      </c>
      <c r="D1132" s="251">
        <f t="shared" si="17"/>
        <v>137</v>
      </c>
      <c r="E1132" s="284"/>
    </row>
    <row r="1133" spans="1:5">
      <c r="A1133" s="612" t="s">
        <v>13043</v>
      </c>
      <c r="B1133" s="612" t="s">
        <v>12</v>
      </c>
      <c r="C1133" s="613">
        <v>105</v>
      </c>
      <c r="D1133" s="251">
        <f t="shared" si="17"/>
        <v>137</v>
      </c>
      <c r="E1133" s="284"/>
    </row>
    <row r="1134" spans="1:5">
      <c r="A1134" s="612" t="s">
        <v>13044</v>
      </c>
      <c r="B1134" s="612" t="s">
        <v>12</v>
      </c>
      <c r="C1134" s="613">
        <v>105</v>
      </c>
      <c r="D1134" s="251">
        <f t="shared" si="17"/>
        <v>137</v>
      </c>
      <c r="E1134" s="284"/>
    </row>
    <row r="1135" spans="1:5">
      <c r="A1135" s="612" t="s">
        <v>13045</v>
      </c>
      <c r="B1135" s="612" t="s">
        <v>12</v>
      </c>
      <c r="C1135" s="613">
        <v>105</v>
      </c>
      <c r="D1135" s="251">
        <f t="shared" si="17"/>
        <v>137</v>
      </c>
      <c r="E1135" s="284"/>
    </row>
    <row r="1136" spans="1:5">
      <c r="A1136" s="612" t="s">
        <v>13046</v>
      </c>
      <c r="B1136" s="612" t="s">
        <v>15</v>
      </c>
      <c r="C1136" s="613">
        <v>475</v>
      </c>
      <c r="D1136" s="251">
        <f t="shared" si="17"/>
        <v>618</v>
      </c>
      <c r="E1136" s="284"/>
    </row>
    <row r="1137" spans="1:5">
      <c r="A1137" s="607" t="s">
        <v>13047</v>
      </c>
      <c r="B1137" s="608"/>
      <c r="C1137" s="608"/>
      <c r="D1137" s="251">
        <f t="shared" si="17"/>
        <v>0</v>
      </c>
      <c r="E1137" s="284"/>
    </row>
    <row r="1138" spans="1:5">
      <c r="A1138" s="612" t="s">
        <v>13048</v>
      </c>
      <c r="B1138" s="612" t="s">
        <v>12</v>
      </c>
      <c r="C1138" s="613">
        <v>135</v>
      </c>
      <c r="D1138" s="251">
        <f t="shared" si="17"/>
        <v>176</v>
      </c>
      <c r="E1138" s="284"/>
    </row>
    <row r="1139" spans="1:5">
      <c r="A1139" s="612" t="s">
        <v>13049</v>
      </c>
      <c r="B1139" s="612" t="s">
        <v>12</v>
      </c>
      <c r="C1139" s="613">
        <v>200</v>
      </c>
      <c r="D1139" s="251">
        <f t="shared" si="17"/>
        <v>260</v>
      </c>
      <c r="E1139" s="284"/>
    </row>
    <row r="1140" spans="1:5">
      <c r="A1140" s="612" t="s">
        <v>13048</v>
      </c>
      <c r="B1140" s="612" t="s">
        <v>12</v>
      </c>
      <c r="C1140" s="613">
        <v>135</v>
      </c>
      <c r="D1140" s="251">
        <f t="shared" si="17"/>
        <v>176</v>
      </c>
      <c r="E1140" s="284"/>
    </row>
    <row r="1141" spans="1:5">
      <c r="A1141" s="612" t="s">
        <v>13050</v>
      </c>
      <c r="B1141" s="612" t="s">
        <v>12</v>
      </c>
      <c r="C1141" s="613">
        <v>200</v>
      </c>
      <c r="D1141" s="251">
        <f t="shared" si="17"/>
        <v>260</v>
      </c>
      <c r="E1141" s="284"/>
    </row>
    <row r="1142" spans="1:5">
      <c r="A1142" s="612" t="s">
        <v>13051</v>
      </c>
      <c r="B1142" s="612" t="s">
        <v>12</v>
      </c>
      <c r="C1142" s="613">
        <v>135</v>
      </c>
      <c r="D1142" s="251">
        <f t="shared" si="17"/>
        <v>176</v>
      </c>
      <c r="E1142" s="284"/>
    </row>
    <row r="1143" spans="1:5">
      <c r="A1143" s="612" t="s">
        <v>13052</v>
      </c>
      <c r="B1143" s="612" t="s">
        <v>12</v>
      </c>
      <c r="C1143" s="613">
        <v>240</v>
      </c>
      <c r="D1143" s="251">
        <f t="shared" si="17"/>
        <v>312</v>
      </c>
      <c r="E1143" s="284"/>
    </row>
    <row r="1144" spans="1:5">
      <c r="A1144" s="612" t="s">
        <v>13053</v>
      </c>
      <c r="B1144" s="612" t="s">
        <v>12</v>
      </c>
      <c r="C1144" s="613">
        <v>240</v>
      </c>
      <c r="D1144" s="251">
        <f t="shared" si="17"/>
        <v>312</v>
      </c>
      <c r="E1144" s="284"/>
    </row>
    <row r="1145" spans="1:5">
      <c r="A1145" s="612" t="s">
        <v>13054</v>
      </c>
      <c r="B1145" s="612" t="s">
        <v>15</v>
      </c>
      <c r="C1145" s="613">
        <v>460</v>
      </c>
      <c r="D1145" s="251">
        <f t="shared" si="17"/>
        <v>598</v>
      </c>
      <c r="E1145" s="284"/>
    </row>
    <row r="1146" spans="1:5">
      <c r="A1146" s="612" t="s">
        <v>13055</v>
      </c>
      <c r="B1146" s="612" t="s">
        <v>15</v>
      </c>
      <c r="C1146" s="613">
        <v>460</v>
      </c>
      <c r="D1146" s="251">
        <f t="shared" si="17"/>
        <v>598</v>
      </c>
      <c r="E1146" s="284"/>
    </row>
    <row r="1147" spans="1:5">
      <c r="A1147" s="612" t="s">
        <v>13056</v>
      </c>
      <c r="B1147" s="612" t="s">
        <v>15</v>
      </c>
      <c r="C1147" s="613">
        <v>460</v>
      </c>
      <c r="D1147" s="251">
        <f t="shared" si="17"/>
        <v>598</v>
      </c>
      <c r="E1147" s="284"/>
    </row>
    <row r="1148" spans="1:5">
      <c r="A1148" s="612" t="s">
        <v>13057</v>
      </c>
      <c r="B1148" s="612" t="s">
        <v>15</v>
      </c>
      <c r="C1148" s="613">
        <v>460</v>
      </c>
      <c r="D1148" s="251">
        <f t="shared" si="17"/>
        <v>598</v>
      </c>
      <c r="E1148" s="284"/>
    </row>
    <row r="1149" spans="1:5">
      <c r="A1149" s="612" t="s">
        <v>13058</v>
      </c>
      <c r="B1149" s="612" t="s">
        <v>15</v>
      </c>
      <c r="C1149" s="613">
        <v>460</v>
      </c>
      <c r="D1149" s="251">
        <f t="shared" si="17"/>
        <v>598</v>
      </c>
      <c r="E1149" s="284"/>
    </row>
    <row r="1150" spans="1:5">
      <c r="A1150" s="612" t="s">
        <v>13059</v>
      </c>
      <c r="B1150" s="612" t="s">
        <v>15</v>
      </c>
      <c r="C1150" s="613">
        <v>525</v>
      </c>
      <c r="D1150" s="251">
        <f t="shared" si="17"/>
        <v>683</v>
      </c>
      <c r="E1150" s="284"/>
    </row>
    <row r="1151" spans="1:5">
      <c r="A1151" s="612" t="s">
        <v>13060</v>
      </c>
      <c r="B1151" s="612" t="s">
        <v>15</v>
      </c>
      <c r="C1151" s="613">
        <v>525</v>
      </c>
      <c r="D1151" s="251">
        <f t="shared" si="17"/>
        <v>683</v>
      </c>
      <c r="E1151" s="284"/>
    </row>
    <row r="1152" spans="1:5">
      <c r="A1152" s="605" t="s">
        <v>13061</v>
      </c>
      <c r="B1152" s="606"/>
      <c r="C1152" s="606"/>
      <c r="D1152" s="248">
        <f t="shared" si="17"/>
        <v>0</v>
      </c>
      <c r="E1152" s="255"/>
    </row>
    <row r="1153" spans="1:5">
      <c r="A1153" s="607" t="s">
        <v>13062</v>
      </c>
      <c r="B1153" s="608"/>
      <c r="C1153" s="608"/>
      <c r="D1153" s="251">
        <f t="shared" si="17"/>
        <v>0</v>
      </c>
      <c r="E1153" s="284"/>
    </row>
    <row r="1154" spans="1:5">
      <c r="A1154" s="609" t="s">
        <v>13063</v>
      </c>
      <c r="B1154" s="609" t="s">
        <v>15</v>
      </c>
      <c r="C1154" s="610">
        <v>1309.03</v>
      </c>
      <c r="D1154" s="251">
        <f t="shared" si="17"/>
        <v>1702</v>
      </c>
      <c r="E1154" s="284"/>
    </row>
    <row r="1155" spans="1:5">
      <c r="A1155" s="609" t="s">
        <v>13064</v>
      </c>
      <c r="B1155" s="609" t="s">
        <v>15</v>
      </c>
      <c r="C1155" s="610">
        <v>1309.03</v>
      </c>
      <c r="D1155" s="251">
        <f t="shared" si="17"/>
        <v>1702</v>
      </c>
      <c r="E1155" s="284"/>
    </row>
    <row r="1156" spans="1:5">
      <c r="A1156" s="609" t="s">
        <v>13065</v>
      </c>
      <c r="B1156" s="609" t="s">
        <v>15</v>
      </c>
      <c r="C1156" s="610">
        <v>1309.03</v>
      </c>
      <c r="D1156" s="251">
        <f t="shared" si="17"/>
        <v>1702</v>
      </c>
      <c r="E1156" s="284"/>
    </row>
    <row r="1157" spans="1:5">
      <c r="A1157" s="609" t="s">
        <v>13066</v>
      </c>
      <c r="B1157" s="609" t="s">
        <v>15</v>
      </c>
      <c r="C1157" s="610">
        <v>1309.03</v>
      </c>
      <c r="D1157" s="251">
        <f t="shared" si="17"/>
        <v>1702</v>
      </c>
      <c r="E1157" s="284"/>
    </row>
    <row r="1158" spans="1:5">
      <c r="A1158" s="607" t="s">
        <v>13067</v>
      </c>
      <c r="B1158" s="608"/>
      <c r="C1158" s="608"/>
      <c r="D1158" s="251">
        <f t="shared" si="17"/>
        <v>0</v>
      </c>
      <c r="E1158" s="284"/>
    </row>
    <row r="1159" spans="1:5">
      <c r="A1159" s="609" t="s">
        <v>13068</v>
      </c>
      <c r="B1159" s="609" t="s">
        <v>15</v>
      </c>
      <c r="C1159" s="610">
        <v>1498.12</v>
      </c>
      <c r="D1159" s="251">
        <f t="shared" ref="D1159:D1222" si="18">ROUNDUP((C1159*(1+$F$1)), 0)</f>
        <v>1948</v>
      </c>
      <c r="E1159" s="284"/>
    </row>
    <row r="1160" spans="1:5">
      <c r="A1160" s="607" t="s">
        <v>13069</v>
      </c>
      <c r="B1160" s="608"/>
      <c r="C1160" s="608"/>
      <c r="D1160" s="251">
        <f t="shared" si="18"/>
        <v>0</v>
      </c>
      <c r="E1160" s="284"/>
    </row>
    <row r="1161" spans="1:5">
      <c r="A1161" s="609" t="s">
        <v>13070</v>
      </c>
      <c r="B1161" s="609" t="s">
        <v>15</v>
      </c>
      <c r="C1161" s="610">
        <v>1422.74</v>
      </c>
      <c r="D1161" s="251">
        <f t="shared" si="18"/>
        <v>1850</v>
      </c>
      <c r="E1161" s="284"/>
    </row>
    <row r="1162" spans="1:5">
      <c r="A1162" s="609" t="s">
        <v>13071</v>
      </c>
      <c r="B1162" s="609" t="s">
        <v>15</v>
      </c>
      <c r="C1162" s="610">
        <v>1422.74</v>
      </c>
      <c r="D1162" s="251">
        <f t="shared" si="18"/>
        <v>1850</v>
      </c>
      <c r="E1162" s="284"/>
    </row>
    <row r="1163" spans="1:5">
      <c r="A1163" s="607" t="s">
        <v>13072</v>
      </c>
      <c r="B1163" s="608"/>
      <c r="C1163" s="608"/>
      <c r="D1163" s="251">
        <f t="shared" si="18"/>
        <v>0</v>
      </c>
      <c r="E1163" s="284"/>
    </row>
    <row r="1164" spans="1:5">
      <c r="A1164" s="609" t="s">
        <v>13073</v>
      </c>
      <c r="B1164" s="609" t="s">
        <v>15</v>
      </c>
      <c r="C1164" s="610">
        <v>1369.85</v>
      </c>
      <c r="D1164" s="251">
        <f t="shared" si="18"/>
        <v>1781</v>
      </c>
      <c r="E1164" s="284"/>
    </row>
    <row r="1165" spans="1:5">
      <c r="A1165" s="607" t="s">
        <v>13074</v>
      </c>
      <c r="B1165" s="608"/>
      <c r="C1165" s="608"/>
      <c r="D1165" s="251">
        <f t="shared" si="18"/>
        <v>0</v>
      </c>
      <c r="E1165" s="284"/>
    </row>
    <row r="1166" spans="1:5">
      <c r="A1166" s="609" t="s">
        <v>13075</v>
      </c>
      <c r="B1166" s="609" t="s">
        <v>15</v>
      </c>
      <c r="C1166" s="610">
        <v>1560.26</v>
      </c>
      <c r="D1166" s="251">
        <f t="shared" si="18"/>
        <v>2029</v>
      </c>
      <c r="E1166" s="284"/>
    </row>
    <row r="1167" spans="1:5">
      <c r="A1167" s="607" t="s">
        <v>13076</v>
      </c>
      <c r="B1167" s="608"/>
      <c r="C1167" s="608"/>
      <c r="D1167" s="251">
        <f t="shared" si="18"/>
        <v>0</v>
      </c>
      <c r="E1167" s="284"/>
    </row>
    <row r="1168" spans="1:5">
      <c r="A1168" s="609" t="s">
        <v>13077</v>
      </c>
      <c r="B1168" s="609" t="s">
        <v>15</v>
      </c>
      <c r="C1168" s="610">
        <v>1498.12</v>
      </c>
      <c r="D1168" s="251">
        <f t="shared" si="18"/>
        <v>1948</v>
      </c>
      <c r="E1168" s="284"/>
    </row>
    <row r="1169" spans="1:5">
      <c r="A1169" s="605" t="s">
        <v>13078</v>
      </c>
      <c r="B1169" s="606"/>
      <c r="C1169" s="606"/>
      <c r="D1169" s="248">
        <f t="shared" si="18"/>
        <v>0</v>
      </c>
      <c r="E1169" s="255"/>
    </row>
    <row r="1170" spans="1:5">
      <c r="A1170" s="607" t="s">
        <v>13079</v>
      </c>
      <c r="B1170" s="608"/>
      <c r="C1170" s="608"/>
      <c r="D1170" s="251">
        <f t="shared" si="18"/>
        <v>0</v>
      </c>
      <c r="E1170" s="284"/>
    </row>
    <row r="1171" spans="1:5">
      <c r="A1171" s="609" t="s">
        <v>13080</v>
      </c>
      <c r="B1171" s="609" t="s">
        <v>12</v>
      </c>
      <c r="C1171" s="611">
        <v>359.16</v>
      </c>
      <c r="D1171" s="251">
        <f t="shared" si="18"/>
        <v>467</v>
      </c>
      <c r="E1171" s="284"/>
    </row>
    <row r="1172" spans="1:5">
      <c r="A1172" s="609" t="s">
        <v>13081</v>
      </c>
      <c r="B1172" s="609" t="s">
        <v>12</v>
      </c>
      <c r="C1172" s="610">
        <v>1521.51</v>
      </c>
      <c r="D1172" s="251">
        <f t="shared" si="18"/>
        <v>1978</v>
      </c>
      <c r="E1172" s="284"/>
    </row>
    <row r="1173" spans="1:5">
      <c r="A1173" s="609" t="s">
        <v>13082</v>
      </c>
      <c r="B1173" s="609" t="s">
        <v>15</v>
      </c>
      <c r="C1173" s="610">
        <v>1255.83</v>
      </c>
      <c r="D1173" s="251">
        <f t="shared" si="18"/>
        <v>1633</v>
      </c>
      <c r="E1173" s="284"/>
    </row>
    <row r="1174" spans="1:5">
      <c r="A1174" s="609" t="s">
        <v>13083</v>
      </c>
      <c r="B1174" s="609" t="s">
        <v>9033</v>
      </c>
      <c r="C1174" s="610">
        <v>3653.1</v>
      </c>
      <c r="D1174" s="251">
        <f t="shared" si="18"/>
        <v>4750</v>
      </c>
      <c r="E1174" s="284"/>
    </row>
    <row r="1175" spans="1:5">
      <c r="A1175" s="609" t="s">
        <v>13084</v>
      </c>
      <c r="B1175" s="609" t="s">
        <v>15</v>
      </c>
      <c r="C1175" s="610">
        <v>1183.26</v>
      </c>
      <c r="D1175" s="251">
        <f t="shared" si="18"/>
        <v>1539</v>
      </c>
      <c r="E1175" s="284"/>
    </row>
    <row r="1176" spans="1:5">
      <c r="A1176" s="607" t="s">
        <v>13085</v>
      </c>
      <c r="B1176" s="608"/>
      <c r="C1176" s="608"/>
      <c r="D1176" s="251">
        <f t="shared" si="18"/>
        <v>0</v>
      </c>
      <c r="E1176" s="284"/>
    </row>
    <row r="1177" spans="1:5">
      <c r="A1177" s="609" t="s">
        <v>13086</v>
      </c>
      <c r="B1177" s="609" t="s">
        <v>12</v>
      </c>
      <c r="C1177" s="611">
        <v>591.63</v>
      </c>
      <c r="D1177" s="251">
        <f t="shared" si="18"/>
        <v>770</v>
      </c>
      <c r="E1177" s="284"/>
    </row>
    <row r="1178" spans="1:5">
      <c r="A1178" s="609" t="s">
        <v>13087</v>
      </c>
      <c r="B1178" s="609" t="s">
        <v>12</v>
      </c>
      <c r="C1178" s="609"/>
      <c r="D1178" s="251">
        <f t="shared" si="18"/>
        <v>0</v>
      </c>
      <c r="E1178" s="284"/>
    </row>
    <row r="1179" spans="1:5">
      <c r="A1179" s="609" t="s">
        <v>13088</v>
      </c>
      <c r="B1179" s="609" t="s">
        <v>12</v>
      </c>
      <c r="C1179" s="609"/>
      <c r="D1179" s="251">
        <f t="shared" si="18"/>
        <v>0</v>
      </c>
      <c r="E1179" s="284"/>
    </row>
    <row r="1180" spans="1:5">
      <c r="A1180" s="609" t="s">
        <v>13089</v>
      </c>
      <c r="B1180" s="609" t="s">
        <v>15</v>
      </c>
      <c r="C1180" s="610">
        <v>1196.79</v>
      </c>
      <c r="D1180" s="251">
        <f t="shared" si="18"/>
        <v>1556</v>
      </c>
      <c r="E1180" s="284"/>
    </row>
    <row r="1181" spans="1:5">
      <c r="A1181" s="609" t="s">
        <v>13090</v>
      </c>
      <c r="B1181" s="609" t="s">
        <v>9033</v>
      </c>
      <c r="C1181" s="610">
        <v>1833.93</v>
      </c>
      <c r="D1181" s="251">
        <f t="shared" si="18"/>
        <v>2385</v>
      </c>
      <c r="E1181" s="284"/>
    </row>
    <row r="1182" spans="1:5">
      <c r="A1182" s="609" t="s">
        <v>13091</v>
      </c>
      <c r="B1182" s="609" t="s">
        <v>15</v>
      </c>
      <c r="C1182" s="610">
        <v>1409.58</v>
      </c>
      <c r="D1182" s="251">
        <f t="shared" si="18"/>
        <v>1833</v>
      </c>
      <c r="E1182" s="284"/>
    </row>
    <row r="1183" spans="1:5">
      <c r="A1183" s="609" t="s">
        <v>13092</v>
      </c>
      <c r="B1183" s="609" t="s">
        <v>15</v>
      </c>
      <c r="C1183" s="610">
        <v>1409.58</v>
      </c>
      <c r="D1183" s="251">
        <f t="shared" si="18"/>
        <v>1833</v>
      </c>
      <c r="E1183" s="284"/>
    </row>
    <row r="1184" spans="1:5">
      <c r="A1184" s="607" t="s">
        <v>13093</v>
      </c>
      <c r="B1184" s="608"/>
      <c r="C1184" s="608"/>
      <c r="D1184" s="251">
        <f t="shared" si="18"/>
        <v>0</v>
      </c>
      <c r="E1184" s="284"/>
    </row>
    <row r="1185" spans="1:5">
      <c r="A1185" s="609" t="s">
        <v>13094</v>
      </c>
      <c r="B1185" s="609" t="s">
        <v>12</v>
      </c>
      <c r="C1185" s="611">
        <v>758.91</v>
      </c>
      <c r="D1185" s="251">
        <f t="shared" si="18"/>
        <v>987</v>
      </c>
      <c r="E1185" s="284"/>
    </row>
    <row r="1186" spans="1:5">
      <c r="A1186" s="609" t="s">
        <v>13095</v>
      </c>
      <c r="B1186" s="609" t="s">
        <v>15</v>
      </c>
      <c r="C1186" s="610">
        <v>1248.45</v>
      </c>
      <c r="D1186" s="251">
        <f t="shared" si="18"/>
        <v>1623</v>
      </c>
      <c r="E1186" s="284"/>
    </row>
    <row r="1187" spans="1:5">
      <c r="A1187" s="609" t="s">
        <v>13096</v>
      </c>
      <c r="B1187" s="609" t="s">
        <v>15</v>
      </c>
      <c r="C1187" s="610">
        <v>1248.45</v>
      </c>
      <c r="D1187" s="251">
        <f t="shared" si="18"/>
        <v>1623</v>
      </c>
      <c r="E1187" s="284"/>
    </row>
    <row r="1188" spans="1:5">
      <c r="A1188" s="609" t="s">
        <v>13097</v>
      </c>
      <c r="B1188" s="609" t="s">
        <v>9033</v>
      </c>
      <c r="C1188" s="610">
        <v>1057.8</v>
      </c>
      <c r="D1188" s="251">
        <f t="shared" si="18"/>
        <v>1376</v>
      </c>
      <c r="E1188" s="284"/>
    </row>
    <row r="1189" spans="1:5">
      <c r="A1189" s="609" t="s">
        <v>13098</v>
      </c>
      <c r="B1189" s="609" t="s">
        <v>15</v>
      </c>
      <c r="C1189" s="610">
        <v>1334.55</v>
      </c>
      <c r="D1189" s="251">
        <f t="shared" si="18"/>
        <v>1735</v>
      </c>
      <c r="E1189" s="284"/>
    </row>
    <row r="1190" spans="1:5">
      <c r="A1190" s="609" t="s">
        <v>13099</v>
      </c>
      <c r="B1190" s="609" t="s">
        <v>15</v>
      </c>
      <c r="C1190" s="610">
        <v>1334.55</v>
      </c>
      <c r="D1190" s="251">
        <f t="shared" si="18"/>
        <v>1735</v>
      </c>
      <c r="E1190" s="284"/>
    </row>
    <row r="1191" spans="1:5">
      <c r="A1191" s="605" t="s">
        <v>13100</v>
      </c>
      <c r="B1191" s="606"/>
      <c r="C1191" s="606"/>
      <c r="D1191" s="248">
        <f t="shared" si="18"/>
        <v>0</v>
      </c>
      <c r="E1191" s="255"/>
    </row>
    <row r="1192" spans="1:5">
      <c r="A1192" s="607" t="s">
        <v>13101</v>
      </c>
      <c r="B1192" s="608"/>
      <c r="C1192" s="608"/>
      <c r="D1192" s="251">
        <f t="shared" si="18"/>
        <v>0</v>
      </c>
      <c r="E1192" s="284"/>
    </row>
    <row r="1193" spans="1:5">
      <c r="A1193" s="609" t="s">
        <v>13102</v>
      </c>
      <c r="B1193" s="609" t="s">
        <v>12</v>
      </c>
      <c r="C1193" s="611">
        <v>965.55</v>
      </c>
      <c r="D1193" s="251">
        <f t="shared" si="18"/>
        <v>1256</v>
      </c>
      <c r="E1193" s="284"/>
    </row>
    <row r="1194" spans="1:5">
      <c r="A1194" s="609" t="s">
        <v>13103</v>
      </c>
      <c r="B1194" s="609" t="s">
        <v>15</v>
      </c>
      <c r="C1194" s="610">
        <v>1512.9</v>
      </c>
      <c r="D1194" s="251">
        <f t="shared" si="18"/>
        <v>1967</v>
      </c>
      <c r="E1194" s="284"/>
    </row>
    <row r="1195" spans="1:5">
      <c r="A1195" s="609" t="s">
        <v>13104</v>
      </c>
      <c r="B1195" s="609" t="s">
        <v>15</v>
      </c>
      <c r="C1195" s="610">
        <v>1672.8</v>
      </c>
      <c r="D1195" s="251">
        <f t="shared" si="18"/>
        <v>2175</v>
      </c>
      <c r="E1195" s="284"/>
    </row>
    <row r="1196" spans="1:5">
      <c r="A1196" s="609" t="s">
        <v>13105</v>
      </c>
      <c r="B1196" s="609" t="s">
        <v>15</v>
      </c>
      <c r="C1196" s="610">
        <v>1853.61</v>
      </c>
      <c r="D1196" s="251">
        <f t="shared" si="18"/>
        <v>2410</v>
      </c>
      <c r="E1196" s="284"/>
    </row>
    <row r="1197" spans="1:5">
      <c r="A1197" s="607" t="s">
        <v>13106</v>
      </c>
      <c r="B1197" s="608"/>
      <c r="C1197" s="608"/>
      <c r="D1197" s="251">
        <f t="shared" si="18"/>
        <v>0</v>
      </c>
      <c r="E1197" s="284"/>
    </row>
    <row r="1198" spans="1:5">
      <c r="A1198" s="609" t="s">
        <v>13107</v>
      </c>
      <c r="B1198" s="609" t="s">
        <v>12</v>
      </c>
      <c r="C1198" s="611">
        <v>790.89</v>
      </c>
      <c r="D1198" s="251">
        <f t="shared" si="18"/>
        <v>1029</v>
      </c>
      <c r="E1198" s="284"/>
    </row>
    <row r="1199" spans="1:5">
      <c r="A1199" s="609" t="s">
        <v>13108</v>
      </c>
      <c r="B1199" s="609" t="s">
        <v>12</v>
      </c>
      <c r="C1199" s="611">
        <v>790.89</v>
      </c>
      <c r="D1199" s="251">
        <f t="shared" si="18"/>
        <v>1029</v>
      </c>
      <c r="E1199" s="284"/>
    </row>
    <row r="1200" spans="1:5">
      <c r="A1200" s="609" t="s">
        <v>13109</v>
      </c>
      <c r="B1200" s="609" t="s">
        <v>12</v>
      </c>
      <c r="C1200" s="611">
        <v>790.89</v>
      </c>
      <c r="D1200" s="251">
        <f t="shared" si="18"/>
        <v>1029</v>
      </c>
      <c r="E1200" s="284"/>
    </row>
    <row r="1201" spans="1:5">
      <c r="A1201" s="609" t="s">
        <v>13110</v>
      </c>
      <c r="B1201" s="609" t="s">
        <v>12</v>
      </c>
      <c r="C1201" s="611">
        <v>790.89</v>
      </c>
      <c r="D1201" s="251">
        <f t="shared" si="18"/>
        <v>1029</v>
      </c>
      <c r="E1201" s="284"/>
    </row>
    <row r="1202" spans="1:5">
      <c r="A1202" s="609" t="s">
        <v>13111</v>
      </c>
      <c r="B1202" s="609" t="s">
        <v>12</v>
      </c>
      <c r="C1202" s="611">
        <v>790.89</v>
      </c>
      <c r="D1202" s="251">
        <f t="shared" si="18"/>
        <v>1029</v>
      </c>
      <c r="E1202" s="284"/>
    </row>
    <row r="1203" spans="1:5">
      <c r="A1203" s="609" t="s">
        <v>13112</v>
      </c>
      <c r="B1203" s="609" t="s">
        <v>12</v>
      </c>
      <c r="C1203" s="611">
        <v>790.89</v>
      </c>
      <c r="D1203" s="251">
        <f t="shared" si="18"/>
        <v>1029</v>
      </c>
      <c r="E1203" s="284"/>
    </row>
    <row r="1204" spans="1:5">
      <c r="A1204" s="609" t="s">
        <v>13113</v>
      </c>
      <c r="B1204" s="609" t="s">
        <v>15</v>
      </c>
      <c r="C1204" s="610">
        <v>1432.95</v>
      </c>
      <c r="D1204" s="251">
        <f t="shared" si="18"/>
        <v>1863</v>
      </c>
      <c r="E1204" s="284"/>
    </row>
    <row r="1205" spans="1:5">
      <c r="A1205" s="609" t="s">
        <v>13114</v>
      </c>
      <c r="B1205" s="609" t="s">
        <v>15</v>
      </c>
      <c r="C1205" s="610">
        <v>1432.95</v>
      </c>
      <c r="D1205" s="251">
        <f t="shared" si="18"/>
        <v>1863</v>
      </c>
      <c r="E1205" s="284"/>
    </row>
    <row r="1206" spans="1:5">
      <c r="A1206" s="609" t="s">
        <v>13115</v>
      </c>
      <c r="B1206" s="609" t="s">
        <v>15</v>
      </c>
      <c r="C1206" s="610">
        <v>1432.95</v>
      </c>
      <c r="D1206" s="251">
        <f t="shared" si="18"/>
        <v>1863</v>
      </c>
      <c r="E1206" s="284"/>
    </row>
    <row r="1207" spans="1:5">
      <c r="A1207" s="609" t="s">
        <v>13116</v>
      </c>
      <c r="B1207" s="609" t="s">
        <v>15</v>
      </c>
      <c r="C1207" s="610">
        <v>1432.95</v>
      </c>
      <c r="D1207" s="251">
        <f t="shared" si="18"/>
        <v>1863</v>
      </c>
      <c r="E1207" s="284"/>
    </row>
    <row r="1208" spans="1:5">
      <c r="A1208" s="609" t="s">
        <v>13117</v>
      </c>
      <c r="B1208" s="609" t="s">
        <v>15</v>
      </c>
      <c r="C1208" s="610">
        <v>1432.95</v>
      </c>
      <c r="D1208" s="251">
        <f t="shared" si="18"/>
        <v>1863</v>
      </c>
      <c r="E1208" s="284"/>
    </row>
    <row r="1209" spans="1:5">
      <c r="A1209" s="609" t="s">
        <v>13118</v>
      </c>
      <c r="B1209" s="609" t="s">
        <v>15</v>
      </c>
      <c r="C1209" s="610">
        <v>1432.95</v>
      </c>
      <c r="D1209" s="251">
        <f t="shared" si="18"/>
        <v>1863</v>
      </c>
      <c r="E1209" s="284"/>
    </row>
    <row r="1210" spans="1:5">
      <c r="A1210" s="609" t="s">
        <v>13119</v>
      </c>
      <c r="B1210" s="609" t="s">
        <v>15</v>
      </c>
      <c r="C1210" s="610">
        <v>1432.95</v>
      </c>
      <c r="D1210" s="251">
        <f t="shared" si="18"/>
        <v>1863</v>
      </c>
      <c r="E1210" s="284"/>
    </row>
    <row r="1211" spans="1:5">
      <c r="A1211" s="609" t="s">
        <v>13120</v>
      </c>
      <c r="B1211" s="609" t="s">
        <v>15</v>
      </c>
      <c r="C1211" s="610">
        <v>1432.95</v>
      </c>
      <c r="D1211" s="251">
        <f t="shared" si="18"/>
        <v>1863</v>
      </c>
      <c r="E1211" s="284"/>
    </row>
    <row r="1212" spans="1:5">
      <c r="A1212" s="609" t="s">
        <v>13121</v>
      </c>
      <c r="B1212" s="609" t="s">
        <v>15</v>
      </c>
      <c r="C1212" s="609"/>
      <c r="D1212" s="251">
        <f t="shared" si="18"/>
        <v>0</v>
      </c>
      <c r="E1212" s="284"/>
    </row>
    <row r="1213" spans="1:5">
      <c r="A1213" s="607" t="s">
        <v>13122</v>
      </c>
      <c r="B1213" s="608"/>
      <c r="C1213" s="608"/>
      <c r="D1213" s="251">
        <f t="shared" si="18"/>
        <v>0</v>
      </c>
      <c r="E1213" s="284"/>
    </row>
    <row r="1214" spans="1:5">
      <c r="A1214" s="609" t="s">
        <v>13123</v>
      </c>
      <c r="B1214" s="609" t="s">
        <v>15</v>
      </c>
      <c r="C1214" s="610">
        <v>1533.81</v>
      </c>
      <c r="D1214" s="251">
        <f t="shared" si="18"/>
        <v>1994</v>
      </c>
      <c r="E1214" s="284"/>
    </row>
    <row r="1215" spans="1:5">
      <c r="A1215" s="609" t="s">
        <v>13124</v>
      </c>
      <c r="B1215" s="609" t="s">
        <v>15</v>
      </c>
      <c r="C1215" s="610">
        <v>1533.81</v>
      </c>
      <c r="D1215" s="251">
        <f t="shared" si="18"/>
        <v>1994</v>
      </c>
      <c r="E1215" s="284"/>
    </row>
    <row r="1216" spans="1:5">
      <c r="A1216" s="609" t="s">
        <v>13125</v>
      </c>
      <c r="B1216" s="609" t="s">
        <v>15</v>
      </c>
      <c r="C1216" s="610">
        <v>1533.81</v>
      </c>
      <c r="D1216" s="251">
        <f t="shared" si="18"/>
        <v>1994</v>
      </c>
      <c r="E1216" s="284"/>
    </row>
    <row r="1217" spans="1:5">
      <c r="A1217" s="609" t="s">
        <v>13126</v>
      </c>
      <c r="B1217" s="609" t="s">
        <v>15</v>
      </c>
      <c r="C1217" s="609"/>
      <c r="D1217" s="251">
        <f t="shared" si="18"/>
        <v>0</v>
      </c>
      <c r="E1217" s="284"/>
    </row>
    <row r="1218" spans="1:5">
      <c r="A1218" s="609" t="s">
        <v>13127</v>
      </c>
      <c r="B1218" s="609" t="s">
        <v>12</v>
      </c>
      <c r="C1218" s="611">
        <v>393.6</v>
      </c>
      <c r="D1218" s="251">
        <f t="shared" si="18"/>
        <v>512</v>
      </c>
      <c r="E1218" s="284"/>
    </row>
    <row r="1219" spans="1:5">
      <c r="A1219" s="609" t="s">
        <v>13128</v>
      </c>
      <c r="B1219" s="609" t="s">
        <v>12</v>
      </c>
      <c r="C1219" s="611">
        <v>254.61</v>
      </c>
      <c r="D1219" s="251">
        <f t="shared" si="18"/>
        <v>331</v>
      </c>
      <c r="E1219" s="284"/>
    </row>
    <row r="1220" spans="1:5">
      <c r="A1220" s="607" t="s">
        <v>13129</v>
      </c>
      <c r="B1220" s="608"/>
      <c r="C1220" s="608"/>
      <c r="D1220" s="251">
        <f t="shared" si="18"/>
        <v>0</v>
      </c>
      <c r="E1220" s="284"/>
    </row>
    <row r="1221" spans="1:5">
      <c r="A1221" s="609" t="s">
        <v>13130</v>
      </c>
      <c r="B1221" s="609" t="s">
        <v>12</v>
      </c>
      <c r="C1221" s="611">
        <v>391.14</v>
      </c>
      <c r="D1221" s="251">
        <f t="shared" si="18"/>
        <v>509</v>
      </c>
      <c r="E1221" s="284"/>
    </row>
    <row r="1222" spans="1:5">
      <c r="A1222" s="609" t="s">
        <v>13131</v>
      </c>
      <c r="B1222" s="609" t="s">
        <v>12</v>
      </c>
      <c r="C1222" s="611">
        <v>319.8</v>
      </c>
      <c r="D1222" s="251">
        <f t="shared" si="18"/>
        <v>416</v>
      </c>
      <c r="E1222" s="284"/>
    </row>
    <row r="1223" spans="1:5">
      <c r="A1223" s="609" t="s">
        <v>13132</v>
      </c>
      <c r="B1223" s="609" t="s">
        <v>12</v>
      </c>
      <c r="C1223" s="611">
        <v>912.66</v>
      </c>
      <c r="D1223" s="251">
        <f t="shared" ref="D1223:D1286" si="19">ROUNDUP((C1223*(1+$F$1)), 0)</f>
        <v>1187</v>
      </c>
      <c r="E1223" s="284"/>
    </row>
    <row r="1224" spans="1:5">
      <c r="A1224" s="609" t="s">
        <v>13133</v>
      </c>
      <c r="B1224" s="609" t="s">
        <v>15</v>
      </c>
      <c r="C1224" s="610">
        <v>1512.9</v>
      </c>
      <c r="D1224" s="251">
        <f t="shared" si="19"/>
        <v>1967</v>
      </c>
      <c r="E1224" s="284"/>
    </row>
    <row r="1225" spans="1:5">
      <c r="A1225" s="609" t="s">
        <v>13134</v>
      </c>
      <c r="B1225" s="609" t="s">
        <v>15</v>
      </c>
      <c r="C1225" s="610">
        <v>1512.9</v>
      </c>
      <c r="D1225" s="251">
        <f t="shared" si="19"/>
        <v>1967</v>
      </c>
      <c r="E1225" s="284"/>
    </row>
    <row r="1226" spans="1:5">
      <c r="A1226" s="605" t="s">
        <v>13135</v>
      </c>
      <c r="B1226" s="606"/>
      <c r="C1226" s="606"/>
      <c r="D1226" s="248">
        <f t="shared" si="19"/>
        <v>0</v>
      </c>
      <c r="E1226" s="255"/>
    </row>
    <row r="1227" spans="1:5">
      <c r="A1227" s="607" t="s">
        <v>13136</v>
      </c>
      <c r="B1227" s="608"/>
      <c r="C1227" s="608"/>
      <c r="D1227" s="251">
        <f t="shared" si="19"/>
        <v>0</v>
      </c>
      <c r="E1227" s="284"/>
    </row>
    <row r="1228" spans="1:5">
      <c r="A1228" s="609" t="s">
        <v>13137</v>
      </c>
      <c r="B1228" s="609" t="s">
        <v>12</v>
      </c>
      <c r="C1228" s="610">
        <v>1017.21</v>
      </c>
      <c r="D1228" s="251">
        <f t="shared" si="19"/>
        <v>1323</v>
      </c>
      <c r="E1228" s="284"/>
    </row>
    <row r="1229" spans="1:5">
      <c r="A1229" s="609" t="s">
        <v>13138</v>
      </c>
      <c r="B1229" s="609" t="s">
        <v>12</v>
      </c>
      <c r="C1229" s="610">
        <v>1017.21</v>
      </c>
      <c r="D1229" s="251">
        <f t="shared" si="19"/>
        <v>1323</v>
      </c>
      <c r="E1229" s="284"/>
    </row>
    <row r="1230" spans="1:5">
      <c r="A1230" s="609" t="s">
        <v>13139</v>
      </c>
      <c r="B1230" s="609" t="s">
        <v>15</v>
      </c>
      <c r="C1230" s="610">
        <v>1110.69</v>
      </c>
      <c r="D1230" s="251">
        <f t="shared" si="19"/>
        <v>1444</v>
      </c>
      <c r="E1230" s="284"/>
    </row>
    <row r="1231" spans="1:5">
      <c r="A1231" s="609" t="s">
        <v>13140</v>
      </c>
      <c r="B1231" s="609" t="s">
        <v>15</v>
      </c>
      <c r="C1231" s="610">
        <v>1110.69</v>
      </c>
      <c r="D1231" s="251">
        <f t="shared" si="19"/>
        <v>1444</v>
      </c>
      <c r="E1231" s="284"/>
    </row>
    <row r="1232" spans="1:5">
      <c r="A1232" s="609" t="s">
        <v>13141</v>
      </c>
      <c r="B1232" s="609" t="s">
        <v>15</v>
      </c>
      <c r="C1232" s="610">
        <v>1093.47</v>
      </c>
      <c r="D1232" s="251">
        <f t="shared" si="19"/>
        <v>1422</v>
      </c>
      <c r="E1232" s="284"/>
    </row>
    <row r="1233" spans="1:5">
      <c r="A1233" s="609" t="s">
        <v>13142</v>
      </c>
      <c r="B1233" s="609" t="s">
        <v>15</v>
      </c>
      <c r="C1233" s="610">
        <v>1093.47</v>
      </c>
      <c r="D1233" s="251">
        <f t="shared" si="19"/>
        <v>1422</v>
      </c>
      <c r="E1233" s="284"/>
    </row>
    <row r="1234" spans="1:5">
      <c r="A1234" s="609" t="s">
        <v>13143</v>
      </c>
      <c r="B1234" s="609" t="s">
        <v>15</v>
      </c>
      <c r="C1234" s="611">
        <v>992.61</v>
      </c>
      <c r="D1234" s="251">
        <f t="shared" si="19"/>
        <v>1291</v>
      </c>
      <c r="E1234" s="284"/>
    </row>
    <row r="1235" spans="1:5">
      <c r="A1235" s="609" t="s">
        <v>13144</v>
      </c>
      <c r="B1235" s="609" t="s">
        <v>15</v>
      </c>
      <c r="C1235" s="610">
        <v>1147.5899999999999</v>
      </c>
      <c r="D1235" s="251">
        <f t="shared" si="19"/>
        <v>1492</v>
      </c>
      <c r="E1235" s="284"/>
    </row>
    <row r="1236" spans="1:5">
      <c r="A1236" s="607" t="s">
        <v>13145</v>
      </c>
      <c r="B1236" s="608"/>
      <c r="C1236" s="608"/>
      <c r="D1236" s="251">
        <f t="shared" si="19"/>
        <v>0</v>
      </c>
      <c r="E1236" s="284"/>
    </row>
    <row r="1237" spans="1:5">
      <c r="A1237" s="609" t="s">
        <v>13146</v>
      </c>
      <c r="B1237" s="609" t="s">
        <v>12</v>
      </c>
      <c r="C1237" s="611">
        <v>929.88</v>
      </c>
      <c r="D1237" s="251">
        <f t="shared" si="19"/>
        <v>1209</v>
      </c>
      <c r="E1237" s="284"/>
    </row>
    <row r="1238" spans="1:5">
      <c r="A1238" s="609" t="s">
        <v>13147</v>
      </c>
      <c r="B1238" s="609" t="s">
        <v>12</v>
      </c>
      <c r="C1238" s="611">
        <v>929.88</v>
      </c>
      <c r="D1238" s="251">
        <f t="shared" si="19"/>
        <v>1209</v>
      </c>
      <c r="E1238" s="284"/>
    </row>
    <row r="1239" spans="1:5">
      <c r="A1239" s="609" t="s">
        <v>13148</v>
      </c>
      <c r="B1239" s="609" t="s">
        <v>15</v>
      </c>
      <c r="C1239" s="611">
        <v>956.94</v>
      </c>
      <c r="D1239" s="251">
        <f t="shared" si="19"/>
        <v>1245</v>
      </c>
      <c r="E1239" s="284"/>
    </row>
    <row r="1240" spans="1:5">
      <c r="A1240" s="609" t="s">
        <v>13149</v>
      </c>
      <c r="B1240" s="609" t="s">
        <v>9033</v>
      </c>
      <c r="C1240" s="610">
        <v>2012.28</v>
      </c>
      <c r="D1240" s="251">
        <f t="shared" si="19"/>
        <v>2616</v>
      </c>
      <c r="E1240" s="284"/>
    </row>
    <row r="1241" spans="1:5">
      <c r="A1241" s="609" t="s">
        <v>13150</v>
      </c>
      <c r="B1241" s="609" t="s">
        <v>9033</v>
      </c>
      <c r="C1241" s="610">
        <v>2052.87</v>
      </c>
      <c r="D1241" s="251">
        <f t="shared" si="19"/>
        <v>2669</v>
      </c>
      <c r="E1241" s="284"/>
    </row>
    <row r="1242" spans="1:5">
      <c r="A1242" s="609" t="s">
        <v>13151</v>
      </c>
      <c r="B1242" s="609" t="s">
        <v>9033</v>
      </c>
      <c r="C1242" s="610">
        <v>2012.28</v>
      </c>
      <c r="D1242" s="251">
        <f t="shared" si="19"/>
        <v>2616</v>
      </c>
      <c r="E1242" s="284"/>
    </row>
    <row r="1243" spans="1:5">
      <c r="A1243" s="609" t="s">
        <v>13152</v>
      </c>
      <c r="B1243" s="609" t="s">
        <v>9033</v>
      </c>
      <c r="C1243" s="610">
        <v>4707.21</v>
      </c>
      <c r="D1243" s="251">
        <f t="shared" si="19"/>
        <v>6120</v>
      </c>
      <c r="E1243" s="284"/>
    </row>
    <row r="1244" spans="1:5">
      <c r="A1244" s="609" t="s">
        <v>13153</v>
      </c>
      <c r="B1244" s="609" t="s">
        <v>9033</v>
      </c>
      <c r="C1244" s="610">
        <v>2134.0500000000002</v>
      </c>
      <c r="D1244" s="251">
        <f t="shared" si="19"/>
        <v>2775</v>
      </c>
      <c r="E1244" s="284"/>
    </row>
    <row r="1245" spans="1:5">
      <c r="A1245" s="609" t="s">
        <v>13154</v>
      </c>
      <c r="B1245" s="609" t="s">
        <v>15</v>
      </c>
      <c r="C1245" s="610">
        <v>1029.51</v>
      </c>
      <c r="D1245" s="251">
        <f t="shared" si="19"/>
        <v>1339</v>
      </c>
      <c r="E1245" s="284"/>
    </row>
    <row r="1246" spans="1:5">
      <c r="A1246" s="609" t="s">
        <v>13155</v>
      </c>
      <c r="B1246" s="609" t="s">
        <v>15</v>
      </c>
      <c r="C1246" s="610">
        <v>1029.51</v>
      </c>
      <c r="D1246" s="251">
        <f t="shared" si="19"/>
        <v>1339</v>
      </c>
      <c r="E1246" s="284"/>
    </row>
    <row r="1247" spans="1:5">
      <c r="A1247" s="609" t="s">
        <v>13156</v>
      </c>
      <c r="B1247" s="609" t="s">
        <v>15</v>
      </c>
      <c r="C1247" s="610">
        <v>1029.51</v>
      </c>
      <c r="D1247" s="251">
        <f t="shared" si="19"/>
        <v>1339</v>
      </c>
      <c r="E1247" s="284"/>
    </row>
    <row r="1248" spans="1:5">
      <c r="A1248" s="609" t="s">
        <v>13157</v>
      </c>
      <c r="B1248" s="609" t="s">
        <v>15</v>
      </c>
      <c r="C1248" s="610">
        <v>1043.04</v>
      </c>
      <c r="D1248" s="251">
        <f t="shared" si="19"/>
        <v>1356</v>
      </c>
      <c r="E1248" s="284"/>
    </row>
    <row r="1249" spans="1:5">
      <c r="A1249" s="609" t="s">
        <v>13158</v>
      </c>
      <c r="B1249" s="609" t="s">
        <v>15</v>
      </c>
      <c r="C1249" s="611">
        <v>975.39</v>
      </c>
      <c r="D1249" s="251">
        <f t="shared" si="19"/>
        <v>1269</v>
      </c>
      <c r="E1249" s="284"/>
    </row>
    <row r="1250" spans="1:5">
      <c r="A1250" s="607" t="s">
        <v>13159</v>
      </c>
      <c r="B1250" s="608"/>
      <c r="C1250" s="608"/>
      <c r="D1250" s="251">
        <f t="shared" si="19"/>
        <v>0</v>
      </c>
      <c r="E1250" s="284"/>
    </row>
    <row r="1251" spans="1:5">
      <c r="A1251" s="609" t="s">
        <v>13160</v>
      </c>
      <c r="B1251" s="609" t="s">
        <v>12</v>
      </c>
      <c r="C1251" s="611">
        <v>464.94</v>
      </c>
      <c r="D1251" s="251">
        <f t="shared" si="19"/>
        <v>605</v>
      </c>
      <c r="E1251" s="284"/>
    </row>
    <row r="1252" spans="1:5">
      <c r="A1252" s="609" t="s">
        <v>13161</v>
      </c>
      <c r="B1252" s="609" t="s">
        <v>15</v>
      </c>
      <c r="C1252" s="610">
        <v>1023.36</v>
      </c>
      <c r="D1252" s="251">
        <f t="shared" si="19"/>
        <v>1331</v>
      </c>
      <c r="E1252" s="284"/>
    </row>
    <row r="1253" spans="1:5">
      <c r="A1253" s="609" t="s">
        <v>13162</v>
      </c>
      <c r="B1253" s="609" t="s">
        <v>9033</v>
      </c>
      <c r="C1253" s="610">
        <v>2045.49</v>
      </c>
      <c r="D1253" s="251">
        <f t="shared" si="19"/>
        <v>2660</v>
      </c>
      <c r="E1253" s="284"/>
    </row>
    <row r="1254" spans="1:5">
      <c r="A1254" s="609" t="s">
        <v>13163</v>
      </c>
      <c r="B1254" s="609" t="s">
        <v>15</v>
      </c>
      <c r="C1254" s="610">
        <v>1023.36</v>
      </c>
      <c r="D1254" s="251">
        <f t="shared" si="19"/>
        <v>1331</v>
      </c>
      <c r="E1254" s="284"/>
    </row>
    <row r="1255" spans="1:5">
      <c r="A1255" s="609" t="s">
        <v>13164</v>
      </c>
      <c r="B1255" s="609" t="s">
        <v>15</v>
      </c>
      <c r="C1255" s="610">
        <v>1153.74</v>
      </c>
      <c r="D1255" s="251">
        <f t="shared" si="19"/>
        <v>1500</v>
      </c>
      <c r="E1255" s="284"/>
    </row>
    <row r="1256" spans="1:5">
      <c r="A1256" s="607" t="s">
        <v>13165</v>
      </c>
      <c r="B1256" s="608"/>
      <c r="C1256" s="608"/>
      <c r="D1256" s="251">
        <f t="shared" si="19"/>
        <v>0</v>
      </c>
      <c r="E1256" s="284"/>
    </row>
    <row r="1257" spans="1:5">
      <c r="A1257" s="609" t="s">
        <v>13166</v>
      </c>
      <c r="B1257" s="609" t="s">
        <v>12</v>
      </c>
      <c r="C1257" s="611">
        <v>239.85</v>
      </c>
      <c r="D1257" s="251">
        <f t="shared" si="19"/>
        <v>312</v>
      </c>
      <c r="E1257" s="284"/>
    </row>
    <row r="1258" spans="1:5">
      <c r="A1258" s="609" t="s">
        <v>13167</v>
      </c>
      <c r="B1258" s="609" t="s">
        <v>12</v>
      </c>
      <c r="C1258" s="611">
        <v>239.85</v>
      </c>
      <c r="D1258" s="251">
        <f t="shared" si="19"/>
        <v>312</v>
      </c>
      <c r="E1258" s="284"/>
    </row>
    <row r="1259" spans="1:5">
      <c r="A1259" s="609" t="s">
        <v>13168</v>
      </c>
      <c r="B1259" s="609" t="s">
        <v>12</v>
      </c>
      <c r="C1259" s="611">
        <v>239.85</v>
      </c>
      <c r="D1259" s="251">
        <f t="shared" si="19"/>
        <v>312</v>
      </c>
      <c r="E1259" s="284"/>
    </row>
    <row r="1260" spans="1:5">
      <c r="A1260" s="609" t="s">
        <v>13169</v>
      </c>
      <c r="B1260" s="609" t="s">
        <v>12</v>
      </c>
      <c r="C1260" s="611">
        <v>239.85</v>
      </c>
      <c r="D1260" s="251">
        <f t="shared" si="19"/>
        <v>312</v>
      </c>
      <c r="E1260" s="284"/>
    </row>
    <row r="1261" spans="1:5">
      <c r="A1261" s="609" t="s">
        <v>13170</v>
      </c>
      <c r="B1261" s="609" t="s">
        <v>15</v>
      </c>
      <c r="C1261" s="610">
        <v>1402.2</v>
      </c>
      <c r="D1261" s="251">
        <f t="shared" si="19"/>
        <v>1823</v>
      </c>
      <c r="E1261" s="284"/>
    </row>
    <row r="1262" spans="1:5">
      <c r="A1262" s="609" t="s">
        <v>13171</v>
      </c>
      <c r="B1262" s="609" t="s">
        <v>15</v>
      </c>
      <c r="C1262" s="610">
        <v>1480.92</v>
      </c>
      <c r="D1262" s="251">
        <f t="shared" si="19"/>
        <v>1926</v>
      </c>
      <c r="E1262" s="284"/>
    </row>
    <row r="1263" spans="1:5">
      <c r="A1263" s="607" t="s">
        <v>13172</v>
      </c>
      <c r="B1263" s="608"/>
      <c r="C1263" s="608"/>
      <c r="D1263" s="251">
        <f t="shared" si="19"/>
        <v>0</v>
      </c>
      <c r="E1263" s="284"/>
    </row>
    <row r="1264" spans="1:5">
      <c r="A1264" s="609" t="s">
        <v>13173</v>
      </c>
      <c r="B1264" s="609" t="s">
        <v>12</v>
      </c>
      <c r="C1264" s="611">
        <v>448.95</v>
      </c>
      <c r="D1264" s="251">
        <f t="shared" si="19"/>
        <v>584</v>
      </c>
      <c r="E1264" s="284"/>
    </row>
    <row r="1265" spans="1:5">
      <c r="A1265" s="609" t="s">
        <v>13174</v>
      </c>
      <c r="B1265" s="609" t="s">
        <v>12</v>
      </c>
      <c r="C1265" s="611">
        <v>600.24</v>
      </c>
      <c r="D1265" s="251">
        <f t="shared" si="19"/>
        <v>781</v>
      </c>
      <c r="E1265" s="284"/>
    </row>
    <row r="1266" spans="1:5">
      <c r="A1266" s="609" t="s">
        <v>13175</v>
      </c>
      <c r="B1266" s="609" t="s">
        <v>15</v>
      </c>
      <c r="C1266" s="611">
        <v>810.57</v>
      </c>
      <c r="D1266" s="251">
        <f t="shared" si="19"/>
        <v>1054</v>
      </c>
      <c r="E1266" s="284"/>
    </row>
    <row r="1267" spans="1:5">
      <c r="A1267" s="609" t="s">
        <v>13176</v>
      </c>
      <c r="B1267" s="609" t="s">
        <v>15</v>
      </c>
      <c r="C1267" s="611">
        <v>757.68</v>
      </c>
      <c r="D1267" s="251">
        <f t="shared" si="19"/>
        <v>985</v>
      </c>
      <c r="E1267" s="284"/>
    </row>
    <row r="1268" spans="1:5">
      <c r="A1268" s="609" t="s">
        <v>13177</v>
      </c>
      <c r="B1268" s="609" t="s">
        <v>15</v>
      </c>
      <c r="C1268" s="611">
        <v>757.68</v>
      </c>
      <c r="D1268" s="251">
        <f t="shared" si="19"/>
        <v>985</v>
      </c>
      <c r="E1268" s="284"/>
    </row>
    <row r="1269" spans="1:5">
      <c r="A1269" s="607" t="s">
        <v>13178</v>
      </c>
      <c r="B1269" s="608"/>
      <c r="C1269" s="608"/>
      <c r="D1269" s="251">
        <f t="shared" si="19"/>
        <v>0</v>
      </c>
      <c r="E1269" s="284"/>
    </row>
    <row r="1270" spans="1:5">
      <c r="A1270" s="609" t="s">
        <v>13179</v>
      </c>
      <c r="B1270" s="609" t="s">
        <v>12</v>
      </c>
      <c r="C1270" s="611">
        <v>949.56</v>
      </c>
      <c r="D1270" s="251">
        <f t="shared" si="19"/>
        <v>1235</v>
      </c>
      <c r="E1270" s="284"/>
    </row>
    <row r="1271" spans="1:5">
      <c r="A1271" s="609" t="s">
        <v>13180</v>
      </c>
      <c r="B1271" s="609" t="s">
        <v>12</v>
      </c>
      <c r="C1271" s="610">
        <v>1030.74</v>
      </c>
      <c r="D1271" s="251">
        <f t="shared" si="19"/>
        <v>1340</v>
      </c>
      <c r="E1271" s="284"/>
    </row>
    <row r="1272" spans="1:5">
      <c r="A1272" s="609" t="s">
        <v>13181</v>
      </c>
      <c r="B1272" s="609" t="s">
        <v>12</v>
      </c>
      <c r="C1272" s="611">
        <v>949.56</v>
      </c>
      <c r="D1272" s="251">
        <f t="shared" si="19"/>
        <v>1235</v>
      </c>
      <c r="E1272" s="284"/>
    </row>
    <row r="1273" spans="1:5">
      <c r="A1273" s="609" t="s">
        <v>13182</v>
      </c>
      <c r="B1273" s="609" t="s">
        <v>12</v>
      </c>
      <c r="C1273" s="610">
        <v>1030.74</v>
      </c>
      <c r="D1273" s="251">
        <f t="shared" si="19"/>
        <v>1340</v>
      </c>
      <c r="E1273" s="284"/>
    </row>
    <row r="1274" spans="1:5">
      <c r="A1274" s="609" t="s">
        <v>13183</v>
      </c>
      <c r="B1274" s="609" t="s">
        <v>15</v>
      </c>
      <c r="C1274" s="611">
        <v>959.4</v>
      </c>
      <c r="D1274" s="251">
        <f t="shared" si="19"/>
        <v>1248</v>
      </c>
      <c r="E1274" s="284"/>
    </row>
    <row r="1275" spans="1:5">
      <c r="A1275" s="609" t="s">
        <v>13184</v>
      </c>
      <c r="B1275" s="609" t="s">
        <v>15</v>
      </c>
      <c r="C1275" s="611">
        <v>926.19</v>
      </c>
      <c r="D1275" s="251">
        <f t="shared" si="19"/>
        <v>1205</v>
      </c>
      <c r="E1275" s="284"/>
    </row>
    <row r="1276" spans="1:5">
      <c r="A1276" s="609" t="s">
        <v>13185</v>
      </c>
      <c r="B1276" s="609" t="s">
        <v>15</v>
      </c>
      <c r="C1276" s="610">
        <v>1078.71</v>
      </c>
      <c r="D1276" s="251">
        <f t="shared" si="19"/>
        <v>1403</v>
      </c>
      <c r="E1276" s="284"/>
    </row>
    <row r="1277" spans="1:5">
      <c r="A1277" s="605" t="s">
        <v>13186</v>
      </c>
      <c r="B1277" s="606"/>
      <c r="C1277" s="606"/>
      <c r="D1277" s="248">
        <f t="shared" si="19"/>
        <v>0</v>
      </c>
      <c r="E1277" s="255"/>
    </row>
    <row r="1278" spans="1:5">
      <c r="A1278" s="607" t="s">
        <v>13187</v>
      </c>
      <c r="B1278" s="608"/>
      <c r="C1278" s="608"/>
      <c r="D1278" s="251">
        <f t="shared" si="19"/>
        <v>0</v>
      </c>
      <c r="E1278" s="284"/>
    </row>
    <row r="1279" spans="1:5">
      <c r="A1279" s="609" t="s">
        <v>13188</v>
      </c>
      <c r="B1279" s="609" t="s">
        <v>12</v>
      </c>
      <c r="C1279" s="611">
        <v>289.05</v>
      </c>
      <c r="D1279" s="251">
        <f t="shared" si="19"/>
        <v>376</v>
      </c>
      <c r="E1279" s="284"/>
    </row>
    <row r="1280" spans="1:5">
      <c r="A1280" s="609" t="s">
        <v>13189</v>
      </c>
      <c r="B1280" s="609" t="s">
        <v>12</v>
      </c>
      <c r="C1280" s="611">
        <v>472.32</v>
      </c>
      <c r="D1280" s="251">
        <f t="shared" si="19"/>
        <v>615</v>
      </c>
      <c r="E1280" s="284"/>
    </row>
    <row r="1281" spans="1:5">
      <c r="A1281" s="609" t="s">
        <v>13190</v>
      </c>
      <c r="B1281" s="609" t="s">
        <v>12</v>
      </c>
      <c r="C1281" s="611">
        <v>541.20000000000005</v>
      </c>
      <c r="D1281" s="251">
        <f t="shared" si="19"/>
        <v>704</v>
      </c>
      <c r="E1281" s="284"/>
    </row>
    <row r="1282" spans="1:5">
      <c r="A1282" s="609" t="s">
        <v>13191</v>
      </c>
      <c r="B1282" s="609" t="s">
        <v>12</v>
      </c>
      <c r="C1282" s="611">
        <v>849.93</v>
      </c>
      <c r="D1282" s="251">
        <f t="shared" si="19"/>
        <v>1105</v>
      </c>
      <c r="E1282" s="284"/>
    </row>
    <row r="1283" spans="1:5">
      <c r="A1283" s="609" t="s">
        <v>13192</v>
      </c>
      <c r="B1283" s="609" t="s">
        <v>12</v>
      </c>
      <c r="C1283" s="609"/>
      <c r="D1283" s="251">
        <f t="shared" si="19"/>
        <v>0</v>
      </c>
      <c r="E1283" s="284"/>
    </row>
    <row r="1284" spans="1:5">
      <c r="A1284" s="609" t="s">
        <v>13193</v>
      </c>
      <c r="B1284" s="609" t="s">
        <v>12</v>
      </c>
      <c r="C1284" s="611">
        <v>265.68</v>
      </c>
      <c r="D1284" s="251">
        <f t="shared" si="19"/>
        <v>346</v>
      </c>
      <c r="E1284" s="284"/>
    </row>
    <row r="1285" spans="1:5">
      <c r="A1285" s="609" t="s">
        <v>13194</v>
      </c>
      <c r="B1285" s="609" t="s">
        <v>12</v>
      </c>
      <c r="C1285" s="610">
        <v>1132.83</v>
      </c>
      <c r="D1285" s="251">
        <f t="shared" si="19"/>
        <v>1473</v>
      </c>
      <c r="E1285" s="284"/>
    </row>
    <row r="1286" spans="1:5">
      <c r="A1286" s="609" t="s">
        <v>13195</v>
      </c>
      <c r="B1286" s="609" t="s">
        <v>12</v>
      </c>
      <c r="C1286" s="611">
        <v>265.68</v>
      </c>
      <c r="D1286" s="251">
        <f t="shared" si="19"/>
        <v>346</v>
      </c>
      <c r="E1286" s="284"/>
    </row>
    <row r="1287" spans="1:5">
      <c r="A1287" s="609" t="s">
        <v>13196</v>
      </c>
      <c r="B1287" s="609" t="s">
        <v>12</v>
      </c>
      <c r="C1287" s="611">
        <v>126.69</v>
      </c>
      <c r="D1287" s="251">
        <f t="shared" ref="D1287:D1346" si="20">ROUNDUP((C1287*(1+$F$1)), 0)</f>
        <v>165</v>
      </c>
      <c r="E1287" s="284"/>
    </row>
    <row r="1288" spans="1:5">
      <c r="A1288" s="609" t="s">
        <v>13197</v>
      </c>
      <c r="B1288" s="609" t="s">
        <v>12</v>
      </c>
      <c r="C1288" s="610">
        <v>1136.52</v>
      </c>
      <c r="D1288" s="251">
        <f t="shared" si="20"/>
        <v>1478</v>
      </c>
      <c r="E1288" s="284"/>
    </row>
    <row r="1289" spans="1:5">
      <c r="A1289" s="609" t="s">
        <v>13198</v>
      </c>
      <c r="B1289" s="609" t="s">
        <v>15</v>
      </c>
      <c r="C1289" s="610">
        <v>1195.56</v>
      </c>
      <c r="D1289" s="251">
        <f t="shared" si="20"/>
        <v>1555</v>
      </c>
      <c r="E1289" s="284"/>
    </row>
    <row r="1290" spans="1:5">
      <c r="A1290" s="609" t="s">
        <v>13199</v>
      </c>
      <c r="B1290" s="609" t="s">
        <v>15</v>
      </c>
      <c r="C1290" s="610">
        <v>1195.56</v>
      </c>
      <c r="D1290" s="251">
        <f t="shared" si="20"/>
        <v>1555</v>
      </c>
      <c r="E1290" s="284"/>
    </row>
    <row r="1291" spans="1:5">
      <c r="A1291" s="609" t="s">
        <v>13200</v>
      </c>
      <c r="B1291" s="609" t="s">
        <v>15</v>
      </c>
      <c r="C1291" s="610">
        <v>1429.26</v>
      </c>
      <c r="D1291" s="251">
        <f t="shared" si="20"/>
        <v>1859</v>
      </c>
      <c r="E1291" s="284"/>
    </row>
    <row r="1292" spans="1:5">
      <c r="A1292" s="609" t="s">
        <v>13201</v>
      </c>
      <c r="B1292" s="609" t="s">
        <v>15</v>
      </c>
      <c r="C1292" s="610">
        <v>1429.26</v>
      </c>
      <c r="D1292" s="251">
        <f t="shared" si="20"/>
        <v>1859</v>
      </c>
      <c r="E1292" s="284"/>
    </row>
    <row r="1293" spans="1:5">
      <c r="A1293" s="609" t="s">
        <v>13202</v>
      </c>
      <c r="B1293" s="609" t="s">
        <v>12</v>
      </c>
      <c r="C1293" s="611">
        <v>768.75</v>
      </c>
      <c r="D1293" s="251">
        <f t="shared" si="20"/>
        <v>1000</v>
      </c>
      <c r="E1293" s="284"/>
    </row>
    <row r="1294" spans="1:5">
      <c r="A1294" s="605" t="s">
        <v>13203</v>
      </c>
      <c r="B1294" s="606"/>
      <c r="C1294" s="606"/>
      <c r="D1294" s="248">
        <f t="shared" si="20"/>
        <v>0</v>
      </c>
      <c r="E1294" s="255"/>
    </row>
    <row r="1295" spans="1:5">
      <c r="A1295" s="607" t="s">
        <v>13204</v>
      </c>
      <c r="B1295" s="608"/>
      <c r="C1295" s="608"/>
      <c r="D1295" s="251">
        <f t="shared" si="20"/>
        <v>0</v>
      </c>
      <c r="E1295" s="284"/>
    </row>
    <row r="1296" spans="1:5">
      <c r="A1296" s="612" t="s">
        <v>13205</v>
      </c>
      <c r="B1296" s="612" t="s">
        <v>15</v>
      </c>
      <c r="C1296" s="613">
        <v>795.32</v>
      </c>
      <c r="D1296" s="251">
        <f t="shared" si="20"/>
        <v>1034</v>
      </c>
      <c r="E1296" s="284"/>
    </row>
    <row r="1297" spans="1:5">
      <c r="A1297" s="612" t="s">
        <v>13206</v>
      </c>
      <c r="B1297" s="612" t="s">
        <v>15</v>
      </c>
      <c r="C1297" s="613">
        <v>795</v>
      </c>
      <c r="D1297" s="251">
        <f t="shared" si="20"/>
        <v>1034</v>
      </c>
      <c r="E1297" s="284"/>
    </row>
    <row r="1298" spans="1:5">
      <c r="A1298" s="612" t="s">
        <v>13207</v>
      </c>
      <c r="B1298" s="612" t="s">
        <v>15</v>
      </c>
      <c r="C1298" s="613">
        <v>935</v>
      </c>
      <c r="D1298" s="251">
        <f t="shared" si="20"/>
        <v>1216</v>
      </c>
      <c r="E1298" s="284"/>
    </row>
    <row r="1299" spans="1:5">
      <c r="A1299" s="612" t="s">
        <v>13208</v>
      </c>
      <c r="B1299" s="612" t="s">
        <v>15</v>
      </c>
      <c r="C1299" s="613">
        <v>935</v>
      </c>
      <c r="D1299" s="251">
        <f t="shared" si="20"/>
        <v>1216</v>
      </c>
      <c r="E1299" s="284"/>
    </row>
    <row r="1300" spans="1:5">
      <c r="A1300" s="612" t="s">
        <v>13209</v>
      </c>
      <c r="B1300" s="612" t="s">
        <v>15</v>
      </c>
      <c r="C1300" s="613">
        <v>935</v>
      </c>
      <c r="D1300" s="251">
        <f t="shared" si="20"/>
        <v>1216</v>
      </c>
      <c r="E1300" s="284"/>
    </row>
    <row r="1301" spans="1:5">
      <c r="A1301" s="612" t="s">
        <v>13210</v>
      </c>
      <c r="B1301" s="612" t="s">
        <v>15</v>
      </c>
      <c r="C1301" s="613">
        <v>935</v>
      </c>
      <c r="D1301" s="251">
        <f t="shared" si="20"/>
        <v>1216</v>
      </c>
      <c r="E1301" s="284"/>
    </row>
    <row r="1302" spans="1:5">
      <c r="A1302" s="612" t="s">
        <v>13211</v>
      </c>
      <c r="B1302" s="612" t="s">
        <v>15</v>
      </c>
      <c r="C1302" s="613">
        <v>885</v>
      </c>
      <c r="D1302" s="251">
        <f t="shared" si="20"/>
        <v>1151</v>
      </c>
      <c r="E1302" s="284"/>
    </row>
    <row r="1303" spans="1:5">
      <c r="A1303" s="612" t="s">
        <v>13212</v>
      </c>
      <c r="B1303" s="612" t="s">
        <v>15</v>
      </c>
      <c r="C1303" s="613">
        <v>885</v>
      </c>
      <c r="D1303" s="251">
        <f t="shared" si="20"/>
        <v>1151</v>
      </c>
      <c r="E1303" s="284"/>
    </row>
    <row r="1304" spans="1:5">
      <c r="A1304" s="612" t="s">
        <v>13213</v>
      </c>
      <c r="B1304" s="612" t="s">
        <v>15</v>
      </c>
      <c r="C1304" s="613">
        <v>885</v>
      </c>
      <c r="D1304" s="251">
        <f t="shared" si="20"/>
        <v>1151</v>
      </c>
      <c r="E1304" s="284"/>
    </row>
    <row r="1305" spans="1:5">
      <c r="A1305" s="607" t="s">
        <v>13214</v>
      </c>
      <c r="B1305" s="608"/>
      <c r="C1305" s="608"/>
      <c r="D1305" s="251">
        <f t="shared" si="20"/>
        <v>0</v>
      </c>
      <c r="E1305" s="284"/>
    </row>
    <row r="1306" spans="1:5">
      <c r="A1306" s="612" t="s">
        <v>13215</v>
      </c>
      <c r="B1306" s="612" t="s">
        <v>15</v>
      </c>
      <c r="C1306" s="613">
        <v>968</v>
      </c>
      <c r="D1306" s="251">
        <f t="shared" si="20"/>
        <v>1259</v>
      </c>
      <c r="E1306" s="284"/>
    </row>
    <row r="1307" spans="1:5">
      <c r="A1307" s="612" t="s">
        <v>13216</v>
      </c>
      <c r="B1307" s="612" t="s">
        <v>15</v>
      </c>
      <c r="C1307" s="613">
        <v>968</v>
      </c>
      <c r="D1307" s="251">
        <f t="shared" si="20"/>
        <v>1259</v>
      </c>
      <c r="E1307" s="284"/>
    </row>
    <row r="1308" spans="1:5">
      <c r="A1308" s="612" t="s">
        <v>13217</v>
      </c>
      <c r="B1308" s="612" t="s">
        <v>15</v>
      </c>
      <c r="C1308" s="613">
        <v>982</v>
      </c>
      <c r="D1308" s="251">
        <f t="shared" si="20"/>
        <v>1277</v>
      </c>
      <c r="E1308" s="284"/>
    </row>
    <row r="1309" spans="1:5">
      <c r="A1309" s="612" t="s">
        <v>13218</v>
      </c>
      <c r="B1309" s="612" t="s">
        <v>12</v>
      </c>
      <c r="C1309" s="614">
        <v>2050</v>
      </c>
      <c r="D1309" s="251">
        <f t="shared" si="20"/>
        <v>2665</v>
      </c>
      <c r="E1309" s="284"/>
    </row>
    <row r="1310" spans="1:5">
      <c r="A1310" s="612" t="s">
        <v>13219</v>
      </c>
      <c r="B1310" s="612" t="s">
        <v>12</v>
      </c>
      <c r="C1310" s="613">
        <v>506</v>
      </c>
      <c r="D1310" s="251">
        <f t="shared" si="20"/>
        <v>658</v>
      </c>
      <c r="E1310" s="284"/>
    </row>
    <row r="1311" spans="1:5">
      <c r="A1311" s="612" t="s">
        <v>13220</v>
      </c>
      <c r="B1311" s="612" t="s">
        <v>12</v>
      </c>
      <c r="C1311" s="613">
        <v>138</v>
      </c>
      <c r="D1311" s="251">
        <f t="shared" si="20"/>
        <v>180</v>
      </c>
      <c r="E1311" s="284"/>
    </row>
    <row r="1312" spans="1:5">
      <c r="A1312" s="612" t="s">
        <v>13221</v>
      </c>
      <c r="B1312" s="612" t="s">
        <v>15</v>
      </c>
      <c r="C1312" s="613">
        <v>982</v>
      </c>
      <c r="D1312" s="251">
        <f t="shared" si="20"/>
        <v>1277</v>
      </c>
      <c r="E1312" s="284"/>
    </row>
    <row r="1313" spans="1:5">
      <c r="A1313" s="612" t="s">
        <v>13222</v>
      </c>
      <c r="B1313" s="612" t="s">
        <v>12</v>
      </c>
      <c r="C1313" s="614">
        <v>2050</v>
      </c>
      <c r="D1313" s="251">
        <f t="shared" si="20"/>
        <v>2665</v>
      </c>
      <c r="E1313" s="284"/>
    </row>
    <row r="1314" spans="1:5">
      <c r="A1314" s="612" t="s">
        <v>13223</v>
      </c>
      <c r="B1314" s="612" t="s">
        <v>12</v>
      </c>
      <c r="C1314" s="613">
        <v>506</v>
      </c>
      <c r="D1314" s="251">
        <f t="shared" si="20"/>
        <v>658</v>
      </c>
      <c r="E1314" s="284"/>
    </row>
    <row r="1315" spans="1:5">
      <c r="A1315" s="612" t="s">
        <v>13224</v>
      </c>
      <c r="B1315" s="612" t="s">
        <v>12</v>
      </c>
      <c r="C1315" s="613">
        <v>138</v>
      </c>
      <c r="D1315" s="251">
        <f t="shared" si="20"/>
        <v>180</v>
      </c>
      <c r="E1315" s="284"/>
    </row>
    <row r="1316" spans="1:5">
      <c r="A1316" s="612" t="s">
        <v>13225</v>
      </c>
      <c r="B1316" s="612" t="s">
        <v>15</v>
      </c>
      <c r="C1316" s="613">
        <v>982</v>
      </c>
      <c r="D1316" s="251">
        <f t="shared" si="20"/>
        <v>1277</v>
      </c>
      <c r="E1316" s="284"/>
    </row>
    <row r="1317" spans="1:5">
      <c r="A1317" s="612" t="s">
        <v>13226</v>
      </c>
      <c r="B1317" s="612" t="s">
        <v>12</v>
      </c>
      <c r="C1317" s="613">
        <v>464</v>
      </c>
      <c r="D1317" s="251">
        <f t="shared" si="20"/>
        <v>604</v>
      </c>
      <c r="E1317" s="284"/>
    </row>
    <row r="1318" spans="1:5">
      <c r="A1318" s="612" t="s">
        <v>13227</v>
      </c>
      <c r="B1318" s="612" t="s">
        <v>12</v>
      </c>
      <c r="C1318" s="613">
        <v>129</v>
      </c>
      <c r="D1318" s="251">
        <f t="shared" si="20"/>
        <v>168</v>
      </c>
      <c r="E1318" s="284"/>
    </row>
    <row r="1319" spans="1:5">
      <c r="A1319" s="612" t="s">
        <v>13228</v>
      </c>
      <c r="B1319" s="612" t="s">
        <v>15</v>
      </c>
      <c r="C1319" s="613">
        <v>982</v>
      </c>
      <c r="D1319" s="251">
        <f t="shared" si="20"/>
        <v>1277</v>
      </c>
      <c r="E1319" s="284"/>
    </row>
    <row r="1320" spans="1:5">
      <c r="A1320" s="605" t="s">
        <v>13229</v>
      </c>
      <c r="B1320" s="606"/>
      <c r="C1320" s="606"/>
      <c r="D1320" s="248">
        <f t="shared" si="20"/>
        <v>0</v>
      </c>
      <c r="E1320" s="255"/>
    </row>
    <row r="1321" spans="1:5">
      <c r="A1321" s="607" t="s">
        <v>13230</v>
      </c>
      <c r="B1321" s="608"/>
      <c r="C1321" s="608"/>
      <c r="D1321" s="251">
        <f t="shared" si="20"/>
        <v>0</v>
      </c>
      <c r="E1321" s="284"/>
    </row>
    <row r="1322" spans="1:5">
      <c r="A1322" s="609" t="s">
        <v>13231</v>
      </c>
      <c r="B1322" s="609" t="s">
        <v>15</v>
      </c>
      <c r="C1322" s="610">
        <v>1377.78</v>
      </c>
      <c r="D1322" s="251">
        <f t="shared" si="20"/>
        <v>1792</v>
      </c>
      <c r="E1322" s="284"/>
    </row>
    <row r="1323" spans="1:5">
      <c r="A1323" s="609" t="s">
        <v>13232</v>
      </c>
      <c r="B1323" s="609" t="s">
        <v>15</v>
      </c>
      <c r="C1323" s="610">
        <v>1377.78</v>
      </c>
      <c r="D1323" s="251">
        <f t="shared" si="20"/>
        <v>1792</v>
      </c>
      <c r="E1323" s="284"/>
    </row>
    <row r="1324" spans="1:5">
      <c r="A1324" s="609" t="s">
        <v>13233</v>
      </c>
      <c r="B1324" s="609" t="s">
        <v>15</v>
      </c>
      <c r="C1324" s="610">
        <v>1377.78</v>
      </c>
      <c r="D1324" s="251">
        <f t="shared" si="20"/>
        <v>1792</v>
      </c>
      <c r="E1324" s="284"/>
    </row>
    <row r="1325" spans="1:5">
      <c r="A1325" s="609" t="s">
        <v>13234</v>
      </c>
      <c r="B1325" s="609" t="s">
        <v>15</v>
      </c>
      <c r="C1325" s="610">
        <v>1377.78</v>
      </c>
      <c r="D1325" s="251">
        <f t="shared" si="20"/>
        <v>1792</v>
      </c>
      <c r="E1325" s="284"/>
    </row>
    <row r="1326" spans="1:5">
      <c r="A1326" s="607" t="s">
        <v>13235</v>
      </c>
      <c r="B1326" s="608"/>
      <c r="C1326" s="608"/>
      <c r="D1326" s="251">
        <f t="shared" si="20"/>
        <v>0</v>
      </c>
      <c r="E1326" s="284"/>
    </row>
    <row r="1327" spans="1:5">
      <c r="A1327" s="609" t="s">
        <v>13236</v>
      </c>
      <c r="B1327" s="609" t="s">
        <v>15</v>
      </c>
      <c r="C1327" s="610">
        <v>2214.77</v>
      </c>
      <c r="D1327" s="251">
        <f t="shared" si="20"/>
        <v>2880</v>
      </c>
      <c r="E1327" s="284"/>
    </row>
    <row r="1328" spans="1:5">
      <c r="A1328" s="609" t="s">
        <v>13237</v>
      </c>
      <c r="B1328" s="609" t="s">
        <v>15</v>
      </c>
      <c r="C1328" s="610">
        <v>2214.77</v>
      </c>
      <c r="D1328" s="251">
        <f t="shared" si="20"/>
        <v>2880</v>
      </c>
      <c r="E1328" s="284"/>
    </row>
    <row r="1329" spans="1:5">
      <c r="A1329" s="609" t="s">
        <v>13238</v>
      </c>
      <c r="B1329" s="609" t="s">
        <v>15</v>
      </c>
      <c r="C1329" s="610">
        <v>2214.77</v>
      </c>
      <c r="D1329" s="251">
        <f t="shared" si="20"/>
        <v>2880</v>
      </c>
      <c r="E1329" s="284"/>
    </row>
    <row r="1330" spans="1:5">
      <c r="A1330" s="609" t="s">
        <v>13239</v>
      </c>
      <c r="B1330" s="609" t="s">
        <v>15</v>
      </c>
      <c r="C1330" s="610">
        <v>2214.77</v>
      </c>
      <c r="D1330" s="251">
        <f t="shared" si="20"/>
        <v>2880</v>
      </c>
      <c r="E1330" s="284"/>
    </row>
    <row r="1331" spans="1:5">
      <c r="A1331" s="609" t="s">
        <v>13240</v>
      </c>
      <c r="B1331" s="609" t="s">
        <v>15</v>
      </c>
      <c r="C1331" s="610">
        <v>2214.77</v>
      </c>
      <c r="D1331" s="251">
        <f t="shared" si="20"/>
        <v>2880</v>
      </c>
      <c r="E1331" s="284"/>
    </row>
    <row r="1332" spans="1:5">
      <c r="A1332" s="609" t="s">
        <v>13241</v>
      </c>
      <c r="B1332" s="609" t="s">
        <v>15</v>
      </c>
      <c r="C1332" s="610">
        <v>2214.77</v>
      </c>
      <c r="D1332" s="251">
        <f t="shared" si="20"/>
        <v>2880</v>
      </c>
      <c r="E1332" s="284"/>
    </row>
    <row r="1333" spans="1:5">
      <c r="A1333" s="605" t="s">
        <v>13242</v>
      </c>
      <c r="B1333" s="606"/>
      <c r="C1333" s="606"/>
      <c r="D1333" s="248">
        <f t="shared" si="20"/>
        <v>0</v>
      </c>
      <c r="E1333" s="255"/>
    </row>
    <row r="1334" spans="1:5">
      <c r="A1334" s="612" t="s">
        <v>13243</v>
      </c>
      <c r="B1334" s="612" t="s">
        <v>12</v>
      </c>
      <c r="C1334" s="613">
        <v>132</v>
      </c>
      <c r="D1334" s="251">
        <f t="shared" si="20"/>
        <v>172</v>
      </c>
      <c r="E1334" s="284"/>
    </row>
    <row r="1335" spans="1:5">
      <c r="A1335" s="612" t="s">
        <v>13244</v>
      </c>
      <c r="B1335" s="612" t="s">
        <v>12</v>
      </c>
      <c r="C1335" s="613">
        <v>120</v>
      </c>
      <c r="D1335" s="251">
        <f t="shared" si="20"/>
        <v>156</v>
      </c>
      <c r="E1335" s="284"/>
    </row>
    <row r="1336" spans="1:5">
      <c r="A1336" s="612" t="s">
        <v>13245</v>
      </c>
      <c r="B1336" s="612" t="s">
        <v>12</v>
      </c>
      <c r="C1336" s="613">
        <v>120</v>
      </c>
      <c r="D1336" s="251">
        <f t="shared" si="20"/>
        <v>156</v>
      </c>
      <c r="E1336" s="284"/>
    </row>
    <row r="1337" spans="1:5">
      <c r="A1337" s="605" t="s">
        <v>13246</v>
      </c>
      <c r="B1337" s="606"/>
      <c r="C1337" s="606"/>
      <c r="D1337" s="248">
        <f t="shared" si="20"/>
        <v>0</v>
      </c>
      <c r="E1337" s="255"/>
    </row>
    <row r="1338" spans="1:5">
      <c r="A1338" s="609" t="s">
        <v>13247</v>
      </c>
      <c r="B1338" s="609" t="s">
        <v>12</v>
      </c>
      <c r="C1338" s="610">
        <v>1082.4000000000001</v>
      </c>
      <c r="D1338" s="251">
        <f t="shared" si="20"/>
        <v>1408</v>
      </c>
      <c r="E1338" s="284"/>
    </row>
    <row r="1339" spans="1:5">
      <c r="A1339" s="609" t="s">
        <v>13248</v>
      </c>
      <c r="B1339" s="609" t="s">
        <v>12</v>
      </c>
      <c r="C1339" s="610">
        <v>1154.97</v>
      </c>
      <c r="D1339" s="251">
        <f t="shared" si="20"/>
        <v>1502</v>
      </c>
      <c r="E1339" s="284"/>
    </row>
    <row r="1340" spans="1:5">
      <c r="A1340" s="609" t="s">
        <v>13249</v>
      </c>
      <c r="B1340" s="609" t="s">
        <v>12</v>
      </c>
      <c r="C1340" s="610">
        <v>2847.45</v>
      </c>
      <c r="D1340" s="251">
        <f t="shared" si="20"/>
        <v>3702</v>
      </c>
      <c r="E1340" s="284"/>
    </row>
    <row r="1341" spans="1:5">
      <c r="A1341" s="609" t="s">
        <v>13250</v>
      </c>
      <c r="B1341" s="609" t="s">
        <v>12</v>
      </c>
      <c r="C1341" s="610">
        <v>2847.45</v>
      </c>
      <c r="D1341" s="251">
        <f t="shared" si="20"/>
        <v>3702</v>
      </c>
      <c r="E1341" s="284"/>
    </row>
    <row r="1342" spans="1:5">
      <c r="A1342" s="609" t="s">
        <v>13251</v>
      </c>
      <c r="B1342" s="609" t="s">
        <v>12</v>
      </c>
      <c r="C1342" s="610">
        <v>2683.86</v>
      </c>
      <c r="D1342" s="251">
        <f t="shared" si="20"/>
        <v>3490</v>
      </c>
      <c r="E1342" s="284"/>
    </row>
    <row r="1343" spans="1:5">
      <c r="A1343" s="609" t="s">
        <v>13252</v>
      </c>
      <c r="B1343" s="609" t="s">
        <v>12</v>
      </c>
      <c r="C1343" s="610">
        <v>2683.86</v>
      </c>
      <c r="D1343" s="251">
        <f t="shared" si="20"/>
        <v>3490</v>
      </c>
      <c r="E1343" s="284"/>
    </row>
    <row r="1344" spans="1:5">
      <c r="A1344" s="609" t="s">
        <v>13253</v>
      </c>
      <c r="B1344" s="609" t="s">
        <v>12</v>
      </c>
      <c r="C1344" s="610">
        <v>2683.86</v>
      </c>
      <c r="D1344" s="251">
        <f t="shared" si="20"/>
        <v>3490</v>
      </c>
      <c r="E1344" s="284"/>
    </row>
    <row r="1345" spans="1:5">
      <c r="A1345" s="609" t="s">
        <v>13254</v>
      </c>
      <c r="B1345" s="609" t="s">
        <v>12</v>
      </c>
      <c r="C1345" s="610">
        <v>2683.86</v>
      </c>
      <c r="D1345" s="251">
        <f t="shared" si="20"/>
        <v>3490</v>
      </c>
      <c r="E1345" s="284"/>
    </row>
    <row r="1346" spans="1:5">
      <c r="A1346" s="609" t="s">
        <v>13255</v>
      </c>
      <c r="B1346" s="609" t="s">
        <v>12</v>
      </c>
      <c r="C1346" s="610">
        <v>2683.86</v>
      </c>
      <c r="D1346" s="251">
        <f t="shared" si="20"/>
        <v>3490</v>
      </c>
      <c r="E1346" s="284"/>
    </row>
    <row r="1347" spans="1:5">
      <c r="A1347" s="615"/>
      <c r="B1347" s="615"/>
      <c r="C1347" s="615"/>
      <c r="D1347" s="33"/>
    </row>
    <row r="1348" spans="1:5">
      <c r="A1348" s="615"/>
      <c r="B1348" s="615"/>
      <c r="C1348" s="615"/>
      <c r="D1348" s="33"/>
    </row>
    <row r="1349" spans="1:5">
      <c r="A1349" s="615"/>
      <c r="B1349" s="615"/>
      <c r="C1349" s="615"/>
      <c r="D1349" s="33"/>
    </row>
    <row r="1350" spans="1:5">
      <c r="A1350" s="615"/>
      <c r="B1350" s="615"/>
      <c r="C1350" s="615"/>
      <c r="D1350" s="33"/>
    </row>
    <row r="1351" spans="1:5">
      <c r="A1351" s="615"/>
      <c r="B1351" s="615"/>
      <c r="C1351" s="615"/>
      <c r="D1351" s="33"/>
    </row>
    <row r="1352" spans="1:5">
      <c r="A1352" s="615"/>
      <c r="B1352" s="615"/>
      <c r="C1352" s="615"/>
      <c r="D1352" s="33"/>
    </row>
    <row r="1353" spans="1:5">
      <c r="A1353" s="615"/>
      <c r="B1353" s="615"/>
      <c r="C1353" s="615"/>
      <c r="D1353" s="33"/>
    </row>
    <row r="1354" spans="1:5">
      <c r="A1354" s="615"/>
      <c r="B1354" s="615"/>
      <c r="C1354" s="615"/>
      <c r="D1354" s="33"/>
    </row>
    <row r="1355" spans="1:5">
      <c r="A1355" s="615"/>
      <c r="B1355" s="615"/>
      <c r="C1355" s="615"/>
      <c r="D1355" s="33"/>
    </row>
  </sheetData>
  <sheetProtection password="D8B2" sheet="1" objects="1" scenarios="1" selectLockedCells="1" selectUnlockedCells="1"/>
  <mergeCells count="7">
    <mergeCell ref="A3:D3"/>
    <mergeCell ref="E1:E2"/>
    <mergeCell ref="F1:F2"/>
    <mergeCell ref="A1:A2"/>
    <mergeCell ref="B1:B2"/>
    <mergeCell ref="C1:C2"/>
    <mergeCell ref="D1:D2"/>
  </mergeCells>
  <hyperlinks>
    <hyperlink ref="A3:D3" r:id="rId1" display="www.VivoCeramics.ru      Vivoceramica@mail.ru     8(495)785-34-69     Пн-Вс 9:00 до 20:00      Тихорецкий б-р д.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87215"/>
  </sheetPr>
  <dimension ref="A1:K1284"/>
  <sheetViews>
    <sheetView showGridLines="0" showZeros="0" workbookViewId="0">
      <pane xSplit="8" ySplit="2" topLeftCell="I3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34.140625" style="234" customWidth="1"/>
    <col min="2" max="2" width="11" style="33" customWidth="1"/>
    <col min="3" max="3" width="11.140625" style="33" customWidth="1"/>
    <col min="4" max="4" width="10.5703125" style="33" customWidth="1"/>
    <col min="5" max="5" width="10.85546875" style="33" customWidth="1"/>
    <col min="6" max="6" width="11" style="33" customWidth="1"/>
    <col min="7" max="7" width="9.7109375" style="33" hidden="1" customWidth="1"/>
    <col min="8" max="8" width="9.140625" style="33"/>
    <col min="9" max="9" width="9.7109375" style="33" customWidth="1"/>
    <col min="10" max="11" width="9.140625" style="31" hidden="1" customWidth="1"/>
    <col min="12" max="16384" width="9.140625" style="31"/>
  </cols>
  <sheetData>
    <row r="1" spans="1:11" ht="26.2" customHeight="1">
      <c r="A1" s="848" t="s">
        <v>16224</v>
      </c>
      <c r="B1" s="849" t="s">
        <v>14832</v>
      </c>
      <c r="C1" s="850" t="s">
        <v>14834</v>
      </c>
      <c r="D1" s="850" t="s">
        <v>14835</v>
      </c>
      <c r="E1" s="850" t="s">
        <v>14836</v>
      </c>
      <c r="F1" s="851" t="s">
        <v>16195</v>
      </c>
      <c r="G1" s="851" t="s">
        <v>883</v>
      </c>
      <c r="H1" s="852" t="s">
        <v>6</v>
      </c>
      <c r="I1" s="851" t="s">
        <v>14833</v>
      </c>
      <c r="J1" s="275" t="s">
        <v>885</v>
      </c>
      <c r="K1" s="549">
        <v>80</v>
      </c>
    </row>
    <row r="2" spans="1:11" ht="26.2" customHeight="1">
      <c r="A2" s="915" t="s">
        <v>16210</v>
      </c>
      <c r="B2" s="894"/>
      <c r="C2" s="894"/>
      <c r="D2" s="894"/>
      <c r="E2" s="894"/>
      <c r="F2" s="894"/>
      <c r="G2" s="894"/>
      <c r="H2" s="894"/>
      <c r="I2" s="916"/>
      <c r="J2" s="243" t="s">
        <v>886</v>
      </c>
      <c r="K2" s="202">
        <v>0.3</v>
      </c>
    </row>
    <row r="3" spans="1:11" ht="16">
      <c r="A3" s="829" t="s">
        <v>14837</v>
      </c>
      <c r="B3" s="781"/>
      <c r="C3" s="782"/>
      <c r="D3" s="782"/>
      <c r="E3" s="783"/>
      <c r="F3" s="784"/>
      <c r="G3" s="844"/>
      <c r="H3" s="844"/>
      <c r="I3" s="845"/>
      <c r="J3" s="853" t="s">
        <v>7002</v>
      </c>
      <c r="K3" s="854"/>
    </row>
    <row r="4" spans="1:11">
      <c r="A4" s="831" t="s">
        <v>16211</v>
      </c>
      <c r="B4" s="762"/>
      <c r="C4" s="763"/>
      <c r="D4" s="763"/>
      <c r="E4" s="764"/>
      <c r="F4" s="795"/>
      <c r="G4" s="846"/>
      <c r="H4" s="846"/>
      <c r="I4" s="762"/>
      <c r="J4" s="720"/>
      <c r="K4" s="847"/>
    </row>
    <row r="5" spans="1:11">
      <c r="A5" s="750" t="s">
        <v>14838</v>
      </c>
      <c r="B5" s="746" t="s">
        <v>14839</v>
      </c>
      <c r="C5" s="747">
        <v>1</v>
      </c>
      <c r="D5" s="748">
        <v>6.6000000000000003E-2</v>
      </c>
      <c r="E5" s="749">
        <v>17.850000000000001</v>
      </c>
      <c r="F5" s="788" t="s">
        <v>14840</v>
      </c>
      <c r="G5" s="789">
        <v>20</v>
      </c>
      <c r="H5" s="105">
        <f t="shared" ref="H5:H68" si="0">ROUNDUP(((G5*$K$1)*(1+$K$2)), 0)</f>
        <v>2080</v>
      </c>
      <c r="I5" s="862" t="s">
        <v>2412</v>
      </c>
      <c r="J5" s="550"/>
    </row>
    <row r="6" spans="1:11">
      <c r="A6" s="725" t="s">
        <v>14841</v>
      </c>
      <c r="B6" s="721" t="s">
        <v>14839</v>
      </c>
      <c r="C6" s="722">
        <v>1</v>
      </c>
      <c r="D6" s="723">
        <v>6.6000000000000003E-2</v>
      </c>
      <c r="E6" s="724">
        <v>17.850000000000001</v>
      </c>
      <c r="F6" s="790" t="s">
        <v>14840</v>
      </c>
      <c r="G6" s="791">
        <v>23</v>
      </c>
      <c r="H6" s="105">
        <f t="shared" si="0"/>
        <v>2392</v>
      </c>
      <c r="I6" s="861" t="s">
        <v>2412</v>
      </c>
      <c r="J6" s="550"/>
    </row>
    <row r="7" spans="1:11">
      <c r="A7" s="725" t="s">
        <v>14842</v>
      </c>
      <c r="B7" s="721" t="s">
        <v>14839</v>
      </c>
      <c r="C7" s="722">
        <v>1</v>
      </c>
      <c r="D7" s="723">
        <v>6.6000000000000003E-2</v>
      </c>
      <c r="E7" s="724">
        <v>17.850000000000001</v>
      </c>
      <c r="F7" s="790" t="s">
        <v>14840</v>
      </c>
      <c r="G7" s="791">
        <v>20</v>
      </c>
      <c r="H7" s="105">
        <f t="shared" si="0"/>
        <v>2080</v>
      </c>
      <c r="I7" s="861" t="s">
        <v>2412</v>
      </c>
      <c r="J7" s="550"/>
    </row>
    <row r="8" spans="1:11">
      <c r="A8" s="725" t="s">
        <v>14843</v>
      </c>
      <c r="B8" s="721" t="s">
        <v>14839</v>
      </c>
      <c r="C8" s="722">
        <v>1</v>
      </c>
      <c r="D8" s="723">
        <v>6.6000000000000003E-2</v>
      </c>
      <c r="E8" s="724">
        <v>17.850000000000001</v>
      </c>
      <c r="F8" s="790" t="s">
        <v>14840</v>
      </c>
      <c r="G8" s="791">
        <v>23</v>
      </c>
      <c r="H8" s="105">
        <f t="shared" si="0"/>
        <v>2392</v>
      </c>
      <c r="I8" s="861" t="s">
        <v>2412</v>
      </c>
      <c r="J8" s="550"/>
    </row>
    <row r="9" spans="1:11">
      <c r="A9" s="725" t="s">
        <v>14844</v>
      </c>
      <c r="B9" s="721" t="s">
        <v>14839</v>
      </c>
      <c r="C9" s="722">
        <v>1</v>
      </c>
      <c r="D9" s="723">
        <v>6.6000000000000003E-2</v>
      </c>
      <c r="E9" s="724">
        <v>17.850000000000001</v>
      </c>
      <c r="F9" s="790" t="s">
        <v>14840</v>
      </c>
      <c r="G9" s="791">
        <v>20</v>
      </c>
      <c r="H9" s="105">
        <f t="shared" si="0"/>
        <v>2080</v>
      </c>
      <c r="I9" s="861" t="s">
        <v>2412</v>
      </c>
      <c r="J9" s="550"/>
    </row>
    <row r="10" spans="1:11">
      <c r="A10" s="725" t="s">
        <v>14845</v>
      </c>
      <c r="B10" s="721" t="s">
        <v>14839</v>
      </c>
      <c r="C10" s="722">
        <v>1</v>
      </c>
      <c r="D10" s="723">
        <v>6.6000000000000003E-2</v>
      </c>
      <c r="E10" s="724">
        <v>17.850000000000001</v>
      </c>
      <c r="F10" s="790" t="s">
        <v>14840</v>
      </c>
      <c r="G10" s="791">
        <v>23</v>
      </c>
      <c r="H10" s="105">
        <f t="shared" si="0"/>
        <v>2392</v>
      </c>
      <c r="I10" s="861" t="s">
        <v>2412</v>
      </c>
      <c r="J10" s="550"/>
    </row>
    <row r="11" spans="1:11">
      <c r="A11" s="725" t="s">
        <v>14846</v>
      </c>
      <c r="B11" s="721" t="s">
        <v>14839</v>
      </c>
      <c r="C11" s="722">
        <v>1</v>
      </c>
      <c r="D11" s="723">
        <v>6.6000000000000003E-2</v>
      </c>
      <c r="E11" s="724">
        <v>17.850000000000001</v>
      </c>
      <c r="F11" s="790" t="s">
        <v>14840</v>
      </c>
      <c r="G11" s="791">
        <v>23</v>
      </c>
      <c r="H11" s="105">
        <f t="shared" si="0"/>
        <v>2392</v>
      </c>
      <c r="I11" s="861" t="s">
        <v>2412</v>
      </c>
      <c r="J11" s="550"/>
    </row>
    <row r="12" spans="1:11">
      <c r="A12" s="725" t="s">
        <v>14847</v>
      </c>
      <c r="B12" s="721" t="s">
        <v>14839</v>
      </c>
      <c r="C12" s="722">
        <v>1</v>
      </c>
      <c r="D12" s="723">
        <v>6.6000000000000003E-2</v>
      </c>
      <c r="E12" s="724">
        <v>17.850000000000001</v>
      </c>
      <c r="F12" s="790" t="s">
        <v>14840</v>
      </c>
      <c r="G12" s="791">
        <v>27</v>
      </c>
      <c r="H12" s="105">
        <f t="shared" si="0"/>
        <v>2808</v>
      </c>
      <c r="I12" s="861" t="s">
        <v>2412</v>
      </c>
      <c r="J12" s="550"/>
    </row>
    <row r="13" spans="1:11">
      <c r="A13" s="725" t="s">
        <v>14848</v>
      </c>
      <c r="B13" s="721" t="s">
        <v>14839</v>
      </c>
      <c r="C13" s="722"/>
      <c r="D13" s="723"/>
      <c r="E13" s="724"/>
      <c r="F13" s="790" t="s">
        <v>14840</v>
      </c>
      <c r="G13" s="791">
        <v>11.5</v>
      </c>
      <c r="H13" s="105">
        <f t="shared" si="0"/>
        <v>1196</v>
      </c>
      <c r="I13" s="861" t="s">
        <v>2408</v>
      </c>
      <c r="J13" s="550"/>
    </row>
    <row r="14" spans="1:11">
      <c r="A14" s="725" t="s">
        <v>14849</v>
      </c>
      <c r="B14" s="721" t="s">
        <v>14839</v>
      </c>
      <c r="C14" s="722"/>
      <c r="D14" s="723"/>
      <c r="E14" s="724"/>
      <c r="F14" s="790" t="s">
        <v>14840</v>
      </c>
      <c r="G14" s="791">
        <v>10.5</v>
      </c>
      <c r="H14" s="105">
        <f t="shared" si="0"/>
        <v>1092</v>
      </c>
      <c r="I14" s="861" t="s">
        <v>2408</v>
      </c>
      <c r="J14" s="550"/>
    </row>
    <row r="15" spans="1:11">
      <c r="A15" s="725" t="s">
        <v>14850</v>
      </c>
      <c r="B15" s="721" t="s">
        <v>14839</v>
      </c>
      <c r="C15" s="722"/>
      <c r="D15" s="723"/>
      <c r="E15" s="724"/>
      <c r="F15" s="790" t="s">
        <v>14840</v>
      </c>
      <c r="G15" s="791">
        <v>13.5</v>
      </c>
      <c r="H15" s="105">
        <f t="shared" si="0"/>
        <v>1404</v>
      </c>
      <c r="I15" s="861" t="s">
        <v>2408</v>
      </c>
      <c r="J15" s="550"/>
    </row>
    <row r="16" spans="1:11">
      <c r="A16" s="725" t="s">
        <v>14851</v>
      </c>
      <c r="B16" s="721" t="s">
        <v>14839</v>
      </c>
      <c r="C16" s="722"/>
      <c r="D16" s="723"/>
      <c r="E16" s="724"/>
      <c r="F16" s="790" t="s">
        <v>14840</v>
      </c>
      <c r="G16" s="791">
        <v>13.5</v>
      </c>
      <c r="H16" s="105">
        <f t="shared" si="0"/>
        <v>1404</v>
      </c>
      <c r="I16" s="861" t="s">
        <v>2408</v>
      </c>
      <c r="J16" s="550"/>
    </row>
    <row r="17" spans="1:10">
      <c r="A17" s="725" t="s">
        <v>14852</v>
      </c>
      <c r="B17" s="721" t="s">
        <v>14839</v>
      </c>
      <c r="C17" s="722"/>
      <c r="D17" s="723"/>
      <c r="E17" s="724"/>
      <c r="F17" s="790" t="s">
        <v>14840</v>
      </c>
      <c r="G17" s="791">
        <v>12</v>
      </c>
      <c r="H17" s="105">
        <f t="shared" si="0"/>
        <v>1248</v>
      </c>
      <c r="I17" s="861" t="s">
        <v>2408</v>
      </c>
      <c r="J17" s="550"/>
    </row>
    <row r="18" spans="1:10">
      <c r="A18" s="725" t="s">
        <v>14853</v>
      </c>
      <c r="B18" s="721" t="s">
        <v>14839</v>
      </c>
      <c r="C18" s="722"/>
      <c r="D18" s="723"/>
      <c r="E18" s="724"/>
      <c r="F18" s="790" t="s">
        <v>14840</v>
      </c>
      <c r="G18" s="791">
        <v>12</v>
      </c>
      <c r="H18" s="105">
        <f t="shared" si="0"/>
        <v>1248</v>
      </c>
      <c r="I18" s="861" t="s">
        <v>2408</v>
      </c>
      <c r="J18" s="550"/>
    </row>
    <row r="19" spans="1:10">
      <c r="A19" s="725" t="s">
        <v>14854</v>
      </c>
      <c r="B19" s="721" t="s">
        <v>14839</v>
      </c>
      <c r="C19" s="722"/>
      <c r="D19" s="723"/>
      <c r="E19" s="724"/>
      <c r="F19" s="790" t="s">
        <v>14840</v>
      </c>
      <c r="G19" s="791">
        <v>14</v>
      </c>
      <c r="H19" s="105">
        <f t="shared" si="0"/>
        <v>1456</v>
      </c>
      <c r="I19" s="861" t="s">
        <v>2408</v>
      </c>
      <c r="J19" s="550"/>
    </row>
    <row r="20" spans="1:10">
      <c r="A20" s="725" t="s">
        <v>14855</v>
      </c>
      <c r="B20" s="721" t="s">
        <v>14839</v>
      </c>
      <c r="C20" s="722"/>
      <c r="D20" s="723"/>
      <c r="E20" s="724"/>
      <c r="F20" s="790" t="s">
        <v>14840</v>
      </c>
      <c r="G20" s="791">
        <v>14</v>
      </c>
      <c r="H20" s="105">
        <f t="shared" si="0"/>
        <v>1456</v>
      </c>
      <c r="I20" s="861" t="s">
        <v>2408</v>
      </c>
      <c r="J20" s="550"/>
    </row>
    <row r="21" spans="1:10">
      <c r="A21" s="725" t="s">
        <v>14856</v>
      </c>
      <c r="B21" s="721" t="s">
        <v>14839</v>
      </c>
      <c r="C21" s="722"/>
      <c r="D21" s="723"/>
      <c r="E21" s="724"/>
      <c r="F21" s="790" t="s">
        <v>14840</v>
      </c>
      <c r="G21" s="791">
        <v>13.5</v>
      </c>
      <c r="H21" s="105">
        <f t="shared" si="0"/>
        <v>1404</v>
      </c>
      <c r="I21" s="861" t="s">
        <v>2408</v>
      </c>
      <c r="J21" s="550"/>
    </row>
    <row r="22" spans="1:10">
      <c r="A22" s="725" t="s">
        <v>14857</v>
      </c>
      <c r="B22" s="721" t="s">
        <v>14839</v>
      </c>
      <c r="C22" s="722"/>
      <c r="D22" s="723"/>
      <c r="E22" s="724"/>
      <c r="F22" s="790" t="s">
        <v>14840</v>
      </c>
      <c r="G22" s="791">
        <v>13.5</v>
      </c>
      <c r="H22" s="105">
        <f t="shared" si="0"/>
        <v>1404</v>
      </c>
      <c r="I22" s="861" t="s">
        <v>2408</v>
      </c>
      <c r="J22" s="550"/>
    </row>
    <row r="23" spans="1:10">
      <c r="A23" s="725" t="s">
        <v>14858</v>
      </c>
      <c r="B23" s="721" t="s">
        <v>14839</v>
      </c>
      <c r="C23" s="722"/>
      <c r="D23" s="723"/>
      <c r="E23" s="724"/>
      <c r="F23" s="790" t="s">
        <v>14840</v>
      </c>
      <c r="G23" s="791">
        <v>13.5</v>
      </c>
      <c r="H23" s="105">
        <f t="shared" si="0"/>
        <v>1404</v>
      </c>
      <c r="I23" s="861" t="s">
        <v>2408</v>
      </c>
      <c r="J23" s="550"/>
    </row>
    <row r="24" spans="1:10">
      <c r="A24" s="725" t="s">
        <v>14859</v>
      </c>
      <c r="B24" s="721" t="s">
        <v>14839</v>
      </c>
      <c r="C24" s="722"/>
      <c r="D24" s="723"/>
      <c r="E24" s="724"/>
      <c r="F24" s="790" t="s">
        <v>14840</v>
      </c>
      <c r="G24" s="791">
        <v>13.5</v>
      </c>
      <c r="H24" s="105">
        <f t="shared" si="0"/>
        <v>1404</v>
      </c>
      <c r="I24" s="861" t="s">
        <v>2408</v>
      </c>
      <c r="J24" s="550"/>
    </row>
    <row r="25" spans="1:10">
      <c r="A25" s="725" t="s">
        <v>14860</v>
      </c>
      <c r="B25" s="721" t="s">
        <v>14839</v>
      </c>
      <c r="C25" s="722"/>
      <c r="D25" s="723"/>
      <c r="E25" s="724"/>
      <c r="F25" s="790" t="s">
        <v>14840</v>
      </c>
      <c r="G25" s="791">
        <v>13.5</v>
      </c>
      <c r="H25" s="105">
        <f t="shared" si="0"/>
        <v>1404</v>
      </c>
      <c r="I25" s="861" t="s">
        <v>2408</v>
      </c>
      <c r="J25" s="550"/>
    </row>
    <row r="26" spans="1:10">
      <c r="A26" s="725" t="s">
        <v>14861</v>
      </c>
      <c r="B26" s="721" t="s">
        <v>14839</v>
      </c>
      <c r="C26" s="722"/>
      <c r="D26" s="723"/>
      <c r="E26" s="724"/>
      <c r="F26" s="790" t="s">
        <v>14840</v>
      </c>
      <c r="G26" s="791">
        <v>13.5</v>
      </c>
      <c r="H26" s="105">
        <f t="shared" si="0"/>
        <v>1404</v>
      </c>
      <c r="I26" s="861" t="s">
        <v>2408</v>
      </c>
      <c r="J26" s="550"/>
    </row>
    <row r="27" spans="1:10">
      <c r="A27" s="725" t="s">
        <v>14862</v>
      </c>
      <c r="B27" s="721" t="s">
        <v>14839</v>
      </c>
      <c r="C27" s="722"/>
      <c r="D27" s="723"/>
      <c r="E27" s="724"/>
      <c r="F27" s="790" t="s">
        <v>14840</v>
      </c>
      <c r="G27" s="791">
        <v>13.5</v>
      </c>
      <c r="H27" s="105">
        <f t="shared" si="0"/>
        <v>1404</v>
      </c>
      <c r="I27" s="861" t="s">
        <v>2408</v>
      </c>
      <c r="J27" s="550"/>
    </row>
    <row r="28" spans="1:10">
      <c r="A28" s="725" t="s">
        <v>14863</v>
      </c>
      <c r="B28" s="721" t="s">
        <v>14839</v>
      </c>
      <c r="C28" s="722"/>
      <c r="D28" s="723"/>
      <c r="E28" s="724"/>
      <c r="F28" s="790" t="s">
        <v>14840</v>
      </c>
      <c r="G28" s="791">
        <v>13.5</v>
      </c>
      <c r="H28" s="105">
        <f t="shared" si="0"/>
        <v>1404</v>
      </c>
      <c r="I28" s="861" t="s">
        <v>2408</v>
      </c>
      <c r="J28" s="550"/>
    </row>
    <row r="29" spans="1:10">
      <c r="A29" s="725" t="s">
        <v>14864</v>
      </c>
      <c r="B29" s="721" t="s">
        <v>14839</v>
      </c>
      <c r="C29" s="722"/>
      <c r="D29" s="723"/>
      <c r="E29" s="724"/>
      <c r="F29" s="790" t="s">
        <v>14840</v>
      </c>
      <c r="G29" s="791">
        <v>13.5</v>
      </c>
      <c r="H29" s="105">
        <f t="shared" si="0"/>
        <v>1404</v>
      </c>
      <c r="I29" s="861" t="s">
        <v>2408</v>
      </c>
      <c r="J29" s="550"/>
    </row>
    <row r="30" spans="1:10">
      <c r="A30" s="725" t="s">
        <v>14865</v>
      </c>
      <c r="B30" s="721" t="s">
        <v>14839</v>
      </c>
      <c r="C30" s="722"/>
      <c r="D30" s="723"/>
      <c r="E30" s="724"/>
      <c r="F30" s="790" t="s">
        <v>14840</v>
      </c>
      <c r="G30" s="791">
        <v>13.5</v>
      </c>
      <c r="H30" s="105">
        <f t="shared" si="0"/>
        <v>1404</v>
      </c>
      <c r="I30" s="861" t="s">
        <v>2408</v>
      </c>
      <c r="J30" s="550"/>
    </row>
    <row r="31" spans="1:10">
      <c r="A31" s="725" t="s">
        <v>14866</v>
      </c>
      <c r="B31" s="721" t="s">
        <v>14839</v>
      </c>
      <c r="C31" s="722"/>
      <c r="D31" s="723"/>
      <c r="E31" s="724"/>
      <c r="F31" s="790" t="s">
        <v>14840</v>
      </c>
      <c r="G31" s="791">
        <v>13.5</v>
      </c>
      <c r="H31" s="105">
        <f t="shared" si="0"/>
        <v>1404</v>
      </c>
      <c r="I31" s="861" t="s">
        <v>2408</v>
      </c>
      <c r="J31" s="550"/>
    </row>
    <row r="32" spans="1:10">
      <c r="A32" s="725" t="s">
        <v>14867</v>
      </c>
      <c r="B32" s="721" t="s">
        <v>14839</v>
      </c>
      <c r="C32" s="722"/>
      <c r="D32" s="723"/>
      <c r="E32" s="724"/>
      <c r="F32" s="790" t="s">
        <v>14840</v>
      </c>
      <c r="G32" s="791">
        <v>13.5</v>
      </c>
      <c r="H32" s="105">
        <f t="shared" si="0"/>
        <v>1404</v>
      </c>
      <c r="I32" s="861" t="s">
        <v>2408</v>
      </c>
      <c r="J32" s="550"/>
    </row>
    <row r="33" spans="1:10">
      <c r="A33" s="725" t="s">
        <v>14868</v>
      </c>
      <c r="B33" s="721" t="s">
        <v>14839</v>
      </c>
      <c r="C33" s="722"/>
      <c r="D33" s="723"/>
      <c r="E33" s="724"/>
      <c r="F33" s="790" t="s">
        <v>14840</v>
      </c>
      <c r="G33" s="791">
        <v>13.5</v>
      </c>
      <c r="H33" s="105">
        <f t="shared" si="0"/>
        <v>1404</v>
      </c>
      <c r="I33" s="861" t="s">
        <v>2408</v>
      </c>
      <c r="J33" s="550"/>
    </row>
    <row r="34" spans="1:10">
      <c r="A34" s="725" t="s">
        <v>14869</v>
      </c>
      <c r="B34" s="721" t="s">
        <v>14839</v>
      </c>
      <c r="C34" s="722"/>
      <c r="D34" s="723"/>
      <c r="E34" s="724"/>
      <c r="F34" s="790" t="s">
        <v>14840</v>
      </c>
      <c r="G34" s="791">
        <v>13.5</v>
      </c>
      <c r="H34" s="105">
        <f t="shared" si="0"/>
        <v>1404</v>
      </c>
      <c r="I34" s="861" t="s">
        <v>2408</v>
      </c>
      <c r="J34" s="550"/>
    </row>
    <row r="35" spans="1:10">
      <c r="A35" s="725" t="s">
        <v>14870</v>
      </c>
      <c r="B35" s="721" t="s">
        <v>14839</v>
      </c>
      <c r="C35" s="722"/>
      <c r="D35" s="723"/>
      <c r="E35" s="724"/>
      <c r="F35" s="790" t="s">
        <v>14840</v>
      </c>
      <c r="G35" s="791">
        <v>14</v>
      </c>
      <c r="H35" s="105">
        <f t="shared" si="0"/>
        <v>1456</v>
      </c>
      <c r="I35" s="861" t="s">
        <v>2408</v>
      </c>
      <c r="J35" s="550"/>
    </row>
    <row r="36" spans="1:10">
      <c r="A36" s="725" t="s">
        <v>14871</v>
      </c>
      <c r="B36" s="721" t="s">
        <v>14839</v>
      </c>
      <c r="C36" s="722"/>
      <c r="D36" s="723"/>
      <c r="E36" s="724"/>
      <c r="F36" s="790" t="s">
        <v>14840</v>
      </c>
      <c r="G36" s="791">
        <v>13.5</v>
      </c>
      <c r="H36" s="105">
        <f t="shared" si="0"/>
        <v>1404</v>
      </c>
      <c r="I36" s="861" t="s">
        <v>2408</v>
      </c>
      <c r="J36" s="550"/>
    </row>
    <row r="37" spans="1:10">
      <c r="A37" s="725" t="s">
        <v>14872</v>
      </c>
      <c r="B37" s="721" t="s">
        <v>14839</v>
      </c>
      <c r="C37" s="722"/>
      <c r="D37" s="723"/>
      <c r="E37" s="724"/>
      <c r="F37" s="790" t="s">
        <v>14840</v>
      </c>
      <c r="G37" s="791">
        <v>13.5</v>
      </c>
      <c r="H37" s="105">
        <f t="shared" si="0"/>
        <v>1404</v>
      </c>
      <c r="I37" s="861" t="s">
        <v>2408</v>
      </c>
      <c r="J37" s="550"/>
    </row>
    <row r="38" spans="1:10">
      <c r="A38" s="725" t="s">
        <v>14873</v>
      </c>
      <c r="B38" s="721" t="s">
        <v>14839</v>
      </c>
      <c r="C38" s="722"/>
      <c r="D38" s="723"/>
      <c r="E38" s="724"/>
      <c r="F38" s="790" t="s">
        <v>14840</v>
      </c>
      <c r="G38" s="791">
        <v>13.5</v>
      </c>
      <c r="H38" s="105">
        <f t="shared" si="0"/>
        <v>1404</v>
      </c>
      <c r="I38" s="861" t="s">
        <v>2408</v>
      </c>
      <c r="J38" s="550"/>
    </row>
    <row r="39" spans="1:10">
      <c r="A39" s="725" t="s">
        <v>14874</v>
      </c>
      <c r="B39" s="721" t="s">
        <v>14839</v>
      </c>
      <c r="C39" s="722"/>
      <c r="D39" s="723"/>
      <c r="E39" s="724"/>
      <c r="F39" s="790" t="s">
        <v>14840</v>
      </c>
      <c r="G39" s="791">
        <v>13.5</v>
      </c>
      <c r="H39" s="105">
        <f t="shared" si="0"/>
        <v>1404</v>
      </c>
      <c r="I39" s="861" t="s">
        <v>2408</v>
      </c>
      <c r="J39" s="550"/>
    </row>
    <row r="40" spans="1:10">
      <c r="A40" s="725" t="s">
        <v>14875</v>
      </c>
      <c r="B40" s="721" t="s">
        <v>14876</v>
      </c>
      <c r="C40" s="722"/>
      <c r="D40" s="723"/>
      <c r="E40" s="724"/>
      <c r="F40" s="790" t="s">
        <v>14840</v>
      </c>
      <c r="G40" s="791">
        <v>21</v>
      </c>
      <c r="H40" s="105">
        <f t="shared" si="0"/>
        <v>2184</v>
      </c>
      <c r="I40" s="861" t="s">
        <v>14877</v>
      </c>
      <c r="J40" s="550"/>
    </row>
    <row r="41" spans="1:10">
      <c r="A41" s="725" t="s">
        <v>14878</v>
      </c>
      <c r="B41" s="721" t="s">
        <v>14876</v>
      </c>
      <c r="C41" s="722"/>
      <c r="D41" s="723"/>
      <c r="E41" s="724"/>
      <c r="F41" s="790" t="s">
        <v>14840</v>
      </c>
      <c r="G41" s="791">
        <v>29.5</v>
      </c>
      <c r="H41" s="105">
        <f t="shared" si="0"/>
        <v>3068</v>
      </c>
      <c r="I41" s="861" t="s">
        <v>14877</v>
      </c>
      <c r="J41" s="550"/>
    </row>
    <row r="42" spans="1:10">
      <c r="A42" s="725" t="s">
        <v>14879</v>
      </c>
      <c r="B42" s="721" t="s">
        <v>14876</v>
      </c>
      <c r="C42" s="722"/>
      <c r="D42" s="723"/>
      <c r="E42" s="724"/>
      <c r="F42" s="790" t="s">
        <v>14840</v>
      </c>
      <c r="G42" s="791">
        <v>29.5</v>
      </c>
      <c r="H42" s="105">
        <f t="shared" si="0"/>
        <v>3068</v>
      </c>
      <c r="I42" s="861" t="s">
        <v>14877</v>
      </c>
      <c r="J42" s="550"/>
    </row>
    <row r="43" spans="1:10">
      <c r="A43" s="725" t="s">
        <v>14880</v>
      </c>
      <c r="B43" s="721" t="s">
        <v>14876</v>
      </c>
      <c r="C43" s="722"/>
      <c r="D43" s="723"/>
      <c r="E43" s="724"/>
      <c r="F43" s="790" t="s">
        <v>14840</v>
      </c>
      <c r="G43" s="791">
        <v>29.5</v>
      </c>
      <c r="H43" s="105">
        <f t="shared" si="0"/>
        <v>3068</v>
      </c>
      <c r="I43" s="861" t="s">
        <v>14877</v>
      </c>
      <c r="J43" s="550"/>
    </row>
    <row r="44" spans="1:10">
      <c r="A44" s="725" t="s">
        <v>14881</v>
      </c>
      <c r="B44" s="721" t="s">
        <v>14876</v>
      </c>
      <c r="C44" s="722"/>
      <c r="D44" s="723"/>
      <c r="E44" s="724"/>
      <c r="F44" s="790" t="s">
        <v>14840</v>
      </c>
      <c r="G44" s="791">
        <v>29.5</v>
      </c>
      <c r="H44" s="105">
        <f t="shared" si="0"/>
        <v>3068</v>
      </c>
      <c r="I44" s="861" t="s">
        <v>14877</v>
      </c>
      <c r="J44" s="550"/>
    </row>
    <row r="45" spans="1:10">
      <c r="A45" s="725" t="s">
        <v>14882</v>
      </c>
      <c r="B45" s="721" t="s">
        <v>14876</v>
      </c>
      <c r="C45" s="722"/>
      <c r="D45" s="723"/>
      <c r="E45" s="724"/>
      <c r="F45" s="790" t="s">
        <v>14840</v>
      </c>
      <c r="G45" s="791">
        <v>25.5</v>
      </c>
      <c r="H45" s="105">
        <f t="shared" si="0"/>
        <v>2652</v>
      </c>
      <c r="I45" s="861" t="s">
        <v>14877</v>
      </c>
      <c r="J45" s="550"/>
    </row>
    <row r="46" spans="1:10">
      <c r="A46" s="725" t="s">
        <v>14883</v>
      </c>
      <c r="B46" s="721" t="s">
        <v>14876</v>
      </c>
      <c r="C46" s="722"/>
      <c r="D46" s="723"/>
      <c r="E46" s="724"/>
      <c r="F46" s="790" t="s">
        <v>14840</v>
      </c>
      <c r="G46" s="791">
        <v>25.5</v>
      </c>
      <c r="H46" s="105">
        <f t="shared" si="0"/>
        <v>2652</v>
      </c>
      <c r="I46" s="861" t="s">
        <v>14877</v>
      </c>
      <c r="J46" s="550"/>
    </row>
    <row r="47" spans="1:10">
      <c r="A47" s="725" t="s">
        <v>14884</v>
      </c>
      <c r="B47" s="721" t="s">
        <v>14876</v>
      </c>
      <c r="C47" s="722"/>
      <c r="D47" s="723"/>
      <c r="E47" s="724"/>
      <c r="F47" s="790" t="s">
        <v>14840</v>
      </c>
      <c r="G47" s="791">
        <v>26</v>
      </c>
      <c r="H47" s="105">
        <f t="shared" si="0"/>
        <v>2704</v>
      </c>
      <c r="I47" s="861" t="s">
        <v>14877</v>
      </c>
      <c r="J47" s="550"/>
    </row>
    <row r="48" spans="1:10">
      <c r="A48" s="725" t="s">
        <v>14885</v>
      </c>
      <c r="B48" s="721" t="s">
        <v>14876</v>
      </c>
      <c r="C48" s="722"/>
      <c r="D48" s="723"/>
      <c r="E48" s="724"/>
      <c r="F48" s="790" t="s">
        <v>14840</v>
      </c>
      <c r="G48" s="791">
        <v>25.5</v>
      </c>
      <c r="H48" s="105">
        <f t="shared" si="0"/>
        <v>2652</v>
      </c>
      <c r="I48" s="861" t="s">
        <v>14877</v>
      </c>
      <c r="J48" s="550"/>
    </row>
    <row r="49" spans="1:10">
      <c r="A49" s="725" t="s">
        <v>14886</v>
      </c>
      <c r="B49" s="721" t="s">
        <v>14876</v>
      </c>
      <c r="C49" s="722"/>
      <c r="D49" s="723"/>
      <c r="E49" s="724"/>
      <c r="F49" s="790" t="s">
        <v>14840</v>
      </c>
      <c r="G49" s="791">
        <v>25.5</v>
      </c>
      <c r="H49" s="105">
        <f t="shared" si="0"/>
        <v>2652</v>
      </c>
      <c r="I49" s="861" t="s">
        <v>14877</v>
      </c>
      <c r="J49" s="550"/>
    </row>
    <row r="50" spans="1:10">
      <c r="A50" s="725" t="s">
        <v>14887</v>
      </c>
      <c r="B50" s="721" t="s">
        <v>14876</v>
      </c>
      <c r="C50" s="722"/>
      <c r="D50" s="723"/>
      <c r="E50" s="724"/>
      <c r="F50" s="790" t="s">
        <v>14840</v>
      </c>
      <c r="G50" s="791">
        <v>26</v>
      </c>
      <c r="H50" s="105">
        <f t="shared" si="0"/>
        <v>2704</v>
      </c>
      <c r="I50" s="861" t="s">
        <v>14877</v>
      </c>
      <c r="J50" s="550"/>
    </row>
    <row r="51" spans="1:10">
      <c r="A51" s="725" t="s">
        <v>14888</v>
      </c>
      <c r="B51" s="721" t="s">
        <v>1791</v>
      </c>
      <c r="C51" s="722"/>
      <c r="D51" s="723"/>
      <c r="E51" s="724"/>
      <c r="F51" s="790" t="s">
        <v>14840</v>
      </c>
      <c r="G51" s="791">
        <v>40</v>
      </c>
      <c r="H51" s="105">
        <f t="shared" si="0"/>
        <v>4160</v>
      </c>
      <c r="I51" s="861" t="s">
        <v>14877</v>
      </c>
      <c r="J51" s="550"/>
    </row>
    <row r="52" spans="1:10">
      <c r="A52" s="725" t="s">
        <v>14889</v>
      </c>
      <c r="B52" s="721" t="s">
        <v>1791</v>
      </c>
      <c r="C52" s="722"/>
      <c r="D52" s="723"/>
      <c r="E52" s="724"/>
      <c r="F52" s="790" t="s">
        <v>14840</v>
      </c>
      <c r="G52" s="791">
        <v>44</v>
      </c>
      <c r="H52" s="105">
        <f t="shared" si="0"/>
        <v>4576</v>
      </c>
      <c r="I52" s="861" t="s">
        <v>14877</v>
      </c>
      <c r="J52" s="550"/>
    </row>
    <row r="53" spans="1:10">
      <c r="A53" s="725" t="s">
        <v>14890</v>
      </c>
      <c r="B53" s="721" t="s">
        <v>1791</v>
      </c>
      <c r="C53" s="722"/>
      <c r="D53" s="723"/>
      <c r="E53" s="724"/>
      <c r="F53" s="790" t="s">
        <v>14840</v>
      </c>
      <c r="G53" s="791">
        <v>41</v>
      </c>
      <c r="H53" s="105">
        <f t="shared" si="0"/>
        <v>4264</v>
      </c>
      <c r="I53" s="861" t="s">
        <v>14877</v>
      </c>
      <c r="J53" s="550"/>
    </row>
    <row r="54" spans="1:10">
      <c r="A54" s="725" t="s">
        <v>14891</v>
      </c>
      <c r="B54" s="721" t="s">
        <v>1791</v>
      </c>
      <c r="C54" s="722"/>
      <c r="D54" s="723"/>
      <c r="E54" s="724"/>
      <c r="F54" s="790" t="s">
        <v>14840</v>
      </c>
      <c r="G54" s="791">
        <v>37.5</v>
      </c>
      <c r="H54" s="105">
        <f t="shared" si="0"/>
        <v>3900</v>
      </c>
      <c r="I54" s="861" t="s">
        <v>14877</v>
      </c>
      <c r="J54" s="550"/>
    </row>
    <row r="55" spans="1:10">
      <c r="A55" s="725" t="s">
        <v>14892</v>
      </c>
      <c r="B55" s="721" t="s">
        <v>14893</v>
      </c>
      <c r="C55" s="722"/>
      <c r="D55" s="723"/>
      <c r="E55" s="724"/>
      <c r="F55" s="790" t="s">
        <v>14840</v>
      </c>
      <c r="G55" s="792">
        <v>4.5</v>
      </c>
      <c r="H55" s="105">
        <f t="shared" si="0"/>
        <v>468</v>
      </c>
      <c r="I55" s="861" t="s">
        <v>2408</v>
      </c>
      <c r="J55" s="550"/>
    </row>
    <row r="56" spans="1:10">
      <c r="A56" s="725" t="s">
        <v>14894</v>
      </c>
      <c r="B56" s="721" t="s">
        <v>14893</v>
      </c>
      <c r="C56" s="722"/>
      <c r="D56" s="723"/>
      <c r="E56" s="724"/>
      <c r="F56" s="790" t="s">
        <v>14840</v>
      </c>
      <c r="G56" s="792">
        <v>4.5</v>
      </c>
      <c r="H56" s="105">
        <f t="shared" si="0"/>
        <v>468</v>
      </c>
      <c r="I56" s="861" t="s">
        <v>2408</v>
      </c>
      <c r="J56" s="550"/>
    </row>
    <row r="57" spans="1:10">
      <c r="A57" s="739" t="s">
        <v>14895</v>
      </c>
      <c r="B57" s="735" t="s">
        <v>14893</v>
      </c>
      <c r="C57" s="736"/>
      <c r="D57" s="737"/>
      <c r="E57" s="738"/>
      <c r="F57" s="793" t="s">
        <v>14840</v>
      </c>
      <c r="G57" s="794">
        <v>4.5</v>
      </c>
      <c r="H57" s="105">
        <f t="shared" si="0"/>
        <v>468</v>
      </c>
      <c r="I57" s="865" t="s">
        <v>2408</v>
      </c>
      <c r="J57" s="550"/>
    </row>
    <row r="58" spans="1:10">
      <c r="A58" s="831" t="s">
        <v>16212</v>
      </c>
      <c r="B58" s="762"/>
      <c r="C58" s="763"/>
      <c r="D58" s="763"/>
      <c r="E58" s="764"/>
      <c r="F58" s="795"/>
      <c r="G58" s="796"/>
      <c r="H58" s="251">
        <f t="shared" si="0"/>
        <v>0</v>
      </c>
      <c r="I58" s="762"/>
      <c r="J58" s="550"/>
    </row>
    <row r="59" spans="1:10">
      <c r="A59" s="750" t="s">
        <v>14896</v>
      </c>
      <c r="B59" s="746" t="s">
        <v>14839</v>
      </c>
      <c r="C59" s="747"/>
      <c r="D59" s="748"/>
      <c r="E59" s="749"/>
      <c r="F59" s="788" t="s">
        <v>14840</v>
      </c>
      <c r="G59" s="797">
        <v>2.2999999999999998</v>
      </c>
      <c r="H59" s="105">
        <f t="shared" si="0"/>
        <v>240</v>
      </c>
      <c r="I59" s="862" t="s">
        <v>2408</v>
      </c>
      <c r="J59" s="550"/>
    </row>
    <row r="60" spans="1:10">
      <c r="A60" s="725" t="s">
        <v>14897</v>
      </c>
      <c r="B60" s="721" t="s">
        <v>14839</v>
      </c>
      <c r="C60" s="722"/>
      <c r="D60" s="723"/>
      <c r="E60" s="724"/>
      <c r="F60" s="790" t="s">
        <v>14840</v>
      </c>
      <c r="G60" s="792">
        <v>2.2999999999999998</v>
      </c>
      <c r="H60" s="105">
        <f t="shared" si="0"/>
        <v>240</v>
      </c>
      <c r="I60" s="861" t="s">
        <v>2408</v>
      </c>
      <c r="J60" s="550"/>
    </row>
    <row r="61" spans="1:10">
      <c r="A61" s="725" t="s">
        <v>14898</v>
      </c>
      <c r="B61" s="721" t="s">
        <v>14839</v>
      </c>
      <c r="C61" s="722"/>
      <c r="D61" s="723"/>
      <c r="E61" s="724"/>
      <c r="F61" s="790" t="s">
        <v>14840</v>
      </c>
      <c r="G61" s="791">
        <v>13.5</v>
      </c>
      <c r="H61" s="105">
        <f t="shared" si="0"/>
        <v>1404</v>
      </c>
      <c r="I61" s="861" t="s">
        <v>2408</v>
      </c>
      <c r="J61" s="550"/>
    </row>
    <row r="62" spans="1:10">
      <c r="A62" s="725" t="s">
        <v>14899</v>
      </c>
      <c r="B62" s="721" t="s">
        <v>14839</v>
      </c>
      <c r="C62" s="722"/>
      <c r="D62" s="723"/>
      <c r="E62" s="724"/>
      <c r="F62" s="790" t="s">
        <v>14840</v>
      </c>
      <c r="G62" s="791">
        <v>13.5</v>
      </c>
      <c r="H62" s="105">
        <f t="shared" si="0"/>
        <v>1404</v>
      </c>
      <c r="I62" s="861" t="s">
        <v>2408</v>
      </c>
      <c r="J62" s="550"/>
    </row>
    <row r="63" spans="1:10">
      <c r="A63" s="725" t="s">
        <v>14900</v>
      </c>
      <c r="B63" s="721" t="s">
        <v>14839</v>
      </c>
      <c r="C63" s="722"/>
      <c r="D63" s="723"/>
      <c r="E63" s="724"/>
      <c r="F63" s="790" t="s">
        <v>14840</v>
      </c>
      <c r="G63" s="791">
        <v>13.5</v>
      </c>
      <c r="H63" s="105">
        <f t="shared" si="0"/>
        <v>1404</v>
      </c>
      <c r="I63" s="861" t="s">
        <v>2408</v>
      </c>
      <c r="J63" s="550"/>
    </row>
    <row r="64" spans="1:10">
      <c r="A64" s="725" t="s">
        <v>14901</v>
      </c>
      <c r="B64" s="721" t="s">
        <v>14839</v>
      </c>
      <c r="C64" s="722"/>
      <c r="D64" s="723"/>
      <c r="E64" s="724"/>
      <c r="F64" s="790" t="s">
        <v>14840</v>
      </c>
      <c r="G64" s="791">
        <v>13.5</v>
      </c>
      <c r="H64" s="105">
        <f t="shared" si="0"/>
        <v>1404</v>
      </c>
      <c r="I64" s="861" t="s">
        <v>2408</v>
      </c>
      <c r="J64" s="550"/>
    </row>
    <row r="65" spans="1:10">
      <c r="A65" s="725" t="s">
        <v>14902</v>
      </c>
      <c r="B65" s="721" t="s">
        <v>14839</v>
      </c>
      <c r="C65" s="722"/>
      <c r="D65" s="723"/>
      <c r="E65" s="724"/>
      <c r="F65" s="790" t="s">
        <v>14840</v>
      </c>
      <c r="G65" s="791">
        <v>15</v>
      </c>
      <c r="H65" s="105">
        <f t="shared" si="0"/>
        <v>1560</v>
      </c>
      <c r="I65" s="861" t="s">
        <v>2408</v>
      </c>
      <c r="J65" s="550"/>
    </row>
    <row r="66" spans="1:10">
      <c r="A66" s="725" t="s">
        <v>14903</v>
      </c>
      <c r="B66" s="721" t="s">
        <v>14839</v>
      </c>
      <c r="C66" s="722"/>
      <c r="D66" s="723"/>
      <c r="E66" s="724"/>
      <c r="F66" s="790" t="s">
        <v>14840</v>
      </c>
      <c r="G66" s="791">
        <v>15</v>
      </c>
      <c r="H66" s="105">
        <f t="shared" si="0"/>
        <v>1560</v>
      </c>
      <c r="I66" s="861" t="s">
        <v>2408</v>
      </c>
      <c r="J66" s="550"/>
    </row>
    <row r="67" spans="1:10">
      <c r="A67" s="725" t="s">
        <v>14904</v>
      </c>
      <c r="B67" s="721" t="s">
        <v>14839</v>
      </c>
      <c r="C67" s="722"/>
      <c r="D67" s="723"/>
      <c r="E67" s="724"/>
      <c r="F67" s="790" t="s">
        <v>14840</v>
      </c>
      <c r="G67" s="791">
        <v>15</v>
      </c>
      <c r="H67" s="105">
        <f t="shared" si="0"/>
        <v>1560</v>
      </c>
      <c r="I67" s="861" t="s">
        <v>2408</v>
      </c>
      <c r="J67" s="550"/>
    </row>
    <row r="68" spans="1:10">
      <c r="A68" s="725" t="s">
        <v>14905</v>
      </c>
      <c r="B68" s="721" t="s">
        <v>14839</v>
      </c>
      <c r="C68" s="722"/>
      <c r="D68" s="723"/>
      <c r="E68" s="724"/>
      <c r="F68" s="790" t="s">
        <v>14840</v>
      </c>
      <c r="G68" s="791">
        <v>15</v>
      </c>
      <c r="H68" s="105">
        <f t="shared" si="0"/>
        <v>1560</v>
      </c>
      <c r="I68" s="861" t="s">
        <v>2408</v>
      </c>
      <c r="J68" s="550"/>
    </row>
    <row r="69" spans="1:10">
      <c r="A69" s="725" t="s">
        <v>14906</v>
      </c>
      <c r="B69" s="721" t="s">
        <v>14839</v>
      </c>
      <c r="C69" s="722"/>
      <c r="D69" s="723"/>
      <c r="E69" s="724"/>
      <c r="F69" s="790" t="s">
        <v>14840</v>
      </c>
      <c r="G69" s="791">
        <v>15</v>
      </c>
      <c r="H69" s="105">
        <f t="shared" ref="H69:H132" si="1">ROUNDUP(((G69*$K$1)*(1+$K$2)), 0)</f>
        <v>1560</v>
      </c>
      <c r="I69" s="861" t="s">
        <v>2408</v>
      </c>
      <c r="J69" s="550"/>
    </row>
    <row r="70" spans="1:10">
      <c r="A70" s="725" t="s">
        <v>14907</v>
      </c>
      <c r="B70" s="721" t="s">
        <v>14839</v>
      </c>
      <c r="C70" s="722"/>
      <c r="D70" s="723"/>
      <c r="E70" s="724"/>
      <c r="F70" s="790" t="s">
        <v>14840</v>
      </c>
      <c r="G70" s="791">
        <v>13.5</v>
      </c>
      <c r="H70" s="105">
        <f t="shared" si="1"/>
        <v>1404</v>
      </c>
      <c r="I70" s="861" t="s">
        <v>2408</v>
      </c>
      <c r="J70" s="550"/>
    </row>
    <row r="71" spans="1:10">
      <c r="A71" s="725" t="s">
        <v>14908</v>
      </c>
      <c r="B71" s="721" t="s">
        <v>14839</v>
      </c>
      <c r="C71" s="722"/>
      <c r="D71" s="723"/>
      <c r="E71" s="724"/>
      <c r="F71" s="790" t="s">
        <v>14840</v>
      </c>
      <c r="G71" s="791">
        <v>14</v>
      </c>
      <c r="H71" s="105">
        <f t="shared" si="1"/>
        <v>1456</v>
      </c>
      <c r="I71" s="861" t="s">
        <v>2408</v>
      </c>
      <c r="J71" s="550"/>
    </row>
    <row r="72" spans="1:10">
      <c r="A72" s="725" t="s">
        <v>14909</v>
      </c>
      <c r="B72" s="721" t="s">
        <v>14839</v>
      </c>
      <c r="C72" s="722"/>
      <c r="D72" s="723"/>
      <c r="E72" s="724"/>
      <c r="F72" s="790" t="s">
        <v>14840</v>
      </c>
      <c r="G72" s="791">
        <v>14</v>
      </c>
      <c r="H72" s="105">
        <f t="shared" si="1"/>
        <v>1456</v>
      </c>
      <c r="I72" s="861" t="s">
        <v>2408</v>
      </c>
      <c r="J72" s="550"/>
    </row>
    <row r="73" spans="1:10">
      <c r="A73" s="725" t="s">
        <v>14910</v>
      </c>
      <c r="B73" s="721" t="s">
        <v>14839</v>
      </c>
      <c r="C73" s="722">
        <v>1</v>
      </c>
      <c r="D73" s="723">
        <v>6.6000000000000003E-2</v>
      </c>
      <c r="E73" s="724">
        <v>17.850000000000001</v>
      </c>
      <c r="F73" s="790" t="s">
        <v>14840</v>
      </c>
      <c r="G73" s="791">
        <v>20</v>
      </c>
      <c r="H73" s="105">
        <f t="shared" si="1"/>
        <v>2080</v>
      </c>
      <c r="I73" s="861" t="s">
        <v>2412</v>
      </c>
      <c r="J73" s="550"/>
    </row>
    <row r="74" spans="1:10">
      <c r="A74" s="725" t="s">
        <v>14911</v>
      </c>
      <c r="B74" s="721" t="s">
        <v>14839</v>
      </c>
      <c r="C74" s="722">
        <v>1</v>
      </c>
      <c r="D74" s="723">
        <v>6.6000000000000003E-2</v>
      </c>
      <c r="E74" s="724">
        <v>17.850000000000001</v>
      </c>
      <c r="F74" s="790" t="s">
        <v>14840</v>
      </c>
      <c r="G74" s="791">
        <v>20</v>
      </c>
      <c r="H74" s="105">
        <f t="shared" si="1"/>
        <v>2080</v>
      </c>
      <c r="I74" s="861" t="s">
        <v>2412</v>
      </c>
      <c r="J74" s="550"/>
    </row>
    <row r="75" spans="1:10">
      <c r="A75" s="725" t="s">
        <v>14912</v>
      </c>
      <c r="B75" s="721" t="s">
        <v>14839</v>
      </c>
      <c r="C75" s="722">
        <v>1</v>
      </c>
      <c r="D75" s="723">
        <v>6.6000000000000003E-2</v>
      </c>
      <c r="E75" s="724">
        <v>17.850000000000001</v>
      </c>
      <c r="F75" s="790" t="s">
        <v>14840</v>
      </c>
      <c r="G75" s="791">
        <v>20</v>
      </c>
      <c r="H75" s="105">
        <f t="shared" si="1"/>
        <v>2080</v>
      </c>
      <c r="I75" s="861" t="s">
        <v>2412</v>
      </c>
      <c r="J75" s="550"/>
    </row>
    <row r="76" spans="1:10">
      <c r="A76" s="725" t="s">
        <v>14913</v>
      </c>
      <c r="B76" s="721" t="s">
        <v>14839</v>
      </c>
      <c r="C76" s="722">
        <v>1</v>
      </c>
      <c r="D76" s="723">
        <v>6.6000000000000003E-2</v>
      </c>
      <c r="E76" s="724">
        <v>17.850000000000001</v>
      </c>
      <c r="F76" s="790" t="s">
        <v>14840</v>
      </c>
      <c r="G76" s="791">
        <v>20</v>
      </c>
      <c r="H76" s="105">
        <f t="shared" si="1"/>
        <v>2080</v>
      </c>
      <c r="I76" s="861" t="s">
        <v>2412</v>
      </c>
      <c r="J76" s="550"/>
    </row>
    <row r="77" spans="1:10">
      <c r="A77" s="725" t="s">
        <v>14914</v>
      </c>
      <c r="B77" s="721" t="s">
        <v>14839</v>
      </c>
      <c r="C77" s="722">
        <v>1</v>
      </c>
      <c r="D77" s="723">
        <v>6.6000000000000003E-2</v>
      </c>
      <c r="E77" s="724">
        <v>17.850000000000001</v>
      </c>
      <c r="F77" s="790" t="s">
        <v>14840</v>
      </c>
      <c r="G77" s="791">
        <v>20</v>
      </c>
      <c r="H77" s="105">
        <f t="shared" si="1"/>
        <v>2080</v>
      </c>
      <c r="I77" s="861" t="s">
        <v>2412</v>
      </c>
      <c r="J77" s="550"/>
    </row>
    <row r="78" spans="1:10">
      <c r="A78" s="725" t="s">
        <v>14915</v>
      </c>
      <c r="B78" s="721" t="s">
        <v>2948</v>
      </c>
      <c r="C78" s="722"/>
      <c r="D78" s="723"/>
      <c r="E78" s="724"/>
      <c r="F78" s="790" t="s">
        <v>14840</v>
      </c>
      <c r="G78" s="791">
        <v>43</v>
      </c>
      <c r="H78" s="105">
        <f t="shared" si="1"/>
        <v>4472</v>
      </c>
      <c r="I78" s="861" t="s">
        <v>14877</v>
      </c>
      <c r="J78" s="550"/>
    </row>
    <row r="79" spans="1:10">
      <c r="A79" s="739" t="s">
        <v>14916</v>
      </c>
      <c r="B79" s="735" t="s">
        <v>2948</v>
      </c>
      <c r="C79" s="736"/>
      <c r="D79" s="737"/>
      <c r="E79" s="738"/>
      <c r="F79" s="793" t="s">
        <v>14840</v>
      </c>
      <c r="G79" s="798">
        <v>43</v>
      </c>
      <c r="H79" s="105">
        <f t="shared" si="1"/>
        <v>4472</v>
      </c>
      <c r="I79" s="865" t="s">
        <v>14877</v>
      </c>
      <c r="J79" s="550"/>
    </row>
    <row r="80" spans="1:10">
      <c r="A80" s="831" t="s">
        <v>16213</v>
      </c>
      <c r="B80" s="762"/>
      <c r="C80" s="763"/>
      <c r="D80" s="763"/>
      <c r="E80" s="764"/>
      <c r="F80" s="795"/>
      <c r="G80" s="796"/>
      <c r="H80" s="251">
        <f t="shared" si="1"/>
        <v>0</v>
      </c>
      <c r="I80" s="762"/>
      <c r="J80" s="550"/>
    </row>
    <row r="81" spans="1:10">
      <c r="A81" s="750" t="s">
        <v>14917</v>
      </c>
      <c r="B81" s="746" t="s">
        <v>14839</v>
      </c>
      <c r="C81" s="747"/>
      <c r="D81" s="748"/>
      <c r="E81" s="749"/>
      <c r="F81" s="788" t="s">
        <v>14840</v>
      </c>
      <c r="G81" s="789">
        <v>17.5</v>
      </c>
      <c r="H81" s="105">
        <f t="shared" si="1"/>
        <v>1820</v>
      </c>
      <c r="I81" s="862" t="s">
        <v>2408</v>
      </c>
      <c r="J81" s="550"/>
    </row>
    <row r="82" spans="1:10">
      <c r="A82" s="725" t="s">
        <v>14918</v>
      </c>
      <c r="B82" s="721" t="s">
        <v>14839</v>
      </c>
      <c r="C82" s="722"/>
      <c r="D82" s="723"/>
      <c r="E82" s="724"/>
      <c r="F82" s="790" t="s">
        <v>14840</v>
      </c>
      <c r="G82" s="791">
        <v>13</v>
      </c>
      <c r="H82" s="105">
        <f t="shared" si="1"/>
        <v>1352</v>
      </c>
      <c r="I82" s="861" t="s">
        <v>2408</v>
      </c>
      <c r="J82" s="550"/>
    </row>
    <row r="83" spans="1:10">
      <c r="A83" s="725" t="s">
        <v>14919</v>
      </c>
      <c r="B83" s="721" t="s">
        <v>14839</v>
      </c>
      <c r="C83" s="722"/>
      <c r="D83" s="723"/>
      <c r="E83" s="724"/>
      <c r="F83" s="790" t="s">
        <v>14840</v>
      </c>
      <c r="G83" s="791">
        <v>14</v>
      </c>
      <c r="H83" s="105">
        <f t="shared" si="1"/>
        <v>1456</v>
      </c>
      <c r="I83" s="861" t="s">
        <v>2408</v>
      </c>
      <c r="J83" s="550"/>
    </row>
    <row r="84" spans="1:10">
      <c r="A84" s="725" t="s">
        <v>14920</v>
      </c>
      <c r="B84" s="721" t="s">
        <v>14839</v>
      </c>
      <c r="C84" s="722"/>
      <c r="D84" s="723"/>
      <c r="E84" s="724"/>
      <c r="F84" s="790" t="s">
        <v>14840</v>
      </c>
      <c r="G84" s="791">
        <v>14</v>
      </c>
      <c r="H84" s="105">
        <f t="shared" si="1"/>
        <v>1456</v>
      </c>
      <c r="I84" s="861" t="s">
        <v>2408</v>
      </c>
      <c r="J84" s="550"/>
    </row>
    <row r="85" spans="1:10">
      <c r="A85" s="725" t="s">
        <v>14921</v>
      </c>
      <c r="B85" s="721" t="s">
        <v>14839</v>
      </c>
      <c r="C85" s="722"/>
      <c r="D85" s="723"/>
      <c r="E85" s="724"/>
      <c r="F85" s="790" t="s">
        <v>14840</v>
      </c>
      <c r="G85" s="791">
        <v>14</v>
      </c>
      <c r="H85" s="105">
        <f t="shared" si="1"/>
        <v>1456</v>
      </c>
      <c r="I85" s="861" t="s">
        <v>2408</v>
      </c>
      <c r="J85" s="550"/>
    </row>
    <row r="86" spans="1:10">
      <c r="A86" s="725" t="s">
        <v>14922</v>
      </c>
      <c r="B86" s="721" t="s">
        <v>14839</v>
      </c>
      <c r="C86" s="722"/>
      <c r="D86" s="723"/>
      <c r="E86" s="724"/>
      <c r="F86" s="790" t="s">
        <v>14840</v>
      </c>
      <c r="G86" s="791">
        <v>15</v>
      </c>
      <c r="H86" s="105">
        <f t="shared" si="1"/>
        <v>1560</v>
      </c>
      <c r="I86" s="861" t="s">
        <v>2408</v>
      </c>
      <c r="J86" s="550"/>
    </row>
    <row r="87" spans="1:10">
      <c r="A87" s="725" t="s">
        <v>14923</v>
      </c>
      <c r="B87" s="721" t="s">
        <v>14839</v>
      </c>
      <c r="C87" s="722"/>
      <c r="D87" s="723"/>
      <c r="E87" s="724"/>
      <c r="F87" s="790" t="s">
        <v>14840</v>
      </c>
      <c r="G87" s="791">
        <v>15</v>
      </c>
      <c r="H87" s="105">
        <f t="shared" si="1"/>
        <v>1560</v>
      </c>
      <c r="I87" s="861" t="s">
        <v>2408</v>
      </c>
      <c r="J87" s="550"/>
    </row>
    <row r="88" spans="1:10">
      <c r="A88" s="725" t="s">
        <v>14924</v>
      </c>
      <c r="B88" s="721" t="s">
        <v>14839</v>
      </c>
      <c r="C88" s="722">
        <v>1</v>
      </c>
      <c r="D88" s="723">
        <v>6.6000000000000003E-2</v>
      </c>
      <c r="E88" s="724">
        <v>17.850000000000001</v>
      </c>
      <c r="F88" s="790" t="s">
        <v>14840</v>
      </c>
      <c r="G88" s="791">
        <v>21</v>
      </c>
      <c r="H88" s="105">
        <f t="shared" si="1"/>
        <v>2184</v>
      </c>
      <c r="I88" s="861" t="s">
        <v>2412</v>
      </c>
      <c r="J88" s="550"/>
    </row>
    <row r="89" spans="1:10">
      <c r="A89" s="725" t="s">
        <v>14925</v>
      </c>
      <c r="B89" s="721" t="s">
        <v>14839</v>
      </c>
      <c r="C89" s="722">
        <v>1</v>
      </c>
      <c r="D89" s="723">
        <v>6.6000000000000003E-2</v>
      </c>
      <c r="E89" s="724">
        <v>17.850000000000001</v>
      </c>
      <c r="F89" s="790" t="s">
        <v>14840</v>
      </c>
      <c r="G89" s="791">
        <v>24</v>
      </c>
      <c r="H89" s="105">
        <f t="shared" si="1"/>
        <v>2496</v>
      </c>
      <c r="I89" s="861" t="s">
        <v>2412</v>
      </c>
      <c r="J89" s="550"/>
    </row>
    <row r="90" spans="1:10">
      <c r="A90" s="725" t="s">
        <v>14926</v>
      </c>
      <c r="B90" s="721" t="s">
        <v>14839</v>
      </c>
      <c r="C90" s="722">
        <v>1</v>
      </c>
      <c r="D90" s="723">
        <v>6.6000000000000003E-2</v>
      </c>
      <c r="E90" s="724">
        <v>17.850000000000001</v>
      </c>
      <c r="F90" s="790" t="s">
        <v>14840</v>
      </c>
      <c r="G90" s="791">
        <v>24</v>
      </c>
      <c r="H90" s="105">
        <f t="shared" si="1"/>
        <v>2496</v>
      </c>
      <c r="I90" s="861" t="s">
        <v>2412</v>
      </c>
      <c r="J90" s="550"/>
    </row>
    <row r="91" spans="1:10">
      <c r="A91" s="725" t="s">
        <v>14927</v>
      </c>
      <c r="B91" s="721" t="s">
        <v>14839</v>
      </c>
      <c r="C91" s="722">
        <v>1</v>
      </c>
      <c r="D91" s="723">
        <v>6.6000000000000003E-2</v>
      </c>
      <c r="E91" s="724">
        <v>17.850000000000001</v>
      </c>
      <c r="F91" s="790" t="s">
        <v>14840</v>
      </c>
      <c r="G91" s="791">
        <v>24</v>
      </c>
      <c r="H91" s="105">
        <f t="shared" si="1"/>
        <v>2496</v>
      </c>
      <c r="I91" s="861" t="s">
        <v>2412</v>
      </c>
      <c r="J91" s="550"/>
    </row>
    <row r="92" spans="1:10">
      <c r="A92" s="725" t="s">
        <v>14928</v>
      </c>
      <c r="B92" s="721" t="s">
        <v>14876</v>
      </c>
      <c r="C92" s="722"/>
      <c r="D92" s="723"/>
      <c r="E92" s="724"/>
      <c r="F92" s="790" t="s">
        <v>14840</v>
      </c>
      <c r="G92" s="791">
        <v>24.5</v>
      </c>
      <c r="H92" s="105">
        <f t="shared" si="1"/>
        <v>2548</v>
      </c>
      <c r="I92" s="861" t="s">
        <v>14877</v>
      </c>
      <c r="J92" s="550"/>
    </row>
    <row r="93" spans="1:10">
      <c r="A93" s="725" t="s">
        <v>14929</v>
      </c>
      <c r="B93" s="721" t="s">
        <v>14876</v>
      </c>
      <c r="C93" s="722"/>
      <c r="D93" s="723"/>
      <c r="E93" s="724"/>
      <c r="F93" s="790" t="s">
        <v>14840</v>
      </c>
      <c r="G93" s="791">
        <v>26</v>
      </c>
      <c r="H93" s="105">
        <f t="shared" si="1"/>
        <v>2704</v>
      </c>
      <c r="I93" s="861" t="s">
        <v>14877</v>
      </c>
      <c r="J93" s="550"/>
    </row>
    <row r="94" spans="1:10">
      <c r="A94" s="739" t="s">
        <v>14930</v>
      </c>
      <c r="B94" s="735" t="s">
        <v>14876</v>
      </c>
      <c r="C94" s="736"/>
      <c r="D94" s="737"/>
      <c r="E94" s="738"/>
      <c r="F94" s="793" t="s">
        <v>14840</v>
      </c>
      <c r="G94" s="798">
        <v>26</v>
      </c>
      <c r="H94" s="105">
        <f t="shared" si="1"/>
        <v>2704</v>
      </c>
      <c r="I94" s="865" t="s">
        <v>14877</v>
      </c>
      <c r="J94" s="550"/>
    </row>
    <row r="95" spans="1:10">
      <c r="A95" s="831" t="s">
        <v>14931</v>
      </c>
      <c r="B95" s="762"/>
      <c r="C95" s="763"/>
      <c r="D95" s="763"/>
      <c r="E95" s="764"/>
      <c r="F95" s="795"/>
      <c r="G95" s="796"/>
      <c r="H95" s="251">
        <f t="shared" si="1"/>
        <v>0</v>
      </c>
      <c r="I95" s="762"/>
      <c r="J95" s="550"/>
    </row>
    <row r="96" spans="1:10">
      <c r="A96" s="750" t="s">
        <v>14932</v>
      </c>
      <c r="B96" s="746" t="s">
        <v>14933</v>
      </c>
      <c r="C96" s="747">
        <v>0.96</v>
      </c>
      <c r="D96" s="748">
        <v>0.12</v>
      </c>
      <c r="E96" s="749">
        <v>19.687000000000001</v>
      </c>
      <c r="F96" s="788" t="s">
        <v>14840</v>
      </c>
      <c r="G96" s="797">
        <v>21</v>
      </c>
      <c r="H96" s="105">
        <f t="shared" si="1"/>
        <v>2184</v>
      </c>
      <c r="I96" s="862" t="s">
        <v>2412</v>
      </c>
      <c r="J96" s="550"/>
    </row>
    <row r="97" spans="1:10">
      <c r="A97" s="725" t="s">
        <v>14934</v>
      </c>
      <c r="B97" s="721" t="s">
        <v>14933</v>
      </c>
      <c r="C97" s="722">
        <v>0.96</v>
      </c>
      <c r="D97" s="723">
        <v>0.12</v>
      </c>
      <c r="E97" s="724">
        <v>19.687000000000001</v>
      </c>
      <c r="F97" s="790" t="s">
        <v>14840</v>
      </c>
      <c r="G97" s="792">
        <v>21</v>
      </c>
      <c r="H97" s="105">
        <f t="shared" si="1"/>
        <v>2184</v>
      </c>
      <c r="I97" s="861" t="s">
        <v>2412</v>
      </c>
      <c r="J97" s="550"/>
    </row>
    <row r="98" spans="1:10">
      <c r="A98" s="725" t="s">
        <v>14935</v>
      </c>
      <c r="B98" s="721" t="s">
        <v>14933</v>
      </c>
      <c r="C98" s="722">
        <v>0.96</v>
      </c>
      <c r="D98" s="723">
        <v>0.12</v>
      </c>
      <c r="E98" s="724">
        <v>19.687000000000001</v>
      </c>
      <c r="F98" s="790" t="s">
        <v>14840</v>
      </c>
      <c r="G98" s="792">
        <v>21</v>
      </c>
      <c r="H98" s="105">
        <f t="shared" si="1"/>
        <v>2184</v>
      </c>
      <c r="I98" s="861" t="s">
        <v>2412</v>
      </c>
      <c r="J98" s="550"/>
    </row>
    <row r="99" spans="1:10">
      <c r="A99" s="725" t="s">
        <v>14936</v>
      </c>
      <c r="B99" s="721" t="s">
        <v>1283</v>
      </c>
      <c r="C99" s="722"/>
      <c r="D99" s="723"/>
      <c r="E99" s="724"/>
      <c r="F99" s="790" t="s">
        <v>14840</v>
      </c>
      <c r="G99" s="792">
        <v>36</v>
      </c>
      <c r="H99" s="105">
        <f t="shared" si="1"/>
        <v>3744</v>
      </c>
      <c r="I99" s="861" t="s">
        <v>14877</v>
      </c>
      <c r="J99" s="550"/>
    </row>
    <row r="100" spans="1:10">
      <c r="A100" s="739" t="s">
        <v>14937</v>
      </c>
      <c r="B100" s="735" t="s">
        <v>14938</v>
      </c>
      <c r="C100" s="736"/>
      <c r="D100" s="737"/>
      <c r="E100" s="738"/>
      <c r="F100" s="793" t="s">
        <v>14840</v>
      </c>
      <c r="G100" s="794">
        <v>7.5</v>
      </c>
      <c r="H100" s="105">
        <f t="shared" si="1"/>
        <v>780</v>
      </c>
      <c r="I100" s="865" t="s">
        <v>2408</v>
      </c>
      <c r="J100" s="550"/>
    </row>
    <row r="101" spans="1:10">
      <c r="A101" s="831" t="s">
        <v>14939</v>
      </c>
      <c r="B101" s="762"/>
      <c r="C101" s="763"/>
      <c r="D101" s="763"/>
      <c r="E101" s="764"/>
      <c r="F101" s="795"/>
      <c r="G101" s="796"/>
      <c r="H101" s="251">
        <f t="shared" si="1"/>
        <v>0</v>
      </c>
      <c r="I101" s="762"/>
      <c r="J101" s="550"/>
    </row>
    <row r="102" spans="1:10">
      <c r="A102" s="750" t="s">
        <v>14940</v>
      </c>
      <c r="B102" s="746" t="s">
        <v>1855</v>
      </c>
      <c r="C102" s="747">
        <v>1.32</v>
      </c>
      <c r="D102" s="748">
        <v>0.188</v>
      </c>
      <c r="E102" s="749">
        <v>19.507000000000001</v>
      </c>
      <c r="F102" s="788" t="s">
        <v>14840</v>
      </c>
      <c r="G102" s="797">
        <v>26.5</v>
      </c>
      <c r="H102" s="105">
        <f t="shared" si="1"/>
        <v>2756</v>
      </c>
      <c r="I102" s="862" t="s">
        <v>2412</v>
      </c>
      <c r="J102" s="550"/>
    </row>
    <row r="103" spans="1:10">
      <c r="A103" s="725" t="s">
        <v>14941</v>
      </c>
      <c r="B103" s="721" t="s">
        <v>1855</v>
      </c>
      <c r="C103" s="722">
        <v>1.32</v>
      </c>
      <c r="D103" s="723">
        <v>0.188</v>
      </c>
      <c r="E103" s="724">
        <v>19.507000000000001</v>
      </c>
      <c r="F103" s="790" t="s">
        <v>14840</v>
      </c>
      <c r="G103" s="792">
        <v>26.5</v>
      </c>
      <c r="H103" s="105">
        <f t="shared" si="1"/>
        <v>2756</v>
      </c>
      <c r="I103" s="861" t="s">
        <v>2412</v>
      </c>
      <c r="J103" s="550"/>
    </row>
    <row r="104" spans="1:10">
      <c r="A104" s="725" t="s">
        <v>14942</v>
      </c>
      <c r="B104" s="721" t="s">
        <v>1855</v>
      </c>
      <c r="C104" s="722">
        <v>1.32</v>
      </c>
      <c r="D104" s="723">
        <v>0.188</v>
      </c>
      <c r="E104" s="724">
        <v>19.507000000000001</v>
      </c>
      <c r="F104" s="790" t="s">
        <v>14840</v>
      </c>
      <c r="G104" s="792">
        <v>26.5</v>
      </c>
      <c r="H104" s="105">
        <f t="shared" si="1"/>
        <v>2756</v>
      </c>
      <c r="I104" s="861" t="s">
        <v>2412</v>
      </c>
      <c r="J104" s="550"/>
    </row>
    <row r="105" spans="1:10">
      <c r="A105" s="725" t="s">
        <v>14943</v>
      </c>
      <c r="B105" s="721" t="s">
        <v>1855</v>
      </c>
      <c r="C105" s="722">
        <v>1.32</v>
      </c>
      <c r="D105" s="723">
        <v>0.188</v>
      </c>
      <c r="E105" s="724">
        <v>19.507000000000001</v>
      </c>
      <c r="F105" s="790" t="s">
        <v>14840</v>
      </c>
      <c r="G105" s="792">
        <v>29</v>
      </c>
      <c r="H105" s="105">
        <f t="shared" si="1"/>
        <v>3016</v>
      </c>
      <c r="I105" s="861" t="s">
        <v>2412</v>
      </c>
      <c r="J105" s="550"/>
    </row>
    <row r="106" spans="1:10">
      <c r="A106" s="725" t="s">
        <v>14944</v>
      </c>
      <c r="B106" s="721" t="s">
        <v>1855</v>
      </c>
      <c r="C106" s="722">
        <v>1.32</v>
      </c>
      <c r="D106" s="723">
        <v>0.188</v>
      </c>
      <c r="E106" s="724">
        <v>19.507000000000001</v>
      </c>
      <c r="F106" s="790" t="s">
        <v>14840</v>
      </c>
      <c r="G106" s="792">
        <v>29</v>
      </c>
      <c r="H106" s="105">
        <f t="shared" si="1"/>
        <v>3016</v>
      </c>
      <c r="I106" s="861" t="s">
        <v>2412</v>
      </c>
      <c r="J106" s="550"/>
    </row>
    <row r="107" spans="1:10">
      <c r="A107" s="725" t="s">
        <v>14945</v>
      </c>
      <c r="B107" s="721" t="s">
        <v>14946</v>
      </c>
      <c r="C107" s="722"/>
      <c r="D107" s="723"/>
      <c r="E107" s="724"/>
      <c r="F107" s="790" t="s">
        <v>14840</v>
      </c>
      <c r="G107" s="792">
        <v>65</v>
      </c>
      <c r="H107" s="105">
        <f t="shared" si="1"/>
        <v>6760</v>
      </c>
      <c r="I107" s="861" t="s">
        <v>14877</v>
      </c>
      <c r="J107" s="550"/>
    </row>
    <row r="108" spans="1:10">
      <c r="A108" s="725" t="s">
        <v>14947</v>
      </c>
      <c r="B108" s="721" t="s">
        <v>14946</v>
      </c>
      <c r="C108" s="722"/>
      <c r="D108" s="723"/>
      <c r="E108" s="724"/>
      <c r="F108" s="790" t="s">
        <v>14840</v>
      </c>
      <c r="G108" s="792">
        <v>65</v>
      </c>
      <c r="H108" s="105">
        <f t="shared" si="1"/>
        <v>6760</v>
      </c>
      <c r="I108" s="861" t="s">
        <v>14877</v>
      </c>
      <c r="J108" s="550"/>
    </row>
    <row r="109" spans="1:10">
      <c r="A109" s="725" t="s">
        <v>14948</v>
      </c>
      <c r="B109" s="721" t="s">
        <v>13293</v>
      </c>
      <c r="C109" s="722"/>
      <c r="D109" s="723"/>
      <c r="E109" s="724"/>
      <c r="F109" s="790" t="s">
        <v>14840</v>
      </c>
      <c r="G109" s="792">
        <v>11</v>
      </c>
      <c r="H109" s="105">
        <f t="shared" si="1"/>
        <v>1144</v>
      </c>
      <c r="I109" s="861" t="s">
        <v>2408</v>
      </c>
      <c r="J109" s="550"/>
    </row>
    <row r="110" spans="1:10">
      <c r="A110" s="725" t="s">
        <v>14949</v>
      </c>
      <c r="B110" s="721" t="s">
        <v>13293</v>
      </c>
      <c r="C110" s="722"/>
      <c r="D110" s="723"/>
      <c r="E110" s="724"/>
      <c r="F110" s="790" t="s">
        <v>14840</v>
      </c>
      <c r="G110" s="792">
        <v>11</v>
      </c>
      <c r="H110" s="105">
        <f t="shared" si="1"/>
        <v>1144</v>
      </c>
      <c r="I110" s="861" t="s">
        <v>2408</v>
      </c>
      <c r="J110" s="550"/>
    </row>
    <row r="111" spans="1:10">
      <c r="A111" s="739" t="s">
        <v>14950</v>
      </c>
      <c r="B111" s="735" t="s">
        <v>2681</v>
      </c>
      <c r="C111" s="736">
        <v>1.33</v>
      </c>
      <c r="D111" s="737">
        <v>0.11</v>
      </c>
      <c r="E111" s="738">
        <v>18.795999999999999</v>
      </c>
      <c r="F111" s="793" t="s">
        <v>14840</v>
      </c>
      <c r="G111" s="794">
        <v>18.5</v>
      </c>
      <c r="H111" s="105">
        <f t="shared" si="1"/>
        <v>1924</v>
      </c>
      <c r="I111" s="865" t="s">
        <v>2412</v>
      </c>
      <c r="J111" s="550"/>
    </row>
    <row r="112" spans="1:10">
      <c r="A112" s="831" t="s">
        <v>14951</v>
      </c>
      <c r="B112" s="762"/>
      <c r="C112" s="763"/>
      <c r="D112" s="763"/>
      <c r="E112" s="764"/>
      <c r="F112" s="795"/>
      <c r="G112" s="796"/>
      <c r="H112" s="251">
        <f t="shared" si="1"/>
        <v>0</v>
      </c>
      <c r="I112" s="762"/>
      <c r="J112" s="550"/>
    </row>
    <row r="113" spans="1:10">
      <c r="A113" s="750" t="s">
        <v>14952</v>
      </c>
      <c r="B113" s="746" t="s">
        <v>1791</v>
      </c>
      <c r="C113" s="747">
        <v>1.42</v>
      </c>
      <c r="D113" s="748">
        <v>0.20200000000000001</v>
      </c>
      <c r="E113" s="749"/>
      <c r="F113" s="788" t="s">
        <v>14840</v>
      </c>
      <c r="G113" s="797">
        <v>19.5</v>
      </c>
      <c r="H113" s="105">
        <f t="shared" si="1"/>
        <v>2028</v>
      </c>
      <c r="I113" s="862" t="s">
        <v>2412</v>
      </c>
      <c r="J113" s="550"/>
    </row>
    <row r="114" spans="1:10">
      <c r="A114" s="725" t="s">
        <v>14953</v>
      </c>
      <c r="B114" s="721" t="s">
        <v>1791</v>
      </c>
      <c r="C114" s="722">
        <v>1.42</v>
      </c>
      <c r="D114" s="723">
        <v>0.20200000000000001</v>
      </c>
      <c r="E114" s="724"/>
      <c r="F114" s="790" t="s">
        <v>14840</v>
      </c>
      <c r="G114" s="792">
        <v>19.5</v>
      </c>
      <c r="H114" s="105">
        <f t="shared" si="1"/>
        <v>2028</v>
      </c>
      <c r="I114" s="861" t="s">
        <v>2412</v>
      </c>
      <c r="J114" s="550"/>
    </row>
    <row r="115" spans="1:10">
      <c r="A115" s="739" t="s">
        <v>14954</v>
      </c>
      <c r="B115" s="735" t="s">
        <v>1791</v>
      </c>
      <c r="C115" s="736">
        <v>1.42</v>
      </c>
      <c r="D115" s="737">
        <v>0.20200000000000001</v>
      </c>
      <c r="E115" s="738"/>
      <c r="F115" s="793" t="s">
        <v>14840</v>
      </c>
      <c r="G115" s="794">
        <v>19.5</v>
      </c>
      <c r="H115" s="105">
        <f t="shared" si="1"/>
        <v>2028</v>
      </c>
      <c r="I115" s="865" t="s">
        <v>2412</v>
      </c>
      <c r="J115" s="550"/>
    </row>
    <row r="116" spans="1:10">
      <c r="A116" s="832" t="s">
        <v>16196</v>
      </c>
      <c r="B116" s="765"/>
      <c r="C116" s="766"/>
      <c r="D116" s="766"/>
      <c r="E116" s="767"/>
      <c r="F116" s="799"/>
      <c r="G116" s="800"/>
      <c r="H116" s="251">
        <f t="shared" si="1"/>
        <v>0</v>
      </c>
      <c r="I116" s="765"/>
      <c r="J116" s="550"/>
    </row>
    <row r="117" spans="1:10">
      <c r="A117" s="750" t="s">
        <v>14955</v>
      </c>
      <c r="B117" s="746" t="s">
        <v>14956</v>
      </c>
      <c r="C117" s="747">
        <v>1</v>
      </c>
      <c r="D117" s="748">
        <v>0.1</v>
      </c>
      <c r="E117" s="749">
        <v>18.829999999999998</v>
      </c>
      <c r="F117" s="788" t="s">
        <v>14840</v>
      </c>
      <c r="G117" s="789">
        <v>13</v>
      </c>
      <c r="H117" s="105">
        <f t="shared" si="1"/>
        <v>1352</v>
      </c>
      <c r="I117" s="862" t="s">
        <v>2412</v>
      </c>
      <c r="J117" s="550"/>
    </row>
    <row r="118" spans="1:10">
      <c r="A118" s="725" t="s">
        <v>14955</v>
      </c>
      <c r="B118" s="721" t="s">
        <v>14957</v>
      </c>
      <c r="C118" s="722">
        <v>1.4</v>
      </c>
      <c r="D118" s="723">
        <v>0.2</v>
      </c>
      <c r="E118" s="724">
        <v>18.95</v>
      </c>
      <c r="F118" s="790" t="s">
        <v>14840</v>
      </c>
      <c r="G118" s="791">
        <v>13</v>
      </c>
      <c r="H118" s="105">
        <f t="shared" si="1"/>
        <v>1352</v>
      </c>
      <c r="I118" s="861" t="s">
        <v>2412</v>
      </c>
      <c r="J118" s="550"/>
    </row>
    <row r="119" spans="1:10">
      <c r="A119" s="725" t="s">
        <v>14958</v>
      </c>
      <c r="B119" s="721" t="s">
        <v>14956</v>
      </c>
      <c r="C119" s="722"/>
      <c r="D119" s="723"/>
      <c r="E119" s="724"/>
      <c r="F119" s="790" t="s">
        <v>14840</v>
      </c>
      <c r="G119" s="791">
        <v>9</v>
      </c>
      <c r="H119" s="105">
        <f t="shared" si="1"/>
        <v>936</v>
      </c>
      <c r="I119" s="861" t="s">
        <v>2408</v>
      </c>
      <c r="J119" s="550"/>
    </row>
    <row r="120" spans="1:10">
      <c r="A120" s="725" t="s">
        <v>14959</v>
      </c>
      <c r="B120" s="721" t="s">
        <v>14956</v>
      </c>
      <c r="C120" s="722"/>
      <c r="D120" s="723"/>
      <c r="E120" s="724"/>
      <c r="F120" s="790" t="s">
        <v>14840</v>
      </c>
      <c r="G120" s="791">
        <v>9</v>
      </c>
      <c r="H120" s="105">
        <f t="shared" si="1"/>
        <v>936</v>
      </c>
      <c r="I120" s="861" t="s">
        <v>2408</v>
      </c>
      <c r="J120" s="550"/>
    </row>
    <row r="121" spans="1:10">
      <c r="A121" s="739" t="s">
        <v>14960</v>
      </c>
      <c r="B121" s="735" t="s">
        <v>14956</v>
      </c>
      <c r="C121" s="736"/>
      <c r="D121" s="737"/>
      <c r="E121" s="738"/>
      <c r="F121" s="793" t="s">
        <v>14840</v>
      </c>
      <c r="G121" s="798">
        <v>9</v>
      </c>
      <c r="H121" s="105">
        <f t="shared" si="1"/>
        <v>936</v>
      </c>
      <c r="I121" s="865" t="s">
        <v>2408</v>
      </c>
      <c r="J121" s="550"/>
    </row>
    <row r="122" spans="1:10">
      <c r="A122" s="831" t="s">
        <v>14961</v>
      </c>
      <c r="B122" s="762"/>
      <c r="C122" s="763"/>
      <c r="D122" s="763"/>
      <c r="E122" s="764"/>
      <c r="F122" s="795"/>
      <c r="G122" s="796"/>
      <c r="H122" s="251">
        <f t="shared" si="1"/>
        <v>0</v>
      </c>
      <c r="I122" s="762"/>
      <c r="J122" s="550"/>
    </row>
    <row r="123" spans="1:10">
      <c r="A123" s="750" t="s">
        <v>14962</v>
      </c>
      <c r="B123" s="746" t="s">
        <v>14956</v>
      </c>
      <c r="C123" s="747">
        <v>1.2</v>
      </c>
      <c r="D123" s="748">
        <v>0.1</v>
      </c>
      <c r="E123" s="749">
        <v>16.579999999999998</v>
      </c>
      <c r="F123" s="788" t="s">
        <v>14840</v>
      </c>
      <c r="G123" s="789">
        <v>19</v>
      </c>
      <c r="H123" s="105">
        <f t="shared" si="1"/>
        <v>1976</v>
      </c>
      <c r="I123" s="862" t="s">
        <v>2412</v>
      </c>
      <c r="J123" s="550"/>
    </row>
    <row r="124" spans="1:10">
      <c r="A124" s="725" t="s">
        <v>14963</v>
      </c>
      <c r="B124" s="721" t="s">
        <v>14956</v>
      </c>
      <c r="C124" s="722">
        <v>1.2</v>
      </c>
      <c r="D124" s="723">
        <v>0.1</v>
      </c>
      <c r="E124" s="724">
        <v>16.579999999999998</v>
      </c>
      <c r="F124" s="790" t="s">
        <v>14840</v>
      </c>
      <c r="G124" s="791">
        <v>20</v>
      </c>
      <c r="H124" s="105">
        <f t="shared" si="1"/>
        <v>2080</v>
      </c>
      <c r="I124" s="861" t="s">
        <v>2412</v>
      </c>
      <c r="J124" s="550"/>
    </row>
    <row r="125" spans="1:10">
      <c r="A125" s="725" t="s">
        <v>14964</v>
      </c>
      <c r="B125" s="721" t="s">
        <v>14965</v>
      </c>
      <c r="C125" s="722"/>
      <c r="D125" s="723"/>
      <c r="E125" s="724"/>
      <c r="F125" s="790" t="s">
        <v>14840</v>
      </c>
      <c r="G125" s="792">
        <v>33</v>
      </c>
      <c r="H125" s="105">
        <f t="shared" si="1"/>
        <v>3432</v>
      </c>
      <c r="I125" s="861" t="s">
        <v>14877</v>
      </c>
      <c r="J125" s="550"/>
    </row>
    <row r="126" spans="1:10">
      <c r="A126" s="725" t="s">
        <v>14966</v>
      </c>
      <c r="B126" s="721" t="s">
        <v>14967</v>
      </c>
      <c r="C126" s="722"/>
      <c r="D126" s="723"/>
      <c r="E126" s="724"/>
      <c r="F126" s="790" t="s">
        <v>14840</v>
      </c>
      <c r="G126" s="792">
        <v>5.5</v>
      </c>
      <c r="H126" s="105">
        <f t="shared" si="1"/>
        <v>572</v>
      </c>
      <c r="I126" s="861" t="s">
        <v>2408</v>
      </c>
      <c r="J126" s="550"/>
    </row>
    <row r="127" spans="1:10">
      <c r="A127" s="725" t="s">
        <v>14968</v>
      </c>
      <c r="B127" s="721" t="s">
        <v>13403</v>
      </c>
      <c r="C127" s="722"/>
      <c r="D127" s="723"/>
      <c r="E127" s="724"/>
      <c r="F127" s="790" t="s">
        <v>14840</v>
      </c>
      <c r="G127" s="792">
        <v>5</v>
      </c>
      <c r="H127" s="105">
        <f t="shared" si="1"/>
        <v>520</v>
      </c>
      <c r="I127" s="861" t="s">
        <v>2408</v>
      </c>
      <c r="J127" s="550"/>
    </row>
    <row r="128" spans="1:10">
      <c r="A128" s="739" t="s">
        <v>14969</v>
      </c>
      <c r="B128" s="735" t="s">
        <v>14970</v>
      </c>
      <c r="C128" s="736">
        <v>1.33</v>
      </c>
      <c r="D128" s="737">
        <v>0.111</v>
      </c>
      <c r="E128" s="738">
        <v>18.79</v>
      </c>
      <c r="F128" s="793" t="s">
        <v>14840</v>
      </c>
      <c r="G128" s="794">
        <v>19</v>
      </c>
      <c r="H128" s="105">
        <f t="shared" si="1"/>
        <v>1976</v>
      </c>
      <c r="I128" s="865" t="s">
        <v>2412</v>
      </c>
      <c r="J128" s="550"/>
    </row>
    <row r="129" spans="1:10">
      <c r="A129" s="831" t="s">
        <v>14971</v>
      </c>
      <c r="B129" s="762"/>
      <c r="C129" s="763"/>
      <c r="D129" s="763"/>
      <c r="E129" s="764"/>
      <c r="F129" s="795"/>
      <c r="G129" s="796"/>
      <c r="H129" s="251">
        <f t="shared" si="1"/>
        <v>0</v>
      </c>
      <c r="I129" s="762"/>
      <c r="J129" s="550"/>
    </row>
    <row r="130" spans="1:10">
      <c r="A130" s="750" t="s">
        <v>14972</v>
      </c>
      <c r="B130" s="746" t="s">
        <v>1791</v>
      </c>
      <c r="C130" s="747">
        <v>1.421</v>
      </c>
      <c r="D130" s="748">
        <v>0.20300000000000001</v>
      </c>
      <c r="E130" s="749">
        <v>26.6</v>
      </c>
      <c r="F130" s="788" t="s">
        <v>14840</v>
      </c>
      <c r="G130" s="797">
        <v>19</v>
      </c>
      <c r="H130" s="105">
        <f t="shared" si="1"/>
        <v>1976</v>
      </c>
      <c r="I130" s="862" t="s">
        <v>2412</v>
      </c>
      <c r="J130" s="550"/>
    </row>
    <row r="131" spans="1:10">
      <c r="A131" s="725" t="s">
        <v>14973</v>
      </c>
      <c r="B131" s="721" t="s">
        <v>1791</v>
      </c>
      <c r="C131" s="722">
        <v>1.421</v>
      </c>
      <c r="D131" s="723">
        <v>0.20300000000000001</v>
      </c>
      <c r="E131" s="724">
        <v>26.6</v>
      </c>
      <c r="F131" s="790" t="s">
        <v>14840</v>
      </c>
      <c r="G131" s="792">
        <v>19</v>
      </c>
      <c r="H131" s="105">
        <f t="shared" si="1"/>
        <v>1976</v>
      </c>
      <c r="I131" s="861" t="s">
        <v>2412</v>
      </c>
      <c r="J131" s="550"/>
    </row>
    <row r="132" spans="1:10">
      <c r="A132" s="725" t="s">
        <v>14974</v>
      </c>
      <c r="B132" s="721" t="s">
        <v>1791</v>
      </c>
      <c r="C132" s="722"/>
      <c r="D132" s="723"/>
      <c r="E132" s="724">
        <v>3.9249999999999998</v>
      </c>
      <c r="F132" s="790" t="s">
        <v>14840</v>
      </c>
      <c r="G132" s="792">
        <v>19</v>
      </c>
      <c r="H132" s="105">
        <f t="shared" si="1"/>
        <v>1976</v>
      </c>
      <c r="I132" s="861" t="s">
        <v>2408</v>
      </c>
      <c r="J132" s="550"/>
    </row>
    <row r="133" spans="1:10">
      <c r="A133" s="725" t="s">
        <v>14975</v>
      </c>
      <c r="B133" s="721" t="s">
        <v>8175</v>
      </c>
      <c r="C133" s="722"/>
      <c r="D133" s="723"/>
      <c r="E133" s="724">
        <v>1.96</v>
      </c>
      <c r="F133" s="790" t="s">
        <v>14840</v>
      </c>
      <c r="G133" s="792">
        <v>9.8000000000000007</v>
      </c>
      <c r="H133" s="105">
        <f t="shared" ref="H133:H196" si="2">ROUNDUP(((G133*$K$1)*(1+$K$2)), 0)</f>
        <v>1020</v>
      </c>
      <c r="I133" s="861" t="s">
        <v>2408</v>
      </c>
      <c r="J133" s="550"/>
    </row>
    <row r="134" spans="1:10">
      <c r="A134" s="725" t="s">
        <v>14976</v>
      </c>
      <c r="B134" s="721" t="s">
        <v>8177</v>
      </c>
      <c r="C134" s="722"/>
      <c r="D134" s="723"/>
      <c r="E134" s="724">
        <v>0.98</v>
      </c>
      <c r="F134" s="790" t="s">
        <v>14840</v>
      </c>
      <c r="G134" s="792">
        <v>5.3</v>
      </c>
      <c r="H134" s="105">
        <f t="shared" si="2"/>
        <v>552</v>
      </c>
      <c r="I134" s="861" t="s">
        <v>2408</v>
      </c>
      <c r="J134" s="550"/>
    </row>
    <row r="135" spans="1:10">
      <c r="A135" s="739" t="s">
        <v>14977</v>
      </c>
      <c r="B135" s="735" t="s">
        <v>14978</v>
      </c>
      <c r="C135" s="736"/>
      <c r="D135" s="737"/>
      <c r="E135" s="738">
        <v>6.3E-2</v>
      </c>
      <c r="F135" s="793" t="s">
        <v>14840</v>
      </c>
      <c r="G135" s="794">
        <v>1.5</v>
      </c>
      <c r="H135" s="105">
        <f t="shared" si="2"/>
        <v>156</v>
      </c>
      <c r="I135" s="865" t="s">
        <v>2408</v>
      </c>
      <c r="J135" s="550"/>
    </row>
    <row r="136" spans="1:10">
      <c r="A136" s="831" t="s">
        <v>14979</v>
      </c>
      <c r="B136" s="762"/>
      <c r="C136" s="763"/>
      <c r="D136" s="763"/>
      <c r="E136" s="764"/>
      <c r="F136" s="795"/>
      <c r="G136" s="796"/>
      <c r="H136" s="251">
        <f t="shared" si="2"/>
        <v>0</v>
      </c>
      <c r="I136" s="762"/>
      <c r="J136" s="550"/>
    </row>
    <row r="137" spans="1:10">
      <c r="A137" s="750" t="s">
        <v>14980</v>
      </c>
      <c r="B137" s="746" t="s">
        <v>1791</v>
      </c>
      <c r="C137" s="747">
        <v>1.22</v>
      </c>
      <c r="D137" s="748">
        <v>0.20300000000000001</v>
      </c>
      <c r="E137" s="749">
        <v>21.234000000000002</v>
      </c>
      <c r="F137" s="788" t="s">
        <v>14840</v>
      </c>
      <c r="G137" s="797">
        <v>19</v>
      </c>
      <c r="H137" s="105">
        <f t="shared" si="2"/>
        <v>1976</v>
      </c>
      <c r="I137" s="862" t="s">
        <v>2412</v>
      </c>
      <c r="J137" s="550"/>
    </row>
    <row r="138" spans="1:10">
      <c r="A138" s="725" t="s">
        <v>14981</v>
      </c>
      <c r="B138" s="721" t="s">
        <v>1791</v>
      </c>
      <c r="C138" s="722">
        <v>1.22</v>
      </c>
      <c r="D138" s="723">
        <v>0.20300000000000001</v>
      </c>
      <c r="E138" s="724">
        <v>21.234000000000002</v>
      </c>
      <c r="F138" s="790" t="s">
        <v>14840</v>
      </c>
      <c r="G138" s="792">
        <v>19</v>
      </c>
      <c r="H138" s="105">
        <f t="shared" si="2"/>
        <v>1976</v>
      </c>
      <c r="I138" s="861" t="s">
        <v>2412</v>
      </c>
      <c r="J138" s="550"/>
    </row>
    <row r="139" spans="1:10">
      <c r="A139" s="725" t="s">
        <v>14982</v>
      </c>
      <c r="B139" s="721" t="s">
        <v>1791</v>
      </c>
      <c r="C139" s="722">
        <v>1.22</v>
      </c>
      <c r="D139" s="723">
        <v>0.20300000000000001</v>
      </c>
      <c r="E139" s="724">
        <v>21.234000000000002</v>
      </c>
      <c r="F139" s="790" t="s">
        <v>14840</v>
      </c>
      <c r="G139" s="792">
        <v>19</v>
      </c>
      <c r="H139" s="105">
        <f t="shared" si="2"/>
        <v>1976</v>
      </c>
      <c r="I139" s="861" t="s">
        <v>2412</v>
      </c>
      <c r="J139" s="550"/>
    </row>
    <row r="140" spans="1:10">
      <c r="A140" s="739" t="s">
        <v>14983</v>
      </c>
      <c r="B140" s="735" t="s">
        <v>1791</v>
      </c>
      <c r="C140" s="736">
        <v>1.22</v>
      </c>
      <c r="D140" s="737">
        <v>0.20300000000000001</v>
      </c>
      <c r="E140" s="738">
        <v>21.234000000000002</v>
      </c>
      <c r="F140" s="793" t="s">
        <v>14840</v>
      </c>
      <c r="G140" s="794">
        <v>19</v>
      </c>
      <c r="H140" s="105">
        <f t="shared" si="2"/>
        <v>1976</v>
      </c>
      <c r="I140" s="865" t="s">
        <v>2412</v>
      </c>
      <c r="J140" s="550"/>
    </row>
    <row r="141" spans="1:10" ht="16">
      <c r="A141" s="829" t="s">
        <v>14984</v>
      </c>
      <c r="B141" s="781"/>
      <c r="C141" s="782"/>
      <c r="D141" s="782"/>
      <c r="E141" s="783"/>
      <c r="F141" s="784"/>
      <c r="G141" s="785"/>
      <c r="H141" s="248">
        <f t="shared" si="2"/>
        <v>0</v>
      </c>
      <c r="I141" s="781"/>
      <c r="J141" s="550"/>
    </row>
    <row r="142" spans="1:10">
      <c r="A142" s="830" t="s">
        <v>14985</v>
      </c>
      <c r="B142" s="775"/>
      <c r="C142" s="776"/>
      <c r="D142" s="776"/>
      <c r="E142" s="777"/>
      <c r="F142" s="786"/>
      <c r="G142" s="787"/>
      <c r="H142" s="251">
        <f t="shared" si="2"/>
        <v>0</v>
      </c>
      <c r="I142" s="775"/>
      <c r="J142" s="550"/>
    </row>
    <row r="143" spans="1:10">
      <c r="A143" s="750" t="s">
        <v>14986</v>
      </c>
      <c r="B143" s="746" t="s">
        <v>2553</v>
      </c>
      <c r="C143" s="747">
        <v>1.44</v>
      </c>
      <c r="D143" s="748">
        <v>0.36</v>
      </c>
      <c r="E143" s="749">
        <v>21.736000000000001</v>
      </c>
      <c r="F143" s="788" t="s">
        <v>14840</v>
      </c>
      <c r="G143" s="797">
        <v>22.5</v>
      </c>
      <c r="H143" s="105">
        <f t="shared" si="2"/>
        <v>2340</v>
      </c>
      <c r="I143" s="862" t="s">
        <v>2412</v>
      </c>
      <c r="J143" s="550"/>
    </row>
    <row r="144" spans="1:10">
      <c r="A144" s="725" t="s">
        <v>14987</v>
      </c>
      <c r="B144" s="721" t="s">
        <v>2553</v>
      </c>
      <c r="C144" s="722"/>
      <c r="D144" s="723"/>
      <c r="E144" s="724"/>
      <c r="F144" s="790" t="s">
        <v>14840</v>
      </c>
      <c r="G144" s="792">
        <v>33</v>
      </c>
      <c r="H144" s="105">
        <f t="shared" si="2"/>
        <v>3432</v>
      </c>
      <c r="I144" s="861" t="s">
        <v>2408</v>
      </c>
      <c r="J144" s="550"/>
    </row>
    <row r="145" spans="1:10">
      <c r="A145" s="725" t="s">
        <v>14988</v>
      </c>
      <c r="B145" s="721" t="s">
        <v>14989</v>
      </c>
      <c r="C145" s="722"/>
      <c r="D145" s="723"/>
      <c r="E145" s="724"/>
      <c r="F145" s="790" t="s">
        <v>14840</v>
      </c>
      <c r="G145" s="792">
        <v>7</v>
      </c>
      <c r="H145" s="105">
        <f t="shared" si="2"/>
        <v>728</v>
      </c>
      <c r="I145" s="861" t="s">
        <v>2408</v>
      </c>
      <c r="J145" s="550"/>
    </row>
    <row r="146" spans="1:10">
      <c r="A146" s="739" t="s">
        <v>14990</v>
      </c>
      <c r="B146" s="735" t="s">
        <v>14991</v>
      </c>
      <c r="C146" s="736"/>
      <c r="D146" s="737"/>
      <c r="E146" s="738"/>
      <c r="F146" s="793" t="s">
        <v>14840</v>
      </c>
      <c r="G146" s="794">
        <v>4</v>
      </c>
      <c r="H146" s="105">
        <f t="shared" si="2"/>
        <v>416</v>
      </c>
      <c r="I146" s="865" t="s">
        <v>2408</v>
      </c>
      <c r="J146" s="550"/>
    </row>
    <row r="147" spans="1:10">
      <c r="A147" s="831" t="s">
        <v>14992</v>
      </c>
      <c r="B147" s="762"/>
      <c r="C147" s="763"/>
      <c r="D147" s="763"/>
      <c r="E147" s="764"/>
      <c r="F147" s="795"/>
      <c r="G147" s="796"/>
      <c r="H147" s="251">
        <f t="shared" si="2"/>
        <v>0</v>
      </c>
      <c r="I147" s="762"/>
      <c r="J147" s="550"/>
    </row>
    <row r="148" spans="1:10">
      <c r="A148" s="750" t="s">
        <v>14993</v>
      </c>
      <c r="B148" s="746" t="s">
        <v>1272</v>
      </c>
      <c r="C148" s="747">
        <v>1.08</v>
      </c>
      <c r="D148" s="748">
        <v>0.12</v>
      </c>
      <c r="E148" s="749">
        <v>16.850999999999999</v>
      </c>
      <c r="F148" s="788" t="s">
        <v>14840</v>
      </c>
      <c r="G148" s="797">
        <v>21</v>
      </c>
      <c r="H148" s="105">
        <f t="shared" si="2"/>
        <v>2184</v>
      </c>
      <c r="I148" s="862" t="s">
        <v>2412</v>
      </c>
      <c r="J148" s="550"/>
    </row>
    <row r="149" spans="1:10">
      <c r="A149" s="725" t="s">
        <v>14994</v>
      </c>
      <c r="B149" s="721" t="s">
        <v>1272</v>
      </c>
      <c r="C149" s="722">
        <v>1.08</v>
      </c>
      <c r="D149" s="723">
        <v>0.12</v>
      </c>
      <c r="E149" s="724">
        <v>16.850999999999999</v>
      </c>
      <c r="F149" s="790" t="s">
        <v>14840</v>
      </c>
      <c r="G149" s="792">
        <v>20</v>
      </c>
      <c r="H149" s="105">
        <f t="shared" si="2"/>
        <v>2080</v>
      </c>
      <c r="I149" s="861" t="s">
        <v>2412</v>
      </c>
      <c r="J149" s="550"/>
    </row>
    <row r="150" spans="1:10">
      <c r="A150" s="725" t="s">
        <v>14995</v>
      </c>
      <c r="B150" s="721" t="s">
        <v>2553</v>
      </c>
      <c r="C150" s="722"/>
      <c r="D150" s="723"/>
      <c r="E150" s="724"/>
      <c r="F150" s="790" t="s">
        <v>14840</v>
      </c>
      <c r="G150" s="792">
        <v>49.5</v>
      </c>
      <c r="H150" s="105">
        <f t="shared" si="2"/>
        <v>5148</v>
      </c>
      <c r="I150" s="861" t="s">
        <v>14877</v>
      </c>
      <c r="J150" s="550"/>
    </row>
    <row r="151" spans="1:10">
      <c r="A151" s="725" t="s">
        <v>14996</v>
      </c>
      <c r="B151" s="721" t="s">
        <v>14997</v>
      </c>
      <c r="C151" s="722"/>
      <c r="D151" s="723"/>
      <c r="E151" s="724"/>
      <c r="F151" s="790" t="s">
        <v>14840</v>
      </c>
      <c r="G151" s="792">
        <v>9.8000000000000007</v>
      </c>
      <c r="H151" s="105">
        <f t="shared" si="2"/>
        <v>1020</v>
      </c>
      <c r="I151" s="861" t="s">
        <v>2408</v>
      </c>
      <c r="J151" s="550"/>
    </row>
    <row r="152" spans="1:10">
      <c r="A152" s="739" t="s">
        <v>14994</v>
      </c>
      <c r="B152" s="735" t="s">
        <v>14998</v>
      </c>
      <c r="C152" s="736">
        <v>1.1100000000000001</v>
      </c>
      <c r="D152" s="737">
        <v>0.185</v>
      </c>
      <c r="E152" s="738">
        <v>21.774000000000001</v>
      </c>
      <c r="F152" s="793" t="s">
        <v>14840</v>
      </c>
      <c r="G152" s="794">
        <v>20</v>
      </c>
      <c r="H152" s="105">
        <f t="shared" si="2"/>
        <v>2080</v>
      </c>
      <c r="I152" s="865" t="s">
        <v>2412</v>
      </c>
      <c r="J152" s="550"/>
    </row>
    <row r="153" spans="1:10">
      <c r="A153" s="831" t="s">
        <v>14999</v>
      </c>
      <c r="B153" s="762"/>
      <c r="C153" s="763"/>
      <c r="D153" s="763"/>
      <c r="E153" s="764"/>
      <c r="F153" s="795"/>
      <c r="G153" s="796"/>
      <c r="H153" s="251">
        <f t="shared" si="2"/>
        <v>0</v>
      </c>
      <c r="I153" s="762"/>
      <c r="J153" s="550"/>
    </row>
    <row r="154" spans="1:10">
      <c r="A154" s="750" t="s">
        <v>15000</v>
      </c>
      <c r="B154" s="746" t="s">
        <v>1304</v>
      </c>
      <c r="C154" s="747">
        <v>1</v>
      </c>
      <c r="D154" s="748">
        <v>0.125</v>
      </c>
      <c r="E154" s="749">
        <v>16.399999999999999</v>
      </c>
      <c r="F154" s="788" t="s">
        <v>14840</v>
      </c>
      <c r="G154" s="797">
        <v>21</v>
      </c>
      <c r="H154" s="105">
        <f t="shared" si="2"/>
        <v>2184</v>
      </c>
      <c r="I154" s="862" t="s">
        <v>2412</v>
      </c>
      <c r="J154" s="550"/>
    </row>
    <row r="155" spans="1:10">
      <c r="A155" s="725" t="s">
        <v>15001</v>
      </c>
      <c r="B155" s="721" t="s">
        <v>1304</v>
      </c>
      <c r="C155" s="722">
        <v>1</v>
      </c>
      <c r="D155" s="723">
        <v>0.125</v>
      </c>
      <c r="E155" s="724">
        <v>16.399999999999999</v>
      </c>
      <c r="F155" s="790" t="s">
        <v>14840</v>
      </c>
      <c r="G155" s="792">
        <v>20</v>
      </c>
      <c r="H155" s="105">
        <f t="shared" si="2"/>
        <v>2080</v>
      </c>
      <c r="I155" s="861" t="s">
        <v>2412</v>
      </c>
      <c r="J155" s="550"/>
    </row>
    <row r="156" spans="1:10">
      <c r="A156" s="725" t="s">
        <v>15002</v>
      </c>
      <c r="B156" s="721" t="s">
        <v>14055</v>
      </c>
      <c r="C156" s="722"/>
      <c r="D156" s="723"/>
      <c r="E156" s="724"/>
      <c r="F156" s="790" t="s">
        <v>14840</v>
      </c>
      <c r="G156" s="792">
        <v>47</v>
      </c>
      <c r="H156" s="105">
        <f t="shared" si="2"/>
        <v>4888</v>
      </c>
      <c r="I156" s="861" t="s">
        <v>14877</v>
      </c>
      <c r="J156" s="550"/>
    </row>
    <row r="157" spans="1:10">
      <c r="A157" s="725" t="s">
        <v>15003</v>
      </c>
      <c r="B157" s="721" t="s">
        <v>1675</v>
      </c>
      <c r="C157" s="722"/>
      <c r="D157" s="723"/>
      <c r="E157" s="724"/>
      <c r="F157" s="790" t="s">
        <v>14840</v>
      </c>
      <c r="G157" s="792">
        <v>30</v>
      </c>
      <c r="H157" s="105">
        <f t="shared" si="2"/>
        <v>3120</v>
      </c>
      <c r="I157" s="861" t="s">
        <v>2408</v>
      </c>
      <c r="J157" s="550"/>
    </row>
    <row r="158" spans="1:10">
      <c r="A158" s="725" t="s">
        <v>15004</v>
      </c>
      <c r="B158" s="721" t="s">
        <v>15005</v>
      </c>
      <c r="C158" s="722"/>
      <c r="D158" s="723"/>
      <c r="E158" s="724"/>
      <c r="F158" s="790" t="s">
        <v>14840</v>
      </c>
      <c r="G158" s="792">
        <v>5.3</v>
      </c>
      <c r="H158" s="105">
        <f t="shared" si="2"/>
        <v>552</v>
      </c>
      <c r="I158" s="861" t="s">
        <v>2408</v>
      </c>
      <c r="J158" s="550"/>
    </row>
    <row r="159" spans="1:10">
      <c r="A159" s="725" t="s">
        <v>15000</v>
      </c>
      <c r="B159" s="721" t="s">
        <v>1791</v>
      </c>
      <c r="C159" s="722">
        <v>1.22</v>
      </c>
      <c r="D159" s="723">
        <v>0.20300000000000001</v>
      </c>
      <c r="E159" s="724">
        <v>19.097999999999999</v>
      </c>
      <c r="F159" s="790" t="s">
        <v>14840</v>
      </c>
      <c r="G159" s="792">
        <v>20</v>
      </c>
      <c r="H159" s="105">
        <f t="shared" si="2"/>
        <v>2080</v>
      </c>
      <c r="I159" s="861" t="s">
        <v>2412</v>
      </c>
      <c r="J159" s="550"/>
    </row>
    <row r="160" spans="1:10">
      <c r="A160" s="739" t="s">
        <v>15001</v>
      </c>
      <c r="B160" s="735" t="s">
        <v>1791</v>
      </c>
      <c r="C160" s="736">
        <v>1.22</v>
      </c>
      <c r="D160" s="737">
        <v>0.20300000000000001</v>
      </c>
      <c r="E160" s="738">
        <v>19.097999999999999</v>
      </c>
      <c r="F160" s="793" t="s">
        <v>14840</v>
      </c>
      <c r="G160" s="794">
        <v>20</v>
      </c>
      <c r="H160" s="105">
        <f t="shared" si="2"/>
        <v>2080</v>
      </c>
      <c r="I160" s="865" t="s">
        <v>2412</v>
      </c>
      <c r="J160" s="550"/>
    </row>
    <row r="161" spans="1:10" ht="16">
      <c r="A161" s="829" t="s">
        <v>15006</v>
      </c>
      <c r="B161" s="781"/>
      <c r="C161" s="782"/>
      <c r="D161" s="782"/>
      <c r="E161" s="783"/>
      <c r="F161" s="784"/>
      <c r="G161" s="785"/>
      <c r="H161" s="248">
        <f t="shared" si="2"/>
        <v>0</v>
      </c>
      <c r="I161" s="781"/>
      <c r="J161" s="550"/>
    </row>
    <row r="162" spans="1:10">
      <c r="A162" s="830" t="s">
        <v>15007</v>
      </c>
      <c r="B162" s="775"/>
      <c r="C162" s="776"/>
      <c r="D162" s="776"/>
      <c r="E162" s="777"/>
      <c r="F162" s="786"/>
      <c r="G162" s="787"/>
      <c r="H162" s="251">
        <f t="shared" si="2"/>
        <v>0</v>
      </c>
      <c r="I162" s="775"/>
      <c r="J162" s="550"/>
    </row>
    <row r="163" spans="1:10">
      <c r="A163" s="750" t="s">
        <v>15008</v>
      </c>
      <c r="B163" s="746" t="s">
        <v>14933</v>
      </c>
      <c r="C163" s="747"/>
      <c r="D163" s="748">
        <v>0.12</v>
      </c>
      <c r="E163" s="749">
        <v>15.416</v>
      </c>
      <c r="F163" s="788" t="s">
        <v>14840</v>
      </c>
      <c r="G163" s="789">
        <v>21</v>
      </c>
      <c r="H163" s="105">
        <f t="shared" si="2"/>
        <v>2184</v>
      </c>
      <c r="I163" s="862" t="s">
        <v>2412</v>
      </c>
      <c r="J163" s="550"/>
    </row>
    <row r="164" spans="1:10">
      <c r="A164" s="725" t="s">
        <v>15009</v>
      </c>
      <c r="B164" s="721" t="s">
        <v>14933</v>
      </c>
      <c r="C164" s="722"/>
      <c r="D164" s="723">
        <v>0.12</v>
      </c>
      <c r="E164" s="724">
        <v>15.416</v>
      </c>
      <c r="F164" s="790" t="s">
        <v>14840</v>
      </c>
      <c r="G164" s="791">
        <v>21</v>
      </c>
      <c r="H164" s="105">
        <f t="shared" si="2"/>
        <v>2184</v>
      </c>
      <c r="I164" s="861" t="s">
        <v>2412</v>
      </c>
      <c r="J164" s="550"/>
    </row>
    <row r="165" spans="1:10">
      <c r="A165" s="725" t="s">
        <v>15010</v>
      </c>
      <c r="B165" s="721" t="s">
        <v>14933</v>
      </c>
      <c r="C165" s="722"/>
      <c r="D165" s="723">
        <v>0.12</v>
      </c>
      <c r="E165" s="724">
        <v>15.416</v>
      </c>
      <c r="F165" s="790" t="s">
        <v>14840</v>
      </c>
      <c r="G165" s="791">
        <v>21</v>
      </c>
      <c r="H165" s="105">
        <f t="shared" si="2"/>
        <v>2184</v>
      </c>
      <c r="I165" s="861" t="s">
        <v>2412</v>
      </c>
      <c r="J165" s="550"/>
    </row>
    <row r="166" spans="1:10">
      <c r="A166" s="725" t="s">
        <v>15011</v>
      </c>
      <c r="B166" s="721" t="s">
        <v>14933</v>
      </c>
      <c r="C166" s="722"/>
      <c r="D166" s="722"/>
      <c r="E166" s="724"/>
      <c r="F166" s="790" t="s">
        <v>14840</v>
      </c>
      <c r="G166" s="792">
        <v>8.3000000000000007</v>
      </c>
      <c r="H166" s="105">
        <f t="shared" si="2"/>
        <v>864</v>
      </c>
      <c r="I166" s="861" t="s">
        <v>2408</v>
      </c>
      <c r="J166" s="550"/>
    </row>
    <row r="167" spans="1:10">
      <c r="A167" s="725" t="s">
        <v>15012</v>
      </c>
      <c r="B167" s="721" t="s">
        <v>14933</v>
      </c>
      <c r="C167" s="722"/>
      <c r="D167" s="722"/>
      <c r="E167" s="724"/>
      <c r="F167" s="790" t="s">
        <v>14840</v>
      </c>
      <c r="G167" s="792">
        <v>8.3000000000000007</v>
      </c>
      <c r="H167" s="105">
        <f t="shared" si="2"/>
        <v>864</v>
      </c>
      <c r="I167" s="861" t="s">
        <v>2408</v>
      </c>
      <c r="J167" s="550"/>
    </row>
    <row r="168" spans="1:10">
      <c r="A168" s="725" t="s">
        <v>15013</v>
      </c>
      <c r="B168" s="721" t="s">
        <v>15014</v>
      </c>
      <c r="C168" s="723"/>
      <c r="D168" s="722"/>
      <c r="E168" s="724"/>
      <c r="F168" s="790" t="s">
        <v>14840</v>
      </c>
      <c r="G168" s="791">
        <v>48</v>
      </c>
      <c r="H168" s="105">
        <f t="shared" si="2"/>
        <v>4992</v>
      </c>
      <c r="I168" s="861" t="s">
        <v>14877</v>
      </c>
      <c r="J168" s="550"/>
    </row>
    <row r="169" spans="1:10">
      <c r="A169" s="725" t="s">
        <v>15015</v>
      </c>
      <c r="B169" s="721" t="s">
        <v>15016</v>
      </c>
      <c r="C169" s="723"/>
      <c r="D169" s="722"/>
      <c r="E169" s="724"/>
      <c r="F169" s="790" t="s">
        <v>14840</v>
      </c>
      <c r="G169" s="792">
        <v>7.5</v>
      </c>
      <c r="H169" s="105">
        <f t="shared" si="2"/>
        <v>780</v>
      </c>
      <c r="I169" s="861" t="s">
        <v>2408</v>
      </c>
      <c r="J169" s="550"/>
    </row>
    <row r="170" spans="1:10">
      <c r="A170" s="725" t="s">
        <v>15017</v>
      </c>
      <c r="B170" s="721" t="s">
        <v>15018</v>
      </c>
      <c r="C170" s="723"/>
      <c r="D170" s="722"/>
      <c r="E170" s="724"/>
      <c r="F170" s="790" t="s">
        <v>14840</v>
      </c>
      <c r="G170" s="792">
        <v>5.3</v>
      </c>
      <c r="H170" s="105">
        <f t="shared" si="2"/>
        <v>552</v>
      </c>
      <c r="I170" s="861" t="s">
        <v>2408</v>
      </c>
      <c r="J170" s="550"/>
    </row>
    <row r="171" spans="1:10">
      <c r="A171" s="725" t="s">
        <v>15008</v>
      </c>
      <c r="B171" s="721" t="s">
        <v>15019</v>
      </c>
      <c r="C171" s="723">
        <v>1.5</v>
      </c>
      <c r="D171" s="722">
        <v>0.16700000000000001</v>
      </c>
      <c r="E171" s="724">
        <v>18</v>
      </c>
      <c r="F171" s="790" t="s">
        <v>14840</v>
      </c>
      <c r="G171" s="791">
        <v>17</v>
      </c>
      <c r="H171" s="105">
        <f t="shared" si="2"/>
        <v>1768</v>
      </c>
      <c r="I171" s="861" t="s">
        <v>2412</v>
      </c>
      <c r="J171" s="550"/>
    </row>
    <row r="172" spans="1:10">
      <c r="A172" s="725" t="s">
        <v>15009</v>
      </c>
      <c r="B172" s="721" t="s">
        <v>15019</v>
      </c>
      <c r="C172" s="723">
        <v>1.5</v>
      </c>
      <c r="D172" s="722">
        <v>0.16700000000000001</v>
      </c>
      <c r="E172" s="724">
        <v>18</v>
      </c>
      <c r="F172" s="790" t="s">
        <v>14840</v>
      </c>
      <c r="G172" s="791">
        <v>17</v>
      </c>
      <c r="H172" s="105">
        <f t="shared" si="2"/>
        <v>1768</v>
      </c>
      <c r="I172" s="861" t="s">
        <v>2412</v>
      </c>
      <c r="J172" s="550"/>
    </row>
    <row r="173" spans="1:10">
      <c r="A173" s="739" t="s">
        <v>15010</v>
      </c>
      <c r="B173" s="735" t="s">
        <v>15019</v>
      </c>
      <c r="C173" s="737">
        <v>1.5</v>
      </c>
      <c r="D173" s="736">
        <v>0.16700000000000001</v>
      </c>
      <c r="E173" s="738">
        <v>18</v>
      </c>
      <c r="F173" s="793" t="s">
        <v>14840</v>
      </c>
      <c r="G173" s="798">
        <v>17</v>
      </c>
      <c r="H173" s="105">
        <f t="shared" si="2"/>
        <v>1768</v>
      </c>
      <c r="I173" s="865" t="s">
        <v>2412</v>
      </c>
      <c r="J173" s="550"/>
    </row>
    <row r="174" spans="1:10">
      <c r="A174" s="831" t="s">
        <v>15020</v>
      </c>
      <c r="B174" s="762"/>
      <c r="C174" s="763"/>
      <c r="D174" s="763"/>
      <c r="E174" s="764"/>
      <c r="F174" s="795"/>
      <c r="G174" s="796"/>
      <c r="H174" s="251">
        <f t="shared" si="2"/>
        <v>0</v>
      </c>
      <c r="I174" s="762"/>
      <c r="J174" s="550"/>
    </row>
    <row r="175" spans="1:10">
      <c r="A175" s="750" t="s">
        <v>15021</v>
      </c>
      <c r="B175" s="746" t="s">
        <v>14933</v>
      </c>
      <c r="C175" s="747"/>
      <c r="D175" s="748">
        <v>0.12</v>
      </c>
      <c r="E175" s="749">
        <v>15.416</v>
      </c>
      <c r="F175" s="788" t="s">
        <v>14840</v>
      </c>
      <c r="G175" s="789">
        <v>21</v>
      </c>
      <c r="H175" s="105">
        <f t="shared" si="2"/>
        <v>2184</v>
      </c>
      <c r="I175" s="862" t="s">
        <v>2412</v>
      </c>
      <c r="J175" s="550"/>
    </row>
    <row r="176" spans="1:10">
      <c r="A176" s="725" t="s">
        <v>15022</v>
      </c>
      <c r="B176" s="721" t="s">
        <v>14933</v>
      </c>
      <c r="C176" s="722"/>
      <c r="D176" s="723">
        <v>0.12</v>
      </c>
      <c r="E176" s="724">
        <v>15.416</v>
      </c>
      <c r="F176" s="790" t="s">
        <v>14840</v>
      </c>
      <c r="G176" s="791">
        <v>21</v>
      </c>
      <c r="H176" s="105">
        <f t="shared" si="2"/>
        <v>2184</v>
      </c>
      <c r="I176" s="861" t="s">
        <v>2412</v>
      </c>
      <c r="J176" s="550"/>
    </row>
    <row r="177" spans="1:10">
      <c r="A177" s="725" t="s">
        <v>15023</v>
      </c>
      <c r="B177" s="721" t="s">
        <v>14933</v>
      </c>
      <c r="C177" s="722"/>
      <c r="D177" s="723">
        <v>0.12</v>
      </c>
      <c r="E177" s="724">
        <v>15.416</v>
      </c>
      <c r="F177" s="790" t="s">
        <v>14840</v>
      </c>
      <c r="G177" s="791">
        <v>21</v>
      </c>
      <c r="H177" s="105">
        <f t="shared" si="2"/>
        <v>2184</v>
      </c>
      <c r="I177" s="861" t="s">
        <v>2412</v>
      </c>
      <c r="J177" s="550"/>
    </row>
    <row r="178" spans="1:10">
      <c r="A178" s="725" t="s">
        <v>15024</v>
      </c>
      <c r="B178" s="721" t="s">
        <v>14933</v>
      </c>
      <c r="C178" s="723"/>
      <c r="D178" s="722"/>
      <c r="E178" s="724"/>
      <c r="F178" s="790" t="s">
        <v>14840</v>
      </c>
      <c r="G178" s="792">
        <v>8.3000000000000007</v>
      </c>
      <c r="H178" s="105">
        <f t="shared" si="2"/>
        <v>864</v>
      </c>
      <c r="I178" s="861" t="s">
        <v>2408</v>
      </c>
      <c r="J178" s="550"/>
    </row>
    <row r="179" spans="1:10">
      <c r="A179" s="725" t="s">
        <v>15025</v>
      </c>
      <c r="B179" s="721" t="s">
        <v>14933</v>
      </c>
      <c r="C179" s="723"/>
      <c r="D179" s="722"/>
      <c r="E179" s="724"/>
      <c r="F179" s="790" t="s">
        <v>14840</v>
      </c>
      <c r="G179" s="792">
        <v>8.3000000000000007</v>
      </c>
      <c r="H179" s="105">
        <f t="shared" si="2"/>
        <v>864</v>
      </c>
      <c r="I179" s="861" t="s">
        <v>2408</v>
      </c>
      <c r="J179" s="550"/>
    </row>
    <row r="180" spans="1:10">
      <c r="A180" s="725" t="s">
        <v>15026</v>
      </c>
      <c r="B180" s="721" t="s">
        <v>14933</v>
      </c>
      <c r="C180" s="723"/>
      <c r="D180" s="722"/>
      <c r="E180" s="724"/>
      <c r="F180" s="790" t="s">
        <v>14840</v>
      </c>
      <c r="G180" s="792">
        <v>8.3000000000000007</v>
      </c>
      <c r="H180" s="105">
        <f t="shared" si="2"/>
        <v>864</v>
      </c>
      <c r="I180" s="861" t="s">
        <v>2408</v>
      </c>
      <c r="J180" s="550"/>
    </row>
    <row r="181" spans="1:10">
      <c r="A181" s="725" t="s">
        <v>15027</v>
      </c>
      <c r="B181" s="721" t="s">
        <v>15014</v>
      </c>
      <c r="C181" s="723"/>
      <c r="D181" s="722"/>
      <c r="E181" s="724"/>
      <c r="F181" s="790" t="s">
        <v>14840</v>
      </c>
      <c r="G181" s="791">
        <v>48</v>
      </c>
      <c r="H181" s="105">
        <f t="shared" si="2"/>
        <v>4992</v>
      </c>
      <c r="I181" s="861" t="s">
        <v>14877</v>
      </c>
      <c r="J181" s="550"/>
    </row>
    <row r="182" spans="1:10">
      <c r="A182" s="725" t="s">
        <v>15028</v>
      </c>
      <c r="B182" s="721" t="s">
        <v>15016</v>
      </c>
      <c r="C182" s="723"/>
      <c r="D182" s="722"/>
      <c r="E182" s="724"/>
      <c r="F182" s="790" t="s">
        <v>14840</v>
      </c>
      <c r="G182" s="792">
        <v>7.5</v>
      </c>
      <c r="H182" s="105">
        <f t="shared" si="2"/>
        <v>780</v>
      </c>
      <c r="I182" s="861" t="s">
        <v>2408</v>
      </c>
      <c r="J182" s="550"/>
    </row>
    <row r="183" spans="1:10">
      <c r="A183" s="725" t="s">
        <v>15029</v>
      </c>
      <c r="B183" s="721" t="s">
        <v>15018</v>
      </c>
      <c r="C183" s="722"/>
      <c r="D183" s="722"/>
      <c r="E183" s="724"/>
      <c r="F183" s="790" t="s">
        <v>14840</v>
      </c>
      <c r="G183" s="792">
        <v>5.3</v>
      </c>
      <c r="H183" s="105">
        <f t="shared" si="2"/>
        <v>552</v>
      </c>
      <c r="I183" s="861" t="s">
        <v>2408</v>
      </c>
      <c r="J183" s="550"/>
    </row>
    <row r="184" spans="1:10">
      <c r="A184" s="725" t="s">
        <v>15030</v>
      </c>
      <c r="B184" s="721" t="s">
        <v>15018</v>
      </c>
      <c r="C184" s="722"/>
      <c r="D184" s="722"/>
      <c r="E184" s="724"/>
      <c r="F184" s="790" t="s">
        <v>14840</v>
      </c>
      <c r="G184" s="792">
        <v>5.3</v>
      </c>
      <c r="H184" s="105">
        <f t="shared" si="2"/>
        <v>552</v>
      </c>
      <c r="I184" s="861" t="s">
        <v>2408</v>
      </c>
      <c r="J184" s="550"/>
    </row>
    <row r="185" spans="1:10">
      <c r="A185" s="725" t="s">
        <v>15022</v>
      </c>
      <c r="B185" s="721" t="s">
        <v>15019</v>
      </c>
      <c r="C185" s="723">
        <v>1.5</v>
      </c>
      <c r="D185" s="722">
        <v>0.16700000000000001</v>
      </c>
      <c r="E185" s="724">
        <v>18</v>
      </c>
      <c r="F185" s="790" t="s">
        <v>14840</v>
      </c>
      <c r="G185" s="791">
        <v>17</v>
      </c>
      <c r="H185" s="105">
        <f t="shared" si="2"/>
        <v>1768</v>
      </c>
      <c r="I185" s="861" t="s">
        <v>2412</v>
      </c>
      <c r="J185" s="550"/>
    </row>
    <row r="186" spans="1:10">
      <c r="A186" s="725" t="s">
        <v>15023</v>
      </c>
      <c r="B186" s="721" t="s">
        <v>15019</v>
      </c>
      <c r="C186" s="723">
        <v>1.5</v>
      </c>
      <c r="D186" s="722">
        <v>0.16700000000000001</v>
      </c>
      <c r="E186" s="724">
        <v>18</v>
      </c>
      <c r="F186" s="790" t="s">
        <v>14840</v>
      </c>
      <c r="G186" s="791">
        <v>17</v>
      </c>
      <c r="H186" s="105">
        <f t="shared" si="2"/>
        <v>1768</v>
      </c>
      <c r="I186" s="861" t="s">
        <v>2412</v>
      </c>
      <c r="J186" s="550"/>
    </row>
    <row r="187" spans="1:10">
      <c r="A187" s="739" t="s">
        <v>15021</v>
      </c>
      <c r="B187" s="735" t="s">
        <v>15019</v>
      </c>
      <c r="C187" s="737">
        <v>1.5</v>
      </c>
      <c r="D187" s="736">
        <v>0.16700000000000001</v>
      </c>
      <c r="E187" s="738">
        <v>18</v>
      </c>
      <c r="F187" s="793" t="s">
        <v>14840</v>
      </c>
      <c r="G187" s="798">
        <v>17</v>
      </c>
      <c r="H187" s="105">
        <f t="shared" si="2"/>
        <v>1768</v>
      </c>
      <c r="I187" s="865" t="s">
        <v>2412</v>
      </c>
      <c r="J187" s="550"/>
    </row>
    <row r="188" spans="1:10">
      <c r="A188" s="831" t="s">
        <v>16214</v>
      </c>
      <c r="B188" s="762"/>
      <c r="C188" s="763"/>
      <c r="D188" s="763"/>
      <c r="E188" s="764"/>
      <c r="F188" s="795"/>
      <c r="G188" s="796"/>
      <c r="H188" s="251">
        <f t="shared" si="2"/>
        <v>0</v>
      </c>
      <c r="I188" s="762"/>
      <c r="J188" s="550"/>
    </row>
    <row r="189" spans="1:10">
      <c r="A189" s="750" t="s">
        <v>15021</v>
      </c>
      <c r="B189" s="746" t="s">
        <v>14933</v>
      </c>
      <c r="C189" s="747"/>
      <c r="D189" s="748">
        <v>0.12</v>
      </c>
      <c r="E189" s="749">
        <v>15.416</v>
      </c>
      <c r="F189" s="788" t="s">
        <v>14840</v>
      </c>
      <c r="G189" s="789">
        <v>21</v>
      </c>
      <c r="H189" s="105">
        <f t="shared" si="2"/>
        <v>2184</v>
      </c>
      <c r="I189" s="862" t="s">
        <v>2412</v>
      </c>
      <c r="J189" s="550"/>
    </row>
    <row r="190" spans="1:10">
      <c r="A190" s="725" t="s">
        <v>15031</v>
      </c>
      <c r="B190" s="721" t="s">
        <v>14933</v>
      </c>
      <c r="C190" s="722"/>
      <c r="D190" s="723">
        <v>0.12</v>
      </c>
      <c r="E190" s="724">
        <v>15.416</v>
      </c>
      <c r="F190" s="790" t="s">
        <v>14840</v>
      </c>
      <c r="G190" s="791">
        <v>21</v>
      </c>
      <c r="H190" s="105">
        <f t="shared" si="2"/>
        <v>2184</v>
      </c>
      <c r="I190" s="861" t="s">
        <v>2412</v>
      </c>
      <c r="J190" s="550"/>
    </row>
    <row r="191" spans="1:10">
      <c r="A191" s="725" t="s">
        <v>15026</v>
      </c>
      <c r="B191" s="721" t="s">
        <v>14933</v>
      </c>
      <c r="C191" s="723"/>
      <c r="D191" s="722"/>
      <c r="E191" s="724"/>
      <c r="F191" s="790" t="s">
        <v>14840</v>
      </c>
      <c r="G191" s="792">
        <v>8.3000000000000007</v>
      </c>
      <c r="H191" s="105">
        <f t="shared" si="2"/>
        <v>864</v>
      </c>
      <c r="I191" s="861" t="s">
        <v>2408</v>
      </c>
      <c r="J191" s="550"/>
    </row>
    <row r="192" spans="1:10">
      <c r="A192" s="725" t="s">
        <v>15032</v>
      </c>
      <c r="B192" s="721" t="s">
        <v>14933</v>
      </c>
      <c r="C192" s="723"/>
      <c r="D192" s="722"/>
      <c r="E192" s="724"/>
      <c r="F192" s="790" t="s">
        <v>14840</v>
      </c>
      <c r="G192" s="792">
        <v>8.3000000000000007</v>
      </c>
      <c r="H192" s="105">
        <f t="shared" si="2"/>
        <v>864</v>
      </c>
      <c r="I192" s="861" t="s">
        <v>2408</v>
      </c>
      <c r="J192" s="550"/>
    </row>
    <row r="193" spans="1:10">
      <c r="A193" s="725" t="s">
        <v>15033</v>
      </c>
      <c r="B193" s="721" t="s">
        <v>15034</v>
      </c>
      <c r="C193" s="722"/>
      <c r="D193" s="722"/>
      <c r="E193" s="724"/>
      <c r="F193" s="790" t="s">
        <v>14840</v>
      </c>
      <c r="G193" s="792">
        <v>6</v>
      </c>
      <c r="H193" s="105">
        <f t="shared" si="2"/>
        <v>624</v>
      </c>
      <c r="I193" s="861" t="s">
        <v>2408</v>
      </c>
      <c r="J193" s="550"/>
    </row>
    <row r="194" spans="1:10">
      <c r="A194" s="725" t="s">
        <v>15035</v>
      </c>
      <c r="B194" s="721" t="s">
        <v>15034</v>
      </c>
      <c r="C194" s="722"/>
      <c r="D194" s="722"/>
      <c r="E194" s="724"/>
      <c r="F194" s="790" t="s">
        <v>14840</v>
      </c>
      <c r="G194" s="792">
        <v>6</v>
      </c>
      <c r="H194" s="105">
        <f t="shared" si="2"/>
        <v>624</v>
      </c>
      <c r="I194" s="861" t="s">
        <v>2408</v>
      </c>
      <c r="J194" s="550"/>
    </row>
    <row r="195" spans="1:10">
      <c r="A195" s="725" t="s">
        <v>15036</v>
      </c>
      <c r="B195" s="721" t="s">
        <v>15037</v>
      </c>
      <c r="C195" s="722"/>
      <c r="D195" s="722"/>
      <c r="E195" s="724"/>
      <c r="F195" s="790" t="s">
        <v>14840</v>
      </c>
      <c r="G195" s="792">
        <v>36</v>
      </c>
      <c r="H195" s="105">
        <f t="shared" si="2"/>
        <v>3744</v>
      </c>
      <c r="I195" s="861" t="s">
        <v>14877</v>
      </c>
      <c r="J195" s="550"/>
    </row>
    <row r="196" spans="1:10">
      <c r="A196" s="725" t="s">
        <v>15038</v>
      </c>
      <c r="B196" s="721" t="s">
        <v>15037</v>
      </c>
      <c r="C196" s="722"/>
      <c r="D196" s="722"/>
      <c r="E196" s="724"/>
      <c r="F196" s="790" t="s">
        <v>14840</v>
      </c>
      <c r="G196" s="792">
        <v>36</v>
      </c>
      <c r="H196" s="105">
        <f t="shared" si="2"/>
        <v>3744</v>
      </c>
      <c r="I196" s="861" t="s">
        <v>14877</v>
      </c>
      <c r="J196" s="550"/>
    </row>
    <row r="197" spans="1:10">
      <c r="A197" s="725" t="s">
        <v>15031</v>
      </c>
      <c r="B197" s="721" t="s">
        <v>15019</v>
      </c>
      <c r="C197" s="723">
        <v>1.5</v>
      </c>
      <c r="D197" s="722">
        <v>0.16700000000000001</v>
      </c>
      <c r="E197" s="724">
        <v>18</v>
      </c>
      <c r="F197" s="790" t="s">
        <v>14840</v>
      </c>
      <c r="G197" s="791">
        <v>17</v>
      </c>
      <c r="H197" s="105">
        <f t="shared" ref="H197:H260" si="3">ROUNDUP(((G197*$K$1)*(1+$K$2)), 0)</f>
        <v>1768</v>
      </c>
      <c r="I197" s="861" t="s">
        <v>2412</v>
      </c>
      <c r="J197" s="550"/>
    </row>
    <row r="198" spans="1:10">
      <c r="A198" s="739" t="s">
        <v>15021</v>
      </c>
      <c r="B198" s="735" t="s">
        <v>15019</v>
      </c>
      <c r="C198" s="737">
        <v>1.5</v>
      </c>
      <c r="D198" s="736">
        <v>0.16700000000000001</v>
      </c>
      <c r="E198" s="738">
        <v>18</v>
      </c>
      <c r="F198" s="793" t="s">
        <v>14840</v>
      </c>
      <c r="G198" s="798">
        <v>17</v>
      </c>
      <c r="H198" s="105">
        <f t="shared" si="3"/>
        <v>1768</v>
      </c>
      <c r="I198" s="865" t="s">
        <v>2412</v>
      </c>
      <c r="J198" s="550"/>
    </row>
    <row r="199" spans="1:10" ht="16">
      <c r="A199" s="829" t="s">
        <v>15039</v>
      </c>
      <c r="B199" s="781"/>
      <c r="C199" s="782"/>
      <c r="D199" s="782"/>
      <c r="E199" s="783"/>
      <c r="F199" s="784"/>
      <c r="G199" s="785"/>
      <c r="H199" s="248">
        <f t="shared" si="3"/>
        <v>0</v>
      </c>
      <c r="I199" s="781"/>
      <c r="J199" s="550"/>
    </row>
    <row r="200" spans="1:10">
      <c r="A200" s="830" t="s">
        <v>16197</v>
      </c>
      <c r="B200" s="775"/>
      <c r="C200" s="776"/>
      <c r="D200" s="776"/>
      <c r="E200" s="777"/>
      <c r="F200" s="786"/>
      <c r="G200" s="787"/>
      <c r="H200" s="251">
        <f t="shared" si="3"/>
        <v>0</v>
      </c>
      <c r="I200" s="775"/>
      <c r="J200" s="550"/>
    </row>
    <row r="201" spans="1:10">
      <c r="A201" s="750" t="s">
        <v>15040</v>
      </c>
      <c r="B201" s="746" t="s">
        <v>15041</v>
      </c>
      <c r="C201" s="747">
        <v>0.79</v>
      </c>
      <c r="D201" s="748">
        <v>2.1999999999999999E-2</v>
      </c>
      <c r="E201" s="749">
        <v>11.06</v>
      </c>
      <c r="F201" s="788" t="s">
        <v>14840</v>
      </c>
      <c r="G201" s="789">
        <v>28</v>
      </c>
      <c r="H201" s="105">
        <f t="shared" si="3"/>
        <v>2912</v>
      </c>
      <c r="I201" s="862" t="s">
        <v>2412</v>
      </c>
      <c r="J201" s="550"/>
    </row>
    <row r="202" spans="1:10">
      <c r="A202" s="725" t="s">
        <v>15042</v>
      </c>
      <c r="B202" s="721" t="s">
        <v>15041</v>
      </c>
      <c r="C202" s="722">
        <v>0.79</v>
      </c>
      <c r="D202" s="723">
        <v>2.1999999999999999E-2</v>
      </c>
      <c r="E202" s="724">
        <v>11.06</v>
      </c>
      <c r="F202" s="790" t="s">
        <v>14840</v>
      </c>
      <c r="G202" s="791">
        <v>30</v>
      </c>
      <c r="H202" s="105">
        <f t="shared" si="3"/>
        <v>3120</v>
      </c>
      <c r="I202" s="861" t="s">
        <v>2412</v>
      </c>
      <c r="J202" s="550"/>
    </row>
    <row r="203" spans="1:10">
      <c r="A203" s="725" t="s">
        <v>15040</v>
      </c>
      <c r="B203" s="721" t="s">
        <v>15043</v>
      </c>
      <c r="C203" s="722">
        <v>0.79</v>
      </c>
      <c r="D203" s="723">
        <v>1.0999999999999999E-2</v>
      </c>
      <c r="E203" s="724">
        <v>11.06</v>
      </c>
      <c r="F203" s="790" t="s">
        <v>14840</v>
      </c>
      <c r="G203" s="791">
        <v>34</v>
      </c>
      <c r="H203" s="105">
        <f t="shared" si="3"/>
        <v>3536</v>
      </c>
      <c r="I203" s="861" t="s">
        <v>2412</v>
      </c>
      <c r="J203" s="550"/>
    </row>
    <row r="204" spans="1:10">
      <c r="A204" s="725" t="s">
        <v>15042</v>
      </c>
      <c r="B204" s="721" t="s">
        <v>15043</v>
      </c>
      <c r="C204" s="722">
        <v>0.79</v>
      </c>
      <c r="D204" s="723">
        <v>1.0999999999999999E-2</v>
      </c>
      <c r="E204" s="724">
        <v>11.06</v>
      </c>
      <c r="F204" s="790" t="s">
        <v>14840</v>
      </c>
      <c r="G204" s="791">
        <v>37</v>
      </c>
      <c r="H204" s="105">
        <f t="shared" si="3"/>
        <v>3848</v>
      </c>
      <c r="I204" s="861" t="s">
        <v>2412</v>
      </c>
      <c r="J204" s="550"/>
    </row>
    <row r="205" spans="1:10">
      <c r="A205" s="725" t="s">
        <v>15044</v>
      </c>
      <c r="B205" s="721" t="s">
        <v>15045</v>
      </c>
      <c r="C205" s="722"/>
      <c r="D205" s="722"/>
      <c r="E205" s="724"/>
      <c r="F205" s="790" t="s">
        <v>14840</v>
      </c>
      <c r="G205" s="791">
        <v>32</v>
      </c>
      <c r="H205" s="105">
        <f t="shared" si="3"/>
        <v>3328</v>
      </c>
      <c r="I205" s="861" t="s">
        <v>14877</v>
      </c>
      <c r="J205" s="550"/>
    </row>
    <row r="206" spans="1:10">
      <c r="A206" s="725" t="s">
        <v>15046</v>
      </c>
      <c r="B206" s="721" t="s">
        <v>15041</v>
      </c>
      <c r="C206" s="722"/>
      <c r="D206" s="722"/>
      <c r="E206" s="724"/>
      <c r="F206" s="790" t="s">
        <v>14840</v>
      </c>
      <c r="G206" s="791">
        <v>42</v>
      </c>
      <c r="H206" s="105">
        <f t="shared" si="3"/>
        <v>4368</v>
      </c>
      <c r="I206" s="861" t="s">
        <v>14877</v>
      </c>
      <c r="J206" s="550"/>
    </row>
    <row r="207" spans="1:10">
      <c r="A207" s="725" t="s">
        <v>15047</v>
      </c>
      <c r="B207" s="721" t="s">
        <v>15041</v>
      </c>
      <c r="C207" s="722"/>
      <c r="D207" s="722"/>
      <c r="E207" s="724"/>
      <c r="F207" s="790" t="s">
        <v>14840</v>
      </c>
      <c r="G207" s="791">
        <v>22</v>
      </c>
      <c r="H207" s="105">
        <f t="shared" si="3"/>
        <v>2288</v>
      </c>
      <c r="I207" s="861" t="s">
        <v>14877</v>
      </c>
      <c r="J207" s="550"/>
    </row>
    <row r="208" spans="1:10">
      <c r="A208" s="739" t="s">
        <v>15048</v>
      </c>
      <c r="B208" s="735" t="s">
        <v>15041</v>
      </c>
      <c r="C208" s="736"/>
      <c r="D208" s="736"/>
      <c r="E208" s="738"/>
      <c r="F208" s="793" t="s">
        <v>14840</v>
      </c>
      <c r="G208" s="798">
        <v>22</v>
      </c>
      <c r="H208" s="105">
        <f t="shared" si="3"/>
        <v>2288</v>
      </c>
      <c r="I208" s="865" t="s">
        <v>14877</v>
      </c>
      <c r="J208" s="550"/>
    </row>
    <row r="209" spans="1:10">
      <c r="A209" s="831" t="s">
        <v>16198</v>
      </c>
      <c r="B209" s="762"/>
      <c r="C209" s="763"/>
      <c r="D209" s="763"/>
      <c r="E209" s="764"/>
      <c r="F209" s="795"/>
      <c r="G209" s="796"/>
      <c r="H209" s="251">
        <f t="shared" si="3"/>
        <v>0</v>
      </c>
      <c r="I209" s="762"/>
      <c r="J209" s="550"/>
    </row>
    <row r="210" spans="1:10">
      <c r="A210" s="750" t="s">
        <v>15049</v>
      </c>
      <c r="B210" s="746" t="s">
        <v>15041</v>
      </c>
      <c r="C210" s="747">
        <v>0.79</v>
      </c>
      <c r="D210" s="748">
        <v>2.1999999999999999E-2</v>
      </c>
      <c r="E210" s="749">
        <v>11.06</v>
      </c>
      <c r="F210" s="788" t="s">
        <v>14840</v>
      </c>
      <c r="G210" s="789">
        <v>28</v>
      </c>
      <c r="H210" s="105">
        <f t="shared" si="3"/>
        <v>2912</v>
      </c>
      <c r="I210" s="862" t="s">
        <v>2412</v>
      </c>
      <c r="J210" s="550"/>
    </row>
    <row r="211" spans="1:10">
      <c r="A211" s="725" t="s">
        <v>15049</v>
      </c>
      <c r="B211" s="721" t="s">
        <v>15043</v>
      </c>
      <c r="C211" s="722">
        <v>0.79</v>
      </c>
      <c r="D211" s="723">
        <v>2.1999999999999999E-2</v>
      </c>
      <c r="E211" s="724">
        <v>11.06</v>
      </c>
      <c r="F211" s="790" t="s">
        <v>14840</v>
      </c>
      <c r="G211" s="791">
        <v>34</v>
      </c>
      <c r="H211" s="105">
        <f t="shared" si="3"/>
        <v>3536</v>
      </c>
      <c r="I211" s="861" t="s">
        <v>2412</v>
      </c>
      <c r="J211" s="550"/>
    </row>
    <row r="212" spans="1:10">
      <c r="A212" s="725" t="s">
        <v>15050</v>
      </c>
      <c r="B212" s="721" t="s">
        <v>15045</v>
      </c>
      <c r="C212" s="722"/>
      <c r="D212" s="722"/>
      <c r="E212" s="724"/>
      <c r="F212" s="790" t="s">
        <v>14840</v>
      </c>
      <c r="G212" s="791">
        <v>41</v>
      </c>
      <c r="H212" s="105">
        <f t="shared" si="3"/>
        <v>4264</v>
      </c>
      <c r="I212" s="861" t="s">
        <v>14877</v>
      </c>
      <c r="J212" s="550"/>
    </row>
    <row r="213" spans="1:10">
      <c r="A213" s="739" t="s">
        <v>15051</v>
      </c>
      <c r="B213" s="735" t="s">
        <v>15041</v>
      </c>
      <c r="C213" s="736"/>
      <c r="D213" s="736"/>
      <c r="E213" s="738"/>
      <c r="F213" s="793" t="s">
        <v>14840</v>
      </c>
      <c r="G213" s="798">
        <v>7</v>
      </c>
      <c r="H213" s="105">
        <f t="shared" si="3"/>
        <v>728</v>
      </c>
      <c r="I213" s="865" t="s">
        <v>2408</v>
      </c>
      <c r="J213" s="550"/>
    </row>
    <row r="214" spans="1:10" ht="16">
      <c r="A214" s="829" t="s">
        <v>15052</v>
      </c>
      <c r="B214" s="781"/>
      <c r="C214" s="782"/>
      <c r="D214" s="782"/>
      <c r="E214" s="783"/>
      <c r="F214" s="784"/>
      <c r="G214" s="785"/>
      <c r="H214" s="248">
        <f t="shared" si="3"/>
        <v>0</v>
      </c>
      <c r="I214" s="781"/>
      <c r="J214" s="550"/>
    </row>
    <row r="215" spans="1:10" ht="14.55" customHeight="1">
      <c r="A215" s="833" t="s">
        <v>15053</v>
      </c>
      <c r="B215" s="823"/>
      <c r="C215" s="823"/>
      <c r="D215" s="823"/>
      <c r="E215" s="823"/>
      <c r="F215" s="823"/>
      <c r="G215" s="824"/>
      <c r="H215" s="251">
        <f t="shared" si="3"/>
        <v>0</v>
      </c>
      <c r="I215" s="823"/>
      <c r="J215" s="550"/>
    </row>
    <row r="216" spans="1:10">
      <c r="A216" s="834" t="s">
        <v>15054</v>
      </c>
      <c r="B216" s="746" t="s">
        <v>1791</v>
      </c>
      <c r="C216" s="747">
        <v>1</v>
      </c>
      <c r="D216" s="747">
        <v>0.2</v>
      </c>
      <c r="E216" s="749"/>
      <c r="F216" s="788" t="s">
        <v>14840</v>
      </c>
      <c r="G216" s="797">
        <v>19</v>
      </c>
      <c r="H216" s="105">
        <f t="shared" si="3"/>
        <v>1976</v>
      </c>
      <c r="I216" s="856" t="s">
        <v>2699</v>
      </c>
      <c r="J216" s="550"/>
    </row>
    <row r="217" spans="1:10">
      <c r="A217" s="835" t="s">
        <v>15055</v>
      </c>
      <c r="B217" s="721" t="s">
        <v>1371</v>
      </c>
      <c r="C217" s="722"/>
      <c r="D217" s="722"/>
      <c r="E217" s="724"/>
      <c r="F217" s="790" t="s">
        <v>14840</v>
      </c>
      <c r="G217" s="792">
        <v>1.2</v>
      </c>
      <c r="H217" s="105">
        <f t="shared" si="3"/>
        <v>125</v>
      </c>
      <c r="I217" s="857" t="s">
        <v>2408</v>
      </c>
      <c r="J217" s="550"/>
    </row>
    <row r="218" spans="1:10">
      <c r="A218" s="835" t="s">
        <v>15056</v>
      </c>
      <c r="B218" s="721" t="s">
        <v>1371</v>
      </c>
      <c r="C218" s="722"/>
      <c r="D218" s="722"/>
      <c r="E218" s="724"/>
      <c r="F218" s="790" t="s">
        <v>14840</v>
      </c>
      <c r="G218" s="792">
        <v>2.2999999999999998</v>
      </c>
      <c r="H218" s="105">
        <f t="shared" si="3"/>
        <v>240</v>
      </c>
      <c r="I218" s="857" t="s">
        <v>2408</v>
      </c>
      <c r="J218" s="550"/>
    </row>
    <row r="219" spans="1:10">
      <c r="A219" s="836" t="s">
        <v>15057</v>
      </c>
      <c r="B219" s="735" t="s">
        <v>15058</v>
      </c>
      <c r="C219" s="736"/>
      <c r="D219" s="736"/>
      <c r="E219" s="738"/>
      <c r="F219" s="793" t="s">
        <v>14840</v>
      </c>
      <c r="G219" s="794">
        <v>1.4</v>
      </c>
      <c r="H219" s="105">
        <f t="shared" si="3"/>
        <v>146</v>
      </c>
      <c r="I219" s="866" t="s">
        <v>2408</v>
      </c>
      <c r="J219" s="550"/>
    </row>
    <row r="220" spans="1:10" ht="16">
      <c r="A220" s="829" t="s">
        <v>15059</v>
      </c>
      <c r="B220" s="781"/>
      <c r="C220" s="782"/>
      <c r="D220" s="782"/>
      <c r="E220" s="783"/>
      <c r="F220" s="784"/>
      <c r="G220" s="785"/>
      <c r="H220" s="248">
        <f t="shared" si="3"/>
        <v>0</v>
      </c>
      <c r="I220" s="781"/>
      <c r="J220" s="550"/>
    </row>
    <row r="221" spans="1:10">
      <c r="A221" s="830" t="s">
        <v>15060</v>
      </c>
      <c r="B221" s="775"/>
      <c r="C221" s="776"/>
      <c r="D221" s="776"/>
      <c r="E221" s="777"/>
      <c r="F221" s="786"/>
      <c r="G221" s="787"/>
      <c r="H221" s="251">
        <f t="shared" si="3"/>
        <v>0</v>
      </c>
      <c r="I221" s="775"/>
      <c r="J221" s="550"/>
    </row>
    <row r="222" spans="1:10">
      <c r="A222" s="750" t="s">
        <v>15061</v>
      </c>
      <c r="B222" s="746" t="s">
        <v>15019</v>
      </c>
      <c r="C222" s="747">
        <v>1.5</v>
      </c>
      <c r="D222" s="747">
        <v>0.16600000000000001</v>
      </c>
      <c r="E222" s="749">
        <v>19.34</v>
      </c>
      <c r="F222" s="788" t="s">
        <v>14840</v>
      </c>
      <c r="G222" s="797">
        <v>18.5</v>
      </c>
      <c r="H222" s="105">
        <f t="shared" si="3"/>
        <v>1924</v>
      </c>
      <c r="I222" s="856" t="s">
        <v>2699</v>
      </c>
      <c r="J222" s="550"/>
    </row>
    <row r="223" spans="1:10">
      <c r="A223" s="725" t="s">
        <v>15062</v>
      </c>
      <c r="B223" s="721" t="s">
        <v>15019</v>
      </c>
      <c r="C223" s="722">
        <v>1.5</v>
      </c>
      <c r="D223" s="722">
        <v>0.16600000000000001</v>
      </c>
      <c r="E223" s="724">
        <v>19.34</v>
      </c>
      <c r="F223" s="790" t="s">
        <v>14840</v>
      </c>
      <c r="G223" s="792">
        <v>18.5</v>
      </c>
      <c r="H223" s="105">
        <f t="shared" si="3"/>
        <v>1924</v>
      </c>
      <c r="I223" s="857" t="s">
        <v>2699</v>
      </c>
      <c r="J223" s="550"/>
    </row>
    <row r="224" spans="1:10">
      <c r="A224" s="725" t="s">
        <v>15063</v>
      </c>
      <c r="B224" s="721" t="s">
        <v>15019</v>
      </c>
      <c r="C224" s="723"/>
      <c r="D224" s="722"/>
      <c r="E224" s="724"/>
      <c r="F224" s="790" t="s">
        <v>14840</v>
      </c>
      <c r="G224" s="792">
        <v>16.5</v>
      </c>
      <c r="H224" s="105">
        <f t="shared" si="3"/>
        <v>1716</v>
      </c>
      <c r="I224" s="857" t="s">
        <v>2408</v>
      </c>
      <c r="J224" s="550"/>
    </row>
    <row r="225" spans="1:10">
      <c r="A225" s="725" t="s">
        <v>13267</v>
      </c>
      <c r="B225" s="721" t="s">
        <v>15064</v>
      </c>
      <c r="C225" s="723"/>
      <c r="D225" s="722"/>
      <c r="E225" s="724"/>
      <c r="F225" s="790" t="s">
        <v>14840</v>
      </c>
      <c r="G225" s="792">
        <v>9</v>
      </c>
      <c r="H225" s="105">
        <f t="shared" si="3"/>
        <v>936</v>
      </c>
      <c r="I225" s="857" t="s">
        <v>2408</v>
      </c>
      <c r="J225" s="550"/>
    </row>
    <row r="226" spans="1:10">
      <c r="A226" s="725" t="s">
        <v>13269</v>
      </c>
      <c r="B226" s="721" t="s">
        <v>15065</v>
      </c>
      <c r="C226" s="723"/>
      <c r="D226" s="722"/>
      <c r="E226" s="724"/>
      <c r="F226" s="790" t="s">
        <v>14840</v>
      </c>
      <c r="G226" s="792">
        <v>5</v>
      </c>
      <c r="H226" s="105">
        <f t="shared" si="3"/>
        <v>520</v>
      </c>
      <c r="I226" s="857" t="s">
        <v>2408</v>
      </c>
      <c r="J226" s="550"/>
    </row>
    <row r="227" spans="1:10">
      <c r="A227" s="725" t="s">
        <v>15066</v>
      </c>
      <c r="B227" s="721" t="s">
        <v>15067</v>
      </c>
      <c r="C227" s="722"/>
      <c r="D227" s="722"/>
      <c r="E227" s="724"/>
      <c r="F227" s="790" t="s">
        <v>14840</v>
      </c>
      <c r="G227" s="792">
        <v>1.8</v>
      </c>
      <c r="H227" s="105">
        <f t="shared" si="3"/>
        <v>188</v>
      </c>
      <c r="I227" s="857" t="s">
        <v>2408</v>
      </c>
      <c r="J227" s="550"/>
    </row>
    <row r="228" spans="1:10">
      <c r="A228" s="739" t="s">
        <v>15068</v>
      </c>
      <c r="B228" s="735" t="s">
        <v>15067</v>
      </c>
      <c r="C228" s="736"/>
      <c r="D228" s="736"/>
      <c r="E228" s="738"/>
      <c r="F228" s="793" t="s">
        <v>14840</v>
      </c>
      <c r="G228" s="794">
        <v>1.8</v>
      </c>
      <c r="H228" s="105">
        <f t="shared" si="3"/>
        <v>188</v>
      </c>
      <c r="I228" s="866" t="s">
        <v>2408</v>
      </c>
      <c r="J228" s="550"/>
    </row>
    <row r="229" spans="1:10">
      <c r="A229" s="831" t="s">
        <v>15069</v>
      </c>
      <c r="B229" s="762"/>
      <c r="C229" s="763"/>
      <c r="D229" s="763"/>
      <c r="E229" s="764"/>
      <c r="F229" s="795"/>
      <c r="G229" s="796"/>
      <c r="H229" s="251">
        <f t="shared" si="3"/>
        <v>0</v>
      </c>
      <c r="I229" s="762"/>
      <c r="J229" s="550"/>
    </row>
    <row r="230" spans="1:10">
      <c r="A230" s="750" t="s">
        <v>15070</v>
      </c>
      <c r="B230" s="746" t="s">
        <v>15019</v>
      </c>
      <c r="C230" s="747">
        <v>1.5</v>
      </c>
      <c r="D230" s="747">
        <v>0.16600000000000001</v>
      </c>
      <c r="E230" s="749">
        <v>19.34</v>
      </c>
      <c r="F230" s="788" t="s">
        <v>14840</v>
      </c>
      <c r="G230" s="797">
        <v>18.5</v>
      </c>
      <c r="H230" s="105">
        <f t="shared" si="3"/>
        <v>1924</v>
      </c>
      <c r="I230" s="856" t="s">
        <v>2699</v>
      </c>
      <c r="J230" s="550"/>
    </row>
    <row r="231" spans="1:10">
      <c r="A231" s="726" t="s">
        <v>15071</v>
      </c>
      <c r="B231" s="721" t="s">
        <v>15019</v>
      </c>
      <c r="C231" s="722">
        <v>1.5</v>
      </c>
      <c r="D231" s="722">
        <v>0.16600000000000001</v>
      </c>
      <c r="E231" s="724">
        <v>19.34</v>
      </c>
      <c r="F231" s="790" t="s">
        <v>14840</v>
      </c>
      <c r="G231" s="792">
        <v>18.5</v>
      </c>
      <c r="H231" s="105">
        <f t="shared" si="3"/>
        <v>1924</v>
      </c>
      <c r="I231" s="857" t="s">
        <v>2699</v>
      </c>
      <c r="J231" s="550"/>
    </row>
    <row r="232" spans="1:10">
      <c r="A232" s="726" t="s">
        <v>15072</v>
      </c>
      <c r="B232" s="721" t="s">
        <v>15019</v>
      </c>
      <c r="C232" s="722"/>
      <c r="D232" s="722"/>
      <c r="E232" s="724"/>
      <c r="F232" s="790" t="s">
        <v>14840</v>
      </c>
      <c r="G232" s="792">
        <v>15</v>
      </c>
      <c r="H232" s="105">
        <f t="shared" si="3"/>
        <v>1560</v>
      </c>
      <c r="I232" s="857" t="s">
        <v>2408</v>
      </c>
      <c r="J232" s="550"/>
    </row>
    <row r="233" spans="1:10">
      <c r="A233" s="726" t="s">
        <v>15073</v>
      </c>
      <c r="B233" s="721" t="s">
        <v>15074</v>
      </c>
      <c r="C233" s="723"/>
      <c r="D233" s="722"/>
      <c r="E233" s="724"/>
      <c r="F233" s="790" t="s">
        <v>14840</v>
      </c>
      <c r="G233" s="801">
        <v>2.8</v>
      </c>
      <c r="H233" s="105">
        <f t="shared" si="3"/>
        <v>292</v>
      </c>
      <c r="I233" s="857" t="s">
        <v>2408</v>
      </c>
      <c r="J233" s="550"/>
    </row>
    <row r="234" spans="1:10">
      <c r="A234" s="726" t="s">
        <v>13277</v>
      </c>
      <c r="B234" s="721" t="s">
        <v>15064</v>
      </c>
      <c r="C234" s="723"/>
      <c r="D234" s="722"/>
      <c r="E234" s="724"/>
      <c r="F234" s="790" t="s">
        <v>14840</v>
      </c>
      <c r="G234" s="792">
        <v>9.5</v>
      </c>
      <c r="H234" s="105">
        <f t="shared" si="3"/>
        <v>988</v>
      </c>
      <c r="I234" s="857" t="s">
        <v>2408</v>
      </c>
      <c r="J234" s="550"/>
    </row>
    <row r="235" spans="1:10">
      <c r="A235" s="726" t="s">
        <v>13278</v>
      </c>
      <c r="B235" s="721" t="s">
        <v>15065</v>
      </c>
      <c r="C235" s="723"/>
      <c r="D235" s="722"/>
      <c r="E235" s="724"/>
      <c r="F235" s="790" t="s">
        <v>14840</v>
      </c>
      <c r="G235" s="792">
        <v>5.5</v>
      </c>
      <c r="H235" s="105">
        <f t="shared" si="3"/>
        <v>572</v>
      </c>
      <c r="I235" s="857" t="s">
        <v>2408</v>
      </c>
      <c r="J235" s="550"/>
    </row>
    <row r="236" spans="1:10">
      <c r="A236" s="725" t="s">
        <v>15075</v>
      </c>
      <c r="B236" s="721" t="s">
        <v>15067</v>
      </c>
      <c r="C236" s="723"/>
      <c r="D236" s="722"/>
      <c r="E236" s="724"/>
      <c r="F236" s="790" t="s">
        <v>14840</v>
      </c>
      <c r="G236" s="792">
        <v>1.8</v>
      </c>
      <c r="H236" s="105">
        <f t="shared" si="3"/>
        <v>188</v>
      </c>
      <c r="I236" s="857" t="s">
        <v>2408</v>
      </c>
      <c r="J236" s="550"/>
    </row>
    <row r="237" spans="1:10">
      <c r="A237" s="739" t="s">
        <v>15076</v>
      </c>
      <c r="B237" s="735" t="s">
        <v>15067</v>
      </c>
      <c r="C237" s="736"/>
      <c r="D237" s="736"/>
      <c r="E237" s="738"/>
      <c r="F237" s="793" t="s">
        <v>14840</v>
      </c>
      <c r="G237" s="794">
        <v>1.8</v>
      </c>
      <c r="H237" s="105">
        <f t="shared" si="3"/>
        <v>188</v>
      </c>
      <c r="I237" s="866" t="s">
        <v>2408</v>
      </c>
      <c r="J237" s="550"/>
    </row>
    <row r="238" spans="1:10">
      <c r="A238" s="831" t="s">
        <v>16215</v>
      </c>
      <c r="B238" s="762"/>
      <c r="C238" s="763"/>
      <c r="D238" s="763"/>
      <c r="E238" s="764"/>
      <c r="F238" s="795"/>
      <c r="G238" s="796"/>
      <c r="H238" s="251">
        <f t="shared" si="3"/>
        <v>0</v>
      </c>
      <c r="I238" s="762"/>
      <c r="J238" s="550"/>
    </row>
    <row r="239" spans="1:10">
      <c r="A239" s="751" t="s">
        <v>15077</v>
      </c>
      <c r="B239" s="746" t="s">
        <v>15019</v>
      </c>
      <c r="C239" s="747">
        <v>1.5</v>
      </c>
      <c r="D239" s="747">
        <v>0.16600000000000001</v>
      </c>
      <c r="E239" s="749">
        <v>19.34</v>
      </c>
      <c r="F239" s="788" t="s">
        <v>14840</v>
      </c>
      <c r="G239" s="802">
        <v>18.5</v>
      </c>
      <c r="H239" s="105">
        <f t="shared" si="3"/>
        <v>1924</v>
      </c>
      <c r="I239" s="856" t="s">
        <v>2699</v>
      </c>
      <c r="J239" s="550"/>
    </row>
    <row r="240" spans="1:10">
      <c r="A240" s="726" t="s">
        <v>15078</v>
      </c>
      <c r="B240" s="721" t="s">
        <v>15019</v>
      </c>
      <c r="C240" s="722">
        <v>1.5</v>
      </c>
      <c r="D240" s="722">
        <v>0.16600000000000001</v>
      </c>
      <c r="E240" s="724">
        <v>19.34</v>
      </c>
      <c r="F240" s="790" t="s">
        <v>14840</v>
      </c>
      <c r="G240" s="801">
        <v>18.5</v>
      </c>
      <c r="H240" s="105">
        <f t="shared" si="3"/>
        <v>1924</v>
      </c>
      <c r="I240" s="857" t="s">
        <v>2699</v>
      </c>
      <c r="J240" s="550"/>
    </row>
    <row r="241" spans="1:10">
      <c r="A241" s="726" t="s">
        <v>15079</v>
      </c>
      <c r="B241" s="721" t="s">
        <v>15080</v>
      </c>
      <c r="C241" s="723"/>
      <c r="D241" s="722"/>
      <c r="E241" s="724"/>
      <c r="F241" s="790" t="s">
        <v>14840</v>
      </c>
      <c r="G241" s="801">
        <v>6</v>
      </c>
      <c r="H241" s="105">
        <f t="shared" si="3"/>
        <v>624</v>
      </c>
      <c r="I241" s="861" t="s">
        <v>14877</v>
      </c>
      <c r="J241" s="550"/>
    </row>
    <row r="242" spans="1:10">
      <c r="A242" s="726" t="s">
        <v>15081</v>
      </c>
      <c r="B242" s="721" t="s">
        <v>15080</v>
      </c>
      <c r="C242" s="723"/>
      <c r="D242" s="722"/>
      <c r="E242" s="724"/>
      <c r="F242" s="790" t="s">
        <v>14840</v>
      </c>
      <c r="G242" s="801">
        <v>4.8</v>
      </c>
      <c r="H242" s="105">
        <f t="shared" si="3"/>
        <v>500</v>
      </c>
      <c r="I242" s="857" t="s">
        <v>2408</v>
      </c>
      <c r="J242" s="550"/>
    </row>
    <row r="243" spans="1:10">
      <c r="A243" s="726" t="s">
        <v>15082</v>
      </c>
      <c r="B243" s="721" t="s">
        <v>13272</v>
      </c>
      <c r="C243" s="722"/>
      <c r="D243" s="722"/>
      <c r="E243" s="724"/>
      <c r="F243" s="790" t="s">
        <v>14840</v>
      </c>
      <c r="G243" s="801">
        <v>1.8</v>
      </c>
      <c r="H243" s="105">
        <f t="shared" si="3"/>
        <v>188</v>
      </c>
      <c r="I243" s="857" t="s">
        <v>2408</v>
      </c>
      <c r="J243" s="550"/>
    </row>
    <row r="244" spans="1:10">
      <c r="A244" s="774" t="s">
        <v>15083</v>
      </c>
      <c r="B244" s="735" t="s">
        <v>13272</v>
      </c>
      <c r="C244" s="736"/>
      <c r="D244" s="736"/>
      <c r="E244" s="738"/>
      <c r="F244" s="793" t="s">
        <v>14840</v>
      </c>
      <c r="G244" s="803">
        <v>1.8</v>
      </c>
      <c r="H244" s="105">
        <f t="shared" si="3"/>
        <v>188</v>
      </c>
      <c r="I244" s="866" t="s">
        <v>2408</v>
      </c>
      <c r="J244" s="550"/>
    </row>
    <row r="245" spans="1:10" ht="16">
      <c r="A245" s="829" t="s">
        <v>15084</v>
      </c>
      <c r="B245" s="781"/>
      <c r="C245" s="782"/>
      <c r="D245" s="782"/>
      <c r="E245" s="783"/>
      <c r="F245" s="784"/>
      <c r="G245" s="785"/>
      <c r="H245" s="248">
        <f t="shared" si="3"/>
        <v>0</v>
      </c>
      <c r="I245" s="781"/>
      <c r="J245" s="550"/>
    </row>
    <row r="246" spans="1:10">
      <c r="A246" s="833" t="s">
        <v>16199</v>
      </c>
      <c r="B246" s="823"/>
      <c r="C246" s="823"/>
      <c r="D246" s="823"/>
      <c r="E246" s="823"/>
      <c r="F246" s="823"/>
      <c r="G246" s="824"/>
      <c r="H246" s="251">
        <f t="shared" si="3"/>
        <v>0</v>
      </c>
      <c r="I246" s="823"/>
      <c r="J246" s="550"/>
    </row>
    <row r="247" spans="1:10">
      <c r="A247" s="834" t="s">
        <v>15085</v>
      </c>
      <c r="B247" s="746" t="s">
        <v>15086</v>
      </c>
      <c r="C247" s="747">
        <v>1.07</v>
      </c>
      <c r="D247" s="747">
        <v>0.12</v>
      </c>
      <c r="E247" s="749">
        <v>18.785</v>
      </c>
      <c r="F247" s="788" t="s">
        <v>14840</v>
      </c>
      <c r="G247" s="789">
        <v>25</v>
      </c>
      <c r="H247" s="105">
        <f t="shared" si="3"/>
        <v>2600</v>
      </c>
      <c r="I247" s="856" t="s">
        <v>2699</v>
      </c>
      <c r="J247" s="550"/>
    </row>
    <row r="248" spans="1:10">
      <c r="A248" s="835" t="s">
        <v>15087</v>
      </c>
      <c r="B248" s="721" t="s">
        <v>15086</v>
      </c>
      <c r="C248" s="722">
        <v>1.07</v>
      </c>
      <c r="D248" s="722">
        <v>0.12</v>
      </c>
      <c r="E248" s="724">
        <v>18.785</v>
      </c>
      <c r="F248" s="790" t="s">
        <v>14840</v>
      </c>
      <c r="G248" s="791">
        <v>25</v>
      </c>
      <c r="H248" s="105">
        <f t="shared" si="3"/>
        <v>2600</v>
      </c>
      <c r="I248" s="857" t="s">
        <v>2699</v>
      </c>
      <c r="J248" s="550"/>
    </row>
    <row r="249" spans="1:10">
      <c r="A249" s="835" t="s">
        <v>15088</v>
      </c>
      <c r="B249" s="721" t="s">
        <v>15086</v>
      </c>
      <c r="C249" s="722">
        <v>1.07</v>
      </c>
      <c r="D249" s="722">
        <v>0.12</v>
      </c>
      <c r="E249" s="724">
        <v>18.785</v>
      </c>
      <c r="F249" s="790" t="s">
        <v>14840</v>
      </c>
      <c r="G249" s="791">
        <v>29</v>
      </c>
      <c r="H249" s="105">
        <f t="shared" si="3"/>
        <v>3016</v>
      </c>
      <c r="I249" s="857" t="s">
        <v>2699</v>
      </c>
      <c r="J249" s="550"/>
    </row>
    <row r="250" spans="1:10">
      <c r="A250" s="835" t="s">
        <v>15089</v>
      </c>
      <c r="B250" s="721" t="s">
        <v>15086</v>
      </c>
      <c r="C250" s="722"/>
      <c r="D250" s="722"/>
      <c r="E250" s="724"/>
      <c r="F250" s="790" t="s">
        <v>14840</v>
      </c>
      <c r="G250" s="791">
        <v>9</v>
      </c>
      <c r="H250" s="105">
        <f t="shared" si="3"/>
        <v>936</v>
      </c>
      <c r="I250" s="857" t="s">
        <v>2408</v>
      </c>
      <c r="J250" s="550"/>
    </row>
    <row r="251" spans="1:10">
      <c r="A251" s="835" t="s">
        <v>15090</v>
      </c>
      <c r="B251" s="721" t="s">
        <v>907</v>
      </c>
      <c r="C251" s="722"/>
      <c r="D251" s="722"/>
      <c r="E251" s="724"/>
      <c r="F251" s="790" t="s">
        <v>14840</v>
      </c>
      <c r="G251" s="791">
        <v>11</v>
      </c>
      <c r="H251" s="105">
        <f t="shared" si="3"/>
        <v>1144</v>
      </c>
      <c r="I251" s="857" t="s">
        <v>2408</v>
      </c>
      <c r="J251" s="550"/>
    </row>
    <row r="252" spans="1:10">
      <c r="A252" s="835" t="s">
        <v>15091</v>
      </c>
      <c r="B252" s="721" t="s">
        <v>14602</v>
      </c>
      <c r="C252" s="722"/>
      <c r="D252" s="722"/>
      <c r="E252" s="724"/>
      <c r="F252" s="790" t="s">
        <v>14840</v>
      </c>
      <c r="G252" s="804">
        <v>5</v>
      </c>
      <c r="H252" s="105">
        <f t="shared" si="3"/>
        <v>520</v>
      </c>
      <c r="I252" s="857" t="s">
        <v>2408</v>
      </c>
      <c r="J252" s="550"/>
    </row>
    <row r="253" spans="1:10">
      <c r="A253" s="835" t="s">
        <v>15092</v>
      </c>
      <c r="B253" s="721" t="s">
        <v>14602</v>
      </c>
      <c r="C253" s="722"/>
      <c r="D253" s="722"/>
      <c r="E253" s="724"/>
      <c r="F253" s="790" t="s">
        <v>14840</v>
      </c>
      <c r="G253" s="791">
        <v>9</v>
      </c>
      <c r="H253" s="105">
        <f t="shared" si="3"/>
        <v>936</v>
      </c>
      <c r="I253" s="857" t="s">
        <v>2408</v>
      </c>
      <c r="J253" s="550"/>
    </row>
    <row r="254" spans="1:10">
      <c r="A254" s="835" t="s">
        <v>15093</v>
      </c>
      <c r="B254" s="721" t="s">
        <v>14602</v>
      </c>
      <c r="C254" s="722"/>
      <c r="D254" s="722"/>
      <c r="E254" s="724"/>
      <c r="F254" s="790" t="s">
        <v>14840</v>
      </c>
      <c r="G254" s="791">
        <v>9</v>
      </c>
      <c r="H254" s="105">
        <f t="shared" si="3"/>
        <v>936</v>
      </c>
      <c r="I254" s="857" t="s">
        <v>2408</v>
      </c>
      <c r="J254" s="550"/>
    </row>
    <row r="255" spans="1:10">
      <c r="A255" s="835" t="s">
        <v>15094</v>
      </c>
      <c r="B255" s="721" t="s">
        <v>13718</v>
      </c>
      <c r="C255" s="722"/>
      <c r="D255" s="722"/>
      <c r="E255" s="724"/>
      <c r="F255" s="790" t="s">
        <v>14840</v>
      </c>
      <c r="G255" s="804">
        <v>4.5</v>
      </c>
      <c r="H255" s="105">
        <f t="shared" si="3"/>
        <v>468</v>
      </c>
      <c r="I255" s="857" t="s">
        <v>2408</v>
      </c>
      <c r="J255" s="550"/>
    </row>
    <row r="256" spans="1:10">
      <c r="A256" s="835" t="s">
        <v>15095</v>
      </c>
      <c r="B256" s="721" t="s">
        <v>942</v>
      </c>
      <c r="C256" s="722">
        <v>1.45</v>
      </c>
      <c r="D256" s="722">
        <v>0.24199999999999999</v>
      </c>
      <c r="E256" s="724">
        <v>20.315000000000001</v>
      </c>
      <c r="F256" s="790" t="s">
        <v>14840</v>
      </c>
      <c r="G256" s="791">
        <v>29</v>
      </c>
      <c r="H256" s="105">
        <f t="shared" si="3"/>
        <v>3016</v>
      </c>
      <c r="I256" s="857" t="s">
        <v>2699</v>
      </c>
      <c r="J256" s="550"/>
    </row>
    <row r="257" spans="1:10">
      <c r="A257" s="835" t="s">
        <v>15096</v>
      </c>
      <c r="B257" s="721" t="s">
        <v>942</v>
      </c>
      <c r="C257" s="722">
        <v>1.45</v>
      </c>
      <c r="D257" s="722">
        <v>0.24199999999999999</v>
      </c>
      <c r="E257" s="724">
        <v>20.315000000000001</v>
      </c>
      <c r="F257" s="790" t="s">
        <v>14840</v>
      </c>
      <c r="G257" s="791">
        <v>29</v>
      </c>
      <c r="H257" s="105">
        <f t="shared" si="3"/>
        <v>3016</v>
      </c>
      <c r="I257" s="857" t="s">
        <v>2699</v>
      </c>
      <c r="J257" s="550"/>
    </row>
    <row r="258" spans="1:10">
      <c r="A258" s="835" t="s">
        <v>15097</v>
      </c>
      <c r="B258" s="721" t="s">
        <v>942</v>
      </c>
      <c r="C258" s="722">
        <v>1.45</v>
      </c>
      <c r="D258" s="722">
        <v>0.24199999999999999</v>
      </c>
      <c r="E258" s="724">
        <v>20.315000000000001</v>
      </c>
      <c r="F258" s="790" t="s">
        <v>14840</v>
      </c>
      <c r="G258" s="791">
        <v>29</v>
      </c>
      <c r="H258" s="105">
        <f t="shared" si="3"/>
        <v>3016</v>
      </c>
      <c r="I258" s="857" t="s">
        <v>2699</v>
      </c>
      <c r="J258" s="550"/>
    </row>
    <row r="259" spans="1:10">
      <c r="A259" s="835" t="s">
        <v>15098</v>
      </c>
      <c r="B259" s="721" t="s">
        <v>942</v>
      </c>
      <c r="C259" s="722"/>
      <c r="D259" s="722"/>
      <c r="E259" s="724"/>
      <c r="F259" s="790" t="s">
        <v>14840</v>
      </c>
      <c r="G259" s="791">
        <v>11</v>
      </c>
      <c r="H259" s="105">
        <f t="shared" si="3"/>
        <v>1144</v>
      </c>
      <c r="I259" s="857" t="s">
        <v>2408</v>
      </c>
      <c r="J259" s="550"/>
    </row>
    <row r="260" spans="1:10">
      <c r="A260" s="835" t="s">
        <v>15099</v>
      </c>
      <c r="B260" s="721" t="s">
        <v>942</v>
      </c>
      <c r="C260" s="722"/>
      <c r="D260" s="722"/>
      <c r="E260" s="724"/>
      <c r="F260" s="790" t="s">
        <v>14840</v>
      </c>
      <c r="G260" s="791">
        <v>11</v>
      </c>
      <c r="H260" s="105">
        <f t="shared" si="3"/>
        <v>1144</v>
      </c>
      <c r="I260" s="857" t="s">
        <v>2408</v>
      </c>
      <c r="J260" s="550"/>
    </row>
    <row r="261" spans="1:10">
      <c r="A261" s="835" t="s">
        <v>15100</v>
      </c>
      <c r="B261" s="721" t="s">
        <v>15101</v>
      </c>
      <c r="C261" s="722"/>
      <c r="D261" s="722"/>
      <c r="E261" s="724"/>
      <c r="F261" s="790" t="s">
        <v>14840</v>
      </c>
      <c r="G261" s="804">
        <v>3</v>
      </c>
      <c r="H261" s="105">
        <f t="shared" ref="H261:H324" si="4">ROUNDUP(((G261*$K$1)*(1+$K$2)), 0)</f>
        <v>312</v>
      </c>
      <c r="I261" s="857" t="s">
        <v>2408</v>
      </c>
      <c r="J261" s="550"/>
    </row>
    <row r="262" spans="1:10">
      <c r="A262" s="836" t="s">
        <v>15102</v>
      </c>
      <c r="B262" s="735" t="s">
        <v>15101</v>
      </c>
      <c r="C262" s="736"/>
      <c r="D262" s="736"/>
      <c r="E262" s="738"/>
      <c r="F262" s="793" t="s">
        <v>14840</v>
      </c>
      <c r="G262" s="805">
        <v>3</v>
      </c>
      <c r="H262" s="105">
        <f t="shared" si="4"/>
        <v>312</v>
      </c>
      <c r="I262" s="866" t="s">
        <v>2408</v>
      </c>
      <c r="J262" s="550"/>
    </row>
    <row r="263" spans="1:10" ht="14.55" customHeight="1">
      <c r="A263" s="833" t="s">
        <v>16200</v>
      </c>
      <c r="B263" s="823"/>
      <c r="C263" s="823"/>
      <c r="D263" s="823"/>
      <c r="E263" s="823"/>
      <c r="F263" s="823"/>
      <c r="G263" s="824"/>
      <c r="H263" s="251">
        <f t="shared" si="4"/>
        <v>0</v>
      </c>
      <c r="I263" s="823"/>
      <c r="J263" s="550"/>
    </row>
    <row r="264" spans="1:10">
      <c r="A264" s="834" t="s">
        <v>15103</v>
      </c>
      <c r="B264" s="746" t="s">
        <v>2439</v>
      </c>
      <c r="C264" s="747">
        <v>1.33</v>
      </c>
      <c r="D264" s="747">
        <v>0.19</v>
      </c>
      <c r="E264" s="749">
        <v>18.882000000000001</v>
      </c>
      <c r="F264" s="788" t="s">
        <v>14840</v>
      </c>
      <c r="G264" s="806">
        <v>32</v>
      </c>
      <c r="H264" s="105">
        <f t="shared" si="4"/>
        <v>3328</v>
      </c>
      <c r="I264" s="856" t="s">
        <v>2699</v>
      </c>
      <c r="J264" s="550"/>
    </row>
    <row r="265" spans="1:10">
      <c r="A265" s="835" t="s">
        <v>15104</v>
      </c>
      <c r="B265" s="721" t="s">
        <v>2439</v>
      </c>
      <c r="C265" s="722">
        <v>1.33</v>
      </c>
      <c r="D265" s="722">
        <v>0.19</v>
      </c>
      <c r="E265" s="724">
        <v>18.882000000000001</v>
      </c>
      <c r="F265" s="790" t="s">
        <v>14840</v>
      </c>
      <c r="G265" s="804">
        <v>32</v>
      </c>
      <c r="H265" s="105">
        <f t="shared" si="4"/>
        <v>3328</v>
      </c>
      <c r="I265" s="857" t="s">
        <v>2699</v>
      </c>
      <c r="J265" s="550"/>
    </row>
    <row r="266" spans="1:10">
      <c r="A266" s="835" t="s">
        <v>15105</v>
      </c>
      <c r="B266" s="721" t="s">
        <v>2439</v>
      </c>
      <c r="C266" s="722">
        <v>1.33</v>
      </c>
      <c r="D266" s="722">
        <v>0.19</v>
      </c>
      <c r="E266" s="724">
        <v>18.882000000000001</v>
      </c>
      <c r="F266" s="790" t="s">
        <v>14840</v>
      </c>
      <c r="G266" s="804">
        <v>32</v>
      </c>
      <c r="H266" s="105">
        <f t="shared" si="4"/>
        <v>3328</v>
      </c>
      <c r="I266" s="857" t="s">
        <v>2699</v>
      </c>
      <c r="J266" s="550"/>
    </row>
    <row r="267" spans="1:10">
      <c r="A267" s="835" t="s">
        <v>15106</v>
      </c>
      <c r="B267" s="721" t="s">
        <v>15107</v>
      </c>
      <c r="C267" s="722"/>
      <c r="D267" s="722"/>
      <c r="E267" s="724"/>
      <c r="F267" s="790" t="s">
        <v>14840</v>
      </c>
      <c r="G267" s="804">
        <v>23</v>
      </c>
      <c r="H267" s="105">
        <f t="shared" si="4"/>
        <v>2392</v>
      </c>
      <c r="I267" s="857" t="s">
        <v>2408</v>
      </c>
      <c r="J267" s="550"/>
    </row>
    <row r="268" spans="1:10">
      <c r="A268" s="835" t="s">
        <v>15108</v>
      </c>
      <c r="B268" s="721" t="s">
        <v>2453</v>
      </c>
      <c r="C268" s="722"/>
      <c r="D268" s="722"/>
      <c r="E268" s="724"/>
      <c r="F268" s="790" t="s">
        <v>14840</v>
      </c>
      <c r="G268" s="804">
        <v>16.5</v>
      </c>
      <c r="H268" s="105">
        <f t="shared" si="4"/>
        <v>1716</v>
      </c>
      <c r="I268" s="857" t="s">
        <v>2408</v>
      </c>
      <c r="J268" s="550"/>
    </row>
    <row r="269" spans="1:10">
      <c r="A269" s="835" t="s">
        <v>15109</v>
      </c>
      <c r="B269" s="721" t="s">
        <v>2453</v>
      </c>
      <c r="C269" s="722"/>
      <c r="D269" s="722"/>
      <c r="E269" s="724"/>
      <c r="F269" s="790" t="s">
        <v>14840</v>
      </c>
      <c r="G269" s="804">
        <v>16.5</v>
      </c>
      <c r="H269" s="105">
        <f t="shared" si="4"/>
        <v>1716</v>
      </c>
      <c r="I269" s="857" t="s">
        <v>2408</v>
      </c>
      <c r="J269" s="550"/>
    </row>
    <row r="270" spans="1:10">
      <c r="A270" s="835" t="s">
        <v>15110</v>
      </c>
      <c r="B270" s="721" t="s">
        <v>1038</v>
      </c>
      <c r="C270" s="722"/>
      <c r="D270" s="722"/>
      <c r="E270" s="724"/>
      <c r="F270" s="790" t="s">
        <v>14840</v>
      </c>
      <c r="G270" s="804">
        <v>8.5</v>
      </c>
      <c r="H270" s="105">
        <f t="shared" si="4"/>
        <v>884</v>
      </c>
      <c r="I270" s="857" t="s">
        <v>2408</v>
      </c>
      <c r="J270" s="550"/>
    </row>
    <row r="271" spans="1:10">
      <c r="A271" s="836" t="s">
        <v>15111</v>
      </c>
      <c r="B271" s="735" t="s">
        <v>15112</v>
      </c>
      <c r="C271" s="736">
        <v>0.69599999999999995</v>
      </c>
      <c r="D271" s="736">
        <v>8.6999999999999994E-2</v>
      </c>
      <c r="E271" s="738">
        <v>22.413</v>
      </c>
      <c r="F271" s="793" t="s">
        <v>14840</v>
      </c>
      <c r="G271" s="805">
        <v>35</v>
      </c>
      <c r="H271" s="105">
        <f t="shared" si="4"/>
        <v>3640</v>
      </c>
      <c r="I271" s="866" t="s">
        <v>2699</v>
      </c>
      <c r="J271" s="550"/>
    </row>
    <row r="272" spans="1:10" ht="16">
      <c r="A272" s="829" t="s">
        <v>15113</v>
      </c>
      <c r="B272" s="781"/>
      <c r="C272" s="782"/>
      <c r="D272" s="782"/>
      <c r="E272" s="783"/>
      <c r="F272" s="784"/>
      <c r="G272" s="785"/>
      <c r="H272" s="248">
        <f t="shared" si="4"/>
        <v>0</v>
      </c>
      <c r="I272" s="781"/>
      <c r="J272" s="550"/>
    </row>
    <row r="273" spans="1:10">
      <c r="A273" s="830" t="s">
        <v>15114</v>
      </c>
      <c r="B273" s="775"/>
      <c r="C273" s="776"/>
      <c r="D273" s="776"/>
      <c r="E273" s="777"/>
      <c r="F273" s="786"/>
      <c r="G273" s="787"/>
      <c r="H273" s="251">
        <f t="shared" si="4"/>
        <v>0</v>
      </c>
      <c r="I273" s="775"/>
      <c r="J273" s="550"/>
    </row>
    <row r="274" spans="1:10">
      <c r="A274" s="750" t="s">
        <v>15115</v>
      </c>
      <c r="B274" s="746" t="s">
        <v>14956</v>
      </c>
      <c r="C274" s="747">
        <v>1</v>
      </c>
      <c r="D274" s="747">
        <v>0.1</v>
      </c>
      <c r="E274" s="749">
        <v>19.280999999999999</v>
      </c>
      <c r="F274" s="788" t="s">
        <v>14840</v>
      </c>
      <c r="G274" s="797">
        <v>21</v>
      </c>
      <c r="H274" s="105">
        <f t="shared" si="4"/>
        <v>2184</v>
      </c>
      <c r="I274" s="856" t="s">
        <v>2699</v>
      </c>
      <c r="J274" s="550"/>
    </row>
    <row r="275" spans="1:10">
      <c r="A275" s="725" t="s">
        <v>15116</v>
      </c>
      <c r="B275" s="721" t="s">
        <v>14956</v>
      </c>
      <c r="C275" s="722">
        <v>1</v>
      </c>
      <c r="D275" s="722">
        <v>0.1</v>
      </c>
      <c r="E275" s="724">
        <v>19.280999999999999</v>
      </c>
      <c r="F275" s="790" t="s">
        <v>14840</v>
      </c>
      <c r="G275" s="792">
        <v>21</v>
      </c>
      <c r="H275" s="105">
        <f t="shared" si="4"/>
        <v>2184</v>
      </c>
      <c r="I275" s="857" t="s">
        <v>2699</v>
      </c>
      <c r="J275" s="550"/>
    </row>
    <row r="276" spans="1:10">
      <c r="A276" s="725" t="s">
        <v>15117</v>
      </c>
      <c r="B276" s="721" t="s">
        <v>14956</v>
      </c>
      <c r="C276" s="722">
        <v>1</v>
      </c>
      <c r="D276" s="722">
        <v>0.1</v>
      </c>
      <c r="E276" s="724">
        <v>19.280999999999999</v>
      </c>
      <c r="F276" s="790" t="s">
        <v>14840</v>
      </c>
      <c r="G276" s="792">
        <v>21</v>
      </c>
      <c r="H276" s="105">
        <f t="shared" si="4"/>
        <v>2184</v>
      </c>
      <c r="I276" s="857" t="s">
        <v>2699</v>
      </c>
      <c r="J276" s="550"/>
    </row>
    <row r="277" spans="1:10">
      <c r="A277" s="725" t="s">
        <v>15118</v>
      </c>
      <c r="B277" s="721" t="s">
        <v>14956</v>
      </c>
      <c r="C277" s="722">
        <v>1</v>
      </c>
      <c r="D277" s="722">
        <v>0.1</v>
      </c>
      <c r="E277" s="724">
        <v>19.280999999999999</v>
      </c>
      <c r="F277" s="790" t="s">
        <v>14840</v>
      </c>
      <c r="G277" s="792">
        <v>21</v>
      </c>
      <c r="H277" s="105">
        <f t="shared" si="4"/>
        <v>2184</v>
      </c>
      <c r="I277" s="857" t="s">
        <v>2699</v>
      </c>
      <c r="J277" s="550"/>
    </row>
    <row r="278" spans="1:10">
      <c r="A278" s="725" t="s">
        <v>15119</v>
      </c>
      <c r="B278" s="721" t="s">
        <v>13400</v>
      </c>
      <c r="C278" s="722"/>
      <c r="D278" s="722"/>
      <c r="E278" s="724"/>
      <c r="F278" s="790" t="s">
        <v>14840</v>
      </c>
      <c r="G278" s="792">
        <v>26</v>
      </c>
      <c r="H278" s="105">
        <f t="shared" si="4"/>
        <v>2704</v>
      </c>
      <c r="I278" s="861" t="s">
        <v>14877</v>
      </c>
      <c r="J278" s="550"/>
    </row>
    <row r="279" spans="1:10">
      <c r="A279" s="725" t="s">
        <v>15120</v>
      </c>
      <c r="B279" s="721" t="s">
        <v>13400</v>
      </c>
      <c r="C279" s="722"/>
      <c r="D279" s="722"/>
      <c r="E279" s="724"/>
      <c r="F279" s="790" t="s">
        <v>14840</v>
      </c>
      <c r="G279" s="792">
        <v>26</v>
      </c>
      <c r="H279" s="105">
        <f t="shared" si="4"/>
        <v>2704</v>
      </c>
      <c r="I279" s="861" t="s">
        <v>14877</v>
      </c>
      <c r="J279" s="550"/>
    </row>
    <row r="280" spans="1:10">
      <c r="A280" s="725" t="s">
        <v>15121</v>
      </c>
      <c r="B280" s="721" t="s">
        <v>15122</v>
      </c>
      <c r="C280" s="722"/>
      <c r="D280" s="722"/>
      <c r="E280" s="724"/>
      <c r="F280" s="790" t="s">
        <v>14840</v>
      </c>
      <c r="G280" s="792">
        <v>17</v>
      </c>
      <c r="H280" s="105">
        <f t="shared" si="4"/>
        <v>1768</v>
      </c>
      <c r="I280" s="861" t="s">
        <v>14877</v>
      </c>
      <c r="J280" s="550"/>
    </row>
    <row r="281" spans="1:10">
      <c r="A281" s="725" t="s">
        <v>15123</v>
      </c>
      <c r="B281" s="721" t="s">
        <v>15122</v>
      </c>
      <c r="C281" s="722"/>
      <c r="D281" s="722"/>
      <c r="E281" s="724"/>
      <c r="F281" s="790" t="s">
        <v>14840</v>
      </c>
      <c r="G281" s="792">
        <v>17</v>
      </c>
      <c r="H281" s="105">
        <f t="shared" si="4"/>
        <v>1768</v>
      </c>
      <c r="I281" s="861" t="s">
        <v>14877</v>
      </c>
      <c r="J281" s="550"/>
    </row>
    <row r="282" spans="1:10">
      <c r="A282" s="725" t="s">
        <v>15124</v>
      </c>
      <c r="B282" s="721" t="s">
        <v>14970</v>
      </c>
      <c r="C282" s="723">
        <v>1</v>
      </c>
      <c r="D282" s="722">
        <v>0.111</v>
      </c>
      <c r="E282" s="724">
        <v>18.190000000000001</v>
      </c>
      <c r="F282" s="790" t="s">
        <v>14840</v>
      </c>
      <c r="G282" s="792">
        <v>20</v>
      </c>
      <c r="H282" s="105">
        <f t="shared" si="4"/>
        <v>2080</v>
      </c>
      <c r="I282" s="857" t="s">
        <v>2699</v>
      </c>
      <c r="J282" s="550"/>
    </row>
    <row r="283" spans="1:10">
      <c r="A283" s="739" t="s">
        <v>15125</v>
      </c>
      <c r="B283" s="735" t="s">
        <v>14970</v>
      </c>
      <c r="C283" s="737">
        <v>1</v>
      </c>
      <c r="D283" s="736">
        <v>0.111</v>
      </c>
      <c r="E283" s="738">
        <v>18.190000000000001</v>
      </c>
      <c r="F283" s="793" t="s">
        <v>14840</v>
      </c>
      <c r="G283" s="794">
        <v>20</v>
      </c>
      <c r="H283" s="105">
        <f t="shared" si="4"/>
        <v>2080</v>
      </c>
      <c r="I283" s="866" t="s">
        <v>2699</v>
      </c>
      <c r="J283" s="550"/>
    </row>
    <row r="284" spans="1:10">
      <c r="A284" s="832" t="s">
        <v>16201</v>
      </c>
      <c r="B284" s="765"/>
      <c r="C284" s="766"/>
      <c r="D284" s="766"/>
      <c r="E284" s="767"/>
      <c r="F284" s="799"/>
      <c r="G284" s="800"/>
      <c r="H284" s="251">
        <f t="shared" si="4"/>
        <v>0</v>
      </c>
      <c r="I284" s="765"/>
      <c r="J284" s="550"/>
    </row>
    <row r="285" spans="1:10">
      <c r="A285" s="750" t="s">
        <v>15126</v>
      </c>
      <c r="B285" s="746" t="s">
        <v>15127</v>
      </c>
      <c r="C285" s="747">
        <v>1.1299999999999999</v>
      </c>
      <c r="D285" s="747">
        <v>0.188</v>
      </c>
      <c r="E285" s="749">
        <v>23</v>
      </c>
      <c r="F285" s="788" t="s">
        <v>14840</v>
      </c>
      <c r="G285" s="789">
        <v>17</v>
      </c>
      <c r="H285" s="105">
        <f t="shared" si="4"/>
        <v>1768</v>
      </c>
      <c r="I285" s="856" t="s">
        <v>2699</v>
      </c>
      <c r="J285" s="550"/>
    </row>
    <row r="286" spans="1:10">
      <c r="A286" s="725" t="s">
        <v>15128</v>
      </c>
      <c r="B286" s="721" t="s">
        <v>15127</v>
      </c>
      <c r="C286" s="722">
        <v>1.1299999999999999</v>
      </c>
      <c r="D286" s="722">
        <v>0.188</v>
      </c>
      <c r="E286" s="724">
        <v>23</v>
      </c>
      <c r="F286" s="790" t="s">
        <v>14840</v>
      </c>
      <c r="G286" s="791">
        <v>17</v>
      </c>
      <c r="H286" s="105">
        <f t="shared" si="4"/>
        <v>1768</v>
      </c>
      <c r="I286" s="857" t="s">
        <v>2699</v>
      </c>
      <c r="J286" s="550"/>
    </row>
    <row r="287" spans="1:10">
      <c r="A287" s="725" t="s">
        <v>15129</v>
      </c>
      <c r="B287" s="721" t="s">
        <v>15130</v>
      </c>
      <c r="C287" s="722"/>
      <c r="D287" s="722"/>
      <c r="E287" s="724"/>
      <c r="F287" s="790" t="s">
        <v>14840</v>
      </c>
      <c r="G287" s="791">
        <v>7</v>
      </c>
      <c r="H287" s="105">
        <f t="shared" si="4"/>
        <v>728</v>
      </c>
      <c r="I287" s="857" t="s">
        <v>2408</v>
      </c>
      <c r="J287" s="550"/>
    </row>
    <row r="288" spans="1:10">
      <c r="A288" s="725" t="s">
        <v>15131</v>
      </c>
      <c r="B288" s="721" t="s">
        <v>15132</v>
      </c>
      <c r="C288" s="723"/>
      <c r="D288" s="722"/>
      <c r="E288" s="724"/>
      <c r="F288" s="790" t="s">
        <v>14840</v>
      </c>
      <c r="G288" s="791">
        <v>27</v>
      </c>
      <c r="H288" s="105">
        <f t="shared" si="4"/>
        <v>2808</v>
      </c>
      <c r="I288" s="861" t="s">
        <v>14877</v>
      </c>
      <c r="J288" s="550"/>
    </row>
    <row r="289" spans="1:10">
      <c r="A289" s="739" t="s">
        <v>15128</v>
      </c>
      <c r="B289" s="735" t="s">
        <v>14970</v>
      </c>
      <c r="C289" s="737">
        <v>1</v>
      </c>
      <c r="D289" s="736">
        <v>0.111</v>
      </c>
      <c r="E289" s="738">
        <v>18</v>
      </c>
      <c r="F289" s="793" t="s">
        <v>14840</v>
      </c>
      <c r="G289" s="798">
        <v>13</v>
      </c>
      <c r="H289" s="105">
        <f t="shared" si="4"/>
        <v>1352</v>
      </c>
      <c r="I289" s="866" t="s">
        <v>2699</v>
      </c>
      <c r="J289" s="550"/>
    </row>
    <row r="290" spans="1:10">
      <c r="A290" s="831" t="s">
        <v>15133</v>
      </c>
      <c r="B290" s="762"/>
      <c r="C290" s="763"/>
      <c r="D290" s="763"/>
      <c r="E290" s="764"/>
      <c r="F290" s="795"/>
      <c r="G290" s="796"/>
      <c r="H290" s="251">
        <f t="shared" si="4"/>
        <v>0</v>
      </c>
      <c r="I290" s="762"/>
      <c r="J290" s="550"/>
    </row>
    <row r="291" spans="1:10">
      <c r="A291" s="750" t="s">
        <v>15134</v>
      </c>
      <c r="B291" s="746" t="s">
        <v>15135</v>
      </c>
      <c r="C291" s="748">
        <v>1.05</v>
      </c>
      <c r="D291" s="747">
        <v>0.15</v>
      </c>
      <c r="E291" s="749">
        <v>20</v>
      </c>
      <c r="F291" s="788" t="s">
        <v>14840</v>
      </c>
      <c r="G291" s="789">
        <v>20</v>
      </c>
      <c r="H291" s="105">
        <f t="shared" si="4"/>
        <v>2080</v>
      </c>
      <c r="I291" s="856" t="s">
        <v>2699</v>
      </c>
      <c r="J291" s="550"/>
    </row>
    <row r="292" spans="1:10">
      <c r="A292" s="725" t="s">
        <v>15136</v>
      </c>
      <c r="B292" s="721" t="s">
        <v>15135</v>
      </c>
      <c r="C292" s="723">
        <v>1.05</v>
      </c>
      <c r="D292" s="722">
        <v>0.15</v>
      </c>
      <c r="E292" s="724">
        <v>20</v>
      </c>
      <c r="F292" s="790" t="s">
        <v>14840</v>
      </c>
      <c r="G292" s="791">
        <v>21</v>
      </c>
      <c r="H292" s="105">
        <f t="shared" si="4"/>
        <v>2184</v>
      </c>
      <c r="I292" s="857" t="s">
        <v>2699</v>
      </c>
      <c r="J292" s="550"/>
    </row>
    <row r="293" spans="1:10">
      <c r="A293" s="725" t="s">
        <v>15137</v>
      </c>
      <c r="B293" s="721" t="s">
        <v>15016</v>
      </c>
      <c r="C293" s="722"/>
      <c r="D293" s="722"/>
      <c r="E293" s="724"/>
      <c r="F293" s="790" t="s">
        <v>14840</v>
      </c>
      <c r="G293" s="791">
        <v>8</v>
      </c>
      <c r="H293" s="105">
        <f t="shared" si="4"/>
        <v>832</v>
      </c>
      <c r="I293" s="857" t="s">
        <v>2408</v>
      </c>
      <c r="J293" s="550"/>
    </row>
    <row r="294" spans="1:10">
      <c r="A294" s="725" t="s">
        <v>15138</v>
      </c>
      <c r="B294" s="721" t="s">
        <v>15139</v>
      </c>
      <c r="C294" s="722"/>
      <c r="D294" s="722"/>
      <c r="E294" s="724"/>
      <c r="F294" s="790" t="s">
        <v>14840</v>
      </c>
      <c r="G294" s="791">
        <v>51</v>
      </c>
      <c r="H294" s="105">
        <f t="shared" si="4"/>
        <v>5304</v>
      </c>
      <c r="I294" s="861" t="s">
        <v>14877</v>
      </c>
      <c r="J294" s="550"/>
    </row>
    <row r="295" spans="1:10">
      <c r="A295" s="725" t="s">
        <v>15140</v>
      </c>
      <c r="B295" s="721" t="s">
        <v>15141</v>
      </c>
      <c r="C295" s="722"/>
      <c r="D295" s="722"/>
      <c r="E295" s="724"/>
      <c r="F295" s="790" t="s">
        <v>14840</v>
      </c>
      <c r="G295" s="791">
        <v>8.5</v>
      </c>
      <c r="H295" s="105">
        <f t="shared" si="4"/>
        <v>884</v>
      </c>
      <c r="I295" s="857" t="s">
        <v>2408</v>
      </c>
      <c r="J295" s="550"/>
    </row>
    <row r="296" spans="1:10">
      <c r="A296" s="725" t="s">
        <v>15142</v>
      </c>
      <c r="B296" s="721" t="s">
        <v>15135</v>
      </c>
      <c r="C296" s="723">
        <v>1.05</v>
      </c>
      <c r="D296" s="722">
        <v>0.15</v>
      </c>
      <c r="E296" s="724">
        <v>20</v>
      </c>
      <c r="F296" s="790" t="s">
        <v>14840</v>
      </c>
      <c r="G296" s="791">
        <v>24</v>
      </c>
      <c r="H296" s="105">
        <f t="shared" si="4"/>
        <v>2496</v>
      </c>
      <c r="I296" s="857" t="s">
        <v>2699</v>
      </c>
      <c r="J296" s="550"/>
    </row>
    <row r="297" spans="1:10">
      <c r="A297" s="739" t="s">
        <v>15136</v>
      </c>
      <c r="B297" s="735" t="s">
        <v>14970</v>
      </c>
      <c r="C297" s="737">
        <v>1</v>
      </c>
      <c r="D297" s="736">
        <v>0.111</v>
      </c>
      <c r="E297" s="738">
        <v>18</v>
      </c>
      <c r="F297" s="793" t="s">
        <v>14840</v>
      </c>
      <c r="G297" s="794">
        <v>19</v>
      </c>
      <c r="H297" s="105">
        <f t="shared" si="4"/>
        <v>1976</v>
      </c>
      <c r="I297" s="866" t="s">
        <v>2699</v>
      </c>
      <c r="J297" s="550"/>
    </row>
    <row r="298" spans="1:10" ht="16">
      <c r="A298" s="829" t="s">
        <v>15143</v>
      </c>
      <c r="B298" s="781"/>
      <c r="C298" s="782"/>
      <c r="D298" s="782"/>
      <c r="E298" s="783"/>
      <c r="F298" s="784"/>
      <c r="G298" s="785"/>
      <c r="H298" s="248">
        <f t="shared" si="4"/>
        <v>0</v>
      </c>
      <c r="I298" s="781"/>
      <c r="J298" s="550"/>
    </row>
    <row r="299" spans="1:10">
      <c r="A299" s="830" t="s">
        <v>16216</v>
      </c>
      <c r="B299" s="775"/>
      <c r="C299" s="776"/>
      <c r="D299" s="776"/>
      <c r="E299" s="777"/>
      <c r="F299" s="786"/>
      <c r="G299" s="787"/>
      <c r="H299" s="251">
        <f t="shared" si="4"/>
        <v>0</v>
      </c>
      <c r="I299" s="775"/>
      <c r="J299" s="550"/>
    </row>
    <row r="300" spans="1:10">
      <c r="A300" s="750" t="s">
        <v>15144</v>
      </c>
      <c r="B300" s="746" t="s">
        <v>15145</v>
      </c>
      <c r="C300" s="747">
        <v>1.5</v>
      </c>
      <c r="D300" s="747">
        <v>0.25</v>
      </c>
      <c r="E300" s="749">
        <v>23.332999999999998</v>
      </c>
      <c r="F300" s="788" t="s">
        <v>15146</v>
      </c>
      <c r="G300" s="797">
        <v>31</v>
      </c>
      <c r="H300" s="105">
        <f t="shared" si="4"/>
        <v>3224</v>
      </c>
      <c r="I300" s="862" t="s">
        <v>2412</v>
      </c>
      <c r="J300" s="550"/>
    </row>
    <row r="301" spans="1:10">
      <c r="A301" s="725" t="s">
        <v>15147</v>
      </c>
      <c r="B301" s="721" t="s">
        <v>15145</v>
      </c>
      <c r="C301" s="722"/>
      <c r="D301" s="722"/>
      <c r="E301" s="724"/>
      <c r="F301" s="790" t="s">
        <v>15146</v>
      </c>
      <c r="G301" s="792">
        <v>35</v>
      </c>
      <c r="H301" s="105">
        <f t="shared" si="4"/>
        <v>3640</v>
      </c>
      <c r="I301" s="861" t="s">
        <v>2408</v>
      </c>
      <c r="J301" s="550"/>
    </row>
    <row r="302" spans="1:10">
      <c r="A302" s="725" t="s">
        <v>15148</v>
      </c>
      <c r="B302" s="721" t="s">
        <v>15149</v>
      </c>
      <c r="C302" s="722"/>
      <c r="D302" s="722"/>
      <c r="E302" s="724"/>
      <c r="F302" s="790" t="s">
        <v>15146</v>
      </c>
      <c r="G302" s="792">
        <v>9.5</v>
      </c>
      <c r="H302" s="105">
        <f t="shared" si="4"/>
        <v>988</v>
      </c>
      <c r="I302" s="861" t="s">
        <v>2408</v>
      </c>
      <c r="J302" s="550"/>
    </row>
    <row r="303" spans="1:10">
      <c r="A303" s="739" t="s">
        <v>15150</v>
      </c>
      <c r="B303" s="735" t="s">
        <v>15151</v>
      </c>
      <c r="C303" s="736"/>
      <c r="D303" s="736"/>
      <c r="E303" s="738"/>
      <c r="F303" s="793" t="s">
        <v>15146</v>
      </c>
      <c r="G303" s="794">
        <v>3.8</v>
      </c>
      <c r="H303" s="105">
        <f t="shared" si="4"/>
        <v>396</v>
      </c>
      <c r="I303" s="865" t="s">
        <v>2408</v>
      </c>
      <c r="J303" s="550"/>
    </row>
    <row r="304" spans="1:10">
      <c r="A304" s="831" t="s">
        <v>16217</v>
      </c>
      <c r="B304" s="762"/>
      <c r="C304" s="763"/>
      <c r="D304" s="763"/>
      <c r="E304" s="764"/>
      <c r="F304" s="795"/>
      <c r="G304" s="796"/>
      <c r="H304" s="251">
        <f t="shared" si="4"/>
        <v>0</v>
      </c>
      <c r="I304" s="762"/>
      <c r="J304" s="550"/>
    </row>
    <row r="305" spans="1:10">
      <c r="A305" s="750" t="s">
        <v>15152</v>
      </c>
      <c r="B305" s="746" t="s">
        <v>15153</v>
      </c>
      <c r="C305" s="747">
        <v>0.88</v>
      </c>
      <c r="D305" s="747">
        <v>0.125</v>
      </c>
      <c r="E305" s="749">
        <v>12.5</v>
      </c>
      <c r="F305" s="788" t="s">
        <v>15146</v>
      </c>
      <c r="G305" s="797">
        <v>33.5</v>
      </c>
      <c r="H305" s="105">
        <f t="shared" si="4"/>
        <v>3484</v>
      </c>
      <c r="I305" s="862" t="s">
        <v>2412</v>
      </c>
      <c r="J305" s="550"/>
    </row>
    <row r="306" spans="1:10">
      <c r="A306" s="739" t="s">
        <v>15154</v>
      </c>
      <c r="B306" s="735" t="s">
        <v>15153</v>
      </c>
      <c r="C306" s="736"/>
      <c r="D306" s="736"/>
      <c r="E306" s="738"/>
      <c r="F306" s="793" t="s">
        <v>15146</v>
      </c>
      <c r="G306" s="794">
        <v>16</v>
      </c>
      <c r="H306" s="105">
        <f t="shared" si="4"/>
        <v>1664</v>
      </c>
      <c r="I306" s="865" t="s">
        <v>14877</v>
      </c>
      <c r="J306" s="550"/>
    </row>
    <row r="307" spans="1:10">
      <c r="A307" s="831" t="s">
        <v>16218</v>
      </c>
      <c r="B307" s="762"/>
      <c r="C307" s="763"/>
      <c r="D307" s="763"/>
      <c r="E307" s="764"/>
      <c r="F307" s="795"/>
      <c r="G307" s="796"/>
      <c r="H307" s="251">
        <f t="shared" si="4"/>
        <v>0</v>
      </c>
      <c r="I307" s="762"/>
      <c r="J307" s="550"/>
    </row>
    <row r="308" spans="1:10">
      <c r="A308" s="837" t="s">
        <v>15155</v>
      </c>
      <c r="B308" s="746" t="s">
        <v>15153</v>
      </c>
      <c r="C308" s="748">
        <v>0.88</v>
      </c>
      <c r="D308" s="747">
        <v>0.125</v>
      </c>
      <c r="E308" s="749">
        <v>11.4</v>
      </c>
      <c r="F308" s="788" t="s">
        <v>15146</v>
      </c>
      <c r="G308" s="797">
        <v>30</v>
      </c>
      <c r="H308" s="105">
        <f t="shared" si="4"/>
        <v>3120</v>
      </c>
      <c r="I308" s="862" t="s">
        <v>2412</v>
      </c>
      <c r="J308" s="550"/>
    </row>
    <row r="309" spans="1:10">
      <c r="A309" s="838" t="s">
        <v>15156</v>
      </c>
      <c r="B309" s="721" t="s">
        <v>15153</v>
      </c>
      <c r="C309" s="723"/>
      <c r="D309" s="722"/>
      <c r="E309" s="724"/>
      <c r="F309" s="790" t="s">
        <v>15146</v>
      </c>
      <c r="G309" s="792">
        <v>22.5</v>
      </c>
      <c r="H309" s="105">
        <f t="shared" si="4"/>
        <v>2340</v>
      </c>
      <c r="I309" s="861" t="s">
        <v>14877</v>
      </c>
      <c r="J309" s="550"/>
    </row>
    <row r="310" spans="1:10">
      <c r="A310" s="839" t="s">
        <v>15157</v>
      </c>
      <c r="B310" s="735" t="s">
        <v>15158</v>
      </c>
      <c r="C310" s="736"/>
      <c r="D310" s="736"/>
      <c r="E310" s="738"/>
      <c r="F310" s="793" t="s">
        <v>15146</v>
      </c>
      <c r="G310" s="794">
        <v>47</v>
      </c>
      <c r="H310" s="105">
        <f t="shared" si="4"/>
        <v>4888</v>
      </c>
      <c r="I310" s="865" t="s">
        <v>2408</v>
      </c>
      <c r="J310" s="550"/>
    </row>
    <row r="311" spans="1:10" ht="16">
      <c r="A311" s="829" t="s">
        <v>15159</v>
      </c>
      <c r="B311" s="781"/>
      <c r="C311" s="782"/>
      <c r="D311" s="782"/>
      <c r="E311" s="783"/>
      <c r="F311" s="784"/>
      <c r="G311" s="785"/>
      <c r="H311" s="248">
        <f t="shared" si="4"/>
        <v>0</v>
      </c>
      <c r="I311" s="781"/>
      <c r="J311" s="550"/>
    </row>
    <row r="312" spans="1:10">
      <c r="A312" s="830" t="s">
        <v>16202</v>
      </c>
      <c r="B312" s="775"/>
      <c r="C312" s="776"/>
      <c r="D312" s="776"/>
      <c r="E312" s="777"/>
      <c r="F312" s="786"/>
      <c r="G312" s="787"/>
      <c r="H312" s="251">
        <f t="shared" si="4"/>
        <v>0</v>
      </c>
      <c r="I312" s="775"/>
      <c r="J312" s="550"/>
    </row>
    <row r="313" spans="1:10">
      <c r="A313" s="750" t="s">
        <v>15160</v>
      </c>
      <c r="B313" s="746" t="s">
        <v>1791</v>
      </c>
      <c r="C313" s="748">
        <v>1.43</v>
      </c>
      <c r="D313" s="747">
        <v>0.20300000000000001</v>
      </c>
      <c r="E313" s="749"/>
      <c r="F313" s="788" t="s">
        <v>14840</v>
      </c>
      <c r="G313" s="789">
        <v>18</v>
      </c>
      <c r="H313" s="105">
        <f t="shared" si="4"/>
        <v>1872</v>
      </c>
      <c r="I313" s="862" t="s">
        <v>2412</v>
      </c>
      <c r="J313" s="550"/>
    </row>
    <row r="314" spans="1:10">
      <c r="A314" s="725" t="s">
        <v>15161</v>
      </c>
      <c r="B314" s="721" t="s">
        <v>1791</v>
      </c>
      <c r="C314" s="723"/>
      <c r="D314" s="722"/>
      <c r="E314" s="724"/>
      <c r="F314" s="790" t="s">
        <v>14840</v>
      </c>
      <c r="G314" s="791">
        <v>25</v>
      </c>
      <c r="H314" s="105">
        <f t="shared" si="4"/>
        <v>2600</v>
      </c>
      <c r="I314" s="861" t="s">
        <v>2408</v>
      </c>
      <c r="J314" s="550"/>
    </row>
    <row r="315" spans="1:10">
      <c r="A315" s="739" t="s">
        <v>15162</v>
      </c>
      <c r="B315" s="735" t="s">
        <v>15163</v>
      </c>
      <c r="C315" s="737"/>
      <c r="D315" s="736"/>
      <c r="E315" s="738"/>
      <c r="F315" s="793" t="s">
        <v>14840</v>
      </c>
      <c r="G315" s="794">
        <v>0.9</v>
      </c>
      <c r="H315" s="105">
        <f t="shared" si="4"/>
        <v>94</v>
      </c>
      <c r="I315" s="866" t="s">
        <v>2408</v>
      </c>
      <c r="J315" s="550"/>
    </row>
    <row r="316" spans="1:10" ht="16">
      <c r="A316" s="829" t="s">
        <v>15164</v>
      </c>
      <c r="B316" s="781"/>
      <c r="C316" s="782"/>
      <c r="D316" s="782"/>
      <c r="E316" s="783"/>
      <c r="F316" s="784"/>
      <c r="G316" s="785"/>
      <c r="H316" s="248">
        <f t="shared" si="4"/>
        <v>0</v>
      </c>
      <c r="I316" s="781"/>
      <c r="J316" s="550"/>
    </row>
    <row r="317" spans="1:10">
      <c r="A317" s="830" t="s">
        <v>15165</v>
      </c>
      <c r="B317" s="775"/>
      <c r="C317" s="776"/>
      <c r="D317" s="776"/>
      <c r="E317" s="777"/>
      <c r="F317" s="786"/>
      <c r="G317" s="787"/>
      <c r="H317" s="251">
        <f t="shared" si="4"/>
        <v>0</v>
      </c>
      <c r="I317" s="775"/>
      <c r="J317" s="550"/>
    </row>
    <row r="318" spans="1:10">
      <c r="A318" s="750" t="s">
        <v>15166</v>
      </c>
      <c r="B318" s="746" t="s">
        <v>2580</v>
      </c>
      <c r="C318" s="747"/>
      <c r="D318" s="748"/>
      <c r="E318" s="749"/>
      <c r="F318" s="788" t="s">
        <v>14840</v>
      </c>
      <c r="G318" s="797">
        <v>30</v>
      </c>
      <c r="H318" s="105">
        <f t="shared" si="4"/>
        <v>3120</v>
      </c>
      <c r="I318" s="856" t="s">
        <v>2699</v>
      </c>
      <c r="J318" s="550"/>
    </row>
    <row r="319" spans="1:10">
      <c r="A319" s="725" t="s">
        <v>15167</v>
      </c>
      <c r="B319" s="721" t="s">
        <v>2580</v>
      </c>
      <c r="C319" s="722"/>
      <c r="D319" s="723"/>
      <c r="E319" s="724"/>
      <c r="F319" s="790" t="s">
        <v>14840</v>
      </c>
      <c r="G319" s="792">
        <v>30</v>
      </c>
      <c r="H319" s="105">
        <f t="shared" si="4"/>
        <v>3120</v>
      </c>
      <c r="I319" s="857" t="s">
        <v>2699</v>
      </c>
      <c r="J319" s="550"/>
    </row>
    <row r="320" spans="1:10">
      <c r="A320" s="725" t="s">
        <v>15168</v>
      </c>
      <c r="B320" s="721" t="s">
        <v>1431</v>
      </c>
      <c r="C320" s="722"/>
      <c r="D320" s="723"/>
      <c r="E320" s="724"/>
      <c r="F320" s="790" t="s">
        <v>14840</v>
      </c>
      <c r="G320" s="792">
        <v>0.7</v>
      </c>
      <c r="H320" s="105">
        <f t="shared" si="4"/>
        <v>73</v>
      </c>
      <c r="I320" s="857" t="s">
        <v>2408</v>
      </c>
      <c r="J320" s="550"/>
    </row>
    <row r="321" spans="1:10">
      <c r="A321" s="725" t="s">
        <v>15169</v>
      </c>
      <c r="B321" s="721" t="s">
        <v>1431</v>
      </c>
      <c r="C321" s="722"/>
      <c r="D321" s="723"/>
      <c r="E321" s="724"/>
      <c r="F321" s="790" t="s">
        <v>14840</v>
      </c>
      <c r="G321" s="792">
        <v>0.7</v>
      </c>
      <c r="H321" s="105">
        <f t="shared" si="4"/>
        <v>73</v>
      </c>
      <c r="I321" s="857" t="s">
        <v>2408</v>
      </c>
      <c r="J321" s="550"/>
    </row>
    <row r="322" spans="1:10">
      <c r="A322" s="725" t="s">
        <v>15170</v>
      </c>
      <c r="B322" s="721" t="s">
        <v>1431</v>
      </c>
      <c r="C322" s="722"/>
      <c r="D322" s="723"/>
      <c r="E322" s="724"/>
      <c r="F322" s="790" t="s">
        <v>14840</v>
      </c>
      <c r="G322" s="792">
        <v>0.7</v>
      </c>
      <c r="H322" s="105">
        <f t="shared" si="4"/>
        <v>73</v>
      </c>
      <c r="I322" s="857" t="s">
        <v>2408</v>
      </c>
      <c r="J322" s="550"/>
    </row>
    <row r="323" spans="1:10">
      <c r="A323" s="739" t="s">
        <v>15171</v>
      </c>
      <c r="B323" s="735" t="s">
        <v>1431</v>
      </c>
      <c r="C323" s="736"/>
      <c r="D323" s="737"/>
      <c r="E323" s="738"/>
      <c r="F323" s="793" t="s">
        <v>14840</v>
      </c>
      <c r="G323" s="794">
        <v>0.7</v>
      </c>
      <c r="H323" s="105">
        <f t="shared" si="4"/>
        <v>73</v>
      </c>
      <c r="I323" s="866" t="s">
        <v>2408</v>
      </c>
      <c r="J323" s="550"/>
    </row>
    <row r="324" spans="1:10">
      <c r="A324" s="831" t="s">
        <v>15172</v>
      </c>
      <c r="B324" s="762"/>
      <c r="C324" s="763"/>
      <c r="D324" s="763"/>
      <c r="E324" s="764"/>
      <c r="F324" s="795"/>
      <c r="G324" s="796"/>
      <c r="H324" s="251">
        <f t="shared" si="4"/>
        <v>0</v>
      </c>
      <c r="I324" s="762"/>
      <c r="J324" s="550"/>
    </row>
    <row r="325" spans="1:10">
      <c r="A325" s="750" t="s">
        <v>15173</v>
      </c>
      <c r="B325" s="746" t="s">
        <v>2481</v>
      </c>
      <c r="C325" s="746"/>
      <c r="D325" s="747"/>
      <c r="E325" s="748"/>
      <c r="F325" s="788" t="s">
        <v>14840</v>
      </c>
      <c r="G325" s="797">
        <v>32</v>
      </c>
      <c r="H325" s="105">
        <f t="shared" ref="H325:H388" si="5">ROUNDUP(((G325*$K$1)*(1+$K$2)), 0)</f>
        <v>3328</v>
      </c>
      <c r="I325" s="856" t="s">
        <v>2699</v>
      </c>
      <c r="J325" s="550"/>
    </row>
    <row r="326" spans="1:10">
      <c r="A326" s="725" t="s">
        <v>15173</v>
      </c>
      <c r="B326" s="721" t="s">
        <v>2538</v>
      </c>
      <c r="C326" s="721"/>
      <c r="D326" s="722"/>
      <c r="E326" s="723"/>
      <c r="F326" s="790" t="s">
        <v>14840</v>
      </c>
      <c r="G326" s="792">
        <v>32</v>
      </c>
      <c r="H326" s="105">
        <f t="shared" si="5"/>
        <v>3328</v>
      </c>
      <c r="I326" s="857" t="s">
        <v>2699</v>
      </c>
      <c r="J326" s="550"/>
    </row>
    <row r="327" spans="1:10">
      <c r="A327" s="725" t="s">
        <v>15174</v>
      </c>
      <c r="B327" s="721" t="s">
        <v>2481</v>
      </c>
      <c r="C327" s="721"/>
      <c r="D327" s="722"/>
      <c r="E327" s="723"/>
      <c r="F327" s="790" t="s">
        <v>14840</v>
      </c>
      <c r="G327" s="792">
        <v>51</v>
      </c>
      <c r="H327" s="105">
        <f t="shared" si="5"/>
        <v>5304</v>
      </c>
      <c r="I327" s="857" t="s">
        <v>2699</v>
      </c>
      <c r="J327" s="550"/>
    </row>
    <row r="328" spans="1:10">
      <c r="A328" s="725" t="s">
        <v>15175</v>
      </c>
      <c r="B328" s="721" t="s">
        <v>2481</v>
      </c>
      <c r="C328" s="721"/>
      <c r="D328" s="722"/>
      <c r="E328" s="723"/>
      <c r="F328" s="790" t="s">
        <v>14840</v>
      </c>
      <c r="G328" s="792">
        <v>51</v>
      </c>
      <c r="H328" s="105">
        <f t="shared" si="5"/>
        <v>5304</v>
      </c>
      <c r="I328" s="857" t="s">
        <v>2699</v>
      </c>
      <c r="J328" s="550"/>
    </row>
    <row r="329" spans="1:10">
      <c r="A329" s="739" t="s">
        <v>15176</v>
      </c>
      <c r="B329" s="735" t="s">
        <v>2481</v>
      </c>
      <c r="C329" s="735"/>
      <c r="D329" s="736"/>
      <c r="E329" s="737"/>
      <c r="F329" s="793" t="s">
        <v>14840</v>
      </c>
      <c r="G329" s="794">
        <v>51</v>
      </c>
      <c r="H329" s="105">
        <f t="shared" si="5"/>
        <v>5304</v>
      </c>
      <c r="I329" s="866" t="s">
        <v>2699</v>
      </c>
      <c r="J329" s="550"/>
    </row>
    <row r="330" spans="1:10">
      <c r="A330" s="831" t="s">
        <v>15177</v>
      </c>
      <c r="B330" s="762"/>
      <c r="C330" s="763"/>
      <c r="D330" s="763"/>
      <c r="E330" s="764"/>
      <c r="F330" s="795"/>
      <c r="G330" s="796"/>
      <c r="H330" s="251">
        <f t="shared" si="5"/>
        <v>0</v>
      </c>
      <c r="I330" s="762"/>
      <c r="J330" s="550"/>
    </row>
    <row r="331" spans="1:10">
      <c r="A331" s="750" t="s">
        <v>15178</v>
      </c>
      <c r="B331" s="746" t="s">
        <v>2580</v>
      </c>
      <c r="C331" s="747"/>
      <c r="D331" s="748"/>
      <c r="E331" s="749"/>
      <c r="F331" s="788" t="s">
        <v>14840</v>
      </c>
      <c r="G331" s="797">
        <v>36</v>
      </c>
      <c r="H331" s="105">
        <f t="shared" si="5"/>
        <v>3744</v>
      </c>
      <c r="I331" s="856" t="s">
        <v>2699</v>
      </c>
      <c r="J331" s="550"/>
    </row>
    <row r="332" spans="1:10">
      <c r="A332" s="725" t="s">
        <v>15179</v>
      </c>
      <c r="B332" s="721" t="s">
        <v>2580</v>
      </c>
      <c r="C332" s="722"/>
      <c r="D332" s="723"/>
      <c r="E332" s="724"/>
      <c r="F332" s="790" t="s">
        <v>14840</v>
      </c>
      <c r="G332" s="792">
        <v>42</v>
      </c>
      <c r="H332" s="105">
        <f t="shared" si="5"/>
        <v>4368</v>
      </c>
      <c r="I332" s="857" t="s">
        <v>2699</v>
      </c>
      <c r="J332" s="550"/>
    </row>
    <row r="333" spans="1:10">
      <c r="A333" s="725" t="s">
        <v>15178</v>
      </c>
      <c r="B333" s="721" t="s">
        <v>2481</v>
      </c>
      <c r="C333" s="722"/>
      <c r="D333" s="723"/>
      <c r="E333" s="724"/>
      <c r="F333" s="790" t="s">
        <v>14840</v>
      </c>
      <c r="G333" s="792">
        <v>32</v>
      </c>
      <c r="H333" s="105">
        <f t="shared" si="5"/>
        <v>3328</v>
      </c>
      <c r="I333" s="857" t="s">
        <v>2699</v>
      </c>
      <c r="J333" s="550"/>
    </row>
    <row r="334" spans="1:10">
      <c r="A334" s="725" t="s">
        <v>15179</v>
      </c>
      <c r="B334" s="721" t="s">
        <v>2481</v>
      </c>
      <c r="C334" s="722"/>
      <c r="D334" s="723"/>
      <c r="E334" s="724"/>
      <c r="F334" s="790" t="s">
        <v>14840</v>
      </c>
      <c r="G334" s="792">
        <v>45</v>
      </c>
      <c r="H334" s="105">
        <f t="shared" si="5"/>
        <v>4680</v>
      </c>
      <c r="I334" s="857" t="s">
        <v>2699</v>
      </c>
      <c r="J334" s="550"/>
    </row>
    <row r="335" spans="1:10">
      <c r="A335" s="725" t="s">
        <v>15180</v>
      </c>
      <c r="B335" s="721" t="s">
        <v>2580</v>
      </c>
      <c r="C335" s="722"/>
      <c r="D335" s="723"/>
      <c r="E335" s="724"/>
      <c r="F335" s="790" t="s">
        <v>14840</v>
      </c>
      <c r="G335" s="792">
        <v>6</v>
      </c>
      <c r="H335" s="105">
        <f t="shared" si="5"/>
        <v>624</v>
      </c>
      <c r="I335" s="857" t="s">
        <v>2408</v>
      </c>
      <c r="J335" s="550"/>
    </row>
    <row r="336" spans="1:10">
      <c r="A336" s="725" t="s">
        <v>15181</v>
      </c>
      <c r="B336" s="721" t="s">
        <v>2580</v>
      </c>
      <c r="C336" s="722"/>
      <c r="D336" s="723"/>
      <c r="E336" s="724"/>
      <c r="F336" s="790" t="s">
        <v>14840</v>
      </c>
      <c r="G336" s="792">
        <v>4</v>
      </c>
      <c r="H336" s="105">
        <f t="shared" si="5"/>
        <v>416</v>
      </c>
      <c r="I336" s="857" t="s">
        <v>2408</v>
      </c>
      <c r="J336" s="550"/>
    </row>
    <row r="337" spans="1:10">
      <c r="A337" s="725" t="s">
        <v>15182</v>
      </c>
      <c r="B337" s="721" t="s">
        <v>15183</v>
      </c>
      <c r="C337" s="722"/>
      <c r="D337" s="723"/>
      <c r="E337" s="724"/>
      <c r="F337" s="790" t="s">
        <v>14840</v>
      </c>
      <c r="G337" s="792">
        <v>6</v>
      </c>
      <c r="H337" s="105">
        <f t="shared" si="5"/>
        <v>624</v>
      </c>
      <c r="I337" s="857" t="s">
        <v>2408</v>
      </c>
      <c r="J337" s="550"/>
    </row>
    <row r="338" spans="1:10">
      <c r="A338" s="725" t="s">
        <v>15184</v>
      </c>
      <c r="B338" s="721" t="s">
        <v>15183</v>
      </c>
      <c r="C338" s="722"/>
      <c r="D338" s="723"/>
      <c r="E338" s="724"/>
      <c r="F338" s="790" t="s">
        <v>14840</v>
      </c>
      <c r="G338" s="792">
        <v>4</v>
      </c>
      <c r="H338" s="105">
        <f t="shared" si="5"/>
        <v>416</v>
      </c>
      <c r="I338" s="857" t="s">
        <v>2408</v>
      </c>
      <c r="J338" s="550"/>
    </row>
    <row r="339" spans="1:10">
      <c r="A339" s="725" t="s">
        <v>15185</v>
      </c>
      <c r="B339" s="721" t="s">
        <v>2830</v>
      </c>
      <c r="C339" s="722"/>
      <c r="D339" s="723"/>
      <c r="E339" s="724"/>
      <c r="F339" s="790" t="s">
        <v>14840</v>
      </c>
      <c r="G339" s="792">
        <v>1.2</v>
      </c>
      <c r="H339" s="105">
        <f t="shared" si="5"/>
        <v>125</v>
      </c>
      <c r="I339" s="857" t="s">
        <v>2408</v>
      </c>
      <c r="J339" s="550"/>
    </row>
    <row r="340" spans="1:10">
      <c r="A340" s="739" t="s">
        <v>15186</v>
      </c>
      <c r="B340" s="735" t="s">
        <v>2830</v>
      </c>
      <c r="C340" s="736"/>
      <c r="D340" s="737"/>
      <c r="E340" s="738"/>
      <c r="F340" s="793" t="s">
        <v>14840</v>
      </c>
      <c r="G340" s="794">
        <v>1.4</v>
      </c>
      <c r="H340" s="105">
        <f t="shared" si="5"/>
        <v>146</v>
      </c>
      <c r="I340" s="866" t="s">
        <v>2408</v>
      </c>
      <c r="J340" s="550"/>
    </row>
    <row r="341" spans="1:10">
      <c r="A341" s="831" t="s">
        <v>15187</v>
      </c>
      <c r="B341" s="762"/>
      <c r="C341" s="763"/>
      <c r="D341" s="763"/>
      <c r="E341" s="764"/>
      <c r="F341" s="795"/>
      <c r="G341" s="796"/>
      <c r="H341" s="251">
        <f t="shared" si="5"/>
        <v>0</v>
      </c>
      <c r="I341" s="762"/>
      <c r="J341" s="550"/>
    </row>
    <row r="342" spans="1:10">
      <c r="A342" s="750" t="s">
        <v>15188</v>
      </c>
      <c r="B342" s="746" t="s">
        <v>2645</v>
      </c>
      <c r="C342" s="746">
        <v>0.8</v>
      </c>
      <c r="D342" s="747">
        <v>0.01</v>
      </c>
      <c r="E342" s="748">
        <v>12.2</v>
      </c>
      <c r="F342" s="788" t="s">
        <v>14840</v>
      </c>
      <c r="G342" s="797">
        <v>30</v>
      </c>
      <c r="H342" s="105">
        <f t="shared" si="5"/>
        <v>3120</v>
      </c>
      <c r="I342" s="856" t="s">
        <v>2699</v>
      </c>
      <c r="J342" s="550"/>
    </row>
    <row r="343" spans="1:10">
      <c r="A343" s="725" t="s">
        <v>15189</v>
      </c>
      <c r="B343" s="721" t="s">
        <v>2645</v>
      </c>
      <c r="C343" s="721">
        <v>0.8</v>
      </c>
      <c r="D343" s="722">
        <v>0.01</v>
      </c>
      <c r="E343" s="723">
        <v>12.2</v>
      </c>
      <c r="F343" s="790" t="s">
        <v>14840</v>
      </c>
      <c r="G343" s="792">
        <v>30</v>
      </c>
      <c r="H343" s="105">
        <f t="shared" si="5"/>
        <v>3120</v>
      </c>
      <c r="I343" s="857" t="s">
        <v>2699</v>
      </c>
      <c r="J343" s="550"/>
    </row>
    <row r="344" spans="1:10">
      <c r="A344" s="725" t="s">
        <v>15190</v>
      </c>
      <c r="B344" s="721" t="s">
        <v>2481</v>
      </c>
      <c r="C344" s="721">
        <v>0.91</v>
      </c>
      <c r="D344" s="722">
        <v>1.0999999999999999E-2</v>
      </c>
      <c r="E344" s="723">
        <v>12.384</v>
      </c>
      <c r="F344" s="790" t="s">
        <v>14840</v>
      </c>
      <c r="G344" s="792">
        <v>32</v>
      </c>
      <c r="H344" s="105">
        <f t="shared" si="5"/>
        <v>3328</v>
      </c>
      <c r="I344" s="857" t="s">
        <v>2699</v>
      </c>
      <c r="J344" s="550"/>
    </row>
    <row r="345" spans="1:10">
      <c r="A345" s="725" t="s">
        <v>15191</v>
      </c>
      <c r="B345" s="721" t="s">
        <v>2645</v>
      </c>
      <c r="C345" s="721">
        <v>0.56000000000000005</v>
      </c>
      <c r="D345" s="722">
        <v>0.01</v>
      </c>
      <c r="E345" s="723">
        <v>17.428000000000001</v>
      </c>
      <c r="F345" s="790" t="s">
        <v>14840</v>
      </c>
      <c r="G345" s="792">
        <v>41</v>
      </c>
      <c r="H345" s="105">
        <f t="shared" si="5"/>
        <v>4264</v>
      </c>
      <c r="I345" s="857" t="s">
        <v>2699</v>
      </c>
      <c r="J345" s="550"/>
    </row>
    <row r="346" spans="1:10">
      <c r="A346" s="725" t="s">
        <v>15192</v>
      </c>
      <c r="B346" s="721" t="s">
        <v>2645</v>
      </c>
      <c r="C346" s="721">
        <v>0.56000000000000005</v>
      </c>
      <c r="D346" s="722">
        <v>0.01</v>
      </c>
      <c r="E346" s="723">
        <v>17.428000000000001</v>
      </c>
      <c r="F346" s="790" t="s">
        <v>14840</v>
      </c>
      <c r="G346" s="792">
        <v>41</v>
      </c>
      <c r="H346" s="105">
        <f t="shared" si="5"/>
        <v>4264</v>
      </c>
      <c r="I346" s="857" t="s">
        <v>2699</v>
      </c>
      <c r="J346" s="550"/>
    </row>
    <row r="347" spans="1:10">
      <c r="A347" s="725" t="s">
        <v>15193</v>
      </c>
      <c r="B347" s="721" t="s">
        <v>2645</v>
      </c>
      <c r="C347" s="721"/>
      <c r="D347" s="722"/>
      <c r="E347" s="723"/>
      <c r="F347" s="790" t="s">
        <v>14840</v>
      </c>
      <c r="G347" s="792">
        <v>3.6</v>
      </c>
      <c r="H347" s="105">
        <f t="shared" si="5"/>
        <v>375</v>
      </c>
      <c r="I347" s="861" t="s">
        <v>14877</v>
      </c>
      <c r="J347" s="550"/>
    </row>
    <row r="348" spans="1:10">
      <c r="A348" s="725" t="s">
        <v>15194</v>
      </c>
      <c r="B348" s="721" t="s">
        <v>2645</v>
      </c>
      <c r="C348" s="721"/>
      <c r="D348" s="722"/>
      <c r="E348" s="723"/>
      <c r="F348" s="790" t="s">
        <v>14840</v>
      </c>
      <c r="G348" s="792">
        <v>3.6</v>
      </c>
      <c r="H348" s="105">
        <f t="shared" si="5"/>
        <v>375</v>
      </c>
      <c r="I348" s="861" t="s">
        <v>14877</v>
      </c>
      <c r="J348" s="550"/>
    </row>
    <row r="349" spans="1:10">
      <c r="A349" s="739" t="s">
        <v>15195</v>
      </c>
      <c r="B349" s="735" t="s">
        <v>2481</v>
      </c>
      <c r="C349" s="735">
        <v>0.55000000000000004</v>
      </c>
      <c r="D349" s="736">
        <v>1.0999999999999999E-2</v>
      </c>
      <c r="E349" s="737">
        <v>16.071999999999999</v>
      </c>
      <c r="F349" s="793" t="s">
        <v>14840</v>
      </c>
      <c r="G349" s="794">
        <v>50</v>
      </c>
      <c r="H349" s="105">
        <f t="shared" si="5"/>
        <v>5200</v>
      </c>
      <c r="I349" s="866" t="s">
        <v>2699</v>
      </c>
      <c r="J349" s="550"/>
    </row>
    <row r="350" spans="1:10">
      <c r="A350" s="831" t="s">
        <v>15196</v>
      </c>
      <c r="B350" s="762"/>
      <c r="C350" s="763"/>
      <c r="D350" s="763"/>
      <c r="E350" s="764"/>
      <c r="F350" s="795"/>
      <c r="G350" s="796"/>
      <c r="H350" s="251">
        <f t="shared" si="5"/>
        <v>0</v>
      </c>
      <c r="I350" s="762"/>
      <c r="J350" s="550"/>
    </row>
    <row r="351" spans="1:10">
      <c r="A351" s="750" t="s">
        <v>15197</v>
      </c>
      <c r="B351" s="746" t="s">
        <v>907</v>
      </c>
      <c r="C351" s="747">
        <v>0.8</v>
      </c>
      <c r="D351" s="748">
        <v>0.04</v>
      </c>
      <c r="E351" s="749">
        <v>10.9</v>
      </c>
      <c r="F351" s="788" t="s">
        <v>14840</v>
      </c>
      <c r="G351" s="797">
        <v>35</v>
      </c>
      <c r="H351" s="105">
        <f t="shared" si="5"/>
        <v>3640</v>
      </c>
      <c r="I351" s="856" t="s">
        <v>2699</v>
      </c>
      <c r="J351" s="550"/>
    </row>
    <row r="352" spans="1:10">
      <c r="A352" s="739" t="s">
        <v>15198</v>
      </c>
      <c r="B352" s="735" t="s">
        <v>907</v>
      </c>
      <c r="C352" s="736">
        <v>0.8</v>
      </c>
      <c r="D352" s="737">
        <v>0.04</v>
      </c>
      <c r="E352" s="738">
        <v>10.9</v>
      </c>
      <c r="F352" s="793" t="s">
        <v>14840</v>
      </c>
      <c r="G352" s="794">
        <v>35</v>
      </c>
      <c r="H352" s="105">
        <f t="shared" si="5"/>
        <v>3640</v>
      </c>
      <c r="I352" s="866" t="s">
        <v>2699</v>
      </c>
      <c r="J352" s="550"/>
    </row>
    <row r="353" spans="1:10">
      <c r="A353" s="831" t="s">
        <v>15199</v>
      </c>
      <c r="B353" s="762"/>
      <c r="C353" s="763"/>
      <c r="D353" s="763"/>
      <c r="E353" s="764"/>
      <c r="F353" s="795"/>
      <c r="G353" s="796"/>
      <c r="H353" s="251">
        <f t="shared" si="5"/>
        <v>0</v>
      </c>
      <c r="I353" s="762"/>
      <c r="J353" s="550"/>
    </row>
    <row r="354" spans="1:10">
      <c r="A354" s="750" t="s">
        <v>15200</v>
      </c>
      <c r="B354" s="746" t="s">
        <v>912</v>
      </c>
      <c r="C354" s="747">
        <v>0.35</v>
      </c>
      <c r="D354" s="748">
        <v>0.01</v>
      </c>
      <c r="E354" s="749">
        <v>12</v>
      </c>
      <c r="F354" s="788" t="s">
        <v>14840</v>
      </c>
      <c r="G354" s="797">
        <v>73</v>
      </c>
      <c r="H354" s="105">
        <f t="shared" si="5"/>
        <v>7592</v>
      </c>
      <c r="I354" s="856" t="s">
        <v>2699</v>
      </c>
      <c r="J354" s="550"/>
    </row>
    <row r="355" spans="1:10">
      <c r="A355" s="725" t="s">
        <v>15201</v>
      </c>
      <c r="B355" s="721" t="s">
        <v>912</v>
      </c>
      <c r="C355" s="722">
        <v>0.35</v>
      </c>
      <c r="D355" s="723">
        <v>0.01</v>
      </c>
      <c r="E355" s="724">
        <v>12</v>
      </c>
      <c r="F355" s="790" t="s">
        <v>14840</v>
      </c>
      <c r="G355" s="792">
        <v>73</v>
      </c>
      <c r="H355" s="105">
        <f t="shared" si="5"/>
        <v>7592</v>
      </c>
      <c r="I355" s="857" t="s">
        <v>2699</v>
      </c>
      <c r="J355" s="550"/>
    </row>
    <row r="356" spans="1:10">
      <c r="A356" s="725" t="s">
        <v>15202</v>
      </c>
      <c r="B356" s="721" t="s">
        <v>912</v>
      </c>
      <c r="C356" s="722">
        <v>0.35</v>
      </c>
      <c r="D356" s="723">
        <v>0.01</v>
      </c>
      <c r="E356" s="724">
        <v>12</v>
      </c>
      <c r="F356" s="790" t="s">
        <v>14840</v>
      </c>
      <c r="G356" s="792">
        <v>78</v>
      </c>
      <c r="H356" s="105">
        <f t="shared" si="5"/>
        <v>8112</v>
      </c>
      <c r="I356" s="857" t="s">
        <v>2699</v>
      </c>
      <c r="J356" s="550"/>
    </row>
    <row r="357" spans="1:10">
      <c r="A357" s="725" t="s">
        <v>15203</v>
      </c>
      <c r="B357" s="721" t="s">
        <v>912</v>
      </c>
      <c r="C357" s="722">
        <v>0.35</v>
      </c>
      <c r="D357" s="723">
        <v>0.01</v>
      </c>
      <c r="E357" s="724">
        <v>12</v>
      </c>
      <c r="F357" s="790" t="s">
        <v>14840</v>
      </c>
      <c r="G357" s="792">
        <v>86</v>
      </c>
      <c r="H357" s="105">
        <f t="shared" si="5"/>
        <v>8944</v>
      </c>
      <c r="I357" s="857" t="s">
        <v>2699</v>
      </c>
      <c r="J357" s="550"/>
    </row>
    <row r="358" spans="1:10">
      <c r="A358" s="725" t="s">
        <v>15204</v>
      </c>
      <c r="B358" s="721" t="s">
        <v>912</v>
      </c>
      <c r="C358" s="722">
        <v>0.35</v>
      </c>
      <c r="D358" s="723">
        <v>0.01</v>
      </c>
      <c r="E358" s="724">
        <v>12</v>
      </c>
      <c r="F358" s="790" t="s">
        <v>14840</v>
      </c>
      <c r="G358" s="792">
        <v>91</v>
      </c>
      <c r="H358" s="105">
        <f t="shared" si="5"/>
        <v>9464</v>
      </c>
      <c r="I358" s="857" t="s">
        <v>2699</v>
      </c>
      <c r="J358" s="550"/>
    </row>
    <row r="359" spans="1:10">
      <c r="A359" s="725" t="s">
        <v>15205</v>
      </c>
      <c r="B359" s="721" t="s">
        <v>912</v>
      </c>
      <c r="C359" s="722">
        <v>0.35</v>
      </c>
      <c r="D359" s="723">
        <v>0.01</v>
      </c>
      <c r="E359" s="724">
        <v>12</v>
      </c>
      <c r="F359" s="790" t="s">
        <v>14840</v>
      </c>
      <c r="G359" s="792">
        <v>91</v>
      </c>
      <c r="H359" s="105">
        <f t="shared" si="5"/>
        <v>9464</v>
      </c>
      <c r="I359" s="857" t="s">
        <v>2699</v>
      </c>
      <c r="J359" s="550"/>
    </row>
    <row r="360" spans="1:10">
      <c r="A360" s="725" t="s">
        <v>15206</v>
      </c>
      <c r="B360" s="721" t="s">
        <v>912</v>
      </c>
      <c r="C360" s="722">
        <v>0.35</v>
      </c>
      <c r="D360" s="723">
        <v>0.01</v>
      </c>
      <c r="E360" s="724">
        <v>12</v>
      </c>
      <c r="F360" s="790" t="s">
        <v>14840</v>
      </c>
      <c r="G360" s="792">
        <v>101</v>
      </c>
      <c r="H360" s="105">
        <f t="shared" si="5"/>
        <v>10504</v>
      </c>
      <c r="I360" s="857" t="s">
        <v>2699</v>
      </c>
      <c r="J360" s="550"/>
    </row>
    <row r="361" spans="1:10">
      <c r="A361" s="739" t="s">
        <v>15207</v>
      </c>
      <c r="B361" s="735" t="s">
        <v>912</v>
      </c>
      <c r="C361" s="736">
        <v>0.35</v>
      </c>
      <c r="D361" s="737">
        <v>0.01</v>
      </c>
      <c r="E361" s="738">
        <v>12</v>
      </c>
      <c r="F361" s="793" t="s">
        <v>14840</v>
      </c>
      <c r="G361" s="794">
        <v>104</v>
      </c>
      <c r="H361" s="105">
        <f t="shared" si="5"/>
        <v>10816</v>
      </c>
      <c r="I361" s="866" t="s">
        <v>2699</v>
      </c>
      <c r="J361" s="550"/>
    </row>
    <row r="362" spans="1:10">
      <c r="A362" s="831" t="s">
        <v>15208</v>
      </c>
      <c r="B362" s="762"/>
      <c r="C362" s="763"/>
      <c r="D362" s="763"/>
      <c r="E362" s="764"/>
      <c r="F362" s="795"/>
      <c r="G362" s="796"/>
      <c r="H362" s="251">
        <f t="shared" si="5"/>
        <v>0</v>
      </c>
      <c r="I362" s="762"/>
      <c r="J362" s="550"/>
    </row>
    <row r="363" spans="1:10">
      <c r="A363" s="750" t="s">
        <v>15209</v>
      </c>
      <c r="B363" s="746" t="s">
        <v>2580</v>
      </c>
      <c r="C363" s="747">
        <v>0.95</v>
      </c>
      <c r="D363" s="748">
        <v>2.1999999999999999E-2</v>
      </c>
      <c r="E363" s="749">
        <v>13.063000000000001</v>
      </c>
      <c r="F363" s="788" t="s">
        <v>14840</v>
      </c>
      <c r="G363" s="797">
        <v>67</v>
      </c>
      <c r="H363" s="105">
        <f t="shared" si="5"/>
        <v>6968</v>
      </c>
      <c r="I363" s="856" t="s">
        <v>2699</v>
      </c>
      <c r="J363" s="550"/>
    </row>
    <row r="364" spans="1:10">
      <c r="A364" s="725" t="s">
        <v>15210</v>
      </c>
      <c r="B364" s="721" t="s">
        <v>2580</v>
      </c>
      <c r="C364" s="722">
        <v>0.95</v>
      </c>
      <c r="D364" s="723">
        <v>2.1999999999999999E-2</v>
      </c>
      <c r="E364" s="724">
        <v>13.063000000000001</v>
      </c>
      <c r="F364" s="790" t="s">
        <v>14840</v>
      </c>
      <c r="G364" s="792">
        <v>76</v>
      </c>
      <c r="H364" s="105">
        <f t="shared" si="5"/>
        <v>7904</v>
      </c>
      <c r="I364" s="857" t="s">
        <v>2699</v>
      </c>
      <c r="J364" s="550"/>
    </row>
    <row r="365" spans="1:10">
      <c r="A365" s="725" t="s">
        <v>15211</v>
      </c>
      <c r="B365" s="721" t="s">
        <v>2580</v>
      </c>
      <c r="C365" s="722">
        <v>0.95</v>
      </c>
      <c r="D365" s="723">
        <v>2.1999999999999999E-2</v>
      </c>
      <c r="E365" s="724">
        <v>13.063000000000001</v>
      </c>
      <c r="F365" s="790" t="s">
        <v>14840</v>
      </c>
      <c r="G365" s="792">
        <v>76</v>
      </c>
      <c r="H365" s="105">
        <f t="shared" si="5"/>
        <v>7904</v>
      </c>
      <c r="I365" s="857" t="s">
        <v>2699</v>
      </c>
      <c r="J365" s="550"/>
    </row>
    <row r="366" spans="1:10">
      <c r="A366" s="725" t="s">
        <v>15212</v>
      </c>
      <c r="B366" s="721" t="s">
        <v>2580</v>
      </c>
      <c r="C366" s="722">
        <v>0.95</v>
      </c>
      <c r="D366" s="723">
        <v>2.1999999999999999E-2</v>
      </c>
      <c r="E366" s="724">
        <v>13.063000000000001</v>
      </c>
      <c r="F366" s="790" t="s">
        <v>14840</v>
      </c>
      <c r="G366" s="792">
        <v>76</v>
      </c>
      <c r="H366" s="105">
        <f t="shared" si="5"/>
        <v>7904</v>
      </c>
      <c r="I366" s="857" t="s">
        <v>2699</v>
      </c>
      <c r="J366" s="550"/>
    </row>
    <row r="367" spans="1:10">
      <c r="A367" s="739" t="s">
        <v>15213</v>
      </c>
      <c r="B367" s="735" t="s">
        <v>2580</v>
      </c>
      <c r="C367" s="736">
        <v>0.95</v>
      </c>
      <c r="D367" s="737">
        <v>2.1999999999999999E-2</v>
      </c>
      <c r="E367" s="738">
        <v>13.063000000000001</v>
      </c>
      <c r="F367" s="793" t="s">
        <v>14840</v>
      </c>
      <c r="G367" s="794">
        <v>76</v>
      </c>
      <c r="H367" s="105">
        <f t="shared" si="5"/>
        <v>7904</v>
      </c>
      <c r="I367" s="866" t="s">
        <v>2699</v>
      </c>
      <c r="J367" s="550"/>
    </row>
    <row r="368" spans="1:10" ht="16">
      <c r="A368" s="829" t="s">
        <v>15214</v>
      </c>
      <c r="B368" s="781"/>
      <c r="C368" s="782"/>
      <c r="D368" s="782"/>
      <c r="E368" s="783"/>
      <c r="F368" s="784"/>
      <c r="G368" s="785"/>
      <c r="H368" s="248">
        <f t="shared" si="5"/>
        <v>0</v>
      </c>
      <c r="I368" s="781"/>
      <c r="J368" s="550"/>
    </row>
    <row r="369" spans="1:10">
      <c r="A369" s="830" t="s">
        <v>15215</v>
      </c>
      <c r="B369" s="775"/>
      <c r="C369" s="776"/>
      <c r="D369" s="776"/>
      <c r="E369" s="777"/>
      <c r="F369" s="786"/>
      <c r="G369" s="787"/>
      <c r="H369" s="251">
        <f t="shared" si="5"/>
        <v>0</v>
      </c>
      <c r="I369" s="775"/>
      <c r="J369" s="550"/>
    </row>
    <row r="370" spans="1:10">
      <c r="A370" s="834" t="s">
        <v>15216</v>
      </c>
      <c r="B370" s="746" t="s">
        <v>15217</v>
      </c>
      <c r="C370" s="747">
        <v>1.0900000000000001</v>
      </c>
      <c r="D370" s="747">
        <v>0.121</v>
      </c>
      <c r="E370" s="749">
        <v>18.256</v>
      </c>
      <c r="F370" s="788" t="s">
        <v>14840</v>
      </c>
      <c r="G370" s="789">
        <v>25</v>
      </c>
      <c r="H370" s="105">
        <f t="shared" si="5"/>
        <v>2600</v>
      </c>
      <c r="I370" s="856" t="s">
        <v>2699</v>
      </c>
      <c r="J370" s="550"/>
    </row>
    <row r="371" spans="1:10">
      <c r="A371" s="835" t="s">
        <v>15218</v>
      </c>
      <c r="B371" s="721" t="s">
        <v>15217</v>
      </c>
      <c r="C371" s="722">
        <v>1.0900000000000001</v>
      </c>
      <c r="D371" s="722">
        <v>0.121</v>
      </c>
      <c r="E371" s="724">
        <v>18.256</v>
      </c>
      <c r="F371" s="790" t="s">
        <v>14840</v>
      </c>
      <c r="G371" s="791">
        <v>25</v>
      </c>
      <c r="H371" s="105">
        <f t="shared" si="5"/>
        <v>2600</v>
      </c>
      <c r="I371" s="857" t="s">
        <v>2699</v>
      </c>
      <c r="J371" s="550"/>
    </row>
    <row r="372" spans="1:10">
      <c r="A372" s="835" t="s">
        <v>15219</v>
      </c>
      <c r="B372" s="721" t="s">
        <v>15217</v>
      </c>
      <c r="C372" s="722">
        <v>1.0900000000000001</v>
      </c>
      <c r="D372" s="722">
        <v>0.121</v>
      </c>
      <c r="E372" s="724">
        <v>18.256</v>
      </c>
      <c r="F372" s="790" t="s">
        <v>14840</v>
      </c>
      <c r="G372" s="791">
        <v>25</v>
      </c>
      <c r="H372" s="105">
        <f t="shared" si="5"/>
        <v>2600</v>
      </c>
      <c r="I372" s="857" t="s">
        <v>2699</v>
      </c>
      <c r="J372" s="550"/>
    </row>
    <row r="373" spans="1:10">
      <c r="A373" s="835" t="s">
        <v>15220</v>
      </c>
      <c r="B373" s="721" t="s">
        <v>15217</v>
      </c>
      <c r="C373" s="722">
        <v>1.0900000000000001</v>
      </c>
      <c r="D373" s="722">
        <v>0.121</v>
      </c>
      <c r="E373" s="724">
        <v>18.256</v>
      </c>
      <c r="F373" s="790" t="s">
        <v>14840</v>
      </c>
      <c r="G373" s="791">
        <v>25</v>
      </c>
      <c r="H373" s="105">
        <f t="shared" si="5"/>
        <v>2600</v>
      </c>
      <c r="I373" s="857" t="s">
        <v>2699</v>
      </c>
      <c r="J373" s="550"/>
    </row>
    <row r="374" spans="1:10">
      <c r="A374" s="835" t="s">
        <v>15221</v>
      </c>
      <c r="B374" s="721" t="s">
        <v>15217</v>
      </c>
      <c r="C374" s="722">
        <v>1.0900000000000001</v>
      </c>
      <c r="D374" s="722">
        <v>0.121</v>
      </c>
      <c r="E374" s="724">
        <v>18.256</v>
      </c>
      <c r="F374" s="790" t="s">
        <v>14840</v>
      </c>
      <c r="G374" s="791">
        <v>24</v>
      </c>
      <c r="H374" s="105">
        <f t="shared" si="5"/>
        <v>2496</v>
      </c>
      <c r="I374" s="857" t="s">
        <v>2699</v>
      </c>
      <c r="J374" s="550"/>
    </row>
    <row r="375" spans="1:10">
      <c r="A375" s="835" t="s">
        <v>15222</v>
      </c>
      <c r="B375" s="721" t="s">
        <v>15223</v>
      </c>
      <c r="C375" s="722"/>
      <c r="D375" s="722"/>
      <c r="E375" s="724"/>
      <c r="F375" s="790" t="s">
        <v>14840</v>
      </c>
      <c r="G375" s="792">
        <v>5.5</v>
      </c>
      <c r="H375" s="105">
        <f t="shared" si="5"/>
        <v>572</v>
      </c>
      <c r="I375" s="857" t="s">
        <v>2408</v>
      </c>
      <c r="J375" s="550"/>
    </row>
    <row r="376" spans="1:10">
      <c r="A376" s="835" t="s">
        <v>15224</v>
      </c>
      <c r="B376" s="721" t="s">
        <v>15225</v>
      </c>
      <c r="C376" s="722"/>
      <c r="D376" s="722"/>
      <c r="E376" s="724"/>
      <c r="F376" s="790" t="s">
        <v>14840</v>
      </c>
      <c r="G376" s="792">
        <v>4</v>
      </c>
      <c r="H376" s="105">
        <f t="shared" si="5"/>
        <v>416</v>
      </c>
      <c r="I376" s="857" t="s">
        <v>2408</v>
      </c>
      <c r="J376" s="550"/>
    </row>
    <row r="377" spans="1:10">
      <c r="A377" s="835" t="s">
        <v>15224</v>
      </c>
      <c r="B377" s="721" t="s">
        <v>13394</v>
      </c>
      <c r="C377" s="722"/>
      <c r="D377" s="722"/>
      <c r="E377" s="724"/>
      <c r="F377" s="790" t="s">
        <v>14840</v>
      </c>
      <c r="G377" s="791">
        <v>12</v>
      </c>
      <c r="H377" s="105">
        <f t="shared" si="5"/>
        <v>1248</v>
      </c>
      <c r="I377" s="857" t="s">
        <v>2408</v>
      </c>
      <c r="J377" s="550"/>
    </row>
    <row r="378" spans="1:10">
      <c r="A378" s="835" t="s">
        <v>15226</v>
      </c>
      <c r="B378" s="721" t="s">
        <v>15227</v>
      </c>
      <c r="C378" s="722"/>
      <c r="D378" s="722"/>
      <c r="E378" s="724"/>
      <c r="F378" s="790" t="s">
        <v>14840</v>
      </c>
      <c r="G378" s="791">
        <v>48</v>
      </c>
      <c r="H378" s="105">
        <f t="shared" si="5"/>
        <v>4992</v>
      </c>
      <c r="I378" s="861" t="s">
        <v>14877</v>
      </c>
      <c r="J378" s="550"/>
    </row>
    <row r="379" spans="1:10">
      <c r="A379" s="835" t="s">
        <v>15228</v>
      </c>
      <c r="B379" s="721" t="s">
        <v>15037</v>
      </c>
      <c r="C379" s="722"/>
      <c r="D379" s="722"/>
      <c r="E379" s="724"/>
      <c r="F379" s="790" t="s">
        <v>14840</v>
      </c>
      <c r="G379" s="791">
        <v>30</v>
      </c>
      <c r="H379" s="105">
        <f t="shared" si="5"/>
        <v>3120</v>
      </c>
      <c r="I379" s="861" t="s">
        <v>14877</v>
      </c>
      <c r="J379" s="550"/>
    </row>
    <row r="380" spans="1:10">
      <c r="A380" s="835" t="s">
        <v>15229</v>
      </c>
      <c r="B380" s="721" t="s">
        <v>15217</v>
      </c>
      <c r="C380" s="722"/>
      <c r="D380" s="722"/>
      <c r="E380" s="724"/>
      <c r="F380" s="790" t="s">
        <v>14840</v>
      </c>
      <c r="G380" s="791">
        <v>13</v>
      </c>
      <c r="H380" s="105">
        <f t="shared" si="5"/>
        <v>1352</v>
      </c>
      <c r="I380" s="857" t="s">
        <v>2408</v>
      </c>
      <c r="J380" s="550"/>
    </row>
    <row r="381" spans="1:10">
      <c r="A381" s="835" t="s">
        <v>15230</v>
      </c>
      <c r="B381" s="721" t="s">
        <v>15217</v>
      </c>
      <c r="C381" s="722"/>
      <c r="D381" s="722"/>
      <c r="E381" s="724"/>
      <c r="F381" s="790" t="s">
        <v>14840</v>
      </c>
      <c r="G381" s="791">
        <v>13</v>
      </c>
      <c r="H381" s="105">
        <f t="shared" si="5"/>
        <v>1352</v>
      </c>
      <c r="I381" s="857" t="s">
        <v>2408</v>
      </c>
      <c r="J381" s="550"/>
    </row>
    <row r="382" spans="1:10">
      <c r="A382" s="835" t="s">
        <v>15231</v>
      </c>
      <c r="B382" s="721" t="s">
        <v>15232</v>
      </c>
      <c r="C382" s="722"/>
      <c r="D382" s="722"/>
      <c r="E382" s="724"/>
      <c r="F382" s="790" t="s">
        <v>14840</v>
      </c>
      <c r="G382" s="791">
        <v>12</v>
      </c>
      <c r="H382" s="105">
        <f t="shared" si="5"/>
        <v>1248</v>
      </c>
      <c r="I382" s="857" t="s">
        <v>2408</v>
      </c>
      <c r="J382" s="550"/>
    </row>
    <row r="383" spans="1:10">
      <c r="A383" s="835" t="s">
        <v>15233</v>
      </c>
      <c r="B383" s="721" t="s">
        <v>15232</v>
      </c>
      <c r="C383" s="722"/>
      <c r="D383" s="722"/>
      <c r="E383" s="724"/>
      <c r="F383" s="790" t="s">
        <v>14840</v>
      </c>
      <c r="G383" s="791">
        <v>12</v>
      </c>
      <c r="H383" s="105">
        <f t="shared" si="5"/>
        <v>1248</v>
      </c>
      <c r="I383" s="857" t="s">
        <v>2408</v>
      </c>
      <c r="J383" s="550"/>
    </row>
    <row r="384" spans="1:10">
      <c r="A384" s="835" t="s">
        <v>15218</v>
      </c>
      <c r="B384" s="721" t="s">
        <v>969</v>
      </c>
      <c r="C384" s="722">
        <v>1.2</v>
      </c>
      <c r="D384" s="722">
        <v>0.1</v>
      </c>
      <c r="E384" s="724">
        <v>18.125</v>
      </c>
      <c r="F384" s="790" t="s">
        <v>14840</v>
      </c>
      <c r="G384" s="791">
        <v>22</v>
      </c>
      <c r="H384" s="105">
        <f t="shared" si="5"/>
        <v>2288</v>
      </c>
      <c r="I384" s="857" t="s">
        <v>2699</v>
      </c>
      <c r="J384" s="550"/>
    </row>
    <row r="385" spans="1:10">
      <c r="A385" s="835" t="s">
        <v>15219</v>
      </c>
      <c r="B385" s="721" t="s">
        <v>969</v>
      </c>
      <c r="C385" s="722">
        <v>1.2</v>
      </c>
      <c r="D385" s="722">
        <v>0.1</v>
      </c>
      <c r="E385" s="724">
        <v>18.125</v>
      </c>
      <c r="F385" s="790" t="s">
        <v>14840</v>
      </c>
      <c r="G385" s="791">
        <v>22</v>
      </c>
      <c r="H385" s="105">
        <f t="shared" si="5"/>
        <v>2288</v>
      </c>
      <c r="I385" s="857" t="s">
        <v>2699</v>
      </c>
      <c r="J385" s="550"/>
    </row>
    <row r="386" spans="1:10">
      <c r="A386" s="836" t="s">
        <v>15220</v>
      </c>
      <c r="B386" s="735" t="s">
        <v>969</v>
      </c>
      <c r="C386" s="736">
        <v>1.2</v>
      </c>
      <c r="D386" s="736">
        <v>0.1</v>
      </c>
      <c r="E386" s="738">
        <v>18.125</v>
      </c>
      <c r="F386" s="793" t="s">
        <v>14840</v>
      </c>
      <c r="G386" s="798">
        <v>22</v>
      </c>
      <c r="H386" s="105">
        <f t="shared" si="5"/>
        <v>2288</v>
      </c>
      <c r="I386" s="866" t="s">
        <v>2699</v>
      </c>
      <c r="J386" s="550"/>
    </row>
    <row r="387" spans="1:10" ht="16">
      <c r="A387" s="829" t="s">
        <v>15234</v>
      </c>
      <c r="B387" s="781"/>
      <c r="C387" s="782"/>
      <c r="D387" s="782"/>
      <c r="E387" s="783"/>
      <c r="F387" s="784"/>
      <c r="G387" s="785"/>
      <c r="H387" s="248">
        <f t="shared" si="5"/>
        <v>0</v>
      </c>
      <c r="I387" s="781"/>
      <c r="J387" s="550"/>
    </row>
    <row r="388" spans="1:10">
      <c r="A388" s="830" t="s">
        <v>15235</v>
      </c>
      <c r="B388" s="775"/>
      <c r="C388" s="776"/>
      <c r="D388" s="776"/>
      <c r="E388" s="777"/>
      <c r="F388" s="786"/>
      <c r="G388" s="787"/>
      <c r="H388" s="251">
        <f t="shared" si="5"/>
        <v>0</v>
      </c>
      <c r="I388" s="775"/>
      <c r="J388" s="550"/>
    </row>
    <row r="389" spans="1:10">
      <c r="A389" s="750" t="s">
        <v>15236</v>
      </c>
      <c r="B389" s="752" t="s">
        <v>1791</v>
      </c>
      <c r="C389" s="747">
        <v>1</v>
      </c>
      <c r="D389" s="747">
        <v>0.2</v>
      </c>
      <c r="E389" s="749">
        <v>21.25</v>
      </c>
      <c r="F389" s="788" t="s">
        <v>14840</v>
      </c>
      <c r="G389" s="789">
        <v>19</v>
      </c>
      <c r="H389" s="105">
        <f t="shared" ref="H389:H452" si="6">ROUNDUP(((G389*$K$1)*(1+$K$2)), 0)</f>
        <v>1976</v>
      </c>
      <c r="I389" s="862" t="s">
        <v>2412</v>
      </c>
      <c r="J389" s="550"/>
    </row>
    <row r="390" spans="1:10">
      <c r="A390" s="739" t="s">
        <v>15237</v>
      </c>
      <c r="B390" s="740" t="s">
        <v>1791</v>
      </c>
      <c r="C390" s="736">
        <v>1</v>
      </c>
      <c r="D390" s="736">
        <v>0.2</v>
      </c>
      <c r="E390" s="738">
        <v>21.25</v>
      </c>
      <c r="F390" s="793" t="s">
        <v>14840</v>
      </c>
      <c r="G390" s="798">
        <v>19</v>
      </c>
      <c r="H390" s="105">
        <f t="shared" si="6"/>
        <v>1976</v>
      </c>
      <c r="I390" s="865" t="s">
        <v>2412</v>
      </c>
      <c r="J390" s="550"/>
    </row>
    <row r="391" spans="1:10">
      <c r="A391" s="831" t="s">
        <v>15238</v>
      </c>
      <c r="B391" s="762"/>
      <c r="C391" s="763"/>
      <c r="D391" s="763"/>
      <c r="E391" s="764"/>
      <c r="F391" s="795"/>
      <c r="G391" s="796"/>
      <c r="H391" s="251">
        <f t="shared" si="6"/>
        <v>0</v>
      </c>
      <c r="I391" s="762"/>
      <c r="J391" s="550"/>
    </row>
    <row r="392" spans="1:10">
      <c r="A392" s="750" t="s">
        <v>15239</v>
      </c>
      <c r="B392" s="746" t="s">
        <v>2948</v>
      </c>
      <c r="C392" s="747">
        <v>1.012</v>
      </c>
      <c r="D392" s="747">
        <v>0.20200000000000001</v>
      </c>
      <c r="E392" s="749">
        <v>20.873999999999999</v>
      </c>
      <c r="F392" s="788" t="s">
        <v>14840</v>
      </c>
      <c r="G392" s="797">
        <v>18</v>
      </c>
      <c r="H392" s="105">
        <f t="shared" si="6"/>
        <v>1872</v>
      </c>
      <c r="I392" s="862" t="s">
        <v>2412</v>
      </c>
      <c r="J392" s="550"/>
    </row>
    <row r="393" spans="1:10">
      <c r="A393" s="739" t="s">
        <v>15240</v>
      </c>
      <c r="B393" s="735" t="s">
        <v>2948</v>
      </c>
      <c r="C393" s="736">
        <v>1.012</v>
      </c>
      <c r="D393" s="736">
        <v>0.20200000000000001</v>
      </c>
      <c r="E393" s="738">
        <v>20.873999999999999</v>
      </c>
      <c r="F393" s="793" t="s">
        <v>14840</v>
      </c>
      <c r="G393" s="794">
        <v>18</v>
      </c>
      <c r="H393" s="105">
        <f t="shared" si="6"/>
        <v>1872</v>
      </c>
      <c r="I393" s="865" t="s">
        <v>2412</v>
      </c>
      <c r="J393" s="550"/>
    </row>
    <row r="394" spans="1:10">
      <c r="A394" s="831" t="s">
        <v>16219</v>
      </c>
      <c r="B394" s="762"/>
      <c r="C394" s="763"/>
      <c r="D394" s="763"/>
      <c r="E394" s="764"/>
      <c r="F394" s="795"/>
      <c r="G394" s="796"/>
      <c r="H394" s="251">
        <f t="shared" si="6"/>
        <v>0</v>
      </c>
      <c r="I394" s="762"/>
      <c r="J394" s="550"/>
    </row>
    <row r="395" spans="1:10">
      <c r="A395" s="750" t="s">
        <v>15241</v>
      </c>
      <c r="B395" s="746" t="s">
        <v>2553</v>
      </c>
      <c r="C395" s="747">
        <v>1.08</v>
      </c>
      <c r="D395" s="747">
        <v>0.36</v>
      </c>
      <c r="E395" s="749">
        <v>22.858000000000001</v>
      </c>
      <c r="F395" s="788" t="s">
        <v>14840</v>
      </c>
      <c r="G395" s="789">
        <v>26</v>
      </c>
      <c r="H395" s="105">
        <f t="shared" si="6"/>
        <v>2704</v>
      </c>
      <c r="I395" s="862" t="s">
        <v>2412</v>
      </c>
      <c r="J395" s="550"/>
    </row>
    <row r="396" spans="1:10">
      <c r="A396" s="725" t="s">
        <v>15242</v>
      </c>
      <c r="B396" s="721" t="s">
        <v>2553</v>
      </c>
      <c r="C396" s="722">
        <v>1.08</v>
      </c>
      <c r="D396" s="722">
        <v>0.36</v>
      </c>
      <c r="E396" s="724">
        <v>22.858000000000001</v>
      </c>
      <c r="F396" s="790" t="s">
        <v>14840</v>
      </c>
      <c r="G396" s="791">
        <v>26</v>
      </c>
      <c r="H396" s="105">
        <f t="shared" si="6"/>
        <v>2704</v>
      </c>
      <c r="I396" s="861" t="s">
        <v>2412</v>
      </c>
      <c r="J396" s="550"/>
    </row>
    <row r="397" spans="1:10">
      <c r="A397" s="725" t="s">
        <v>15243</v>
      </c>
      <c r="B397" s="721" t="s">
        <v>2553</v>
      </c>
      <c r="C397" s="722"/>
      <c r="D397" s="722"/>
      <c r="E397" s="724"/>
      <c r="F397" s="790" t="s">
        <v>14840</v>
      </c>
      <c r="G397" s="791">
        <v>35</v>
      </c>
      <c r="H397" s="105">
        <f t="shared" si="6"/>
        <v>3640</v>
      </c>
      <c r="I397" s="857" t="s">
        <v>2408</v>
      </c>
      <c r="J397" s="550"/>
    </row>
    <row r="398" spans="1:10">
      <c r="A398" s="725" t="s">
        <v>15244</v>
      </c>
      <c r="B398" s="721" t="s">
        <v>2553</v>
      </c>
      <c r="C398" s="722"/>
      <c r="D398" s="722"/>
      <c r="E398" s="724"/>
      <c r="F398" s="790" t="s">
        <v>14840</v>
      </c>
      <c r="G398" s="791">
        <v>35</v>
      </c>
      <c r="H398" s="105">
        <f t="shared" si="6"/>
        <v>3640</v>
      </c>
      <c r="I398" s="857" t="s">
        <v>2408</v>
      </c>
      <c r="J398" s="550"/>
    </row>
    <row r="399" spans="1:10">
      <c r="A399" s="725" t="s">
        <v>15245</v>
      </c>
      <c r="B399" s="721" t="s">
        <v>15246</v>
      </c>
      <c r="C399" s="722"/>
      <c r="D399" s="722"/>
      <c r="E399" s="724"/>
      <c r="F399" s="790" t="s">
        <v>14840</v>
      </c>
      <c r="G399" s="791">
        <v>10.5</v>
      </c>
      <c r="H399" s="105">
        <f t="shared" si="6"/>
        <v>1092</v>
      </c>
      <c r="I399" s="857" t="s">
        <v>2408</v>
      </c>
      <c r="J399" s="550"/>
    </row>
    <row r="400" spans="1:10">
      <c r="A400" s="739" t="s">
        <v>15247</v>
      </c>
      <c r="B400" s="735" t="s">
        <v>15248</v>
      </c>
      <c r="C400" s="736"/>
      <c r="D400" s="736"/>
      <c r="E400" s="738"/>
      <c r="F400" s="793" t="s">
        <v>14840</v>
      </c>
      <c r="G400" s="794">
        <v>4</v>
      </c>
      <c r="H400" s="105">
        <f t="shared" si="6"/>
        <v>416</v>
      </c>
      <c r="I400" s="866" t="s">
        <v>2408</v>
      </c>
      <c r="J400" s="550"/>
    </row>
    <row r="401" spans="1:10">
      <c r="A401" s="831" t="s">
        <v>15249</v>
      </c>
      <c r="B401" s="762"/>
      <c r="C401" s="763"/>
      <c r="D401" s="763"/>
      <c r="E401" s="764"/>
      <c r="F401" s="795"/>
      <c r="G401" s="796"/>
      <c r="H401" s="251">
        <f t="shared" si="6"/>
        <v>0</v>
      </c>
      <c r="I401" s="762"/>
      <c r="J401" s="550"/>
    </row>
    <row r="402" spans="1:10">
      <c r="A402" s="750" t="s">
        <v>15250</v>
      </c>
      <c r="B402" s="746" t="s">
        <v>15127</v>
      </c>
      <c r="C402" s="747">
        <v>1.1220000000000001</v>
      </c>
      <c r="D402" s="747">
        <v>0.187</v>
      </c>
      <c r="E402" s="749">
        <v>19.981999999999999</v>
      </c>
      <c r="F402" s="788" t="s">
        <v>14840</v>
      </c>
      <c r="G402" s="789">
        <v>22</v>
      </c>
      <c r="H402" s="105">
        <f t="shared" si="6"/>
        <v>2288</v>
      </c>
      <c r="I402" s="856" t="s">
        <v>2699</v>
      </c>
      <c r="J402" s="550"/>
    </row>
    <row r="403" spans="1:10">
      <c r="A403" s="725" t="s">
        <v>15251</v>
      </c>
      <c r="B403" s="721" t="s">
        <v>15127</v>
      </c>
      <c r="C403" s="722">
        <v>1.1220000000000001</v>
      </c>
      <c r="D403" s="722">
        <v>0.187</v>
      </c>
      <c r="E403" s="724">
        <v>19.981999999999999</v>
      </c>
      <c r="F403" s="790" t="s">
        <v>14840</v>
      </c>
      <c r="G403" s="791">
        <v>22</v>
      </c>
      <c r="H403" s="105">
        <f t="shared" si="6"/>
        <v>2288</v>
      </c>
      <c r="I403" s="857" t="s">
        <v>2699</v>
      </c>
      <c r="J403" s="550"/>
    </row>
    <row r="404" spans="1:10">
      <c r="A404" s="725" t="s">
        <v>15252</v>
      </c>
      <c r="B404" s="721" t="s">
        <v>15127</v>
      </c>
      <c r="C404" s="722"/>
      <c r="D404" s="722"/>
      <c r="E404" s="724"/>
      <c r="F404" s="790" t="s">
        <v>14840</v>
      </c>
      <c r="G404" s="792">
        <v>6</v>
      </c>
      <c r="H404" s="105">
        <f t="shared" si="6"/>
        <v>624</v>
      </c>
      <c r="I404" s="857" t="s">
        <v>2408</v>
      </c>
      <c r="J404" s="550"/>
    </row>
    <row r="405" spans="1:10">
      <c r="A405" s="725" t="s">
        <v>15253</v>
      </c>
      <c r="B405" s="721" t="s">
        <v>13714</v>
      </c>
      <c r="C405" s="722"/>
      <c r="D405" s="722"/>
      <c r="E405" s="724"/>
      <c r="F405" s="790" t="s">
        <v>14840</v>
      </c>
      <c r="G405" s="791">
        <v>9.5</v>
      </c>
      <c r="H405" s="105">
        <f t="shared" si="6"/>
        <v>988</v>
      </c>
      <c r="I405" s="857" t="s">
        <v>2408</v>
      </c>
      <c r="J405" s="550"/>
    </row>
    <row r="406" spans="1:10">
      <c r="A406" s="725" t="s">
        <v>15254</v>
      </c>
      <c r="B406" s="721" t="s">
        <v>15255</v>
      </c>
      <c r="C406" s="722"/>
      <c r="D406" s="722"/>
      <c r="E406" s="724"/>
      <c r="F406" s="790" t="s">
        <v>14840</v>
      </c>
      <c r="G406" s="792">
        <v>5.7</v>
      </c>
      <c r="H406" s="105">
        <f t="shared" si="6"/>
        <v>593</v>
      </c>
      <c r="I406" s="857" t="s">
        <v>2408</v>
      </c>
      <c r="J406" s="550"/>
    </row>
    <row r="407" spans="1:10">
      <c r="A407" s="725" t="s">
        <v>15256</v>
      </c>
      <c r="B407" s="721" t="s">
        <v>15257</v>
      </c>
      <c r="C407" s="722"/>
      <c r="D407" s="722"/>
      <c r="E407" s="724"/>
      <c r="F407" s="790" t="s">
        <v>14840</v>
      </c>
      <c r="G407" s="791">
        <v>10.5</v>
      </c>
      <c r="H407" s="105">
        <f t="shared" si="6"/>
        <v>1092</v>
      </c>
      <c r="I407" s="857" t="s">
        <v>2408</v>
      </c>
      <c r="J407" s="550"/>
    </row>
    <row r="408" spans="1:10">
      <c r="A408" s="725" t="s">
        <v>15258</v>
      </c>
      <c r="B408" s="721" t="s">
        <v>15257</v>
      </c>
      <c r="C408" s="722"/>
      <c r="D408" s="722"/>
      <c r="E408" s="724"/>
      <c r="F408" s="790" t="s">
        <v>14840</v>
      </c>
      <c r="G408" s="791">
        <v>8</v>
      </c>
      <c r="H408" s="105">
        <f t="shared" si="6"/>
        <v>832</v>
      </c>
      <c r="I408" s="857" t="s">
        <v>2408</v>
      </c>
      <c r="J408" s="550"/>
    </row>
    <row r="409" spans="1:10">
      <c r="A409" s="725" t="s">
        <v>15259</v>
      </c>
      <c r="B409" s="721" t="s">
        <v>15260</v>
      </c>
      <c r="C409" s="722"/>
      <c r="D409" s="722"/>
      <c r="E409" s="724"/>
      <c r="F409" s="790" t="s">
        <v>14840</v>
      </c>
      <c r="G409" s="791">
        <v>9.5</v>
      </c>
      <c r="H409" s="105">
        <f t="shared" si="6"/>
        <v>988</v>
      </c>
      <c r="I409" s="857" t="s">
        <v>2408</v>
      </c>
      <c r="J409" s="550"/>
    </row>
    <row r="410" spans="1:10">
      <c r="A410" s="739" t="s">
        <v>15261</v>
      </c>
      <c r="B410" s="735" t="s">
        <v>2948</v>
      </c>
      <c r="C410" s="736">
        <v>1</v>
      </c>
      <c r="D410" s="736">
        <v>0.2</v>
      </c>
      <c r="E410" s="738">
        <v>20.875</v>
      </c>
      <c r="F410" s="793" t="s">
        <v>14840</v>
      </c>
      <c r="G410" s="794">
        <v>18</v>
      </c>
      <c r="H410" s="105">
        <f t="shared" si="6"/>
        <v>1872</v>
      </c>
      <c r="I410" s="866" t="s">
        <v>2699</v>
      </c>
      <c r="J410" s="550"/>
    </row>
    <row r="411" spans="1:10">
      <c r="A411" s="831" t="s">
        <v>15262</v>
      </c>
      <c r="B411" s="762"/>
      <c r="C411" s="763"/>
      <c r="D411" s="763"/>
      <c r="E411" s="764"/>
      <c r="F411" s="795"/>
      <c r="G411" s="796"/>
      <c r="H411" s="251">
        <f t="shared" si="6"/>
        <v>0</v>
      </c>
      <c r="I411" s="762"/>
      <c r="J411" s="550"/>
    </row>
    <row r="412" spans="1:10">
      <c r="A412" s="750" t="s">
        <v>15263</v>
      </c>
      <c r="B412" s="746" t="s">
        <v>15264</v>
      </c>
      <c r="C412" s="748">
        <v>1</v>
      </c>
      <c r="D412" s="747">
        <v>0.2</v>
      </c>
      <c r="E412" s="749">
        <v>18.899999999999999</v>
      </c>
      <c r="F412" s="788" t="s">
        <v>14840</v>
      </c>
      <c r="G412" s="789">
        <v>16</v>
      </c>
      <c r="H412" s="105">
        <f t="shared" si="6"/>
        <v>1664</v>
      </c>
      <c r="I412" s="856" t="s">
        <v>2699</v>
      </c>
      <c r="J412" s="550"/>
    </row>
    <row r="413" spans="1:10">
      <c r="A413" s="725" t="s">
        <v>15265</v>
      </c>
      <c r="B413" s="721" t="s">
        <v>15264</v>
      </c>
      <c r="C413" s="723">
        <v>1</v>
      </c>
      <c r="D413" s="722">
        <v>0.2</v>
      </c>
      <c r="E413" s="724">
        <v>18.899999999999999</v>
      </c>
      <c r="F413" s="790" t="s">
        <v>14840</v>
      </c>
      <c r="G413" s="791">
        <v>16</v>
      </c>
      <c r="H413" s="105">
        <f t="shared" si="6"/>
        <v>1664</v>
      </c>
      <c r="I413" s="857" t="s">
        <v>2699</v>
      </c>
      <c r="J413" s="550"/>
    </row>
    <row r="414" spans="1:10">
      <c r="A414" s="725" t="s">
        <v>15266</v>
      </c>
      <c r="B414" s="721" t="s">
        <v>15264</v>
      </c>
      <c r="C414" s="723"/>
      <c r="D414" s="722"/>
      <c r="E414" s="724"/>
      <c r="F414" s="790" t="s">
        <v>14840</v>
      </c>
      <c r="G414" s="791">
        <v>4</v>
      </c>
      <c r="H414" s="105">
        <f t="shared" si="6"/>
        <v>416</v>
      </c>
      <c r="I414" s="857" t="s">
        <v>2408</v>
      </c>
      <c r="J414" s="550"/>
    </row>
    <row r="415" spans="1:10">
      <c r="A415" s="725" t="s">
        <v>15267</v>
      </c>
      <c r="B415" s="721" t="s">
        <v>15268</v>
      </c>
      <c r="C415" s="722"/>
      <c r="D415" s="722"/>
      <c r="E415" s="724"/>
      <c r="F415" s="790" t="s">
        <v>14840</v>
      </c>
      <c r="G415" s="791">
        <v>7</v>
      </c>
      <c r="H415" s="105">
        <f t="shared" si="6"/>
        <v>728</v>
      </c>
      <c r="I415" s="857" t="s">
        <v>2408</v>
      </c>
      <c r="J415" s="550"/>
    </row>
    <row r="416" spans="1:10">
      <c r="A416" s="725" t="s">
        <v>15269</v>
      </c>
      <c r="B416" s="721" t="s">
        <v>15270</v>
      </c>
      <c r="C416" s="722"/>
      <c r="D416" s="722"/>
      <c r="E416" s="724"/>
      <c r="F416" s="790" t="s">
        <v>14840</v>
      </c>
      <c r="G416" s="791">
        <v>4</v>
      </c>
      <c r="H416" s="105">
        <f t="shared" si="6"/>
        <v>416</v>
      </c>
      <c r="I416" s="857" t="s">
        <v>2408</v>
      </c>
      <c r="J416" s="550"/>
    </row>
    <row r="417" spans="1:10">
      <c r="A417" s="725" t="s">
        <v>15271</v>
      </c>
      <c r="B417" s="721" t="s">
        <v>15272</v>
      </c>
      <c r="C417" s="722"/>
      <c r="D417" s="722"/>
      <c r="E417" s="724"/>
      <c r="F417" s="790" t="s">
        <v>14840</v>
      </c>
      <c r="G417" s="791">
        <v>7</v>
      </c>
      <c r="H417" s="105">
        <f t="shared" si="6"/>
        <v>728</v>
      </c>
      <c r="I417" s="857" t="s">
        <v>2408</v>
      </c>
      <c r="J417" s="550"/>
    </row>
    <row r="418" spans="1:10">
      <c r="A418" s="725" t="s">
        <v>15273</v>
      </c>
      <c r="B418" s="721" t="s">
        <v>2948</v>
      </c>
      <c r="C418" s="723">
        <v>1</v>
      </c>
      <c r="D418" s="722">
        <v>0.2</v>
      </c>
      <c r="E418" s="724">
        <v>20.87</v>
      </c>
      <c r="F418" s="790" t="s">
        <v>14840</v>
      </c>
      <c r="G418" s="792">
        <v>18</v>
      </c>
      <c r="H418" s="105">
        <f t="shared" si="6"/>
        <v>1872</v>
      </c>
      <c r="I418" s="857" t="s">
        <v>2699</v>
      </c>
      <c r="J418" s="550"/>
    </row>
    <row r="419" spans="1:10">
      <c r="A419" s="739" t="s">
        <v>15274</v>
      </c>
      <c r="B419" s="735" t="s">
        <v>2948</v>
      </c>
      <c r="C419" s="737">
        <v>1</v>
      </c>
      <c r="D419" s="736">
        <v>0.2</v>
      </c>
      <c r="E419" s="738">
        <v>20.87</v>
      </c>
      <c r="F419" s="793" t="s">
        <v>14840</v>
      </c>
      <c r="G419" s="794">
        <v>18</v>
      </c>
      <c r="H419" s="105">
        <f t="shared" si="6"/>
        <v>1872</v>
      </c>
      <c r="I419" s="866" t="s">
        <v>2699</v>
      </c>
      <c r="J419" s="550"/>
    </row>
    <row r="420" spans="1:10">
      <c r="A420" s="831" t="s">
        <v>15275</v>
      </c>
      <c r="B420" s="762"/>
      <c r="C420" s="763"/>
      <c r="D420" s="763"/>
      <c r="E420" s="764"/>
      <c r="F420" s="795"/>
      <c r="G420" s="796"/>
      <c r="H420" s="251">
        <f t="shared" si="6"/>
        <v>0</v>
      </c>
      <c r="I420" s="762"/>
      <c r="J420" s="550"/>
    </row>
    <row r="421" spans="1:10">
      <c r="A421" s="751" t="s">
        <v>15276</v>
      </c>
      <c r="B421" s="746" t="s">
        <v>15277</v>
      </c>
      <c r="C421" s="748">
        <v>1</v>
      </c>
      <c r="D421" s="747">
        <v>0.14299999999999999</v>
      </c>
      <c r="E421" s="749">
        <v>17.82</v>
      </c>
      <c r="F421" s="788" t="s">
        <v>14840</v>
      </c>
      <c r="G421" s="807">
        <v>15</v>
      </c>
      <c r="H421" s="105">
        <f t="shared" si="6"/>
        <v>1560</v>
      </c>
      <c r="I421" s="856" t="s">
        <v>2699</v>
      </c>
      <c r="J421" s="550"/>
    </row>
    <row r="422" spans="1:10">
      <c r="A422" s="726" t="s">
        <v>15278</v>
      </c>
      <c r="B422" s="721" t="s">
        <v>15277</v>
      </c>
      <c r="C422" s="723">
        <v>1</v>
      </c>
      <c r="D422" s="722">
        <v>0.14299999999999999</v>
      </c>
      <c r="E422" s="724">
        <v>17.82</v>
      </c>
      <c r="F422" s="790" t="s">
        <v>14840</v>
      </c>
      <c r="G422" s="808">
        <v>15</v>
      </c>
      <c r="H422" s="105">
        <f t="shared" si="6"/>
        <v>1560</v>
      </c>
      <c r="I422" s="857" t="s">
        <v>2699</v>
      </c>
      <c r="J422" s="550"/>
    </row>
    <row r="423" spans="1:10">
      <c r="A423" s="726" t="s">
        <v>15279</v>
      </c>
      <c r="B423" s="721" t="s">
        <v>15277</v>
      </c>
      <c r="C423" s="722"/>
      <c r="D423" s="722"/>
      <c r="E423" s="724"/>
      <c r="F423" s="790" t="s">
        <v>14840</v>
      </c>
      <c r="G423" s="808">
        <v>3</v>
      </c>
      <c r="H423" s="105">
        <f t="shared" si="6"/>
        <v>312</v>
      </c>
      <c r="I423" s="857" t="s">
        <v>2408</v>
      </c>
      <c r="J423" s="550"/>
    </row>
    <row r="424" spans="1:10">
      <c r="A424" s="726" t="s">
        <v>15280</v>
      </c>
      <c r="B424" s="721" t="s">
        <v>15248</v>
      </c>
      <c r="C424" s="722"/>
      <c r="D424" s="722"/>
      <c r="E424" s="724"/>
      <c r="F424" s="790" t="s">
        <v>14840</v>
      </c>
      <c r="G424" s="808">
        <v>6</v>
      </c>
      <c r="H424" s="105">
        <f t="shared" si="6"/>
        <v>624</v>
      </c>
      <c r="I424" s="857" t="s">
        <v>2408</v>
      </c>
      <c r="J424" s="550"/>
    </row>
    <row r="425" spans="1:10">
      <c r="A425" s="726" t="s">
        <v>15281</v>
      </c>
      <c r="B425" s="721" t="s">
        <v>15282</v>
      </c>
      <c r="C425" s="722"/>
      <c r="D425" s="722"/>
      <c r="E425" s="724"/>
      <c r="F425" s="790" t="s">
        <v>14840</v>
      </c>
      <c r="G425" s="808">
        <v>6</v>
      </c>
      <c r="H425" s="105">
        <f t="shared" si="6"/>
        <v>624</v>
      </c>
      <c r="I425" s="857" t="s">
        <v>2408</v>
      </c>
      <c r="J425" s="550"/>
    </row>
    <row r="426" spans="1:10">
      <c r="A426" s="726" t="s">
        <v>15283</v>
      </c>
      <c r="B426" s="721" t="s">
        <v>15248</v>
      </c>
      <c r="C426" s="722"/>
      <c r="D426" s="722"/>
      <c r="E426" s="724"/>
      <c r="F426" s="790" t="s">
        <v>14840</v>
      </c>
      <c r="G426" s="808">
        <v>6</v>
      </c>
      <c r="H426" s="105">
        <f t="shared" si="6"/>
        <v>624</v>
      </c>
      <c r="I426" s="857" t="s">
        <v>2408</v>
      </c>
      <c r="J426" s="550"/>
    </row>
    <row r="427" spans="1:10">
      <c r="A427" s="725" t="s">
        <v>15284</v>
      </c>
      <c r="B427" s="721" t="s">
        <v>15282</v>
      </c>
      <c r="C427" s="723"/>
      <c r="D427" s="722"/>
      <c r="E427" s="724"/>
      <c r="F427" s="790" t="s">
        <v>14840</v>
      </c>
      <c r="G427" s="808">
        <v>6</v>
      </c>
      <c r="H427" s="105">
        <f t="shared" si="6"/>
        <v>624</v>
      </c>
      <c r="I427" s="857" t="s">
        <v>2408</v>
      </c>
      <c r="J427" s="550"/>
    </row>
    <row r="428" spans="1:10">
      <c r="A428" s="725" t="s">
        <v>15285</v>
      </c>
      <c r="B428" s="721" t="s">
        <v>15286</v>
      </c>
      <c r="C428" s="723"/>
      <c r="D428" s="722"/>
      <c r="E428" s="724"/>
      <c r="F428" s="790" t="s">
        <v>14840</v>
      </c>
      <c r="G428" s="808">
        <v>4</v>
      </c>
      <c r="H428" s="105">
        <f t="shared" si="6"/>
        <v>416</v>
      </c>
      <c r="I428" s="857" t="s">
        <v>2408</v>
      </c>
      <c r="J428" s="550"/>
    </row>
    <row r="429" spans="1:10">
      <c r="A429" s="725" t="s">
        <v>15276</v>
      </c>
      <c r="B429" s="721" t="s">
        <v>2948</v>
      </c>
      <c r="C429" s="723">
        <v>1</v>
      </c>
      <c r="D429" s="722">
        <v>0.2</v>
      </c>
      <c r="E429" s="724">
        <v>20.875</v>
      </c>
      <c r="F429" s="790" t="s">
        <v>14840</v>
      </c>
      <c r="G429" s="801">
        <v>18</v>
      </c>
      <c r="H429" s="105">
        <f t="shared" si="6"/>
        <v>1872</v>
      </c>
      <c r="I429" s="857" t="s">
        <v>2699</v>
      </c>
      <c r="J429" s="550"/>
    </row>
    <row r="430" spans="1:10">
      <c r="A430" s="739" t="s">
        <v>15278</v>
      </c>
      <c r="B430" s="735" t="s">
        <v>2948</v>
      </c>
      <c r="C430" s="737">
        <v>1</v>
      </c>
      <c r="D430" s="736">
        <v>0.2</v>
      </c>
      <c r="E430" s="738">
        <v>20.875</v>
      </c>
      <c r="F430" s="793" t="s">
        <v>14840</v>
      </c>
      <c r="G430" s="803">
        <v>18</v>
      </c>
      <c r="H430" s="105">
        <f t="shared" si="6"/>
        <v>1872</v>
      </c>
      <c r="I430" s="866" t="s">
        <v>2699</v>
      </c>
      <c r="J430" s="550"/>
    </row>
    <row r="431" spans="1:10" ht="16">
      <c r="A431" s="829" t="s">
        <v>15287</v>
      </c>
      <c r="B431" s="781"/>
      <c r="C431" s="782"/>
      <c r="D431" s="782"/>
      <c r="E431" s="783"/>
      <c r="F431" s="784"/>
      <c r="G431" s="785"/>
      <c r="H431" s="248">
        <f t="shared" si="6"/>
        <v>0</v>
      </c>
      <c r="I431" s="781"/>
      <c r="J431" s="550"/>
    </row>
    <row r="432" spans="1:10">
      <c r="A432" s="830" t="s">
        <v>15288</v>
      </c>
      <c r="B432" s="775"/>
      <c r="C432" s="776"/>
      <c r="D432" s="776"/>
      <c r="E432" s="777"/>
      <c r="F432" s="786"/>
      <c r="G432" s="787"/>
      <c r="H432" s="251">
        <f t="shared" si="6"/>
        <v>0</v>
      </c>
      <c r="I432" s="775"/>
      <c r="J432" s="550"/>
    </row>
    <row r="433" spans="1:10">
      <c r="A433" s="750" t="s">
        <v>15289</v>
      </c>
      <c r="B433" s="753" t="s">
        <v>15290</v>
      </c>
      <c r="C433" s="754">
        <v>1.46</v>
      </c>
      <c r="D433" s="754">
        <v>0.182</v>
      </c>
      <c r="E433" s="754">
        <v>16.712</v>
      </c>
      <c r="F433" s="788" t="s">
        <v>14840</v>
      </c>
      <c r="G433" s="797">
        <v>25</v>
      </c>
      <c r="H433" s="105">
        <f t="shared" si="6"/>
        <v>2600</v>
      </c>
      <c r="I433" s="858" t="s">
        <v>2412</v>
      </c>
      <c r="J433" s="550"/>
    </row>
    <row r="434" spans="1:10">
      <c r="A434" s="725" t="s">
        <v>15291</v>
      </c>
      <c r="B434" s="728" t="s">
        <v>15290</v>
      </c>
      <c r="C434" s="729">
        <v>1.46</v>
      </c>
      <c r="D434" s="729">
        <v>0.182</v>
      </c>
      <c r="E434" s="729">
        <v>16.712</v>
      </c>
      <c r="F434" s="790" t="s">
        <v>14840</v>
      </c>
      <c r="G434" s="792">
        <v>25</v>
      </c>
      <c r="H434" s="105">
        <f t="shared" si="6"/>
        <v>2600</v>
      </c>
      <c r="I434" s="859" t="s">
        <v>2412</v>
      </c>
      <c r="J434" s="550"/>
    </row>
    <row r="435" spans="1:10">
      <c r="A435" s="725" t="s">
        <v>15292</v>
      </c>
      <c r="B435" s="728" t="s">
        <v>15290</v>
      </c>
      <c r="C435" s="729">
        <v>1.46</v>
      </c>
      <c r="D435" s="729">
        <v>0.182</v>
      </c>
      <c r="E435" s="729">
        <v>16.712</v>
      </c>
      <c r="F435" s="790" t="s">
        <v>14840</v>
      </c>
      <c r="G435" s="792">
        <v>25</v>
      </c>
      <c r="H435" s="105">
        <f t="shared" si="6"/>
        <v>2600</v>
      </c>
      <c r="I435" s="859" t="s">
        <v>2412</v>
      </c>
      <c r="J435" s="550"/>
    </row>
    <row r="436" spans="1:10">
      <c r="A436" s="725" t="s">
        <v>15293</v>
      </c>
      <c r="B436" s="728" t="s">
        <v>15290</v>
      </c>
      <c r="C436" s="729">
        <v>1.46</v>
      </c>
      <c r="D436" s="729">
        <v>0.182</v>
      </c>
      <c r="E436" s="729">
        <v>16.712</v>
      </c>
      <c r="F436" s="790" t="s">
        <v>14840</v>
      </c>
      <c r="G436" s="792">
        <v>25</v>
      </c>
      <c r="H436" s="105">
        <f t="shared" si="6"/>
        <v>2600</v>
      </c>
      <c r="I436" s="859" t="s">
        <v>2412</v>
      </c>
      <c r="J436" s="550"/>
    </row>
    <row r="437" spans="1:10">
      <c r="A437" s="725" t="s">
        <v>15294</v>
      </c>
      <c r="B437" s="728" t="s">
        <v>15290</v>
      </c>
      <c r="C437" s="729">
        <v>1.46</v>
      </c>
      <c r="D437" s="729">
        <v>0.182</v>
      </c>
      <c r="E437" s="729">
        <v>16.712</v>
      </c>
      <c r="F437" s="790" t="s">
        <v>14840</v>
      </c>
      <c r="G437" s="792">
        <v>25</v>
      </c>
      <c r="H437" s="105">
        <f t="shared" si="6"/>
        <v>2600</v>
      </c>
      <c r="I437" s="859" t="s">
        <v>2412</v>
      </c>
      <c r="J437" s="550"/>
    </row>
    <row r="438" spans="1:10">
      <c r="A438" s="725" t="s">
        <v>15295</v>
      </c>
      <c r="B438" s="728" t="s">
        <v>15290</v>
      </c>
      <c r="C438" s="729">
        <v>1.46</v>
      </c>
      <c r="D438" s="729">
        <v>0.182</v>
      </c>
      <c r="E438" s="729">
        <v>16.712</v>
      </c>
      <c r="F438" s="790" t="s">
        <v>14840</v>
      </c>
      <c r="G438" s="792">
        <v>28</v>
      </c>
      <c r="H438" s="105">
        <f t="shared" si="6"/>
        <v>2912</v>
      </c>
      <c r="I438" s="859" t="s">
        <v>2412</v>
      </c>
      <c r="J438" s="550"/>
    </row>
    <row r="439" spans="1:10">
      <c r="A439" s="725" t="s">
        <v>15296</v>
      </c>
      <c r="B439" s="728" t="s">
        <v>15290</v>
      </c>
      <c r="C439" s="729">
        <v>1.46</v>
      </c>
      <c r="D439" s="729">
        <v>0.182</v>
      </c>
      <c r="E439" s="729">
        <v>16.712</v>
      </c>
      <c r="F439" s="790" t="s">
        <v>14840</v>
      </c>
      <c r="G439" s="792">
        <v>28</v>
      </c>
      <c r="H439" s="105">
        <f t="shared" si="6"/>
        <v>2912</v>
      </c>
      <c r="I439" s="859" t="s">
        <v>2412</v>
      </c>
      <c r="J439" s="550"/>
    </row>
    <row r="440" spans="1:10">
      <c r="A440" s="725" t="s">
        <v>15297</v>
      </c>
      <c r="B440" s="728" t="s">
        <v>15290</v>
      </c>
      <c r="C440" s="729">
        <v>1.46</v>
      </c>
      <c r="D440" s="729">
        <v>0.182</v>
      </c>
      <c r="E440" s="729">
        <v>16.712</v>
      </c>
      <c r="F440" s="790" t="s">
        <v>14840</v>
      </c>
      <c r="G440" s="792">
        <v>28</v>
      </c>
      <c r="H440" s="105">
        <f t="shared" si="6"/>
        <v>2912</v>
      </c>
      <c r="I440" s="859" t="s">
        <v>2412</v>
      </c>
      <c r="J440" s="550"/>
    </row>
    <row r="441" spans="1:10">
      <c r="A441" s="725" t="s">
        <v>15298</v>
      </c>
      <c r="B441" s="728" t="s">
        <v>15290</v>
      </c>
      <c r="C441" s="729">
        <v>1.46</v>
      </c>
      <c r="D441" s="729">
        <v>0.182</v>
      </c>
      <c r="E441" s="729">
        <v>16.712</v>
      </c>
      <c r="F441" s="790" t="s">
        <v>14840</v>
      </c>
      <c r="G441" s="792">
        <v>28</v>
      </c>
      <c r="H441" s="105">
        <f t="shared" si="6"/>
        <v>2912</v>
      </c>
      <c r="I441" s="859" t="s">
        <v>2412</v>
      </c>
      <c r="J441" s="550"/>
    </row>
    <row r="442" spans="1:10">
      <c r="A442" s="725" t="s">
        <v>15299</v>
      </c>
      <c r="B442" s="728" t="s">
        <v>15290</v>
      </c>
      <c r="C442" s="729">
        <v>1.46</v>
      </c>
      <c r="D442" s="729">
        <v>0.182</v>
      </c>
      <c r="E442" s="729">
        <v>16.712</v>
      </c>
      <c r="F442" s="790" t="s">
        <v>14840</v>
      </c>
      <c r="G442" s="792">
        <v>28</v>
      </c>
      <c r="H442" s="105">
        <f t="shared" si="6"/>
        <v>2912</v>
      </c>
      <c r="I442" s="859" t="s">
        <v>2412</v>
      </c>
      <c r="J442" s="550"/>
    </row>
    <row r="443" spans="1:10">
      <c r="A443" s="725" t="s">
        <v>15300</v>
      </c>
      <c r="B443" s="728" t="s">
        <v>15290</v>
      </c>
      <c r="C443" s="729"/>
      <c r="D443" s="729"/>
      <c r="E443" s="729"/>
      <c r="F443" s="790" t="s">
        <v>14840</v>
      </c>
      <c r="G443" s="792">
        <v>28</v>
      </c>
      <c r="H443" s="105">
        <f t="shared" si="6"/>
        <v>2912</v>
      </c>
      <c r="I443" s="859" t="s">
        <v>2408</v>
      </c>
      <c r="J443" s="550"/>
    </row>
    <row r="444" spans="1:10">
      <c r="A444" s="725" t="s">
        <v>15301</v>
      </c>
      <c r="B444" s="728" t="s">
        <v>15290</v>
      </c>
      <c r="C444" s="729"/>
      <c r="D444" s="729"/>
      <c r="E444" s="729"/>
      <c r="F444" s="790" t="s">
        <v>14840</v>
      </c>
      <c r="G444" s="792">
        <v>28</v>
      </c>
      <c r="H444" s="105">
        <f t="shared" si="6"/>
        <v>2912</v>
      </c>
      <c r="I444" s="859" t="s">
        <v>2408</v>
      </c>
      <c r="J444" s="550"/>
    </row>
    <row r="445" spans="1:10">
      <c r="A445" s="725" t="s">
        <v>15302</v>
      </c>
      <c r="B445" s="728" t="s">
        <v>15290</v>
      </c>
      <c r="C445" s="729"/>
      <c r="D445" s="729"/>
      <c r="E445" s="729"/>
      <c r="F445" s="790" t="s">
        <v>14840</v>
      </c>
      <c r="G445" s="792">
        <v>28</v>
      </c>
      <c r="H445" s="105">
        <f t="shared" si="6"/>
        <v>2912</v>
      </c>
      <c r="I445" s="859" t="s">
        <v>2408</v>
      </c>
      <c r="J445" s="550"/>
    </row>
    <row r="446" spans="1:10">
      <c r="A446" s="725" t="s">
        <v>15303</v>
      </c>
      <c r="B446" s="728" t="s">
        <v>15290</v>
      </c>
      <c r="C446" s="729"/>
      <c r="D446" s="729"/>
      <c r="E446" s="729"/>
      <c r="F446" s="790" t="s">
        <v>14840</v>
      </c>
      <c r="G446" s="792">
        <v>28</v>
      </c>
      <c r="H446" s="105">
        <f t="shared" si="6"/>
        <v>2912</v>
      </c>
      <c r="I446" s="859" t="s">
        <v>2408</v>
      </c>
      <c r="J446" s="550"/>
    </row>
    <row r="447" spans="1:10">
      <c r="A447" s="725" t="s">
        <v>15304</v>
      </c>
      <c r="B447" s="728" t="s">
        <v>15290</v>
      </c>
      <c r="C447" s="729"/>
      <c r="D447" s="729"/>
      <c r="E447" s="729"/>
      <c r="F447" s="790" t="s">
        <v>14840</v>
      </c>
      <c r="G447" s="792">
        <v>28</v>
      </c>
      <c r="H447" s="105">
        <f t="shared" si="6"/>
        <v>2912</v>
      </c>
      <c r="I447" s="859" t="s">
        <v>2408</v>
      </c>
      <c r="J447" s="550"/>
    </row>
    <row r="448" spans="1:10">
      <c r="A448" s="725" t="s">
        <v>15305</v>
      </c>
      <c r="B448" s="728" t="s">
        <v>15306</v>
      </c>
      <c r="C448" s="730"/>
      <c r="D448" s="730"/>
      <c r="E448" s="731"/>
      <c r="F448" s="790" t="s">
        <v>14840</v>
      </c>
      <c r="G448" s="792">
        <v>11.3</v>
      </c>
      <c r="H448" s="105">
        <f t="shared" si="6"/>
        <v>1176</v>
      </c>
      <c r="I448" s="859" t="s">
        <v>2408</v>
      </c>
      <c r="J448" s="550"/>
    </row>
    <row r="449" spans="1:10">
      <c r="A449" s="725" t="s">
        <v>15307</v>
      </c>
      <c r="B449" s="728" t="s">
        <v>15306</v>
      </c>
      <c r="C449" s="730"/>
      <c r="D449" s="730"/>
      <c r="E449" s="731"/>
      <c r="F449" s="790" t="s">
        <v>14840</v>
      </c>
      <c r="G449" s="792">
        <v>11.3</v>
      </c>
      <c r="H449" s="105">
        <f t="shared" si="6"/>
        <v>1176</v>
      </c>
      <c r="I449" s="859" t="s">
        <v>2408</v>
      </c>
      <c r="J449" s="550"/>
    </row>
    <row r="450" spans="1:10">
      <c r="A450" s="725" t="s">
        <v>15289</v>
      </c>
      <c r="B450" s="728" t="s">
        <v>15308</v>
      </c>
      <c r="C450" s="729">
        <v>0.97</v>
      </c>
      <c r="D450" s="729">
        <v>0.161</v>
      </c>
      <c r="E450" s="729">
        <v>21.34</v>
      </c>
      <c r="F450" s="790" t="s">
        <v>14840</v>
      </c>
      <c r="G450" s="792">
        <v>32</v>
      </c>
      <c r="H450" s="105">
        <f t="shared" si="6"/>
        <v>3328</v>
      </c>
      <c r="I450" s="859" t="s">
        <v>2412</v>
      </c>
      <c r="J450" s="550"/>
    </row>
    <row r="451" spans="1:10">
      <c r="A451" s="725" t="s">
        <v>15291</v>
      </c>
      <c r="B451" s="728" t="s">
        <v>15308</v>
      </c>
      <c r="C451" s="729">
        <v>0.97</v>
      </c>
      <c r="D451" s="729">
        <v>0.161</v>
      </c>
      <c r="E451" s="729">
        <v>21.34</v>
      </c>
      <c r="F451" s="790" t="s">
        <v>14840</v>
      </c>
      <c r="G451" s="792">
        <v>32</v>
      </c>
      <c r="H451" s="105">
        <f t="shared" si="6"/>
        <v>3328</v>
      </c>
      <c r="I451" s="859" t="s">
        <v>2412</v>
      </c>
      <c r="J451" s="550"/>
    </row>
    <row r="452" spans="1:10">
      <c r="A452" s="725" t="s">
        <v>15292</v>
      </c>
      <c r="B452" s="728" t="s">
        <v>15308</v>
      </c>
      <c r="C452" s="729">
        <v>0.97</v>
      </c>
      <c r="D452" s="729">
        <v>0.161</v>
      </c>
      <c r="E452" s="729">
        <v>21.34</v>
      </c>
      <c r="F452" s="790" t="s">
        <v>14840</v>
      </c>
      <c r="G452" s="792">
        <v>32</v>
      </c>
      <c r="H452" s="105">
        <f t="shared" si="6"/>
        <v>3328</v>
      </c>
      <c r="I452" s="859" t="s">
        <v>2412</v>
      </c>
      <c r="J452" s="550"/>
    </row>
    <row r="453" spans="1:10">
      <c r="A453" s="725" t="s">
        <v>15293</v>
      </c>
      <c r="B453" s="728" t="s">
        <v>15308</v>
      </c>
      <c r="C453" s="729">
        <v>0.97</v>
      </c>
      <c r="D453" s="729">
        <v>0.161</v>
      </c>
      <c r="E453" s="729">
        <v>21.34</v>
      </c>
      <c r="F453" s="790" t="s">
        <v>14840</v>
      </c>
      <c r="G453" s="792">
        <v>32</v>
      </c>
      <c r="H453" s="105">
        <f t="shared" ref="H453:H516" si="7">ROUNDUP(((G453*$K$1)*(1+$K$2)), 0)</f>
        <v>3328</v>
      </c>
      <c r="I453" s="859" t="s">
        <v>2412</v>
      </c>
      <c r="J453" s="550"/>
    </row>
    <row r="454" spans="1:10">
      <c r="A454" s="739" t="s">
        <v>15294</v>
      </c>
      <c r="B454" s="741" t="s">
        <v>15308</v>
      </c>
      <c r="C454" s="742">
        <v>0.97</v>
      </c>
      <c r="D454" s="742">
        <v>0.161</v>
      </c>
      <c r="E454" s="742">
        <v>21.34</v>
      </c>
      <c r="F454" s="793" t="s">
        <v>14840</v>
      </c>
      <c r="G454" s="794">
        <v>32</v>
      </c>
      <c r="H454" s="105">
        <f t="shared" si="7"/>
        <v>3328</v>
      </c>
      <c r="I454" s="867" t="s">
        <v>2412</v>
      </c>
      <c r="J454" s="550"/>
    </row>
    <row r="455" spans="1:10">
      <c r="A455" s="831" t="s">
        <v>15309</v>
      </c>
      <c r="B455" s="762"/>
      <c r="C455" s="763"/>
      <c r="D455" s="763"/>
      <c r="E455" s="764"/>
      <c r="F455" s="795"/>
      <c r="G455" s="796"/>
      <c r="H455" s="251">
        <f t="shared" si="7"/>
        <v>0</v>
      </c>
      <c r="I455" s="762"/>
      <c r="J455" s="550"/>
    </row>
    <row r="456" spans="1:10">
      <c r="A456" s="750" t="s">
        <v>15289</v>
      </c>
      <c r="B456" s="753" t="s">
        <v>13618</v>
      </c>
      <c r="C456" s="754">
        <v>1.3320000000000001</v>
      </c>
      <c r="D456" s="754">
        <v>0.222</v>
      </c>
      <c r="E456" s="754">
        <v>22.4</v>
      </c>
      <c r="F456" s="788" t="s">
        <v>14840</v>
      </c>
      <c r="G456" s="797">
        <v>52</v>
      </c>
      <c r="H456" s="105">
        <f t="shared" si="7"/>
        <v>5408</v>
      </c>
      <c r="I456" s="858" t="s">
        <v>2412</v>
      </c>
      <c r="J456" s="550"/>
    </row>
    <row r="457" spans="1:10">
      <c r="A457" s="725" t="s">
        <v>15291</v>
      </c>
      <c r="B457" s="728" t="s">
        <v>13618</v>
      </c>
      <c r="C457" s="729">
        <v>1.3320000000000001</v>
      </c>
      <c r="D457" s="729">
        <v>0.222</v>
      </c>
      <c r="E457" s="729">
        <v>22.4</v>
      </c>
      <c r="F457" s="790" t="s">
        <v>14840</v>
      </c>
      <c r="G457" s="792">
        <v>52</v>
      </c>
      <c r="H457" s="105">
        <f t="shared" si="7"/>
        <v>5408</v>
      </c>
      <c r="I457" s="859" t="s">
        <v>2412</v>
      </c>
      <c r="J457" s="550"/>
    </row>
    <row r="458" spans="1:10">
      <c r="A458" s="725" t="s">
        <v>15292</v>
      </c>
      <c r="B458" s="728" t="s">
        <v>13618</v>
      </c>
      <c r="C458" s="729">
        <v>1.3320000000000001</v>
      </c>
      <c r="D458" s="729">
        <v>0.222</v>
      </c>
      <c r="E458" s="729">
        <v>22.4</v>
      </c>
      <c r="F458" s="790" t="s">
        <v>14840</v>
      </c>
      <c r="G458" s="792">
        <v>52</v>
      </c>
      <c r="H458" s="105">
        <f t="shared" si="7"/>
        <v>5408</v>
      </c>
      <c r="I458" s="859" t="s">
        <v>2412</v>
      </c>
      <c r="J458" s="550"/>
    </row>
    <row r="459" spans="1:10">
      <c r="A459" s="725" t="s">
        <v>15293</v>
      </c>
      <c r="B459" s="728" t="s">
        <v>13618</v>
      </c>
      <c r="C459" s="729">
        <v>1.3320000000000001</v>
      </c>
      <c r="D459" s="729">
        <v>0.222</v>
      </c>
      <c r="E459" s="729">
        <v>22.4</v>
      </c>
      <c r="F459" s="790" t="s">
        <v>14840</v>
      </c>
      <c r="G459" s="792">
        <v>52</v>
      </c>
      <c r="H459" s="105">
        <f t="shared" si="7"/>
        <v>5408</v>
      </c>
      <c r="I459" s="859" t="s">
        <v>2412</v>
      </c>
      <c r="J459" s="550"/>
    </row>
    <row r="460" spans="1:10">
      <c r="A460" s="725" t="s">
        <v>15294</v>
      </c>
      <c r="B460" s="728" t="s">
        <v>13618</v>
      </c>
      <c r="C460" s="729">
        <v>1.3320000000000001</v>
      </c>
      <c r="D460" s="729">
        <v>0.222</v>
      </c>
      <c r="E460" s="729">
        <v>22.4</v>
      </c>
      <c r="F460" s="790" t="s">
        <v>14840</v>
      </c>
      <c r="G460" s="792">
        <v>52</v>
      </c>
      <c r="H460" s="105">
        <f t="shared" si="7"/>
        <v>5408</v>
      </c>
      <c r="I460" s="859" t="s">
        <v>2412</v>
      </c>
      <c r="J460" s="550"/>
    </row>
    <row r="461" spans="1:10">
      <c r="A461" s="725" t="s">
        <v>15310</v>
      </c>
      <c r="B461" s="728" t="s">
        <v>13618</v>
      </c>
      <c r="C461" s="730"/>
      <c r="D461" s="730"/>
      <c r="E461" s="731"/>
      <c r="F461" s="790" t="s">
        <v>14840</v>
      </c>
      <c r="G461" s="792">
        <v>95</v>
      </c>
      <c r="H461" s="105">
        <f t="shared" si="7"/>
        <v>9880</v>
      </c>
      <c r="I461" s="859" t="s">
        <v>2408</v>
      </c>
      <c r="J461" s="550"/>
    </row>
    <row r="462" spans="1:10">
      <c r="A462" s="725" t="s">
        <v>15311</v>
      </c>
      <c r="B462" s="728" t="s">
        <v>13618</v>
      </c>
      <c r="C462" s="730"/>
      <c r="D462" s="730"/>
      <c r="E462" s="731"/>
      <c r="F462" s="790" t="s">
        <v>14840</v>
      </c>
      <c r="G462" s="792">
        <v>95</v>
      </c>
      <c r="H462" s="105">
        <f t="shared" si="7"/>
        <v>9880</v>
      </c>
      <c r="I462" s="859" t="s">
        <v>2408</v>
      </c>
      <c r="J462" s="550"/>
    </row>
    <row r="463" spans="1:10">
      <c r="A463" s="725" t="s">
        <v>15312</v>
      </c>
      <c r="B463" s="728" t="s">
        <v>15313</v>
      </c>
      <c r="C463" s="730"/>
      <c r="D463" s="730"/>
      <c r="E463" s="731"/>
      <c r="F463" s="790" t="s">
        <v>14840</v>
      </c>
      <c r="G463" s="792">
        <v>26</v>
      </c>
      <c r="H463" s="105">
        <f t="shared" si="7"/>
        <v>2704</v>
      </c>
      <c r="I463" s="859" t="s">
        <v>2408</v>
      </c>
      <c r="J463" s="550"/>
    </row>
    <row r="464" spans="1:10">
      <c r="A464" s="725" t="s">
        <v>15314</v>
      </c>
      <c r="B464" s="728" t="s">
        <v>15313</v>
      </c>
      <c r="C464" s="730"/>
      <c r="D464" s="730"/>
      <c r="E464" s="731"/>
      <c r="F464" s="790" t="s">
        <v>14840</v>
      </c>
      <c r="G464" s="792">
        <v>10.5</v>
      </c>
      <c r="H464" s="105">
        <f t="shared" si="7"/>
        <v>1092</v>
      </c>
      <c r="I464" s="859" t="s">
        <v>2408</v>
      </c>
      <c r="J464" s="550"/>
    </row>
    <row r="465" spans="1:10">
      <c r="A465" s="725" t="s">
        <v>15315</v>
      </c>
      <c r="B465" s="728" t="s">
        <v>15316</v>
      </c>
      <c r="C465" s="730"/>
      <c r="D465" s="730"/>
      <c r="E465" s="731"/>
      <c r="F465" s="790" t="s">
        <v>14840</v>
      </c>
      <c r="G465" s="792">
        <v>10</v>
      </c>
      <c r="H465" s="105">
        <f t="shared" si="7"/>
        <v>1040</v>
      </c>
      <c r="I465" s="859" t="s">
        <v>2408</v>
      </c>
      <c r="J465" s="550"/>
    </row>
    <row r="466" spans="1:10">
      <c r="A466" s="725" t="s">
        <v>15317</v>
      </c>
      <c r="B466" s="728" t="s">
        <v>15318</v>
      </c>
      <c r="C466" s="730"/>
      <c r="D466" s="730"/>
      <c r="E466" s="731"/>
      <c r="F466" s="790" t="s">
        <v>14840</v>
      </c>
      <c r="G466" s="792">
        <v>6.3</v>
      </c>
      <c r="H466" s="105">
        <f t="shared" si="7"/>
        <v>656</v>
      </c>
      <c r="I466" s="859" t="s">
        <v>2408</v>
      </c>
      <c r="J466" s="550"/>
    </row>
    <row r="467" spans="1:10">
      <c r="A467" s="725" t="s">
        <v>15319</v>
      </c>
      <c r="B467" s="728" t="s">
        <v>15318</v>
      </c>
      <c r="C467" s="730"/>
      <c r="D467" s="730"/>
      <c r="E467" s="731"/>
      <c r="F467" s="790" t="s">
        <v>14840</v>
      </c>
      <c r="G467" s="792">
        <v>6.3</v>
      </c>
      <c r="H467" s="105">
        <f t="shared" si="7"/>
        <v>656</v>
      </c>
      <c r="I467" s="859" t="s">
        <v>2408</v>
      </c>
      <c r="J467" s="550"/>
    </row>
    <row r="468" spans="1:10">
      <c r="A468" s="725" t="s">
        <v>15320</v>
      </c>
      <c r="B468" s="728" t="s">
        <v>15318</v>
      </c>
      <c r="C468" s="730"/>
      <c r="D468" s="730"/>
      <c r="E468" s="731"/>
      <c r="F468" s="790" t="s">
        <v>14840</v>
      </c>
      <c r="G468" s="792">
        <v>6.3</v>
      </c>
      <c r="H468" s="105">
        <f t="shared" si="7"/>
        <v>656</v>
      </c>
      <c r="I468" s="859" t="s">
        <v>2408</v>
      </c>
      <c r="J468" s="550"/>
    </row>
    <row r="469" spans="1:10">
      <c r="A469" s="725" t="s">
        <v>15321</v>
      </c>
      <c r="B469" s="728" t="s">
        <v>15318</v>
      </c>
      <c r="C469" s="730"/>
      <c r="D469" s="730"/>
      <c r="E469" s="731"/>
      <c r="F469" s="790" t="s">
        <v>14840</v>
      </c>
      <c r="G469" s="792">
        <v>6.3</v>
      </c>
      <c r="H469" s="105">
        <f t="shared" si="7"/>
        <v>656</v>
      </c>
      <c r="I469" s="859" t="s">
        <v>2408</v>
      </c>
      <c r="J469" s="550"/>
    </row>
    <row r="470" spans="1:10">
      <c r="A470" s="739" t="s">
        <v>15322</v>
      </c>
      <c r="B470" s="741" t="s">
        <v>15318</v>
      </c>
      <c r="C470" s="743"/>
      <c r="D470" s="743"/>
      <c r="E470" s="744"/>
      <c r="F470" s="793" t="s">
        <v>14840</v>
      </c>
      <c r="G470" s="794">
        <v>6.3</v>
      </c>
      <c r="H470" s="105">
        <f t="shared" si="7"/>
        <v>656</v>
      </c>
      <c r="I470" s="867" t="s">
        <v>2408</v>
      </c>
      <c r="J470" s="550"/>
    </row>
    <row r="471" spans="1:10">
      <c r="A471" s="831" t="s">
        <v>15323</v>
      </c>
      <c r="B471" s="762"/>
      <c r="C471" s="763"/>
      <c r="D471" s="763"/>
      <c r="E471" s="764"/>
      <c r="F471" s="795"/>
      <c r="G471" s="796"/>
      <c r="H471" s="251">
        <f t="shared" si="7"/>
        <v>0</v>
      </c>
      <c r="I471" s="762"/>
      <c r="J471" s="550"/>
    </row>
    <row r="472" spans="1:10">
      <c r="A472" s="750" t="s">
        <v>15324</v>
      </c>
      <c r="B472" s="753" t="s">
        <v>15308</v>
      </c>
      <c r="C472" s="754">
        <v>0.97</v>
      </c>
      <c r="D472" s="754">
        <v>0.161</v>
      </c>
      <c r="E472" s="754"/>
      <c r="F472" s="788" t="s">
        <v>14840</v>
      </c>
      <c r="G472" s="797">
        <v>24</v>
      </c>
      <c r="H472" s="105">
        <f t="shared" si="7"/>
        <v>2496</v>
      </c>
      <c r="I472" s="858" t="s">
        <v>2412</v>
      </c>
      <c r="J472" s="550"/>
    </row>
    <row r="473" spans="1:10">
      <c r="A473" s="725" t="s">
        <v>15162</v>
      </c>
      <c r="B473" s="721" t="s">
        <v>15163</v>
      </c>
      <c r="C473" s="723"/>
      <c r="D473" s="722"/>
      <c r="E473" s="724"/>
      <c r="F473" s="790" t="s">
        <v>14840</v>
      </c>
      <c r="G473" s="792">
        <v>0.9</v>
      </c>
      <c r="H473" s="105">
        <f t="shared" si="7"/>
        <v>94</v>
      </c>
      <c r="I473" s="857" t="s">
        <v>2408</v>
      </c>
      <c r="J473" s="550"/>
    </row>
    <row r="474" spans="1:10">
      <c r="A474" s="739" t="s">
        <v>15325</v>
      </c>
      <c r="B474" s="741" t="s">
        <v>15326</v>
      </c>
      <c r="C474" s="742"/>
      <c r="D474" s="742"/>
      <c r="E474" s="742"/>
      <c r="F474" s="793" t="s">
        <v>14840</v>
      </c>
      <c r="G474" s="794">
        <v>3</v>
      </c>
      <c r="H474" s="105">
        <f t="shared" si="7"/>
        <v>312</v>
      </c>
      <c r="I474" s="867" t="s">
        <v>2408</v>
      </c>
      <c r="J474" s="550"/>
    </row>
    <row r="475" spans="1:10">
      <c r="A475" s="831" t="s">
        <v>15327</v>
      </c>
      <c r="B475" s="762"/>
      <c r="C475" s="763"/>
      <c r="D475" s="763"/>
      <c r="E475" s="764"/>
      <c r="F475" s="795"/>
      <c r="G475" s="796"/>
      <c r="H475" s="251">
        <f t="shared" si="7"/>
        <v>0</v>
      </c>
      <c r="I475" s="762"/>
      <c r="J475" s="550"/>
    </row>
    <row r="476" spans="1:10">
      <c r="A476" s="750" t="s">
        <v>15328</v>
      </c>
      <c r="B476" s="746" t="s">
        <v>15329</v>
      </c>
      <c r="C476" s="748">
        <v>1.45</v>
      </c>
      <c r="D476" s="747">
        <v>0.24199999999999999</v>
      </c>
      <c r="E476" s="749">
        <v>21.4</v>
      </c>
      <c r="F476" s="788" t="s">
        <v>14840</v>
      </c>
      <c r="G476" s="797">
        <v>30</v>
      </c>
      <c r="H476" s="105">
        <f t="shared" si="7"/>
        <v>3120</v>
      </c>
      <c r="I476" s="856" t="s">
        <v>2699</v>
      </c>
      <c r="J476" s="550"/>
    </row>
    <row r="477" spans="1:10">
      <c r="A477" s="725" t="s">
        <v>15330</v>
      </c>
      <c r="B477" s="721" t="s">
        <v>15329</v>
      </c>
      <c r="C477" s="723">
        <v>1.45</v>
      </c>
      <c r="D477" s="722">
        <v>0.24199999999999999</v>
      </c>
      <c r="E477" s="724">
        <v>21.4</v>
      </c>
      <c r="F477" s="790" t="s">
        <v>14840</v>
      </c>
      <c r="G477" s="792">
        <v>30</v>
      </c>
      <c r="H477" s="105">
        <f t="shared" si="7"/>
        <v>3120</v>
      </c>
      <c r="I477" s="857" t="s">
        <v>2699</v>
      </c>
      <c r="J477" s="550"/>
    </row>
    <row r="478" spans="1:10">
      <c r="A478" s="725" t="s">
        <v>15331</v>
      </c>
      <c r="B478" s="721" t="s">
        <v>15329</v>
      </c>
      <c r="C478" s="723">
        <v>1.45</v>
      </c>
      <c r="D478" s="722">
        <v>0.24199999999999999</v>
      </c>
      <c r="E478" s="724">
        <v>21.4</v>
      </c>
      <c r="F478" s="790" t="s">
        <v>14840</v>
      </c>
      <c r="G478" s="792">
        <v>30</v>
      </c>
      <c r="H478" s="105">
        <f t="shared" si="7"/>
        <v>3120</v>
      </c>
      <c r="I478" s="857" t="s">
        <v>2699</v>
      </c>
      <c r="J478" s="550"/>
    </row>
    <row r="479" spans="1:10">
      <c r="A479" s="725" t="s">
        <v>15332</v>
      </c>
      <c r="B479" s="721" t="s">
        <v>15329</v>
      </c>
      <c r="C479" s="723"/>
      <c r="D479" s="722"/>
      <c r="E479" s="724"/>
      <c r="F479" s="790" t="s">
        <v>14840</v>
      </c>
      <c r="G479" s="792">
        <v>13.5</v>
      </c>
      <c r="H479" s="105">
        <f t="shared" si="7"/>
        <v>1404</v>
      </c>
      <c r="I479" s="859" t="s">
        <v>2408</v>
      </c>
      <c r="J479" s="550"/>
    </row>
    <row r="480" spans="1:10">
      <c r="A480" s="725" t="s">
        <v>15333</v>
      </c>
      <c r="B480" s="721" t="s">
        <v>15329</v>
      </c>
      <c r="C480" s="723"/>
      <c r="D480" s="722"/>
      <c r="E480" s="724"/>
      <c r="F480" s="790" t="s">
        <v>14840</v>
      </c>
      <c r="G480" s="792">
        <v>13.5</v>
      </c>
      <c r="H480" s="105">
        <f t="shared" si="7"/>
        <v>1404</v>
      </c>
      <c r="I480" s="859" t="s">
        <v>2408</v>
      </c>
      <c r="J480" s="550"/>
    </row>
    <row r="481" spans="1:10">
      <c r="A481" s="725" t="s">
        <v>15334</v>
      </c>
      <c r="B481" s="721" t="s">
        <v>15329</v>
      </c>
      <c r="C481" s="723"/>
      <c r="D481" s="722"/>
      <c r="E481" s="724"/>
      <c r="F481" s="790" t="s">
        <v>14840</v>
      </c>
      <c r="G481" s="792">
        <v>13.5</v>
      </c>
      <c r="H481" s="105">
        <f t="shared" si="7"/>
        <v>1404</v>
      </c>
      <c r="I481" s="859" t="s">
        <v>2408</v>
      </c>
      <c r="J481" s="550"/>
    </row>
    <row r="482" spans="1:10">
      <c r="A482" s="725" t="s">
        <v>15335</v>
      </c>
      <c r="B482" s="721" t="s">
        <v>15058</v>
      </c>
      <c r="C482" s="723"/>
      <c r="D482" s="722"/>
      <c r="E482" s="724"/>
      <c r="F482" s="790" t="s">
        <v>14840</v>
      </c>
      <c r="G482" s="792">
        <v>0.84</v>
      </c>
      <c r="H482" s="105">
        <f t="shared" si="7"/>
        <v>88</v>
      </c>
      <c r="I482" s="859" t="s">
        <v>2408</v>
      </c>
      <c r="J482" s="550"/>
    </row>
    <row r="483" spans="1:10">
      <c r="A483" s="725" t="s">
        <v>15336</v>
      </c>
      <c r="B483" s="721" t="s">
        <v>15058</v>
      </c>
      <c r="C483" s="723"/>
      <c r="D483" s="722"/>
      <c r="E483" s="724"/>
      <c r="F483" s="790" t="s">
        <v>14840</v>
      </c>
      <c r="G483" s="792">
        <v>0.84</v>
      </c>
      <c r="H483" s="105">
        <f t="shared" si="7"/>
        <v>88</v>
      </c>
      <c r="I483" s="859" t="s">
        <v>2408</v>
      </c>
      <c r="J483" s="550"/>
    </row>
    <row r="484" spans="1:10">
      <c r="A484" s="725" t="s">
        <v>15337</v>
      </c>
      <c r="B484" s="721" t="s">
        <v>15058</v>
      </c>
      <c r="C484" s="723"/>
      <c r="D484" s="722"/>
      <c r="E484" s="724"/>
      <c r="F484" s="790" t="s">
        <v>14840</v>
      </c>
      <c r="G484" s="792">
        <v>0.84</v>
      </c>
      <c r="H484" s="105">
        <f t="shared" si="7"/>
        <v>88</v>
      </c>
      <c r="I484" s="859" t="s">
        <v>2408</v>
      </c>
      <c r="J484" s="550"/>
    </row>
    <row r="485" spans="1:10">
      <c r="A485" s="725" t="s">
        <v>15338</v>
      </c>
      <c r="B485" s="721" t="s">
        <v>1394</v>
      </c>
      <c r="C485" s="723"/>
      <c r="D485" s="722"/>
      <c r="E485" s="724"/>
      <c r="F485" s="790" t="s">
        <v>14840</v>
      </c>
      <c r="G485" s="792">
        <v>8</v>
      </c>
      <c r="H485" s="105">
        <f t="shared" si="7"/>
        <v>832</v>
      </c>
      <c r="I485" s="859" t="s">
        <v>2408</v>
      </c>
      <c r="J485" s="550"/>
    </row>
    <row r="486" spans="1:10">
      <c r="A486" s="725" t="s">
        <v>15339</v>
      </c>
      <c r="B486" s="721" t="s">
        <v>15340</v>
      </c>
      <c r="C486" s="723"/>
      <c r="D486" s="722"/>
      <c r="E486" s="724"/>
      <c r="F486" s="790" t="s">
        <v>14840</v>
      </c>
      <c r="G486" s="792">
        <v>3.8</v>
      </c>
      <c r="H486" s="105">
        <f t="shared" si="7"/>
        <v>396</v>
      </c>
      <c r="I486" s="859" t="s">
        <v>2408</v>
      </c>
      <c r="J486" s="550"/>
    </row>
    <row r="487" spans="1:10">
      <c r="A487" s="725" t="s">
        <v>15341</v>
      </c>
      <c r="B487" s="721" t="s">
        <v>15340</v>
      </c>
      <c r="C487" s="723"/>
      <c r="D487" s="722"/>
      <c r="E487" s="724"/>
      <c r="F487" s="790" t="s">
        <v>14840</v>
      </c>
      <c r="G487" s="792">
        <v>3.8</v>
      </c>
      <c r="H487" s="105">
        <f t="shared" si="7"/>
        <v>396</v>
      </c>
      <c r="I487" s="859" t="s">
        <v>2408</v>
      </c>
      <c r="J487" s="550"/>
    </row>
    <row r="488" spans="1:10">
      <c r="A488" s="739" t="s">
        <v>15342</v>
      </c>
      <c r="B488" s="735" t="s">
        <v>15340</v>
      </c>
      <c r="C488" s="737"/>
      <c r="D488" s="736"/>
      <c r="E488" s="738"/>
      <c r="F488" s="793" t="s">
        <v>14840</v>
      </c>
      <c r="G488" s="794">
        <v>3.8</v>
      </c>
      <c r="H488" s="105">
        <f t="shared" si="7"/>
        <v>396</v>
      </c>
      <c r="I488" s="867" t="s">
        <v>2408</v>
      </c>
      <c r="J488" s="550"/>
    </row>
    <row r="489" spans="1:10">
      <c r="A489" s="831" t="s">
        <v>16203</v>
      </c>
      <c r="B489" s="762"/>
      <c r="C489" s="763"/>
      <c r="D489" s="763"/>
      <c r="E489" s="764"/>
      <c r="F489" s="795"/>
      <c r="G489" s="796"/>
      <c r="H489" s="251">
        <f t="shared" si="7"/>
        <v>0</v>
      </c>
      <c r="I489" s="762"/>
      <c r="J489" s="550"/>
    </row>
    <row r="490" spans="1:10">
      <c r="A490" s="750" t="s">
        <v>15343</v>
      </c>
      <c r="B490" s="746" t="s">
        <v>15344</v>
      </c>
      <c r="C490" s="748">
        <v>0.93</v>
      </c>
      <c r="D490" s="747">
        <v>0.23200000000000001</v>
      </c>
      <c r="E490" s="749">
        <v>21.12</v>
      </c>
      <c r="F490" s="788" t="s">
        <v>14840</v>
      </c>
      <c r="G490" s="797">
        <v>49.5</v>
      </c>
      <c r="H490" s="105">
        <f t="shared" si="7"/>
        <v>5148</v>
      </c>
      <c r="I490" s="856" t="s">
        <v>2699</v>
      </c>
      <c r="J490" s="550"/>
    </row>
    <row r="491" spans="1:10">
      <c r="A491" s="725" t="s">
        <v>15345</v>
      </c>
      <c r="B491" s="721" t="s">
        <v>15344</v>
      </c>
      <c r="C491" s="723">
        <v>0.93</v>
      </c>
      <c r="D491" s="722">
        <v>0.23200000000000001</v>
      </c>
      <c r="E491" s="724">
        <v>21.12</v>
      </c>
      <c r="F491" s="790" t="s">
        <v>14840</v>
      </c>
      <c r="G491" s="792">
        <v>49.5</v>
      </c>
      <c r="H491" s="105">
        <f t="shared" si="7"/>
        <v>5148</v>
      </c>
      <c r="I491" s="857" t="s">
        <v>2699</v>
      </c>
      <c r="J491" s="550"/>
    </row>
    <row r="492" spans="1:10">
      <c r="A492" s="725" t="s">
        <v>15346</v>
      </c>
      <c r="B492" s="721" t="s">
        <v>15344</v>
      </c>
      <c r="C492" s="723">
        <v>0.93</v>
      </c>
      <c r="D492" s="722">
        <v>0.23200000000000001</v>
      </c>
      <c r="E492" s="724">
        <v>21.12</v>
      </c>
      <c r="F492" s="790" t="s">
        <v>14840</v>
      </c>
      <c r="G492" s="792">
        <v>49.5</v>
      </c>
      <c r="H492" s="105">
        <f t="shared" si="7"/>
        <v>5148</v>
      </c>
      <c r="I492" s="857" t="s">
        <v>2699</v>
      </c>
      <c r="J492" s="550"/>
    </row>
    <row r="493" spans="1:10">
      <c r="A493" s="725" t="s">
        <v>15347</v>
      </c>
      <c r="B493" s="721" t="s">
        <v>3190</v>
      </c>
      <c r="C493" s="723"/>
      <c r="D493" s="722"/>
      <c r="E493" s="724"/>
      <c r="F493" s="790" t="s">
        <v>14840</v>
      </c>
      <c r="G493" s="792">
        <v>49.5</v>
      </c>
      <c r="H493" s="105">
        <f t="shared" si="7"/>
        <v>5148</v>
      </c>
      <c r="I493" s="859" t="s">
        <v>2408</v>
      </c>
      <c r="J493" s="550"/>
    </row>
    <row r="494" spans="1:10">
      <c r="A494" s="725" t="s">
        <v>15348</v>
      </c>
      <c r="B494" s="721" t="s">
        <v>3190</v>
      </c>
      <c r="C494" s="723"/>
      <c r="D494" s="722"/>
      <c r="E494" s="724"/>
      <c r="F494" s="790" t="s">
        <v>14840</v>
      </c>
      <c r="G494" s="792">
        <v>49.5</v>
      </c>
      <c r="H494" s="105">
        <f t="shared" si="7"/>
        <v>5148</v>
      </c>
      <c r="I494" s="859" t="s">
        <v>2408</v>
      </c>
      <c r="J494" s="550"/>
    </row>
    <row r="495" spans="1:10">
      <c r="A495" s="725" t="s">
        <v>15349</v>
      </c>
      <c r="B495" s="721" t="s">
        <v>3190</v>
      </c>
      <c r="C495" s="723"/>
      <c r="D495" s="722"/>
      <c r="E495" s="724"/>
      <c r="F495" s="790" t="s">
        <v>14840</v>
      </c>
      <c r="G495" s="792">
        <v>49.5</v>
      </c>
      <c r="H495" s="105">
        <f t="shared" si="7"/>
        <v>5148</v>
      </c>
      <c r="I495" s="859" t="s">
        <v>2408</v>
      </c>
      <c r="J495" s="550"/>
    </row>
    <row r="496" spans="1:10">
      <c r="A496" s="725" t="s">
        <v>15350</v>
      </c>
      <c r="B496" s="721" t="s">
        <v>15351</v>
      </c>
      <c r="C496" s="723"/>
      <c r="D496" s="722"/>
      <c r="E496" s="724"/>
      <c r="F496" s="790" t="s">
        <v>14840</v>
      </c>
      <c r="G496" s="792">
        <v>8.5</v>
      </c>
      <c r="H496" s="105">
        <f t="shared" si="7"/>
        <v>884</v>
      </c>
      <c r="I496" s="859" t="s">
        <v>2408</v>
      </c>
      <c r="J496" s="550"/>
    </row>
    <row r="497" spans="1:10">
      <c r="A497" s="725" t="s">
        <v>15352</v>
      </c>
      <c r="B497" s="721" t="s">
        <v>15351</v>
      </c>
      <c r="C497" s="723"/>
      <c r="D497" s="722"/>
      <c r="E497" s="724"/>
      <c r="F497" s="790" t="s">
        <v>14840</v>
      </c>
      <c r="G497" s="792">
        <v>8.5</v>
      </c>
      <c r="H497" s="105">
        <f t="shared" si="7"/>
        <v>884</v>
      </c>
      <c r="I497" s="859" t="s">
        <v>2408</v>
      </c>
      <c r="J497" s="550"/>
    </row>
    <row r="498" spans="1:10">
      <c r="A498" s="739" t="s">
        <v>15353</v>
      </c>
      <c r="B498" s="735" t="s">
        <v>15351</v>
      </c>
      <c r="C498" s="737"/>
      <c r="D498" s="736"/>
      <c r="E498" s="738"/>
      <c r="F498" s="793" t="s">
        <v>14840</v>
      </c>
      <c r="G498" s="794">
        <v>8.5</v>
      </c>
      <c r="H498" s="105">
        <f t="shared" si="7"/>
        <v>884</v>
      </c>
      <c r="I498" s="867" t="s">
        <v>2408</v>
      </c>
      <c r="J498" s="550"/>
    </row>
    <row r="499" spans="1:10">
      <c r="A499" s="831" t="s">
        <v>15354</v>
      </c>
      <c r="B499" s="762"/>
      <c r="C499" s="763"/>
      <c r="D499" s="763"/>
      <c r="E499" s="764"/>
      <c r="F499" s="795"/>
      <c r="G499" s="796"/>
      <c r="H499" s="251">
        <f t="shared" si="7"/>
        <v>0</v>
      </c>
      <c r="I499" s="762"/>
      <c r="J499" s="550"/>
    </row>
    <row r="500" spans="1:10">
      <c r="A500" s="750" t="s">
        <v>15355</v>
      </c>
      <c r="B500" s="746" t="s">
        <v>15356</v>
      </c>
      <c r="C500" s="747">
        <v>0.9</v>
      </c>
      <c r="D500" s="747">
        <v>0.15</v>
      </c>
      <c r="E500" s="749">
        <v>22.388000000000002</v>
      </c>
      <c r="F500" s="788" t="s">
        <v>14840</v>
      </c>
      <c r="G500" s="797">
        <v>46</v>
      </c>
      <c r="H500" s="105">
        <f t="shared" si="7"/>
        <v>4784</v>
      </c>
      <c r="I500" s="856" t="s">
        <v>2699</v>
      </c>
      <c r="J500" s="550"/>
    </row>
    <row r="501" spans="1:10">
      <c r="A501" s="725" t="s">
        <v>15357</v>
      </c>
      <c r="B501" s="721" t="s">
        <v>15356</v>
      </c>
      <c r="C501" s="722">
        <v>0.9</v>
      </c>
      <c r="D501" s="722">
        <v>0.15</v>
      </c>
      <c r="E501" s="724">
        <v>22.388000000000002</v>
      </c>
      <c r="F501" s="790" t="s">
        <v>14840</v>
      </c>
      <c r="G501" s="792">
        <v>46</v>
      </c>
      <c r="H501" s="105">
        <f t="shared" si="7"/>
        <v>4784</v>
      </c>
      <c r="I501" s="857" t="s">
        <v>2699</v>
      </c>
      <c r="J501" s="550"/>
    </row>
    <row r="502" spans="1:10">
      <c r="A502" s="725" t="s">
        <v>15358</v>
      </c>
      <c r="B502" s="721" t="s">
        <v>15356</v>
      </c>
      <c r="C502" s="722">
        <v>0.9</v>
      </c>
      <c r="D502" s="722">
        <v>0.15</v>
      </c>
      <c r="E502" s="724">
        <v>22.388000000000002</v>
      </c>
      <c r="F502" s="790" t="s">
        <v>14840</v>
      </c>
      <c r="G502" s="792">
        <v>46</v>
      </c>
      <c r="H502" s="105">
        <f t="shared" si="7"/>
        <v>4784</v>
      </c>
      <c r="I502" s="857" t="s">
        <v>2699</v>
      </c>
      <c r="J502" s="550"/>
    </row>
    <row r="503" spans="1:10">
      <c r="A503" s="725" t="s">
        <v>15359</v>
      </c>
      <c r="B503" s="721" t="s">
        <v>15356</v>
      </c>
      <c r="C503" s="722">
        <v>0.9</v>
      </c>
      <c r="D503" s="722">
        <v>0.15</v>
      </c>
      <c r="E503" s="724">
        <v>22.388000000000002</v>
      </c>
      <c r="F503" s="790" t="s">
        <v>14840</v>
      </c>
      <c r="G503" s="792">
        <v>46</v>
      </c>
      <c r="H503" s="105">
        <f t="shared" si="7"/>
        <v>4784</v>
      </c>
      <c r="I503" s="857" t="s">
        <v>2699</v>
      </c>
      <c r="J503" s="550"/>
    </row>
    <row r="504" spans="1:10">
      <c r="A504" s="725" t="s">
        <v>15360</v>
      </c>
      <c r="B504" s="721" t="s">
        <v>15356</v>
      </c>
      <c r="C504" s="722">
        <v>0.9</v>
      </c>
      <c r="D504" s="722">
        <v>0.15</v>
      </c>
      <c r="E504" s="724">
        <v>22.388000000000002</v>
      </c>
      <c r="F504" s="790" t="s">
        <v>14840</v>
      </c>
      <c r="G504" s="792">
        <v>46</v>
      </c>
      <c r="H504" s="105">
        <f t="shared" si="7"/>
        <v>4784</v>
      </c>
      <c r="I504" s="857" t="s">
        <v>2699</v>
      </c>
      <c r="J504" s="550"/>
    </row>
    <row r="505" spans="1:10">
      <c r="A505" s="725" t="s">
        <v>15361</v>
      </c>
      <c r="B505" s="721" t="s">
        <v>15356</v>
      </c>
      <c r="C505" s="722"/>
      <c r="D505" s="722"/>
      <c r="E505" s="724"/>
      <c r="F505" s="790" t="s">
        <v>14840</v>
      </c>
      <c r="G505" s="792">
        <v>90</v>
      </c>
      <c r="H505" s="105">
        <f t="shared" si="7"/>
        <v>9360</v>
      </c>
      <c r="I505" s="857" t="s">
        <v>2408</v>
      </c>
      <c r="J505" s="550"/>
    </row>
    <row r="506" spans="1:10">
      <c r="A506" s="725" t="s">
        <v>15362</v>
      </c>
      <c r="B506" s="721" t="s">
        <v>15356</v>
      </c>
      <c r="C506" s="722"/>
      <c r="D506" s="722"/>
      <c r="E506" s="724"/>
      <c r="F506" s="790" t="s">
        <v>14840</v>
      </c>
      <c r="G506" s="792">
        <v>85</v>
      </c>
      <c r="H506" s="105">
        <f t="shared" si="7"/>
        <v>8840</v>
      </c>
      <c r="I506" s="857" t="s">
        <v>2408</v>
      </c>
      <c r="J506" s="550"/>
    </row>
    <row r="507" spans="1:10">
      <c r="A507" s="725" t="s">
        <v>15363</v>
      </c>
      <c r="B507" s="721" t="s">
        <v>15364</v>
      </c>
      <c r="C507" s="722"/>
      <c r="D507" s="722"/>
      <c r="E507" s="724"/>
      <c r="F507" s="790" t="s">
        <v>14840</v>
      </c>
      <c r="G507" s="792">
        <v>10.5</v>
      </c>
      <c r="H507" s="105">
        <f t="shared" si="7"/>
        <v>1092</v>
      </c>
      <c r="I507" s="857" t="s">
        <v>2408</v>
      </c>
      <c r="J507" s="550"/>
    </row>
    <row r="508" spans="1:10">
      <c r="A508" s="725" t="s">
        <v>15365</v>
      </c>
      <c r="B508" s="721" t="s">
        <v>15364</v>
      </c>
      <c r="C508" s="722"/>
      <c r="D508" s="722"/>
      <c r="E508" s="724"/>
      <c r="F508" s="790" t="s">
        <v>14840</v>
      </c>
      <c r="G508" s="792">
        <v>20</v>
      </c>
      <c r="H508" s="105">
        <f t="shared" si="7"/>
        <v>2080</v>
      </c>
      <c r="I508" s="857" t="s">
        <v>2408</v>
      </c>
      <c r="J508" s="550"/>
    </row>
    <row r="509" spans="1:10">
      <c r="A509" s="725" t="s">
        <v>15366</v>
      </c>
      <c r="B509" s="721" t="s">
        <v>15316</v>
      </c>
      <c r="C509" s="722"/>
      <c r="D509" s="722"/>
      <c r="E509" s="724"/>
      <c r="F509" s="790" t="s">
        <v>14840</v>
      </c>
      <c r="G509" s="792">
        <v>11.5</v>
      </c>
      <c r="H509" s="105">
        <f t="shared" si="7"/>
        <v>1196</v>
      </c>
      <c r="I509" s="857" t="s">
        <v>2408</v>
      </c>
      <c r="J509" s="550"/>
    </row>
    <row r="510" spans="1:10">
      <c r="A510" s="725" t="s">
        <v>15367</v>
      </c>
      <c r="B510" s="721" t="s">
        <v>15368</v>
      </c>
      <c r="C510" s="722"/>
      <c r="D510" s="722"/>
      <c r="E510" s="724"/>
      <c r="F510" s="790" t="s">
        <v>14840</v>
      </c>
      <c r="G510" s="792">
        <v>5.5</v>
      </c>
      <c r="H510" s="105">
        <f t="shared" si="7"/>
        <v>572</v>
      </c>
      <c r="I510" s="857" t="s">
        <v>2408</v>
      </c>
      <c r="J510" s="550"/>
    </row>
    <row r="511" spans="1:10">
      <c r="A511" s="725" t="s">
        <v>15369</v>
      </c>
      <c r="B511" s="721" t="s">
        <v>15368</v>
      </c>
      <c r="C511" s="722"/>
      <c r="D511" s="722"/>
      <c r="E511" s="724"/>
      <c r="F511" s="790" t="s">
        <v>14840</v>
      </c>
      <c r="G511" s="792">
        <v>5.5</v>
      </c>
      <c r="H511" s="105">
        <f t="shared" si="7"/>
        <v>572</v>
      </c>
      <c r="I511" s="857" t="s">
        <v>2408</v>
      </c>
      <c r="J511" s="550"/>
    </row>
    <row r="512" spans="1:10">
      <c r="A512" s="725" t="s">
        <v>15370</v>
      </c>
      <c r="B512" s="721" t="s">
        <v>15368</v>
      </c>
      <c r="C512" s="722"/>
      <c r="D512" s="722"/>
      <c r="E512" s="724"/>
      <c r="F512" s="790" t="s">
        <v>14840</v>
      </c>
      <c r="G512" s="792">
        <v>5.5</v>
      </c>
      <c r="H512" s="105">
        <f t="shared" si="7"/>
        <v>572</v>
      </c>
      <c r="I512" s="857" t="s">
        <v>2408</v>
      </c>
      <c r="J512" s="550"/>
    </row>
    <row r="513" spans="1:10">
      <c r="A513" s="725" t="s">
        <v>15371</v>
      </c>
      <c r="B513" s="721" t="s">
        <v>15368</v>
      </c>
      <c r="C513" s="722"/>
      <c r="D513" s="722"/>
      <c r="E513" s="724"/>
      <c r="F513" s="790" t="s">
        <v>14840</v>
      </c>
      <c r="G513" s="792">
        <v>5.5</v>
      </c>
      <c r="H513" s="105">
        <f t="shared" si="7"/>
        <v>572</v>
      </c>
      <c r="I513" s="857" t="s">
        <v>2408</v>
      </c>
      <c r="J513" s="550"/>
    </row>
    <row r="514" spans="1:10">
      <c r="A514" s="739" t="s">
        <v>15372</v>
      </c>
      <c r="B514" s="735" t="s">
        <v>15368</v>
      </c>
      <c r="C514" s="736"/>
      <c r="D514" s="736"/>
      <c r="E514" s="738"/>
      <c r="F514" s="793" t="s">
        <v>14840</v>
      </c>
      <c r="G514" s="794">
        <v>5.5</v>
      </c>
      <c r="H514" s="105">
        <f t="shared" si="7"/>
        <v>572</v>
      </c>
      <c r="I514" s="866" t="s">
        <v>2408</v>
      </c>
      <c r="J514" s="550"/>
    </row>
    <row r="515" spans="1:10">
      <c r="A515" s="831" t="s">
        <v>15373</v>
      </c>
      <c r="B515" s="762"/>
      <c r="C515" s="763"/>
      <c r="D515" s="763"/>
      <c r="E515" s="764"/>
      <c r="F515" s="795"/>
      <c r="G515" s="796"/>
      <c r="H515" s="251">
        <f t="shared" si="7"/>
        <v>0</v>
      </c>
      <c r="I515" s="762"/>
      <c r="J515" s="550"/>
    </row>
    <row r="516" spans="1:10">
      <c r="A516" s="840" t="s">
        <v>15374</v>
      </c>
      <c r="B516" s="755" t="s">
        <v>15329</v>
      </c>
      <c r="C516" s="756">
        <v>1.45</v>
      </c>
      <c r="D516" s="757">
        <v>0.24199999999999999</v>
      </c>
      <c r="E516" s="758">
        <v>21.4</v>
      </c>
      <c r="F516" s="809" t="s">
        <v>14840</v>
      </c>
      <c r="G516" s="810">
        <v>41</v>
      </c>
      <c r="H516" s="105">
        <f t="shared" si="7"/>
        <v>4264</v>
      </c>
      <c r="I516" s="855" t="s">
        <v>2699</v>
      </c>
      <c r="J516" s="550"/>
    </row>
    <row r="517" spans="1:10">
      <c r="A517" s="831" t="s">
        <v>15375</v>
      </c>
      <c r="B517" s="762"/>
      <c r="C517" s="763"/>
      <c r="D517" s="763"/>
      <c r="E517" s="764"/>
      <c r="F517" s="795"/>
      <c r="G517" s="796"/>
      <c r="H517" s="251">
        <f t="shared" ref="H517:H580" si="8">ROUNDUP(((G517*$K$1)*(1+$K$2)), 0)</f>
        <v>0</v>
      </c>
      <c r="I517" s="762"/>
      <c r="J517" s="550"/>
    </row>
    <row r="518" spans="1:10">
      <c r="A518" s="750" t="s">
        <v>15376</v>
      </c>
      <c r="B518" s="746" t="s">
        <v>15329</v>
      </c>
      <c r="C518" s="748">
        <v>1.45</v>
      </c>
      <c r="D518" s="747">
        <v>0.24199999999999999</v>
      </c>
      <c r="E518" s="749">
        <v>20.69</v>
      </c>
      <c r="F518" s="788" t="s">
        <v>14840</v>
      </c>
      <c r="G518" s="797">
        <v>33</v>
      </c>
      <c r="H518" s="105">
        <f t="shared" si="8"/>
        <v>3432</v>
      </c>
      <c r="I518" s="856" t="s">
        <v>2699</v>
      </c>
      <c r="J518" s="550"/>
    </row>
    <row r="519" spans="1:10">
      <c r="A519" s="725" t="s">
        <v>15377</v>
      </c>
      <c r="B519" s="721" t="s">
        <v>15329</v>
      </c>
      <c r="C519" s="723">
        <v>1.45</v>
      </c>
      <c r="D519" s="722">
        <v>0.24199999999999999</v>
      </c>
      <c r="E519" s="724">
        <v>20.69</v>
      </c>
      <c r="F519" s="790" t="s">
        <v>14840</v>
      </c>
      <c r="G519" s="792">
        <v>33</v>
      </c>
      <c r="H519" s="105">
        <f t="shared" si="8"/>
        <v>3432</v>
      </c>
      <c r="I519" s="857" t="s">
        <v>2699</v>
      </c>
      <c r="J519" s="550"/>
    </row>
    <row r="520" spans="1:10">
      <c r="A520" s="725" t="s">
        <v>15162</v>
      </c>
      <c r="B520" s="721" t="s">
        <v>15163</v>
      </c>
      <c r="C520" s="723"/>
      <c r="D520" s="722"/>
      <c r="E520" s="724"/>
      <c r="F520" s="790" t="s">
        <v>14840</v>
      </c>
      <c r="G520" s="792">
        <v>0.9</v>
      </c>
      <c r="H520" s="105">
        <f t="shared" si="8"/>
        <v>94</v>
      </c>
      <c r="I520" s="857" t="s">
        <v>2408</v>
      </c>
      <c r="J520" s="550"/>
    </row>
    <row r="521" spans="1:10">
      <c r="A521" s="725" t="s">
        <v>15378</v>
      </c>
      <c r="B521" s="721" t="s">
        <v>15329</v>
      </c>
      <c r="C521" s="723">
        <v>1.45</v>
      </c>
      <c r="D521" s="722">
        <v>0.24199999999999999</v>
      </c>
      <c r="E521" s="724">
        <v>20.69</v>
      </c>
      <c r="F521" s="790" t="s">
        <v>14840</v>
      </c>
      <c r="G521" s="792">
        <v>33</v>
      </c>
      <c r="H521" s="105">
        <f t="shared" si="8"/>
        <v>3432</v>
      </c>
      <c r="I521" s="857" t="s">
        <v>2699</v>
      </c>
      <c r="J521" s="550"/>
    </row>
    <row r="522" spans="1:10">
      <c r="A522" s="725" t="s">
        <v>15379</v>
      </c>
      <c r="B522" s="721" t="s">
        <v>15329</v>
      </c>
      <c r="C522" s="723">
        <v>1.45</v>
      </c>
      <c r="D522" s="722">
        <v>0.24199999999999999</v>
      </c>
      <c r="E522" s="724">
        <v>20.69</v>
      </c>
      <c r="F522" s="790" t="s">
        <v>14840</v>
      </c>
      <c r="G522" s="792">
        <v>33</v>
      </c>
      <c r="H522" s="105">
        <f t="shared" si="8"/>
        <v>3432</v>
      </c>
      <c r="I522" s="857" t="s">
        <v>2699</v>
      </c>
      <c r="J522" s="550"/>
    </row>
    <row r="523" spans="1:10">
      <c r="A523" s="725" t="s">
        <v>15380</v>
      </c>
      <c r="B523" s="721" t="s">
        <v>15329</v>
      </c>
      <c r="C523" s="723">
        <v>1.45</v>
      </c>
      <c r="D523" s="722">
        <v>0.24199999999999999</v>
      </c>
      <c r="E523" s="724">
        <v>20.69</v>
      </c>
      <c r="F523" s="790" t="s">
        <v>14840</v>
      </c>
      <c r="G523" s="792">
        <v>33</v>
      </c>
      <c r="H523" s="105">
        <f t="shared" si="8"/>
        <v>3432</v>
      </c>
      <c r="I523" s="857" t="s">
        <v>2699</v>
      </c>
      <c r="J523" s="550"/>
    </row>
    <row r="524" spans="1:10">
      <c r="A524" s="725" t="s">
        <v>15381</v>
      </c>
      <c r="B524" s="721" t="s">
        <v>15329</v>
      </c>
      <c r="C524" s="723">
        <v>1.45</v>
      </c>
      <c r="D524" s="722">
        <v>0.24199999999999999</v>
      </c>
      <c r="E524" s="724">
        <v>20.69</v>
      </c>
      <c r="F524" s="790" t="s">
        <v>14840</v>
      </c>
      <c r="G524" s="792">
        <v>33</v>
      </c>
      <c r="H524" s="105">
        <f t="shared" si="8"/>
        <v>3432</v>
      </c>
      <c r="I524" s="857" t="s">
        <v>2699</v>
      </c>
      <c r="J524" s="550"/>
    </row>
    <row r="525" spans="1:10">
      <c r="A525" s="739" t="s">
        <v>15382</v>
      </c>
      <c r="B525" s="735" t="s">
        <v>15329</v>
      </c>
      <c r="C525" s="737">
        <v>1.45</v>
      </c>
      <c r="D525" s="736">
        <v>0.24199999999999999</v>
      </c>
      <c r="E525" s="738">
        <v>20.69</v>
      </c>
      <c r="F525" s="793" t="s">
        <v>14840</v>
      </c>
      <c r="G525" s="794">
        <v>33</v>
      </c>
      <c r="H525" s="105">
        <f t="shared" si="8"/>
        <v>3432</v>
      </c>
      <c r="I525" s="866" t="s">
        <v>2699</v>
      </c>
      <c r="J525" s="550"/>
    </row>
    <row r="526" spans="1:10">
      <c r="A526" s="831" t="s">
        <v>15383</v>
      </c>
      <c r="B526" s="825"/>
      <c r="C526" s="825"/>
      <c r="D526" s="825"/>
      <c r="E526" s="825"/>
      <c r="F526" s="825"/>
      <c r="G526" s="826"/>
      <c r="H526" s="251">
        <f t="shared" si="8"/>
        <v>0</v>
      </c>
      <c r="I526" s="825"/>
      <c r="J526" s="550"/>
    </row>
    <row r="527" spans="1:10">
      <c r="A527" s="750" t="s">
        <v>15384</v>
      </c>
      <c r="B527" s="746" t="s">
        <v>15385</v>
      </c>
      <c r="C527" s="748">
        <v>1.33</v>
      </c>
      <c r="D527" s="747">
        <v>0.221</v>
      </c>
      <c r="E527" s="749">
        <v>22.405999999999999</v>
      </c>
      <c r="F527" s="788" t="s">
        <v>14840</v>
      </c>
      <c r="G527" s="797">
        <v>49</v>
      </c>
      <c r="H527" s="105">
        <f t="shared" si="8"/>
        <v>5096</v>
      </c>
      <c r="I527" s="856" t="s">
        <v>2699</v>
      </c>
      <c r="J527" s="550"/>
    </row>
    <row r="528" spans="1:10">
      <c r="A528" s="725" t="s">
        <v>15386</v>
      </c>
      <c r="B528" s="721" t="s">
        <v>15385</v>
      </c>
      <c r="C528" s="723">
        <v>1.33</v>
      </c>
      <c r="D528" s="722">
        <v>0.221</v>
      </c>
      <c r="E528" s="724">
        <v>22.405999999999999</v>
      </c>
      <c r="F528" s="790" t="s">
        <v>14840</v>
      </c>
      <c r="G528" s="792">
        <v>49</v>
      </c>
      <c r="H528" s="105">
        <f t="shared" si="8"/>
        <v>5096</v>
      </c>
      <c r="I528" s="857" t="s">
        <v>2699</v>
      </c>
      <c r="J528" s="550"/>
    </row>
    <row r="529" spans="1:10">
      <c r="A529" s="725" t="s">
        <v>15387</v>
      </c>
      <c r="B529" s="721" t="s">
        <v>15385</v>
      </c>
      <c r="C529" s="723">
        <v>1.33</v>
      </c>
      <c r="D529" s="722">
        <v>0.221</v>
      </c>
      <c r="E529" s="724">
        <v>22.405999999999999</v>
      </c>
      <c r="F529" s="790" t="s">
        <v>14840</v>
      </c>
      <c r="G529" s="792">
        <v>49</v>
      </c>
      <c r="H529" s="105">
        <f t="shared" si="8"/>
        <v>5096</v>
      </c>
      <c r="I529" s="857" t="s">
        <v>2699</v>
      </c>
      <c r="J529" s="550"/>
    </row>
    <row r="530" spans="1:10">
      <c r="A530" s="725" t="s">
        <v>15388</v>
      </c>
      <c r="B530" s="721" t="s">
        <v>15385</v>
      </c>
      <c r="C530" s="723">
        <v>1.33</v>
      </c>
      <c r="D530" s="722">
        <v>0.221</v>
      </c>
      <c r="E530" s="724">
        <v>22.405999999999999</v>
      </c>
      <c r="F530" s="790" t="s">
        <v>14840</v>
      </c>
      <c r="G530" s="792">
        <v>49</v>
      </c>
      <c r="H530" s="105">
        <f t="shared" si="8"/>
        <v>5096</v>
      </c>
      <c r="I530" s="857" t="s">
        <v>2699</v>
      </c>
      <c r="J530" s="550"/>
    </row>
    <row r="531" spans="1:10">
      <c r="A531" s="725" t="s">
        <v>15389</v>
      </c>
      <c r="B531" s="721" t="s">
        <v>15385</v>
      </c>
      <c r="C531" s="722"/>
      <c r="D531" s="722"/>
      <c r="E531" s="724"/>
      <c r="F531" s="790" t="s">
        <v>14840</v>
      </c>
      <c r="G531" s="792">
        <v>90</v>
      </c>
      <c r="H531" s="105">
        <f t="shared" si="8"/>
        <v>9360</v>
      </c>
      <c r="I531" s="857" t="s">
        <v>2408</v>
      </c>
      <c r="J531" s="550"/>
    </row>
    <row r="532" spans="1:10">
      <c r="A532" s="725" t="s">
        <v>15390</v>
      </c>
      <c r="B532" s="721" t="s">
        <v>15385</v>
      </c>
      <c r="C532" s="722"/>
      <c r="D532" s="722"/>
      <c r="E532" s="724"/>
      <c r="F532" s="790" t="s">
        <v>14840</v>
      </c>
      <c r="G532" s="792">
        <v>90</v>
      </c>
      <c r="H532" s="105">
        <f t="shared" si="8"/>
        <v>9360</v>
      </c>
      <c r="I532" s="857" t="s">
        <v>2408</v>
      </c>
      <c r="J532" s="550"/>
    </row>
    <row r="533" spans="1:10">
      <c r="A533" s="725" t="s">
        <v>15391</v>
      </c>
      <c r="B533" s="721" t="s">
        <v>15385</v>
      </c>
      <c r="C533" s="723"/>
      <c r="D533" s="722"/>
      <c r="E533" s="724"/>
      <c r="F533" s="790" t="s">
        <v>14840</v>
      </c>
      <c r="G533" s="792">
        <v>33</v>
      </c>
      <c r="H533" s="105">
        <f t="shared" si="8"/>
        <v>3432</v>
      </c>
      <c r="I533" s="857" t="s">
        <v>2408</v>
      </c>
      <c r="J533" s="550"/>
    </row>
    <row r="534" spans="1:10">
      <c r="A534" s="725" t="s">
        <v>15392</v>
      </c>
      <c r="B534" s="721" t="s">
        <v>15385</v>
      </c>
      <c r="C534" s="723"/>
      <c r="D534" s="722"/>
      <c r="E534" s="724"/>
      <c r="F534" s="790" t="s">
        <v>14840</v>
      </c>
      <c r="G534" s="792">
        <v>33</v>
      </c>
      <c r="H534" s="105">
        <f t="shared" si="8"/>
        <v>3432</v>
      </c>
      <c r="I534" s="857" t="s">
        <v>2408</v>
      </c>
      <c r="J534" s="550"/>
    </row>
    <row r="535" spans="1:10">
      <c r="A535" s="725" t="s">
        <v>15393</v>
      </c>
      <c r="B535" s="721" t="s">
        <v>15394</v>
      </c>
      <c r="C535" s="723"/>
      <c r="D535" s="722"/>
      <c r="E535" s="724"/>
      <c r="F535" s="790" t="s">
        <v>14840</v>
      </c>
      <c r="G535" s="792">
        <v>20</v>
      </c>
      <c r="H535" s="105">
        <f t="shared" si="8"/>
        <v>2080</v>
      </c>
      <c r="I535" s="857" t="s">
        <v>2408</v>
      </c>
      <c r="J535" s="550"/>
    </row>
    <row r="536" spans="1:10">
      <c r="A536" s="725" t="s">
        <v>15395</v>
      </c>
      <c r="B536" s="721" t="s">
        <v>15394</v>
      </c>
      <c r="C536" s="723"/>
      <c r="D536" s="722"/>
      <c r="E536" s="724"/>
      <c r="F536" s="790" t="s">
        <v>14840</v>
      </c>
      <c r="G536" s="792">
        <v>8.5</v>
      </c>
      <c r="H536" s="105">
        <f t="shared" si="8"/>
        <v>884</v>
      </c>
      <c r="I536" s="857" t="s">
        <v>2408</v>
      </c>
      <c r="J536" s="550"/>
    </row>
    <row r="537" spans="1:10">
      <c r="A537" s="725" t="s">
        <v>15396</v>
      </c>
      <c r="B537" s="721" t="s">
        <v>15248</v>
      </c>
      <c r="C537" s="722"/>
      <c r="D537" s="722"/>
      <c r="E537" s="724"/>
      <c r="F537" s="790" t="s">
        <v>14840</v>
      </c>
      <c r="G537" s="792">
        <v>10</v>
      </c>
      <c r="H537" s="105">
        <f t="shared" si="8"/>
        <v>1040</v>
      </c>
      <c r="I537" s="857" t="s">
        <v>2408</v>
      </c>
      <c r="J537" s="550"/>
    </row>
    <row r="538" spans="1:10">
      <c r="A538" s="725" t="s">
        <v>15397</v>
      </c>
      <c r="B538" s="721" t="s">
        <v>15313</v>
      </c>
      <c r="C538" s="722"/>
      <c r="D538" s="722"/>
      <c r="E538" s="724"/>
      <c r="F538" s="790" t="s">
        <v>14840</v>
      </c>
      <c r="G538" s="792">
        <v>8.3000000000000007</v>
      </c>
      <c r="H538" s="105">
        <f t="shared" si="8"/>
        <v>864</v>
      </c>
      <c r="I538" s="857" t="s">
        <v>2408</v>
      </c>
      <c r="J538" s="550"/>
    </row>
    <row r="539" spans="1:10">
      <c r="A539" s="725" t="s">
        <v>15398</v>
      </c>
      <c r="B539" s="721" t="s">
        <v>15316</v>
      </c>
      <c r="C539" s="722"/>
      <c r="D539" s="722"/>
      <c r="E539" s="724"/>
      <c r="F539" s="790" t="s">
        <v>14840</v>
      </c>
      <c r="G539" s="792">
        <v>4.5</v>
      </c>
      <c r="H539" s="105">
        <f t="shared" si="8"/>
        <v>468</v>
      </c>
      <c r="I539" s="857" t="s">
        <v>2408</v>
      </c>
      <c r="J539" s="550"/>
    </row>
    <row r="540" spans="1:10">
      <c r="A540" s="725" t="s">
        <v>15399</v>
      </c>
      <c r="B540" s="721" t="s">
        <v>15318</v>
      </c>
      <c r="C540" s="722"/>
      <c r="D540" s="722"/>
      <c r="E540" s="724"/>
      <c r="F540" s="790" t="s">
        <v>14840</v>
      </c>
      <c r="G540" s="792">
        <v>6.5</v>
      </c>
      <c r="H540" s="105">
        <f t="shared" si="8"/>
        <v>676</v>
      </c>
      <c r="I540" s="857" t="s">
        <v>2408</v>
      </c>
      <c r="J540" s="550"/>
    </row>
    <row r="541" spans="1:10">
      <c r="A541" s="725" t="s">
        <v>15400</v>
      </c>
      <c r="B541" s="721" t="s">
        <v>15318</v>
      </c>
      <c r="C541" s="723"/>
      <c r="D541" s="722"/>
      <c r="E541" s="724"/>
      <c r="F541" s="790" t="s">
        <v>14840</v>
      </c>
      <c r="G541" s="792">
        <v>6.5</v>
      </c>
      <c r="H541" s="105">
        <f t="shared" si="8"/>
        <v>676</v>
      </c>
      <c r="I541" s="857" t="s">
        <v>2408</v>
      </c>
      <c r="J541" s="550"/>
    </row>
    <row r="542" spans="1:10">
      <c r="A542" s="725" t="s">
        <v>15401</v>
      </c>
      <c r="B542" s="721" t="s">
        <v>15318</v>
      </c>
      <c r="C542" s="723"/>
      <c r="D542" s="722"/>
      <c r="E542" s="724"/>
      <c r="F542" s="790" t="s">
        <v>14840</v>
      </c>
      <c r="G542" s="792">
        <v>6.5</v>
      </c>
      <c r="H542" s="105">
        <f t="shared" si="8"/>
        <v>676</v>
      </c>
      <c r="I542" s="857" t="s">
        <v>2408</v>
      </c>
      <c r="J542" s="550"/>
    </row>
    <row r="543" spans="1:10">
      <c r="A543" s="739" t="s">
        <v>15402</v>
      </c>
      <c r="B543" s="735" t="s">
        <v>15318</v>
      </c>
      <c r="C543" s="737"/>
      <c r="D543" s="736"/>
      <c r="E543" s="738"/>
      <c r="F543" s="793" t="s">
        <v>14840</v>
      </c>
      <c r="G543" s="794">
        <v>6.5</v>
      </c>
      <c r="H543" s="105">
        <f t="shared" si="8"/>
        <v>676</v>
      </c>
      <c r="I543" s="866" t="s">
        <v>2408</v>
      </c>
      <c r="J543" s="550"/>
    </row>
    <row r="544" spans="1:10">
      <c r="A544" s="831" t="s">
        <v>15403</v>
      </c>
      <c r="B544" s="825"/>
      <c r="C544" s="825"/>
      <c r="D544" s="825"/>
      <c r="E544" s="825"/>
      <c r="F544" s="825"/>
      <c r="G544" s="826"/>
      <c r="H544" s="251">
        <f t="shared" si="8"/>
        <v>0</v>
      </c>
      <c r="I544" s="825"/>
      <c r="J544" s="550"/>
    </row>
    <row r="545" spans="1:10">
      <c r="A545" s="750" t="s">
        <v>15404</v>
      </c>
      <c r="B545" s="746" t="s">
        <v>15356</v>
      </c>
      <c r="C545" s="747">
        <v>0.9</v>
      </c>
      <c r="D545" s="747">
        <v>0.15</v>
      </c>
      <c r="E545" s="749">
        <v>22.388000000000002</v>
      </c>
      <c r="F545" s="788" t="s">
        <v>14840</v>
      </c>
      <c r="G545" s="797">
        <v>46</v>
      </c>
      <c r="H545" s="105">
        <f t="shared" si="8"/>
        <v>4784</v>
      </c>
      <c r="I545" s="856" t="s">
        <v>2699</v>
      </c>
      <c r="J545" s="550"/>
    </row>
    <row r="546" spans="1:10">
      <c r="A546" s="725" t="s">
        <v>15405</v>
      </c>
      <c r="B546" s="721" t="s">
        <v>15356</v>
      </c>
      <c r="C546" s="722">
        <v>0.9</v>
      </c>
      <c r="D546" s="722">
        <v>0.15</v>
      </c>
      <c r="E546" s="724">
        <v>22.388000000000002</v>
      </c>
      <c r="F546" s="790" t="s">
        <v>14840</v>
      </c>
      <c r="G546" s="792">
        <v>46</v>
      </c>
      <c r="H546" s="105">
        <f t="shared" si="8"/>
        <v>4784</v>
      </c>
      <c r="I546" s="857" t="s">
        <v>2699</v>
      </c>
      <c r="J546" s="550"/>
    </row>
    <row r="547" spans="1:10">
      <c r="A547" s="725" t="s">
        <v>15406</v>
      </c>
      <c r="B547" s="721" t="s">
        <v>15356</v>
      </c>
      <c r="C547" s="722"/>
      <c r="D547" s="722"/>
      <c r="E547" s="724"/>
      <c r="F547" s="790" t="s">
        <v>14840</v>
      </c>
      <c r="G547" s="792">
        <v>80</v>
      </c>
      <c r="H547" s="105">
        <f t="shared" si="8"/>
        <v>8320</v>
      </c>
      <c r="I547" s="857" t="s">
        <v>2408</v>
      </c>
      <c r="J547" s="550"/>
    </row>
    <row r="548" spans="1:10">
      <c r="A548" s="725" t="s">
        <v>15407</v>
      </c>
      <c r="B548" s="721" t="s">
        <v>15356</v>
      </c>
      <c r="C548" s="723"/>
      <c r="D548" s="722"/>
      <c r="E548" s="724"/>
      <c r="F548" s="790" t="s">
        <v>14840</v>
      </c>
      <c r="G548" s="792">
        <v>77</v>
      </c>
      <c r="H548" s="105">
        <f t="shared" si="8"/>
        <v>8008</v>
      </c>
      <c r="I548" s="857" t="s">
        <v>2408</v>
      </c>
      <c r="J548" s="550"/>
    </row>
    <row r="549" spans="1:10">
      <c r="A549" s="725" t="s">
        <v>15408</v>
      </c>
      <c r="B549" s="721" t="s">
        <v>15409</v>
      </c>
      <c r="C549" s="723"/>
      <c r="D549" s="722"/>
      <c r="E549" s="724"/>
      <c r="F549" s="790" t="s">
        <v>14840</v>
      </c>
      <c r="G549" s="792">
        <v>8.5</v>
      </c>
      <c r="H549" s="105">
        <f t="shared" si="8"/>
        <v>884</v>
      </c>
      <c r="I549" s="857" t="s">
        <v>2408</v>
      </c>
      <c r="J549" s="550"/>
    </row>
    <row r="550" spans="1:10">
      <c r="A550" s="725" t="s">
        <v>15410</v>
      </c>
      <c r="B550" s="721" t="s">
        <v>15411</v>
      </c>
      <c r="C550" s="723"/>
      <c r="D550" s="722"/>
      <c r="E550" s="724"/>
      <c r="F550" s="790" t="s">
        <v>14840</v>
      </c>
      <c r="G550" s="792">
        <v>20</v>
      </c>
      <c r="H550" s="105">
        <f t="shared" si="8"/>
        <v>2080</v>
      </c>
      <c r="I550" s="857" t="s">
        <v>2408</v>
      </c>
      <c r="J550" s="550"/>
    </row>
    <row r="551" spans="1:10">
      <c r="A551" s="725" t="s">
        <v>15412</v>
      </c>
      <c r="B551" s="721" t="s">
        <v>15411</v>
      </c>
      <c r="C551" s="723"/>
      <c r="D551" s="722"/>
      <c r="E551" s="724"/>
      <c r="F551" s="790" t="s">
        <v>14840</v>
      </c>
      <c r="G551" s="792">
        <v>10</v>
      </c>
      <c r="H551" s="105">
        <f t="shared" si="8"/>
        <v>1040</v>
      </c>
      <c r="I551" s="857" t="s">
        <v>2408</v>
      </c>
      <c r="J551" s="550"/>
    </row>
    <row r="552" spans="1:10">
      <c r="A552" s="725" t="s">
        <v>15413</v>
      </c>
      <c r="B552" s="721" t="s">
        <v>15414</v>
      </c>
      <c r="C552" s="722"/>
      <c r="D552" s="722"/>
      <c r="E552" s="724"/>
      <c r="F552" s="790" t="s">
        <v>14840</v>
      </c>
      <c r="G552" s="792">
        <v>5.5</v>
      </c>
      <c r="H552" s="105">
        <f t="shared" si="8"/>
        <v>572</v>
      </c>
      <c r="I552" s="857" t="s">
        <v>2408</v>
      </c>
      <c r="J552" s="550"/>
    </row>
    <row r="553" spans="1:10">
      <c r="A553" s="739" t="s">
        <v>15415</v>
      </c>
      <c r="B553" s="735" t="s">
        <v>15414</v>
      </c>
      <c r="C553" s="736"/>
      <c r="D553" s="736"/>
      <c r="E553" s="738"/>
      <c r="F553" s="793" t="s">
        <v>14840</v>
      </c>
      <c r="G553" s="794">
        <v>5.5</v>
      </c>
      <c r="H553" s="105">
        <f t="shared" si="8"/>
        <v>572</v>
      </c>
      <c r="I553" s="866" t="s">
        <v>2408</v>
      </c>
      <c r="J553" s="550"/>
    </row>
    <row r="554" spans="1:10">
      <c r="A554" s="831" t="s">
        <v>15416</v>
      </c>
      <c r="B554" s="825"/>
      <c r="C554" s="825"/>
      <c r="D554" s="825"/>
      <c r="E554" s="825"/>
      <c r="F554" s="825"/>
      <c r="G554" s="826"/>
      <c r="H554" s="251">
        <f t="shared" si="8"/>
        <v>0</v>
      </c>
      <c r="I554" s="825"/>
      <c r="J554" s="550"/>
    </row>
    <row r="555" spans="1:10">
      <c r="A555" s="750" t="s">
        <v>15404</v>
      </c>
      <c r="B555" s="746" t="s">
        <v>15417</v>
      </c>
      <c r="C555" s="747">
        <v>0.93</v>
      </c>
      <c r="D555" s="747">
        <v>0.186</v>
      </c>
      <c r="E555" s="749">
        <v>22.4</v>
      </c>
      <c r="F555" s="788" t="s">
        <v>14840</v>
      </c>
      <c r="G555" s="789">
        <v>37</v>
      </c>
      <c r="H555" s="105">
        <f t="shared" si="8"/>
        <v>3848</v>
      </c>
      <c r="I555" s="856" t="s">
        <v>2699</v>
      </c>
      <c r="J555" s="550"/>
    </row>
    <row r="556" spans="1:10">
      <c r="A556" s="725" t="s">
        <v>15405</v>
      </c>
      <c r="B556" s="721" t="s">
        <v>15417</v>
      </c>
      <c r="C556" s="722">
        <v>0.93</v>
      </c>
      <c r="D556" s="722">
        <v>0.186</v>
      </c>
      <c r="E556" s="724">
        <v>22.4</v>
      </c>
      <c r="F556" s="790" t="s">
        <v>14840</v>
      </c>
      <c r="G556" s="791">
        <v>37</v>
      </c>
      <c r="H556" s="105">
        <f t="shared" si="8"/>
        <v>3848</v>
      </c>
      <c r="I556" s="857" t="s">
        <v>2699</v>
      </c>
      <c r="J556" s="550"/>
    </row>
    <row r="557" spans="1:10">
      <c r="A557" s="725" t="s">
        <v>15418</v>
      </c>
      <c r="B557" s="721" t="s">
        <v>15419</v>
      </c>
      <c r="C557" s="723"/>
      <c r="D557" s="722"/>
      <c r="E557" s="724"/>
      <c r="F557" s="790" t="s">
        <v>14840</v>
      </c>
      <c r="G557" s="791">
        <v>13</v>
      </c>
      <c r="H557" s="105">
        <f t="shared" si="8"/>
        <v>1352</v>
      </c>
      <c r="I557" s="857" t="s">
        <v>2408</v>
      </c>
      <c r="J557" s="550"/>
    </row>
    <row r="558" spans="1:10">
      <c r="A558" s="739" t="s">
        <v>15420</v>
      </c>
      <c r="B558" s="735" t="s">
        <v>15419</v>
      </c>
      <c r="C558" s="737"/>
      <c r="D558" s="736"/>
      <c r="E558" s="738"/>
      <c r="F558" s="793" t="s">
        <v>14840</v>
      </c>
      <c r="G558" s="798">
        <v>4.5</v>
      </c>
      <c r="H558" s="105">
        <f t="shared" si="8"/>
        <v>468</v>
      </c>
      <c r="I558" s="866" t="s">
        <v>2408</v>
      </c>
      <c r="J558" s="550"/>
    </row>
    <row r="559" spans="1:10">
      <c r="A559" s="831" t="s">
        <v>15421</v>
      </c>
      <c r="B559" s="825"/>
      <c r="C559" s="825"/>
      <c r="D559" s="825"/>
      <c r="E559" s="825"/>
      <c r="F559" s="825"/>
      <c r="G559" s="826"/>
      <c r="H559" s="251">
        <f t="shared" si="8"/>
        <v>0</v>
      </c>
      <c r="I559" s="825"/>
      <c r="J559" s="550"/>
    </row>
    <row r="560" spans="1:10">
      <c r="A560" s="750" t="s">
        <v>15422</v>
      </c>
      <c r="B560" s="746" t="s">
        <v>15356</v>
      </c>
      <c r="C560" s="747">
        <v>0.9</v>
      </c>
      <c r="D560" s="747">
        <v>0.15</v>
      </c>
      <c r="E560" s="749">
        <v>22.388000000000002</v>
      </c>
      <c r="F560" s="788" t="s">
        <v>14840</v>
      </c>
      <c r="G560" s="797">
        <v>46</v>
      </c>
      <c r="H560" s="105">
        <f t="shared" si="8"/>
        <v>4784</v>
      </c>
      <c r="I560" s="856" t="s">
        <v>2699</v>
      </c>
      <c r="J560" s="550"/>
    </row>
    <row r="561" spans="1:10">
      <c r="A561" s="725" t="s">
        <v>15423</v>
      </c>
      <c r="B561" s="721" t="s">
        <v>15356</v>
      </c>
      <c r="C561" s="722">
        <v>0.9</v>
      </c>
      <c r="D561" s="722">
        <v>0.15</v>
      </c>
      <c r="E561" s="724">
        <v>22.388000000000002</v>
      </c>
      <c r="F561" s="790" t="s">
        <v>14840</v>
      </c>
      <c r="G561" s="792">
        <v>46</v>
      </c>
      <c r="H561" s="105">
        <f t="shared" si="8"/>
        <v>4784</v>
      </c>
      <c r="I561" s="857" t="s">
        <v>2699</v>
      </c>
      <c r="J561" s="550"/>
    </row>
    <row r="562" spans="1:10">
      <c r="A562" s="725" t="s">
        <v>15424</v>
      </c>
      <c r="B562" s="721" t="s">
        <v>15356</v>
      </c>
      <c r="C562" s="722">
        <v>0.9</v>
      </c>
      <c r="D562" s="722">
        <v>0.15</v>
      </c>
      <c r="E562" s="724">
        <v>22.388000000000002</v>
      </c>
      <c r="F562" s="790" t="s">
        <v>14840</v>
      </c>
      <c r="G562" s="792">
        <v>46</v>
      </c>
      <c r="H562" s="105">
        <f t="shared" si="8"/>
        <v>4784</v>
      </c>
      <c r="I562" s="857" t="s">
        <v>2699</v>
      </c>
      <c r="J562" s="550"/>
    </row>
    <row r="563" spans="1:10">
      <c r="A563" s="725" t="s">
        <v>15425</v>
      </c>
      <c r="B563" s="721" t="s">
        <v>15356</v>
      </c>
      <c r="C563" s="722">
        <v>0.9</v>
      </c>
      <c r="D563" s="722">
        <v>0.15</v>
      </c>
      <c r="E563" s="724">
        <v>22.388000000000002</v>
      </c>
      <c r="F563" s="790" t="s">
        <v>14840</v>
      </c>
      <c r="G563" s="792">
        <v>46</v>
      </c>
      <c r="H563" s="105">
        <f t="shared" si="8"/>
        <v>4784</v>
      </c>
      <c r="I563" s="857" t="s">
        <v>2699</v>
      </c>
      <c r="J563" s="550"/>
    </row>
    <row r="564" spans="1:10">
      <c r="A564" s="725" t="s">
        <v>15426</v>
      </c>
      <c r="B564" s="721" t="s">
        <v>15409</v>
      </c>
      <c r="C564" s="722"/>
      <c r="D564" s="722"/>
      <c r="E564" s="724"/>
      <c r="F564" s="790" t="s">
        <v>14840</v>
      </c>
      <c r="G564" s="792">
        <v>6</v>
      </c>
      <c r="H564" s="105">
        <f t="shared" si="8"/>
        <v>624</v>
      </c>
      <c r="I564" s="857" t="s">
        <v>2408</v>
      </c>
      <c r="J564" s="550"/>
    </row>
    <row r="565" spans="1:10">
      <c r="A565" s="725" t="s">
        <v>15427</v>
      </c>
      <c r="B565" s="721" t="s">
        <v>15409</v>
      </c>
      <c r="C565" s="722"/>
      <c r="D565" s="722"/>
      <c r="E565" s="724"/>
      <c r="F565" s="790" t="s">
        <v>14840</v>
      </c>
      <c r="G565" s="792">
        <v>6</v>
      </c>
      <c r="H565" s="105">
        <f t="shared" si="8"/>
        <v>624</v>
      </c>
      <c r="I565" s="857" t="s">
        <v>2408</v>
      </c>
      <c r="J565" s="550"/>
    </row>
    <row r="566" spans="1:10">
      <c r="A566" s="725" t="s">
        <v>15428</v>
      </c>
      <c r="B566" s="721" t="s">
        <v>15411</v>
      </c>
      <c r="C566" s="722"/>
      <c r="D566" s="722"/>
      <c r="E566" s="724"/>
      <c r="F566" s="790" t="s">
        <v>14840</v>
      </c>
      <c r="G566" s="792">
        <v>17.5</v>
      </c>
      <c r="H566" s="105">
        <f t="shared" si="8"/>
        <v>1820</v>
      </c>
      <c r="I566" s="857" t="s">
        <v>2408</v>
      </c>
      <c r="J566" s="550"/>
    </row>
    <row r="567" spans="1:10">
      <c r="A567" s="725" t="s">
        <v>15429</v>
      </c>
      <c r="B567" s="721" t="s">
        <v>15411</v>
      </c>
      <c r="C567" s="722"/>
      <c r="D567" s="722"/>
      <c r="E567" s="724"/>
      <c r="F567" s="790" t="s">
        <v>14840</v>
      </c>
      <c r="G567" s="792">
        <v>9.5</v>
      </c>
      <c r="H567" s="105">
        <f t="shared" si="8"/>
        <v>988</v>
      </c>
      <c r="I567" s="857" t="s">
        <v>2408</v>
      </c>
      <c r="J567" s="550"/>
    </row>
    <row r="568" spans="1:10">
      <c r="A568" s="725" t="s">
        <v>15430</v>
      </c>
      <c r="B568" s="721" t="s">
        <v>15411</v>
      </c>
      <c r="C568" s="722"/>
      <c r="D568" s="722"/>
      <c r="E568" s="724"/>
      <c r="F568" s="790" t="s">
        <v>14840</v>
      </c>
      <c r="G568" s="792">
        <v>17.5</v>
      </c>
      <c r="H568" s="105">
        <f t="shared" si="8"/>
        <v>1820</v>
      </c>
      <c r="I568" s="857" t="s">
        <v>2408</v>
      </c>
      <c r="J568" s="550"/>
    </row>
    <row r="569" spans="1:10">
      <c r="A569" s="725" t="s">
        <v>15431</v>
      </c>
      <c r="B569" s="721" t="s">
        <v>15411</v>
      </c>
      <c r="C569" s="722"/>
      <c r="D569" s="722"/>
      <c r="E569" s="724"/>
      <c r="F569" s="790" t="s">
        <v>14840</v>
      </c>
      <c r="G569" s="792">
        <v>9.5</v>
      </c>
      <c r="H569" s="105">
        <f t="shared" si="8"/>
        <v>988</v>
      </c>
      <c r="I569" s="857" t="s">
        <v>2408</v>
      </c>
      <c r="J569" s="550"/>
    </row>
    <row r="570" spans="1:10">
      <c r="A570" s="725" t="s">
        <v>15432</v>
      </c>
      <c r="B570" s="721" t="s">
        <v>15433</v>
      </c>
      <c r="C570" s="723"/>
      <c r="D570" s="722"/>
      <c r="E570" s="724"/>
      <c r="F570" s="790" t="s">
        <v>14840</v>
      </c>
      <c r="G570" s="792">
        <v>550</v>
      </c>
      <c r="H570" s="105">
        <f t="shared" si="8"/>
        <v>57200</v>
      </c>
      <c r="I570" s="857" t="s">
        <v>2408</v>
      </c>
      <c r="J570" s="550"/>
    </row>
    <row r="571" spans="1:10">
      <c r="A571" s="725" t="s">
        <v>15434</v>
      </c>
      <c r="B571" s="721" t="s">
        <v>15433</v>
      </c>
      <c r="C571" s="723"/>
      <c r="D571" s="722"/>
      <c r="E571" s="724"/>
      <c r="F571" s="790" t="s">
        <v>14840</v>
      </c>
      <c r="G571" s="792">
        <v>550</v>
      </c>
      <c r="H571" s="105">
        <f t="shared" si="8"/>
        <v>57200</v>
      </c>
      <c r="I571" s="857" t="s">
        <v>2408</v>
      </c>
      <c r="J571" s="550"/>
    </row>
    <row r="572" spans="1:10">
      <c r="A572" s="725" t="s">
        <v>15435</v>
      </c>
      <c r="B572" s="721" t="s">
        <v>15368</v>
      </c>
      <c r="C572" s="723"/>
      <c r="D572" s="722"/>
      <c r="E572" s="724"/>
      <c r="F572" s="790" t="s">
        <v>14840</v>
      </c>
      <c r="G572" s="792">
        <v>5.5</v>
      </c>
      <c r="H572" s="105">
        <f t="shared" si="8"/>
        <v>572</v>
      </c>
      <c r="I572" s="857" t="s">
        <v>2408</v>
      </c>
      <c r="J572" s="550"/>
    </row>
    <row r="573" spans="1:10">
      <c r="A573" s="725" t="s">
        <v>15436</v>
      </c>
      <c r="B573" s="721" t="s">
        <v>15368</v>
      </c>
      <c r="C573" s="723"/>
      <c r="D573" s="722"/>
      <c r="E573" s="724"/>
      <c r="F573" s="790" t="s">
        <v>14840</v>
      </c>
      <c r="G573" s="792">
        <v>5.5</v>
      </c>
      <c r="H573" s="105">
        <f t="shared" si="8"/>
        <v>572</v>
      </c>
      <c r="I573" s="857" t="s">
        <v>2408</v>
      </c>
      <c r="J573" s="550"/>
    </row>
    <row r="574" spans="1:10">
      <c r="A574" s="725" t="s">
        <v>15437</v>
      </c>
      <c r="B574" s="721" t="s">
        <v>15368</v>
      </c>
      <c r="C574" s="722"/>
      <c r="D574" s="722"/>
      <c r="E574" s="724"/>
      <c r="F574" s="790" t="s">
        <v>14840</v>
      </c>
      <c r="G574" s="792">
        <v>5.5</v>
      </c>
      <c r="H574" s="105">
        <f t="shared" si="8"/>
        <v>572</v>
      </c>
      <c r="I574" s="857" t="s">
        <v>2408</v>
      </c>
      <c r="J574" s="550"/>
    </row>
    <row r="575" spans="1:10">
      <c r="A575" s="739" t="s">
        <v>15438</v>
      </c>
      <c r="B575" s="735" t="s">
        <v>15368</v>
      </c>
      <c r="C575" s="736"/>
      <c r="D575" s="736"/>
      <c r="E575" s="738"/>
      <c r="F575" s="793" t="s">
        <v>14840</v>
      </c>
      <c r="G575" s="794">
        <v>5.5</v>
      </c>
      <c r="H575" s="105">
        <f t="shared" si="8"/>
        <v>572</v>
      </c>
      <c r="I575" s="866" t="s">
        <v>2408</v>
      </c>
      <c r="J575" s="550"/>
    </row>
    <row r="576" spans="1:10">
      <c r="A576" s="831" t="s">
        <v>15439</v>
      </c>
      <c r="B576" s="825"/>
      <c r="C576" s="825"/>
      <c r="D576" s="825"/>
      <c r="E576" s="825"/>
      <c r="F576" s="825"/>
      <c r="G576" s="826"/>
      <c r="H576" s="251">
        <f t="shared" si="8"/>
        <v>0</v>
      </c>
      <c r="I576" s="825"/>
      <c r="J576" s="550"/>
    </row>
    <row r="577" spans="1:10">
      <c r="A577" s="750" t="s">
        <v>15422</v>
      </c>
      <c r="B577" s="746" t="s">
        <v>15417</v>
      </c>
      <c r="C577" s="747">
        <v>0.93</v>
      </c>
      <c r="D577" s="747">
        <v>0.186</v>
      </c>
      <c r="E577" s="749">
        <v>22.4</v>
      </c>
      <c r="F577" s="788" t="s">
        <v>14840</v>
      </c>
      <c r="G577" s="789">
        <v>37</v>
      </c>
      <c r="H577" s="105">
        <f t="shared" si="8"/>
        <v>3848</v>
      </c>
      <c r="I577" s="856" t="s">
        <v>2699</v>
      </c>
      <c r="J577" s="550"/>
    </row>
    <row r="578" spans="1:10">
      <c r="A578" s="725" t="s">
        <v>15423</v>
      </c>
      <c r="B578" s="721" t="s">
        <v>15417</v>
      </c>
      <c r="C578" s="722">
        <v>0.93</v>
      </c>
      <c r="D578" s="722">
        <v>0.186</v>
      </c>
      <c r="E578" s="724">
        <v>22.4</v>
      </c>
      <c r="F578" s="790" t="s">
        <v>14840</v>
      </c>
      <c r="G578" s="791">
        <v>37</v>
      </c>
      <c r="H578" s="105">
        <f t="shared" si="8"/>
        <v>3848</v>
      </c>
      <c r="I578" s="857" t="s">
        <v>2699</v>
      </c>
      <c r="J578" s="550"/>
    </row>
    <row r="579" spans="1:10">
      <c r="A579" s="725" t="s">
        <v>15424</v>
      </c>
      <c r="B579" s="721" t="s">
        <v>15417</v>
      </c>
      <c r="C579" s="722">
        <v>0.93</v>
      </c>
      <c r="D579" s="722">
        <v>0.186</v>
      </c>
      <c r="E579" s="724">
        <v>22.4</v>
      </c>
      <c r="F579" s="790" t="s">
        <v>14840</v>
      </c>
      <c r="G579" s="791">
        <v>37</v>
      </c>
      <c r="H579" s="105">
        <f t="shared" si="8"/>
        <v>3848</v>
      </c>
      <c r="I579" s="857" t="s">
        <v>2699</v>
      </c>
      <c r="J579" s="550"/>
    </row>
    <row r="580" spans="1:10">
      <c r="A580" s="725" t="s">
        <v>15425</v>
      </c>
      <c r="B580" s="721" t="s">
        <v>15417</v>
      </c>
      <c r="C580" s="722">
        <v>0.93</v>
      </c>
      <c r="D580" s="722">
        <v>0.186</v>
      </c>
      <c r="E580" s="724">
        <v>22.4</v>
      </c>
      <c r="F580" s="790" t="s">
        <v>14840</v>
      </c>
      <c r="G580" s="791">
        <v>37</v>
      </c>
      <c r="H580" s="105">
        <f t="shared" si="8"/>
        <v>3848</v>
      </c>
      <c r="I580" s="857" t="s">
        <v>2699</v>
      </c>
      <c r="J580" s="550"/>
    </row>
    <row r="581" spans="1:10">
      <c r="A581" s="725" t="s">
        <v>15440</v>
      </c>
      <c r="B581" s="721" t="s">
        <v>15419</v>
      </c>
      <c r="C581" s="723"/>
      <c r="D581" s="722"/>
      <c r="E581" s="724"/>
      <c r="F581" s="790" t="s">
        <v>14840</v>
      </c>
      <c r="G581" s="791">
        <v>10</v>
      </c>
      <c r="H581" s="105">
        <f t="shared" ref="H581:H644" si="9">ROUNDUP(((G581*$K$1)*(1+$K$2)), 0)</f>
        <v>1040</v>
      </c>
      <c r="I581" s="857" t="s">
        <v>2408</v>
      </c>
      <c r="J581" s="550"/>
    </row>
    <row r="582" spans="1:10">
      <c r="A582" s="725" t="s">
        <v>15441</v>
      </c>
      <c r="B582" s="721" t="s">
        <v>15419</v>
      </c>
      <c r="C582" s="723"/>
      <c r="D582" s="722"/>
      <c r="E582" s="724"/>
      <c r="F582" s="790" t="s">
        <v>14840</v>
      </c>
      <c r="G582" s="791">
        <v>5.5</v>
      </c>
      <c r="H582" s="105">
        <f t="shared" si="9"/>
        <v>572</v>
      </c>
      <c r="I582" s="857" t="s">
        <v>2408</v>
      </c>
      <c r="J582" s="550"/>
    </row>
    <row r="583" spans="1:10">
      <c r="A583" s="725" t="s">
        <v>15442</v>
      </c>
      <c r="B583" s="721" t="s">
        <v>15419</v>
      </c>
      <c r="C583" s="722"/>
      <c r="D583" s="722"/>
      <c r="E583" s="724"/>
      <c r="F583" s="790" t="s">
        <v>14840</v>
      </c>
      <c r="G583" s="791">
        <v>10</v>
      </c>
      <c r="H583" s="105">
        <f t="shared" si="9"/>
        <v>1040</v>
      </c>
      <c r="I583" s="857" t="s">
        <v>2408</v>
      </c>
      <c r="J583" s="550"/>
    </row>
    <row r="584" spans="1:10">
      <c r="A584" s="739" t="s">
        <v>15443</v>
      </c>
      <c r="B584" s="735" t="s">
        <v>15419</v>
      </c>
      <c r="C584" s="736"/>
      <c r="D584" s="736"/>
      <c r="E584" s="738"/>
      <c r="F584" s="793" t="s">
        <v>14840</v>
      </c>
      <c r="G584" s="798">
        <v>5.5</v>
      </c>
      <c r="H584" s="105">
        <f t="shared" si="9"/>
        <v>572</v>
      </c>
      <c r="I584" s="866" t="s">
        <v>2408</v>
      </c>
      <c r="J584" s="550"/>
    </row>
    <row r="585" spans="1:10">
      <c r="A585" s="831" t="s">
        <v>15444</v>
      </c>
      <c r="B585" s="825"/>
      <c r="C585" s="825"/>
      <c r="D585" s="825"/>
      <c r="E585" s="825"/>
      <c r="F585" s="825"/>
      <c r="G585" s="826"/>
      <c r="H585" s="251">
        <f t="shared" si="9"/>
        <v>0</v>
      </c>
      <c r="I585" s="825"/>
      <c r="J585" s="550"/>
    </row>
    <row r="586" spans="1:10">
      <c r="A586" s="750" t="s">
        <v>15445</v>
      </c>
      <c r="B586" s="746" t="s">
        <v>15446</v>
      </c>
      <c r="C586" s="747">
        <v>0.9</v>
      </c>
      <c r="D586" s="747">
        <v>0.15</v>
      </c>
      <c r="E586" s="749">
        <v>22.388000000000002</v>
      </c>
      <c r="F586" s="788" t="s">
        <v>14840</v>
      </c>
      <c r="G586" s="797">
        <v>46</v>
      </c>
      <c r="H586" s="105">
        <f t="shared" si="9"/>
        <v>4784</v>
      </c>
      <c r="I586" s="856" t="s">
        <v>2699</v>
      </c>
      <c r="J586" s="550"/>
    </row>
    <row r="587" spans="1:10">
      <c r="A587" s="725" t="s">
        <v>15447</v>
      </c>
      <c r="B587" s="721" t="s">
        <v>15446</v>
      </c>
      <c r="C587" s="722">
        <v>0.9</v>
      </c>
      <c r="D587" s="722">
        <v>0.15</v>
      </c>
      <c r="E587" s="724">
        <v>22.388000000000002</v>
      </c>
      <c r="F587" s="790" t="s">
        <v>14840</v>
      </c>
      <c r="G587" s="792">
        <v>46</v>
      </c>
      <c r="H587" s="105">
        <f t="shared" si="9"/>
        <v>4784</v>
      </c>
      <c r="I587" s="857" t="s">
        <v>2699</v>
      </c>
      <c r="J587" s="550"/>
    </row>
    <row r="588" spans="1:10">
      <c r="A588" s="725" t="s">
        <v>15448</v>
      </c>
      <c r="B588" s="721" t="s">
        <v>15446</v>
      </c>
      <c r="C588" s="722">
        <v>0.9</v>
      </c>
      <c r="D588" s="722">
        <v>0.15</v>
      </c>
      <c r="E588" s="724">
        <v>22.388000000000002</v>
      </c>
      <c r="F588" s="790" t="s">
        <v>14840</v>
      </c>
      <c r="G588" s="792">
        <v>46</v>
      </c>
      <c r="H588" s="105">
        <f t="shared" si="9"/>
        <v>4784</v>
      </c>
      <c r="I588" s="857" t="s">
        <v>2699</v>
      </c>
      <c r="J588" s="550"/>
    </row>
    <row r="589" spans="1:10">
      <c r="A589" s="725" t="s">
        <v>15449</v>
      </c>
      <c r="B589" s="721" t="s">
        <v>15446</v>
      </c>
      <c r="C589" s="722">
        <v>0.9</v>
      </c>
      <c r="D589" s="722">
        <v>0.15</v>
      </c>
      <c r="E589" s="724">
        <v>22.388000000000002</v>
      </c>
      <c r="F589" s="790" t="s">
        <v>14840</v>
      </c>
      <c r="G589" s="792">
        <v>46</v>
      </c>
      <c r="H589" s="105">
        <f t="shared" si="9"/>
        <v>4784</v>
      </c>
      <c r="I589" s="857" t="s">
        <v>2699</v>
      </c>
      <c r="J589" s="550"/>
    </row>
    <row r="590" spans="1:10">
      <c r="A590" s="725" t="s">
        <v>15450</v>
      </c>
      <c r="B590" s="721" t="s">
        <v>15316</v>
      </c>
      <c r="C590" s="723"/>
      <c r="D590" s="722"/>
      <c r="E590" s="724"/>
      <c r="F590" s="790" t="s">
        <v>14840</v>
      </c>
      <c r="G590" s="792">
        <v>10.5</v>
      </c>
      <c r="H590" s="105">
        <f t="shared" si="9"/>
        <v>1092</v>
      </c>
      <c r="I590" s="857" t="s">
        <v>2408</v>
      </c>
      <c r="J590" s="550"/>
    </row>
    <row r="591" spans="1:10">
      <c r="A591" s="725" t="s">
        <v>15451</v>
      </c>
      <c r="B591" s="721" t="s">
        <v>15364</v>
      </c>
      <c r="C591" s="722"/>
      <c r="D591" s="722"/>
      <c r="E591" s="724"/>
      <c r="F591" s="790" t="s">
        <v>14840</v>
      </c>
      <c r="G591" s="792">
        <v>17</v>
      </c>
      <c r="H591" s="105">
        <f t="shared" si="9"/>
        <v>1768</v>
      </c>
      <c r="I591" s="857" t="s">
        <v>2408</v>
      </c>
      <c r="J591" s="550"/>
    </row>
    <row r="592" spans="1:10">
      <c r="A592" s="725" t="s">
        <v>15452</v>
      </c>
      <c r="B592" s="721" t="s">
        <v>15364</v>
      </c>
      <c r="C592" s="722"/>
      <c r="D592" s="722"/>
      <c r="E592" s="724"/>
      <c r="F592" s="790" t="s">
        <v>14840</v>
      </c>
      <c r="G592" s="792">
        <v>9.5</v>
      </c>
      <c r="H592" s="105">
        <f t="shared" si="9"/>
        <v>988</v>
      </c>
      <c r="I592" s="857" t="s">
        <v>2408</v>
      </c>
      <c r="J592" s="550"/>
    </row>
    <row r="593" spans="1:10">
      <c r="A593" s="725" t="s">
        <v>15453</v>
      </c>
      <c r="B593" s="721" t="s">
        <v>15316</v>
      </c>
      <c r="C593" s="722"/>
      <c r="D593" s="722"/>
      <c r="E593" s="724"/>
      <c r="F593" s="790" t="s">
        <v>14840</v>
      </c>
      <c r="G593" s="792">
        <v>10.5</v>
      </c>
      <c r="H593" s="105">
        <f t="shared" si="9"/>
        <v>1092</v>
      </c>
      <c r="I593" s="857" t="s">
        <v>2408</v>
      </c>
      <c r="J593" s="550"/>
    </row>
    <row r="594" spans="1:10">
      <c r="A594" s="725" t="s">
        <v>15454</v>
      </c>
      <c r="B594" s="721" t="s">
        <v>15364</v>
      </c>
      <c r="C594" s="722"/>
      <c r="D594" s="722"/>
      <c r="E594" s="724"/>
      <c r="F594" s="790" t="s">
        <v>14840</v>
      </c>
      <c r="G594" s="792">
        <v>17</v>
      </c>
      <c r="H594" s="105">
        <f t="shared" si="9"/>
        <v>1768</v>
      </c>
      <c r="I594" s="857" t="s">
        <v>2408</v>
      </c>
      <c r="J594" s="550"/>
    </row>
    <row r="595" spans="1:10">
      <c r="A595" s="725" t="s">
        <v>15455</v>
      </c>
      <c r="B595" s="721" t="s">
        <v>15364</v>
      </c>
      <c r="C595" s="722"/>
      <c r="D595" s="722"/>
      <c r="E595" s="724"/>
      <c r="F595" s="790" t="s">
        <v>14840</v>
      </c>
      <c r="G595" s="792">
        <v>9.5</v>
      </c>
      <c r="H595" s="105">
        <f t="shared" si="9"/>
        <v>988</v>
      </c>
      <c r="I595" s="857" t="s">
        <v>2408</v>
      </c>
      <c r="J595" s="550"/>
    </row>
    <row r="596" spans="1:10">
      <c r="A596" s="725" t="s">
        <v>15456</v>
      </c>
      <c r="B596" s="721" t="s">
        <v>15433</v>
      </c>
      <c r="C596" s="722"/>
      <c r="D596" s="722"/>
      <c r="E596" s="724"/>
      <c r="F596" s="790" t="s">
        <v>14840</v>
      </c>
      <c r="G596" s="792">
        <v>550</v>
      </c>
      <c r="H596" s="105">
        <f t="shared" si="9"/>
        <v>57200</v>
      </c>
      <c r="I596" s="857" t="s">
        <v>2408</v>
      </c>
      <c r="J596" s="550"/>
    </row>
    <row r="597" spans="1:10">
      <c r="A597" s="725" t="s">
        <v>15457</v>
      </c>
      <c r="B597" s="721" t="s">
        <v>15433</v>
      </c>
      <c r="C597" s="722"/>
      <c r="D597" s="722"/>
      <c r="E597" s="724"/>
      <c r="F597" s="790" t="s">
        <v>14840</v>
      </c>
      <c r="G597" s="792">
        <v>550</v>
      </c>
      <c r="H597" s="105">
        <f t="shared" si="9"/>
        <v>57200</v>
      </c>
      <c r="I597" s="857" t="s">
        <v>2408</v>
      </c>
      <c r="J597" s="550"/>
    </row>
    <row r="598" spans="1:10">
      <c r="A598" s="725" t="s">
        <v>15458</v>
      </c>
      <c r="B598" s="721" t="s">
        <v>15368</v>
      </c>
      <c r="C598" s="722"/>
      <c r="D598" s="722"/>
      <c r="E598" s="724"/>
      <c r="F598" s="790" t="s">
        <v>14840</v>
      </c>
      <c r="G598" s="792">
        <v>5.5</v>
      </c>
      <c r="H598" s="105">
        <f t="shared" si="9"/>
        <v>572</v>
      </c>
      <c r="I598" s="857" t="s">
        <v>2408</v>
      </c>
      <c r="J598" s="550"/>
    </row>
    <row r="599" spans="1:10">
      <c r="A599" s="725" t="s">
        <v>15459</v>
      </c>
      <c r="B599" s="721" t="s">
        <v>15368</v>
      </c>
      <c r="C599" s="722"/>
      <c r="D599" s="722"/>
      <c r="E599" s="724"/>
      <c r="F599" s="790" t="s">
        <v>14840</v>
      </c>
      <c r="G599" s="792">
        <v>5.5</v>
      </c>
      <c r="H599" s="105">
        <f t="shared" si="9"/>
        <v>572</v>
      </c>
      <c r="I599" s="857" t="s">
        <v>2408</v>
      </c>
      <c r="J599" s="550"/>
    </row>
    <row r="600" spans="1:10">
      <c r="A600" s="725" t="s">
        <v>15460</v>
      </c>
      <c r="B600" s="721" t="s">
        <v>15368</v>
      </c>
      <c r="C600" s="723"/>
      <c r="D600" s="722"/>
      <c r="E600" s="724"/>
      <c r="F600" s="790" t="s">
        <v>14840</v>
      </c>
      <c r="G600" s="792">
        <v>5.5</v>
      </c>
      <c r="H600" s="105">
        <f t="shared" si="9"/>
        <v>572</v>
      </c>
      <c r="I600" s="857" t="s">
        <v>2408</v>
      </c>
      <c r="J600" s="550"/>
    </row>
    <row r="601" spans="1:10">
      <c r="A601" s="739" t="s">
        <v>15461</v>
      </c>
      <c r="B601" s="735" t="s">
        <v>15368</v>
      </c>
      <c r="C601" s="737"/>
      <c r="D601" s="736"/>
      <c r="E601" s="738"/>
      <c r="F601" s="793" t="s">
        <v>14840</v>
      </c>
      <c r="G601" s="794">
        <v>5.5</v>
      </c>
      <c r="H601" s="105">
        <f t="shared" si="9"/>
        <v>572</v>
      </c>
      <c r="I601" s="866" t="s">
        <v>2408</v>
      </c>
      <c r="J601" s="550"/>
    </row>
    <row r="602" spans="1:10">
      <c r="A602" s="831" t="s">
        <v>15462</v>
      </c>
      <c r="B602" s="825"/>
      <c r="C602" s="825"/>
      <c r="D602" s="825"/>
      <c r="E602" s="825"/>
      <c r="F602" s="825"/>
      <c r="G602" s="826"/>
      <c r="H602" s="251">
        <f t="shared" si="9"/>
        <v>0</v>
      </c>
      <c r="I602" s="825"/>
      <c r="J602" s="550"/>
    </row>
    <row r="603" spans="1:10">
      <c r="A603" s="750" t="s">
        <v>15445</v>
      </c>
      <c r="B603" s="746" t="s">
        <v>15417</v>
      </c>
      <c r="C603" s="747">
        <v>0.93</v>
      </c>
      <c r="D603" s="747">
        <v>0.186</v>
      </c>
      <c r="E603" s="749">
        <v>22.4</v>
      </c>
      <c r="F603" s="788" t="s">
        <v>14840</v>
      </c>
      <c r="G603" s="789">
        <v>37</v>
      </c>
      <c r="H603" s="105">
        <f t="shared" si="9"/>
        <v>3848</v>
      </c>
      <c r="I603" s="856" t="s">
        <v>2699</v>
      </c>
      <c r="J603" s="550"/>
    </row>
    <row r="604" spans="1:10">
      <c r="A604" s="725" t="s">
        <v>15447</v>
      </c>
      <c r="B604" s="721" t="s">
        <v>15417</v>
      </c>
      <c r="C604" s="722">
        <v>0.93</v>
      </c>
      <c r="D604" s="722">
        <v>0.186</v>
      </c>
      <c r="E604" s="724">
        <v>22.4</v>
      </c>
      <c r="F604" s="790" t="s">
        <v>14840</v>
      </c>
      <c r="G604" s="791">
        <v>37</v>
      </c>
      <c r="H604" s="105">
        <f t="shared" si="9"/>
        <v>3848</v>
      </c>
      <c r="I604" s="857" t="s">
        <v>2699</v>
      </c>
      <c r="J604" s="550"/>
    </row>
    <row r="605" spans="1:10">
      <c r="A605" s="725" t="s">
        <v>15448</v>
      </c>
      <c r="B605" s="721" t="s">
        <v>15417</v>
      </c>
      <c r="C605" s="722">
        <v>0.93</v>
      </c>
      <c r="D605" s="722">
        <v>0.186</v>
      </c>
      <c r="E605" s="724">
        <v>22.4</v>
      </c>
      <c r="F605" s="790" t="s">
        <v>14840</v>
      </c>
      <c r="G605" s="791">
        <v>37</v>
      </c>
      <c r="H605" s="105">
        <f t="shared" si="9"/>
        <v>3848</v>
      </c>
      <c r="I605" s="857" t="s">
        <v>2699</v>
      </c>
      <c r="J605" s="550"/>
    </row>
    <row r="606" spans="1:10">
      <c r="A606" s="725" t="s">
        <v>15449</v>
      </c>
      <c r="B606" s="721" t="s">
        <v>15417</v>
      </c>
      <c r="C606" s="722">
        <v>0.93</v>
      </c>
      <c r="D606" s="722">
        <v>0.186</v>
      </c>
      <c r="E606" s="724">
        <v>22.4</v>
      </c>
      <c r="F606" s="790" t="s">
        <v>14840</v>
      </c>
      <c r="G606" s="791">
        <v>37</v>
      </c>
      <c r="H606" s="105">
        <f t="shared" si="9"/>
        <v>3848</v>
      </c>
      <c r="I606" s="857" t="s">
        <v>2699</v>
      </c>
      <c r="J606" s="550"/>
    </row>
    <row r="607" spans="1:10">
      <c r="A607" s="725" t="s">
        <v>15463</v>
      </c>
      <c r="B607" s="721" t="s">
        <v>15419</v>
      </c>
      <c r="C607" s="722"/>
      <c r="D607" s="722"/>
      <c r="E607" s="724"/>
      <c r="F607" s="790" t="s">
        <v>14840</v>
      </c>
      <c r="G607" s="791">
        <v>7</v>
      </c>
      <c r="H607" s="105">
        <f t="shared" si="9"/>
        <v>728</v>
      </c>
      <c r="I607" s="857" t="s">
        <v>2408</v>
      </c>
      <c r="J607" s="550"/>
    </row>
    <row r="608" spans="1:10">
      <c r="A608" s="725" t="s">
        <v>15464</v>
      </c>
      <c r="B608" s="721" t="s">
        <v>15419</v>
      </c>
      <c r="C608" s="722"/>
      <c r="D608" s="722"/>
      <c r="E608" s="724"/>
      <c r="F608" s="790" t="s">
        <v>14840</v>
      </c>
      <c r="G608" s="791">
        <v>13</v>
      </c>
      <c r="H608" s="105">
        <f t="shared" si="9"/>
        <v>1352</v>
      </c>
      <c r="I608" s="857" t="s">
        <v>2408</v>
      </c>
      <c r="J608" s="550"/>
    </row>
    <row r="609" spans="1:10">
      <c r="A609" s="725" t="s">
        <v>15465</v>
      </c>
      <c r="B609" s="721" t="s">
        <v>15419</v>
      </c>
      <c r="C609" s="723"/>
      <c r="D609" s="722"/>
      <c r="E609" s="724"/>
      <c r="F609" s="790" t="s">
        <v>14840</v>
      </c>
      <c r="G609" s="791">
        <v>7</v>
      </c>
      <c r="H609" s="105">
        <f t="shared" si="9"/>
        <v>728</v>
      </c>
      <c r="I609" s="857" t="s">
        <v>2408</v>
      </c>
      <c r="J609" s="550"/>
    </row>
    <row r="610" spans="1:10">
      <c r="A610" s="739" t="s">
        <v>15466</v>
      </c>
      <c r="B610" s="735" t="s">
        <v>15419</v>
      </c>
      <c r="C610" s="737"/>
      <c r="D610" s="736"/>
      <c r="E610" s="738"/>
      <c r="F610" s="793" t="s">
        <v>14840</v>
      </c>
      <c r="G610" s="798">
        <v>13</v>
      </c>
      <c r="H610" s="105">
        <f t="shared" si="9"/>
        <v>1352</v>
      </c>
      <c r="I610" s="866" t="s">
        <v>2408</v>
      </c>
      <c r="J610" s="550"/>
    </row>
    <row r="611" spans="1:10">
      <c r="A611" s="831" t="s">
        <v>15467</v>
      </c>
      <c r="B611" s="825"/>
      <c r="C611" s="825"/>
      <c r="D611" s="825"/>
      <c r="E611" s="825"/>
      <c r="F611" s="825"/>
      <c r="G611" s="826"/>
      <c r="H611" s="251">
        <f t="shared" si="9"/>
        <v>0</v>
      </c>
      <c r="I611" s="825"/>
      <c r="J611" s="550"/>
    </row>
    <row r="612" spans="1:10">
      <c r="A612" s="750" t="s">
        <v>15468</v>
      </c>
      <c r="B612" s="746" t="s">
        <v>15356</v>
      </c>
      <c r="C612" s="747">
        <v>0.9</v>
      </c>
      <c r="D612" s="747">
        <v>0.15</v>
      </c>
      <c r="E612" s="749">
        <v>22.388000000000002</v>
      </c>
      <c r="F612" s="788" t="s">
        <v>14840</v>
      </c>
      <c r="G612" s="797">
        <v>46</v>
      </c>
      <c r="H612" s="105">
        <f t="shared" si="9"/>
        <v>4784</v>
      </c>
      <c r="I612" s="856" t="s">
        <v>2699</v>
      </c>
      <c r="J612" s="550"/>
    </row>
    <row r="613" spans="1:10">
      <c r="A613" s="725" t="s">
        <v>15469</v>
      </c>
      <c r="B613" s="721" t="s">
        <v>15356</v>
      </c>
      <c r="C613" s="722">
        <v>0.9</v>
      </c>
      <c r="D613" s="722">
        <v>0.15</v>
      </c>
      <c r="E613" s="724">
        <v>22.388000000000002</v>
      </c>
      <c r="F613" s="790" t="s">
        <v>14840</v>
      </c>
      <c r="G613" s="792">
        <v>46</v>
      </c>
      <c r="H613" s="105">
        <f t="shared" si="9"/>
        <v>4784</v>
      </c>
      <c r="I613" s="857" t="s">
        <v>2699</v>
      </c>
      <c r="J613" s="550"/>
    </row>
    <row r="614" spans="1:10">
      <c r="A614" s="725" t="s">
        <v>15470</v>
      </c>
      <c r="B614" s="721" t="s">
        <v>15471</v>
      </c>
      <c r="C614" s="722"/>
      <c r="D614" s="722"/>
      <c r="E614" s="724"/>
      <c r="F614" s="790" t="s">
        <v>14840</v>
      </c>
      <c r="G614" s="792">
        <v>0.85</v>
      </c>
      <c r="H614" s="105">
        <f t="shared" si="9"/>
        <v>89</v>
      </c>
      <c r="I614" s="857" t="s">
        <v>2408</v>
      </c>
      <c r="J614" s="550"/>
    </row>
    <row r="615" spans="1:10">
      <c r="A615" s="725" t="s">
        <v>15472</v>
      </c>
      <c r="B615" s="721" t="s">
        <v>15471</v>
      </c>
      <c r="C615" s="722"/>
      <c r="D615" s="722"/>
      <c r="E615" s="724"/>
      <c r="F615" s="790" t="s">
        <v>14840</v>
      </c>
      <c r="G615" s="792">
        <v>0.85</v>
      </c>
      <c r="H615" s="105">
        <f t="shared" si="9"/>
        <v>89</v>
      </c>
      <c r="I615" s="857" t="s">
        <v>2408</v>
      </c>
      <c r="J615" s="550"/>
    </row>
    <row r="616" spans="1:10">
      <c r="A616" s="725" t="s">
        <v>15473</v>
      </c>
      <c r="B616" s="721" t="s">
        <v>15474</v>
      </c>
      <c r="C616" s="722"/>
      <c r="D616" s="722"/>
      <c r="E616" s="724"/>
      <c r="F616" s="790" t="s">
        <v>14840</v>
      </c>
      <c r="G616" s="792">
        <v>2.8</v>
      </c>
      <c r="H616" s="105">
        <f t="shared" si="9"/>
        <v>292</v>
      </c>
      <c r="I616" s="857" t="s">
        <v>2408</v>
      </c>
      <c r="J616" s="550"/>
    </row>
    <row r="617" spans="1:10">
      <c r="A617" s="725" t="s">
        <v>15475</v>
      </c>
      <c r="B617" s="721" t="s">
        <v>15474</v>
      </c>
      <c r="C617" s="723"/>
      <c r="D617" s="722"/>
      <c r="E617" s="724"/>
      <c r="F617" s="790" t="s">
        <v>14840</v>
      </c>
      <c r="G617" s="792">
        <v>2.8</v>
      </c>
      <c r="H617" s="105">
        <f t="shared" si="9"/>
        <v>292</v>
      </c>
      <c r="I617" s="857" t="s">
        <v>2408</v>
      </c>
      <c r="J617" s="550"/>
    </row>
    <row r="618" spans="1:10">
      <c r="A618" s="725" t="s">
        <v>15476</v>
      </c>
      <c r="B618" s="721" t="s">
        <v>15477</v>
      </c>
      <c r="C618" s="723"/>
      <c r="D618" s="722"/>
      <c r="E618" s="724"/>
      <c r="F618" s="790" t="s">
        <v>14840</v>
      </c>
      <c r="G618" s="792">
        <v>340</v>
      </c>
      <c r="H618" s="105">
        <f t="shared" si="9"/>
        <v>35360</v>
      </c>
      <c r="I618" s="857" t="s">
        <v>2408</v>
      </c>
      <c r="J618" s="550"/>
    </row>
    <row r="619" spans="1:10">
      <c r="A619" s="725" t="s">
        <v>15478</v>
      </c>
      <c r="B619" s="721" t="s">
        <v>15477</v>
      </c>
      <c r="C619" s="723"/>
      <c r="D619" s="722"/>
      <c r="E619" s="724"/>
      <c r="F619" s="790" t="s">
        <v>14840</v>
      </c>
      <c r="G619" s="792">
        <v>340</v>
      </c>
      <c r="H619" s="105">
        <f t="shared" si="9"/>
        <v>35360</v>
      </c>
      <c r="I619" s="857" t="s">
        <v>2408</v>
      </c>
      <c r="J619" s="550"/>
    </row>
    <row r="620" spans="1:10">
      <c r="A620" s="725" t="s">
        <v>15479</v>
      </c>
      <c r="B620" s="721" t="s">
        <v>15414</v>
      </c>
      <c r="C620" s="723"/>
      <c r="D620" s="722"/>
      <c r="E620" s="724"/>
      <c r="F620" s="790" t="s">
        <v>14840</v>
      </c>
      <c r="G620" s="792">
        <v>5.5</v>
      </c>
      <c r="H620" s="105">
        <f t="shared" si="9"/>
        <v>572</v>
      </c>
      <c r="I620" s="857" t="s">
        <v>2408</v>
      </c>
      <c r="J620" s="550"/>
    </row>
    <row r="621" spans="1:10">
      <c r="A621" s="739" t="s">
        <v>15480</v>
      </c>
      <c r="B621" s="735" t="s">
        <v>15414</v>
      </c>
      <c r="C621" s="736"/>
      <c r="D621" s="736"/>
      <c r="E621" s="738"/>
      <c r="F621" s="793" t="s">
        <v>14840</v>
      </c>
      <c r="G621" s="794">
        <v>5.5</v>
      </c>
      <c r="H621" s="105">
        <f t="shared" si="9"/>
        <v>572</v>
      </c>
      <c r="I621" s="866" t="s">
        <v>2408</v>
      </c>
      <c r="J621" s="550"/>
    </row>
    <row r="622" spans="1:10">
      <c r="A622" s="831" t="s">
        <v>15481</v>
      </c>
      <c r="B622" s="825"/>
      <c r="C622" s="825"/>
      <c r="D622" s="825"/>
      <c r="E622" s="825"/>
      <c r="F622" s="825"/>
      <c r="G622" s="826"/>
      <c r="H622" s="251">
        <f t="shared" si="9"/>
        <v>0</v>
      </c>
      <c r="I622" s="825"/>
      <c r="J622" s="550"/>
    </row>
    <row r="623" spans="1:10">
      <c r="A623" s="750" t="s">
        <v>15482</v>
      </c>
      <c r="B623" s="746" t="s">
        <v>15356</v>
      </c>
      <c r="C623" s="747">
        <v>0.9</v>
      </c>
      <c r="D623" s="747">
        <v>0.15</v>
      </c>
      <c r="E623" s="749">
        <v>22.388000000000002</v>
      </c>
      <c r="F623" s="788" t="s">
        <v>14840</v>
      </c>
      <c r="G623" s="797">
        <v>46</v>
      </c>
      <c r="H623" s="105">
        <f t="shared" si="9"/>
        <v>4784</v>
      </c>
      <c r="I623" s="856" t="s">
        <v>2699</v>
      </c>
      <c r="J623" s="550"/>
    </row>
    <row r="624" spans="1:10">
      <c r="A624" s="725" t="s">
        <v>15483</v>
      </c>
      <c r="B624" s="721" t="s">
        <v>15356</v>
      </c>
      <c r="C624" s="722">
        <v>0.9</v>
      </c>
      <c r="D624" s="722">
        <v>0.15</v>
      </c>
      <c r="E624" s="724">
        <v>22.388000000000002</v>
      </c>
      <c r="F624" s="790" t="s">
        <v>14840</v>
      </c>
      <c r="G624" s="792">
        <v>46</v>
      </c>
      <c r="H624" s="105">
        <f t="shared" si="9"/>
        <v>4784</v>
      </c>
      <c r="I624" s="857" t="s">
        <v>2699</v>
      </c>
      <c r="J624" s="550"/>
    </row>
    <row r="625" spans="1:10">
      <c r="A625" s="725" t="s">
        <v>15484</v>
      </c>
      <c r="B625" s="721" t="s">
        <v>15471</v>
      </c>
      <c r="C625" s="722"/>
      <c r="D625" s="722"/>
      <c r="E625" s="724"/>
      <c r="F625" s="790" t="s">
        <v>14840</v>
      </c>
      <c r="G625" s="792">
        <v>0.85</v>
      </c>
      <c r="H625" s="105">
        <f t="shared" si="9"/>
        <v>89</v>
      </c>
      <c r="I625" s="857" t="s">
        <v>2408</v>
      </c>
      <c r="J625" s="550"/>
    </row>
    <row r="626" spans="1:10">
      <c r="A626" s="725" t="s">
        <v>15485</v>
      </c>
      <c r="B626" s="721" t="s">
        <v>15474</v>
      </c>
      <c r="C626" s="722"/>
      <c r="D626" s="722"/>
      <c r="E626" s="724"/>
      <c r="F626" s="790" t="s">
        <v>14840</v>
      </c>
      <c r="G626" s="792">
        <v>2.8</v>
      </c>
      <c r="H626" s="105">
        <f t="shared" si="9"/>
        <v>292</v>
      </c>
      <c r="I626" s="857" t="s">
        <v>2408</v>
      </c>
      <c r="J626" s="550"/>
    </row>
    <row r="627" spans="1:10">
      <c r="A627" s="725" t="s">
        <v>15486</v>
      </c>
      <c r="B627" s="721" t="s">
        <v>15471</v>
      </c>
      <c r="C627" s="722"/>
      <c r="D627" s="722"/>
      <c r="E627" s="724"/>
      <c r="F627" s="790" t="s">
        <v>14840</v>
      </c>
      <c r="G627" s="792">
        <v>0.85</v>
      </c>
      <c r="H627" s="105">
        <f t="shared" si="9"/>
        <v>89</v>
      </c>
      <c r="I627" s="857" t="s">
        <v>2408</v>
      </c>
      <c r="J627" s="550"/>
    </row>
    <row r="628" spans="1:10">
      <c r="A628" s="725" t="s">
        <v>15487</v>
      </c>
      <c r="B628" s="721" t="s">
        <v>15474</v>
      </c>
      <c r="C628" s="723"/>
      <c r="D628" s="722"/>
      <c r="E628" s="724"/>
      <c r="F628" s="790" t="s">
        <v>14840</v>
      </c>
      <c r="G628" s="792">
        <v>2.8</v>
      </c>
      <c r="H628" s="105">
        <f t="shared" si="9"/>
        <v>292</v>
      </c>
      <c r="I628" s="857" t="s">
        <v>2408</v>
      </c>
      <c r="J628" s="550"/>
    </row>
    <row r="629" spans="1:10">
      <c r="A629" s="725" t="s">
        <v>15488</v>
      </c>
      <c r="B629" s="721" t="s">
        <v>15477</v>
      </c>
      <c r="C629" s="723"/>
      <c r="D629" s="722"/>
      <c r="E629" s="724"/>
      <c r="F629" s="790" t="s">
        <v>14840</v>
      </c>
      <c r="G629" s="792">
        <v>340</v>
      </c>
      <c r="H629" s="105">
        <f t="shared" si="9"/>
        <v>35360</v>
      </c>
      <c r="I629" s="857" t="s">
        <v>2408</v>
      </c>
      <c r="J629" s="550"/>
    </row>
    <row r="630" spans="1:10">
      <c r="A630" s="725" t="s">
        <v>15489</v>
      </c>
      <c r="B630" s="721" t="s">
        <v>15477</v>
      </c>
      <c r="C630" s="723"/>
      <c r="D630" s="722"/>
      <c r="E630" s="724"/>
      <c r="F630" s="790" t="s">
        <v>14840</v>
      </c>
      <c r="G630" s="792">
        <v>340</v>
      </c>
      <c r="H630" s="105">
        <f t="shared" si="9"/>
        <v>35360</v>
      </c>
      <c r="I630" s="857" t="s">
        <v>2408</v>
      </c>
      <c r="J630" s="550"/>
    </row>
    <row r="631" spans="1:10">
      <c r="A631" s="725" t="s">
        <v>15490</v>
      </c>
      <c r="B631" s="721" t="s">
        <v>15414</v>
      </c>
      <c r="C631" s="723"/>
      <c r="D631" s="722"/>
      <c r="E631" s="724"/>
      <c r="F631" s="790" t="s">
        <v>14840</v>
      </c>
      <c r="G631" s="792">
        <v>5.5</v>
      </c>
      <c r="H631" s="105">
        <f t="shared" si="9"/>
        <v>572</v>
      </c>
      <c r="I631" s="857" t="s">
        <v>2408</v>
      </c>
      <c r="J631" s="550"/>
    </row>
    <row r="632" spans="1:10">
      <c r="A632" s="739" t="s">
        <v>15491</v>
      </c>
      <c r="B632" s="735" t="s">
        <v>15414</v>
      </c>
      <c r="C632" s="736"/>
      <c r="D632" s="736"/>
      <c r="E632" s="738"/>
      <c r="F632" s="793" t="s">
        <v>14840</v>
      </c>
      <c r="G632" s="794">
        <v>5.5</v>
      </c>
      <c r="H632" s="105">
        <f t="shared" si="9"/>
        <v>572</v>
      </c>
      <c r="I632" s="866" t="s">
        <v>2408</v>
      </c>
      <c r="J632" s="550"/>
    </row>
    <row r="633" spans="1:10" ht="16">
      <c r="A633" s="829" t="s">
        <v>15492</v>
      </c>
      <c r="B633" s="781"/>
      <c r="C633" s="782"/>
      <c r="D633" s="782"/>
      <c r="E633" s="783"/>
      <c r="F633" s="784"/>
      <c r="G633" s="785"/>
      <c r="H633" s="248">
        <f t="shared" si="9"/>
        <v>0</v>
      </c>
      <c r="I633" s="781"/>
      <c r="J633" s="550"/>
    </row>
    <row r="634" spans="1:10">
      <c r="A634" s="830" t="s">
        <v>15493</v>
      </c>
      <c r="B634" s="775"/>
      <c r="C634" s="776"/>
      <c r="D634" s="776"/>
      <c r="E634" s="777"/>
      <c r="F634" s="786"/>
      <c r="G634" s="787"/>
      <c r="H634" s="251">
        <f t="shared" si="9"/>
        <v>0</v>
      </c>
      <c r="I634" s="775"/>
      <c r="J634" s="550"/>
    </row>
    <row r="635" spans="1:10">
      <c r="A635" s="751" t="s">
        <v>15494</v>
      </c>
      <c r="B635" s="746" t="s">
        <v>14956</v>
      </c>
      <c r="C635" s="747">
        <v>1.2</v>
      </c>
      <c r="D635" s="747">
        <v>0.1</v>
      </c>
      <c r="E635" s="749"/>
      <c r="F635" s="788" t="s">
        <v>14840</v>
      </c>
      <c r="G635" s="807">
        <v>18</v>
      </c>
      <c r="H635" s="105">
        <f t="shared" si="9"/>
        <v>1872</v>
      </c>
      <c r="I635" s="856" t="s">
        <v>2699</v>
      </c>
      <c r="J635" s="550"/>
    </row>
    <row r="636" spans="1:10">
      <c r="A636" s="726" t="s">
        <v>15495</v>
      </c>
      <c r="B636" s="721" t="s">
        <v>14956</v>
      </c>
      <c r="C636" s="722">
        <v>1.2</v>
      </c>
      <c r="D636" s="722">
        <v>0.1</v>
      </c>
      <c r="E636" s="724"/>
      <c r="F636" s="790" t="s">
        <v>14840</v>
      </c>
      <c r="G636" s="808">
        <v>18</v>
      </c>
      <c r="H636" s="105">
        <f t="shared" si="9"/>
        <v>1872</v>
      </c>
      <c r="I636" s="857" t="s">
        <v>2699</v>
      </c>
      <c r="J636" s="550"/>
    </row>
    <row r="637" spans="1:10">
      <c r="A637" s="726" t="s">
        <v>15496</v>
      </c>
      <c r="B637" s="721" t="s">
        <v>13400</v>
      </c>
      <c r="C637" s="722"/>
      <c r="D637" s="722"/>
      <c r="E637" s="724"/>
      <c r="F637" s="790" t="s">
        <v>14840</v>
      </c>
      <c r="G637" s="808">
        <v>22</v>
      </c>
      <c r="H637" s="105">
        <f t="shared" si="9"/>
        <v>2288</v>
      </c>
      <c r="I637" s="861" t="s">
        <v>14877</v>
      </c>
      <c r="J637" s="550"/>
    </row>
    <row r="638" spans="1:10">
      <c r="A638" s="726" t="s">
        <v>15497</v>
      </c>
      <c r="B638" s="721" t="s">
        <v>1663</v>
      </c>
      <c r="C638" s="722"/>
      <c r="D638" s="722"/>
      <c r="E638" s="724"/>
      <c r="F638" s="790" t="s">
        <v>14840</v>
      </c>
      <c r="G638" s="808">
        <v>32</v>
      </c>
      <c r="H638" s="105">
        <f t="shared" si="9"/>
        <v>3328</v>
      </c>
      <c r="I638" s="861" t="s">
        <v>14877</v>
      </c>
      <c r="J638" s="550"/>
    </row>
    <row r="639" spans="1:10">
      <c r="A639" s="774" t="s">
        <v>15498</v>
      </c>
      <c r="B639" s="735" t="s">
        <v>1299</v>
      </c>
      <c r="C639" s="736">
        <v>1.33</v>
      </c>
      <c r="D639" s="736">
        <v>0.111</v>
      </c>
      <c r="E639" s="738"/>
      <c r="F639" s="793" t="s">
        <v>14840</v>
      </c>
      <c r="G639" s="803">
        <v>18</v>
      </c>
      <c r="H639" s="105">
        <f t="shared" si="9"/>
        <v>1872</v>
      </c>
      <c r="I639" s="866" t="s">
        <v>2699</v>
      </c>
      <c r="J639" s="550"/>
    </row>
    <row r="640" spans="1:10">
      <c r="A640" s="831" t="s">
        <v>15499</v>
      </c>
      <c r="B640" s="762"/>
      <c r="C640" s="763"/>
      <c r="D640" s="763"/>
      <c r="E640" s="764"/>
      <c r="F640" s="795"/>
      <c r="G640" s="796"/>
      <c r="H640" s="251">
        <f t="shared" si="9"/>
        <v>0</v>
      </c>
      <c r="I640" s="762"/>
      <c r="J640" s="550"/>
    </row>
    <row r="641" spans="1:10">
      <c r="A641" s="751" t="s">
        <v>15500</v>
      </c>
      <c r="B641" s="746" t="s">
        <v>14956</v>
      </c>
      <c r="C641" s="747">
        <v>1.2</v>
      </c>
      <c r="D641" s="747">
        <v>0.1</v>
      </c>
      <c r="E641" s="749">
        <v>17</v>
      </c>
      <c r="F641" s="788" t="s">
        <v>14840</v>
      </c>
      <c r="G641" s="807">
        <v>18</v>
      </c>
      <c r="H641" s="105">
        <f t="shared" si="9"/>
        <v>1872</v>
      </c>
      <c r="I641" s="856" t="s">
        <v>2699</v>
      </c>
      <c r="J641" s="550"/>
    </row>
    <row r="642" spans="1:10">
      <c r="A642" s="726" t="s">
        <v>15501</v>
      </c>
      <c r="B642" s="721" t="s">
        <v>14956</v>
      </c>
      <c r="C642" s="722">
        <v>1.2</v>
      </c>
      <c r="D642" s="722">
        <v>0.1</v>
      </c>
      <c r="E642" s="724">
        <v>17</v>
      </c>
      <c r="F642" s="790" t="s">
        <v>14840</v>
      </c>
      <c r="G642" s="808">
        <v>18</v>
      </c>
      <c r="H642" s="105">
        <f t="shared" si="9"/>
        <v>1872</v>
      </c>
      <c r="I642" s="857" t="s">
        <v>2699</v>
      </c>
      <c r="J642" s="550"/>
    </row>
    <row r="643" spans="1:10">
      <c r="A643" s="726" t="s">
        <v>15502</v>
      </c>
      <c r="B643" s="721" t="s">
        <v>14956</v>
      </c>
      <c r="C643" s="722">
        <v>1.2</v>
      </c>
      <c r="D643" s="722">
        <v>0.1</v>
      </c>
      <c r="E643" s="724">
        <v>17</v>
      </c>
      <c r="F643" s="790" t="s">
        <v>14840</v>
      </c>
      <c r="G643" s="808">
        <v>19</v>
      </c>
      <c r="H643" s="105">
        <f t="shared" si="9"/>
        <v>1976</v>
      </c>
      <c r="I643" s="857" t="s">
        <v>2699</v>
      </c>
      <c r="J643" s="550"/>
    </row>
    <row r="644" spans="1:10">
      <c r="A644" s="726" t="s">
        <v>15503</v>
      </c>
      <c r="B644" s="721" t="s">
        <v>14956</v>
      </c>
      <c r="C644" s="722"/>
      <c r="D644" s="722"/>
      <c r="E644" s="724"/>
      <c r="F644" s="790" t="s">
        <v>14840</v>
      </c>
      <c r="G644" s="808">
        <v>13</v>
      </c>
      <c r="H644" s="105">
        <f t="shared" si="9"/>
        <v>1352</v>
      </c>
      <c r="I644" s="857" t="s">
        <v>2408</v>
      </c>
      <c r="J644" s="550"/>
    </row>
    <row r="645" spans="1:10">
      <c r="A645" s="726" t="s">
        <v>15504</v>
      </c>
      <c r="B645" s="721" t="s">
        <v>15065</v>
      </c>
      <c r="C645" s="722"/>
      <c r="D645" s="722"/>
      <c r="E645" s="724"/>
      <c r="F645" s="790" t="s">
        <v>14840</v>
      </c>
      <c r="G645" s="808">
        <v>11.5</v>
      </c>
      <c r="H645" s="105">
        <f t="shared" ref="H645:H708" si="10">ROUNDUP(((G645*$K$1)*(1+$K$2)), 0)</f>
        <v>1196</v>
      </c>
      <c r="I645" s="857" t="s">
        <v>2408</v>
      </c>
      <c r="J645" s="550"/>
    </row>
    <row r="646" spans="1:10">
      <c r="A646" s="726" t="s">
        <v>15505</v>
      </c>
      <c r="B646" s="721" t="s">
        <v>912</v>
      </c>
      <c r="C646" s="722"/>
      <c r="D646" s="722"/>
      <c r="E646" s="724"/>
      <c r="F646" s="790" t="s">
        <v>14840</v>
      </c>
      <c r="G646" s="808">
        <v>8.5</v>
      </c>
      <c r="H646" s="105">
        <f t="shared" si="10"/>
        <v>884</v>
      </c>
      <c r="I646" s="857" t="s">
        <v>2408</v>
      </c>
      <c r="J646" s="550"/>
    </row>
    <row r="647" spans="1:10">
      <c r="A647" s="726" t="s">
        <v>15506</v>
      </c>
      <c r="B647" s="721" t="s">
        <v>912</v>
      </c>
      <c r="C647" s="722"/>
      <c r="D647" s="722"/>
      <c r="E647" s="724"/>
      <c r="F647" s="790" t="s">
        <v>14840</v>
      </c>
      <c r="G647" s="808">
        <v>7</v>
      </c>
      <c r="H647" s="105">
        <f t="shared" si="10"/>
        <v>728</v>
      </c>
      <c r="I647" s="857" t="s">
        <v>2408</v>
      </c>
      <c r="J647" s="550"/>
    </row>
    <row r="648" spans="1:10">
      <c r="A648" s="726" t="s">
        <v>15507</v>
      </c>
      <c r="B648" s="721" t="s">
        <v>914</v>
      </c>
      <c r="C648" s="722"/>
      <c r="D648" s="722"/>
      <c r="E648" s="724"/>
      <c r="F648" s="790" t="s">
        <v>14840</v>
      </c>
      <c r="G648" s="801">
        <v>6</v>
      </c>
      <c r="H648" s="105">
        <f t="shared" si="10"/>
        <v>624</v>
      </c>
      <c r="I648" s="857" t="s">
        <v>2408</v>
      </c>
      <c r="J648" s="550"/>
    </row>
    <row r="649" spans="1:10">
      <c r="A649" s="726" t="s">
        <v>15500</v>
      </c>
      <c r="B649" s="721" t="s">
        <v>2948</v>
      </c>
      <c r="C649" s="722">
        <v>1.42</v>
      </c>
      <c r="D649" s="722">
        <v>0.20200000000000001</v>
      </c>
      <c r="E649" s="724">
        <v>20.914999999999999</v>
      </c>
      <c r="F649" s="790" t="s">
        <v>14840</v>
      </c>
      <c r="G649" s="808">
        <v>18</v>
      </c>
      <c r="H649" s="105">
        <f t="shared" si="10"/>
        <v>1872</v>
      </c>
      <c r="I649" s="857" t="s">
        <v>2699</v>
      </c>
      <c r="J649" s="550"/>
    </row>
    <row r="650" spans="1:10">
      <c r="A650" s="774" t="s">
        <v>15501</v>
      </c>
      <c r="B650" s="735" t="s">
        <v>2948</v>
      </c>
      <c r="C650" s="736">
        <v>1.42</v>
      </c>
      <c r="D650" s="736">
        <v>0.20200000000000001</v>
      </c>
      <c r="E650" s="738">
        <v>20.914999999999999</v>
      </c>
      <c r="F650" s="793" t="s">
        <v>14840</v>
      </c>
      <c r="G650" s="811">
        <v>18</v>
      </c>
      <c r="H650" s="105">
        <f t="shared" si="10"/>
        <v>1872</v>
      </c>
      <c r="I650" s="866" t="s">
        <v>2699</v>
      </c>
      <c r="J650" s="550"/>
    </row>
    <row r="651" spans="1:10">
      <c r="A651" s="831" t="s">
        <v>15508</v>
      </c>
      <c r="B651" s="762"/>
      <c r="C651" s="763"/>
      <c r="D651" s="763"/>
      <c r="E651" s="764"/>
      <c r="F651" s="795"/>
      <c r="G651" s="796"/>
      <c r="H651" s="251">
        <f t="shared" si="10"/>
        <v>0</v>
      </c>
      <c r="I651" s="762"/>
      <c r="J651" s="550"/>
    </row>
    <row r="652" spans="1:10">
      <c r="A652" s="751" t="s">
        <v>15509</v>
      </c>
      <c r="B652" s="746" t="s">
        <v>2948</v>
      </c>
      <c r="C652" s="747">
        <v>1.42</v>
      </c>
      <c r="D652" s="747">
        <v>0.20200000000000001</v>
      </c>
      <c r="E652" s="749">
        <v>20.914999999999999</v>
      </c>
      <c r="F652" s="788" t="s">
        <v>14840</v>
      </c>
      <c r="G652" s="802">
        <v>19</v>
      </c>
      <c r="H652" s="105">
        <f t="shared" si="10"/>
        <v>1976</v>
      </c>
      <c r="I652" s="856" t="s">
        <v>2699</v>
      </c>
      <c r="J652" s="550"/>
    </row>
    <row r="653" spans="1:10">
      <c r="A653" s="726" t="s">
        <v>15510</v>
      </c>
      <c r="B653" s="721" t="s">
        <v>2948</v>
      </c>
      <c r="C653" s="722">
        <v>1.42</v>
      </c>
      <c r="D653" s="722">
        <v>0.20200000000000001</v>
      </c>
      <c r="E653" s="724">
        <v>20.914999999999999</v>
      </c>
      <c r="F653" s="790" t="s">
        <v>14840</v>
      </c>
      <c r="G653" s="801">
        <v>19</v>
      </c>
      <c r="H653" s="105">
        <f t="shared" si="10"/>
        <v>1976</v>
      </c>
      <c r="I653" s="857" t="s">
        <v>2699</v>
      </c>
      <c r="J653" s="550"/>
    </row>
    <row r="654" spans="1:10">
      <c r="A654" s="726" t="s">
        <v>15511</v>
      </c>
      <c r="B654" s="721" t="s">
        <v>2948</v>
      </c>
      <c r="C654" s="722">
        <v>1.42</v>
      </c>
      <c r="D654" s="722">
        <v>0.20200000000000001</v>
      </c>
      <c r="E654" s="724">
        <v>20.914999999999999</v>
      </c>
      <c r="F654" s="790" t="s">
        <v>14840</v>
      </c>
      <c r="G654" s="801">
        <v>18</v>
      </c>
      <c r="H654" s="105">
        <f t="shared" si="10"/>
        <v>1872</v>
      </c>
      <c r="I654" s="857" t="s">
        <v>2699</v>
      </c>
      <c r="J654" s="550"/>
    </row>
    <row r="655" spans="1:10">
      <c r="A655" s="726" t="s">
        <v>15512</v>
      </c>
      <c r="B655" s="721" t="s">
        <v>2948</v>
      </c>
      <c r="C655" s="722">
        <v>1.42</v>
      </c>
      <c r="D655" s="722">
        <v>0.20200000000000001</v>
      </c>
      <c r="E655" s="724">
        <v>20.914999999999999</v>
      </c>
      <c r="F655" s="790" t="s">
        <v>14840</v>
      </c>
      <c r="G655" s="801">
        <v>18</v>
      </c>
      <c r="H655" s="105">
        <f t="shared" si="10"/>
        <v>1872</v>
      </c>
      <c r="I655" s="857" t="s">
        <v>2699</v>
      </c>
      <c r="J655" s="550"/>
    </row>
    <row r="656" spans="1:10">
      <c r="A656" s="726" t="s">
        <v>15513</v>
      </c>
      <c r="B656" s="721" t="s">
        <v>2948</v>
      </c>
      <c r="C656" s="722">
        <v>1.42</v>
      </c>
      <c r="D656" s="722">
        <v>0.20200000000000001</v>
      </c>
      <c r="E656" s="724">
        <v>20.914999999999999</v>
      </c>
      <c r="F656" s="790" t="s">
        <v>14840</v>
      </c>
      <c r="G656" s="801">
        <v>18</v>
      </c>
      <c r="H656" s="105">
        <f t="shared" si="10"/>
        <v>1872</v>
      </c>
      <c r="I656" s="857" t="s">
        <v>2699</v>
      </c>
      <c r="J656" s="550"/>
    </row>
    <row r="657" spans="1:10">
      <c r="A657" s="726" t="s">
        <v>15514</v>
      </c>
      <c r="B657" s="721" t="s">
        <v>2948</v>
      </c>
      <c r="C657" s="722">
        <v>1.42</v>
      </c>
      <c r="D657" s="722">
        <v>0.20200000000000001</v>
      </c>
      <c r="E657" s="724">
        <v>20.914999999999999</v>
      </c>
      <c r="F657" s="790" t="s">
        <v>14840</v>
      </c>
      <c r="G657" s="801">
        <v>18</v>
      </c>
      <c r="H657" s="105">
        <f t="shared" si="10"/>
        <v>1872</v>
      </c>
      <c r="I657" s="857" t="s">
        <v>2699</v>
      </c>
      <c r="J657" s="550"/>
    </row>
    <row r="658" spans="1:10">
      <c r="A658" s="726" t="s">
        <v>15515</v>
      </c>
      <c r="B658" s="721" t="s">
        <v>2948</v>
      </c>
      <c r="C658" s="722">
        <v>1.42</v>
      </c>
      <c r="D658" s="722">
        <v>0.20200000000000001</v>
      </c>
      <c r="E658" s="724">
        <v>20.914999999999999</v>
      </c>
      <c r="F658" s="790" t="s">
        <v>14840</v>
      </c>
      <c r="G658" s="801">
        <v>18</v>
      </c>
      <c r="H658" s="105">
        <f t="shared" si="10"/>
        <v>1872</v>
      </c>
      <c r="I658" s="857" t="s">
        <v>2699</v>
      </c>
      <c r="J658" s="550"/>
    </row>
    <row r="659" spans="1:10">
      <c r="A659" s="726" t="s">
        <v>15516</v>
      </c>
      <c r="B659" s="721" t="s">
        <v>15517</v>
      </c>
      <c r="C659" s="722"/>
      <c r="D659" s="722"/>
      <c r="E659" s="724"/>
      <c r="F659" s="790" t="s">
        <v>14840</v>
      </c>
      <c r="G659" s="801">
        <v>2</v>
      </c>
      <c r="H659" s="105">
        <f t="shared" si="10"/>
        <v>208</v>
      </c>
      <c r="I659" s="857" t="s">
        <v>2408</v>
      </c>
      <c r="J659" s="550"/>
    </row>
    <row r="660" spans="1:10">
      <c r="A660" s="774" t="s">
        <v>15518</v>
      </c>
      <c r="B660" s="735" t="s">
        <v>15517</v>
      </c>
      <c r="C660" s="736"/>
      <c r="D660" s="736"/>
      <c r="E660" s="738"/>
      <c r="F660" s="793" t="s">
        <v>14840</v>
      </c>
      <c r="G660" s="803">
        <v>2</v>
      </c>
      <c r="H660" s="105">
        <f t="shared" si="10"/>
        <v>208</v>
      </c>
      <c r="I660" s="866" t="s">
        <v>2408</v>
      </c>
      <c r="J660" s="550"/>
    </row>
    <row r="661" spans="1:10" ht="16">
      <c r="A661" s="829" t="s">
        <v>15519</v>
      </c>
      <c r="B661" s="781"/>
      <c r="C661" s="782"/>
      <c r="D661" s="782"/>
      <c r="E661" s="783"/>
      <c r="F661" s="784"/>
      <c r="G661" s="785"/>
      <c r="H661" s="248">
        <f t="shared" si="10"/>
        <v>0</v>
      </c>
      <c r="I661" s="781"/>
      <c r="J661" s="550"/>
    </row>
    <row r="662" spans="1:10">
      <c r="A662" s="830" t="s">
        <v>15520</v>
      </c>
      <c r="B662" s="775"/>
      <c r="C662" s="776"/>
      <c r="D662" s="776"/>
      <c r="E662" s="777"/>
      <c r="F662" s="786"/>
      <c r="G662" s="787"/>
      <c r="H662" s="251">
        <f t="shared" si="10"/>
        <v>0</v>
      </c>
      <c r="I662" s="775"/>
      <c r="J662" s="550"/>
    </row>
    <row r="663" spans="1:10">
      <c r="A663" s="750" t="s">
        <v>15521</v>
      </c>
      <c r="B663" s="746" t="s">
        <v>2948</v>
      </c>
      <c r="C663" s="748">
        <v>1.42</v>
      </c>
      <c r="D663" s="747">
        <v>0.20200000000000001</v>
      </c>
      <c r="E663" s="749">
        <v>18.521000000000001</v>
      </c>
      <c r="F663" s="788" t="s">
        <v>14840</v>
      </c>
      <c r="G663" s="789">
        <v>16.5</v>
      </c>
      <c r="H663" s="105">
        <f t="shared" si="10"/>
        <v>1716</v>
      </c>
      <c r="I663" s="862" t="s">
        <v>2412</v>
      </c>
      <c r="J663" s="550"/>
    </row>
    <row r="664" spans="1:10">
      <c r="A664" s="725" t="s">
        <v>15522</v>
      </c>
      <c r="B664" s="721" t="s">
        <v>14839</v>
      </c>
      <c r="C664" s="723"/>
      <c r="D664" s="722"/>
      <c r="E664" s="724"/>
      <c r="F664" s="790" t="s">
        <v>14840</v>
      </c>
      <c r="G664" s="791">
        <v>4.5</v>
      </c>
      <c r="H664" s="105">
        <f t="shared" si="10"/>
        <v>468</v>
      </c>
      <c r="I664" s="857" t="s">
        <v>2408</v>
      </c>
      <c r="J664" s="550"/>
    </row>
    <row r="665" spans="1:10">
      <c r="A665" s="725" t="s">
        <v>15523</v>
      </c>
      <c r="B665" s="721" t="s">
        <v>2580</v>
      </c>
      <c r="C665" s="723"/>
      <c r="D665" s="722"/>
      <c r="E665" s="724"/>
      <c r="F665" s="790" t="s">
        <v>14840</v>
      </c>
      <c r="G665" s="791">
        <v>2.2999999999999998</v>
      </c>
      <c r="H665" s="105">
        <f t="shared" si="10"/>
        <v>240</v>
      </c>
      <c r="I665" s="857" t="s">
        <v>2408</v>
      </c>
      <c r="J665" s="550"/>
    </row>
    <row r="666" spans="1:10">
      <c r="A666" s="725" t="s">
        <v>15524</v>
      </c>
      <c r="B666" s="721" t="s">
        <v>15525</v>
      </c>
      <c r="C666" s="723"/>
      <c r="D666" s="722"/>
      <c r="E666" s="724"/>
      <c r="F666" s="790" t="s">
        <v>14840</v>
      </c>
      <c r="G666" s="792">
        <v>1.5</v>
      </c>
      <c r="H666" s="105">
        <f t="shared" si="10"/>
        <v>156</v>
      </c>
      <c r="I666" s="857" t="s">
        <v>2408</v>
      </c>
      <c r="J666" s="550"/>
    </row>
    <row r="667" spans="1:10">
      <c r="A667" s="739" t="s">
        <v>15526</v>
      </c>
      <c r="B667" s="735" t="s">
        <v>15527</v>
      </c>
      <c r="C667" s="737"/>
      <c r="D667" s="736"/>
      <c r="E667" s="738"/>
      <c r="F667" s="793" t="s">
        <v>14840</v>
      </c>
      <c r="G667" s="794">
        <v>1.4</v>
      </c>
      <c r="H667" s="105">
        <f t="shared" si="10"/>
        <v>146</v>
      </c>
      <c r="I667" s="866" t="s">
        <v>2408</v>
      </c>
      <c r="J667" s="550"/>
    </row>
    <row r="668" spans="1:10" ht="16">
      <c r="A668" s="829" t="s">
        <v>15528</v>
      </c>
      <c r="B668" s="781"/>
      <c r="C668" s="782"/>
      <c r="D668" s="782"/>
      <c r="E668" s="783"/>
      <c r="F668" s="784"/>
      <c r="G668" s="785"/>
      <c r="H668" s="248">
        <f t="shared" si="10"/>
        <v>0</v>
      </c>
      <c r="I668" s="781"/>
      <c r="J668" s="550"/>
    </row>
    <row r="669" spans="1:10">
      <c r="A669" s="830" t="s">
        <v>16220</v>
      </c>
      <c r="B669" s="775"/>
      <c r="C669" s="776"/>
      <c r="D669" s="776"/>
      <c r="E669" s="777"/>
      <c r="F669" s="786"/>
      <c r="G669" s="787"/>
      <c r="H669" s="251">
        <f t="shared" si="10"/>
        <v>0</v>
      </c>
      <c r="I669" s="775"/>
      <c r="J669" s="550"/>
    </row>
    <row r="670" spans="1:10">
      <c r="A670" s="750" t="s">
        <v>15529</v>
      </c>
      <c r="B670" s="746" t="s">
        <v>2948</v>
      </c>
      <c r="C670" s="748">
        <v>1.42</v>
      </c>
      <c r="D670" s="747">
        <v>0.20300000000000001</v>
      </c>
      <c r="E670" s="749">
        <v>17.61</v>
      </c>
      <c r="F670" s="788" t="s">
        <v>14840</v>
      </c>
      <c r="G670" s="797">
        <v>19</v>
      </c>
      <c r="H670" s="105">
        <f t="shared" si="10"/>
        <v>1976</v>
      </c>
      <c r="I670" s="862" t="s">
        <v>2412</v>
      </c>
      <c r="J670" s="550"/>
    </row>
    <row r="671" spans="1:10">
      <c r="A671" s="725" t="s">
        <v>15530</v>
      </c>
      <c r="B671" s="721" t="s">
        <v>2948</v>
      </c>
      <c r="C671" s="723">
        <v>1.42</v>
      </c>
      <c r="D671" s="722">
        <v>0.20300000000000001</v>
      </c>
      <c r="E671" s="724">
        <v>17.61</v>
      </c>
      <c r="F671" s="790" t="s">
        <v>14840</v>
      </c>
      <c r="G671" s="792">
        <v>19</v>
      </c>
      <c r="H671" s="105">
        <f t="shared" si="10"/>
        <v>1976</v>
      </c>
      <c r="I671" s="861" t="s">
        <v>2412</v>
      </c>
      <c r="J671" s="550"/>
    </row>
    <row r="672" spans="1:10">
      <c r="A672" s="725" t="s">
        <v>15531</v>
      </c>
      <c r="B672" s="721" t="s">
        <v>1791</v>
      </c>
      <c r="C672" s="723"/>
      <c r="D672" s="722"/>
      <c r="E672" s="724"/>
      <c r="F672" s="790" t="s">
        <v>14840</v>
      </c>
      <c r="G672" s="792">
        <v>18.75</v>
      </c>
      <c r="H672" s="105">
        <f t="shared" si="10"/>
        <v>1950</v>
      </c>
      <c r="I672" s="861" t="s">
        <v>2408</v>
      </c>
      <c r="J672" s="550"/>
    </row>
    <row r="673" spans="1:10">
      <c r="A673" s="725" t="s">
        <v>15532</v>
      </c>
      <c r="B673" s="721" t="s">
        <v>15533</v>
      </c>
      <c r="C673" s="723"/>
      <c r="D673" s="722"/>
      <c r="E673" s="724"/>
      <c r="F673" s="790" t="s">
        <v>14840</v>
      </c>
      <c r="G673" s="792">
        <v>5.5</v>
      </c>
      <c r="H673" s="105">
        <f t="shared" si="10"/>
        <v>572</v>
      </c>
      <c r="I673" s="861" t="s">
        <v>2408</v>
      </c>
      <c r="J673" s="550"/>
    </row>
    <row r="674" spans="1:10">
      <c r="A674" s="725" t="s">
        <v>15534</v>
      </c>
      <c r="B674" s="721" t="s">
        <v>15080</v>
      </c>
      <c r="C674" s="723"/>
      <c r="D674" s="722"/>
      <c r="E674" s="724"/>
      <c r="F674" s="790" t="s">
        <v>14840</v>
      </c>
      <c r="G674" s="792">
        <v>3</v>
      </c>
      <c r="H674" s="105">
        <f t="shared" si="10"/>
        <v>312</v>
      </c>
      <c r="I674" s="861" t="s">
        <v>2408</v>
      </c>
      <c r="J674" s="550"/>
    </row>
    <row r="675" spans="1:10">
      <c r="A675" s="725" t="s">
        <v>15535</v>
      </c>
      <c r="B675" s="721" t="s">
        <v>15536</v>
      </c>
      <c r="C675" s="723"/>
      <c r="D675" s="722"/>
      <c r="E675" s="724"/>
      <c r="F675" s="790" t="s">
        <v>14840</v>
      </c>
      <c r="G675" s="792">
        <v>1.6</v>
      </c>
      <c r="H675" s="105">
        <f t="shared" si="10"/>
        <v>167</v>
      </c>
      <c r="I675" s="861" t="s">
        <v>2408</v>
      </c>
      <c r="J675" s="550"/>
    </row>
    <row r="676" spans="1:10">
      <c r="A676" s="739" t="s">
        <v>15537</v>
      </c>
      <c r="B676" s="735" t="s">
        <v>15536</v>
      </c>
      <c r="C676" s="737"/>
      <c r="D676" s="736"/>
      <c r="E676" s="738"/>
      <c r="F676" s="793" t="s">
        <v>14840</v>
      </c>
      <c r="G676" s="794">
        <v>1.6</v>
      </c>
      <c r="H676" s="105">
        <f t="shared" si="10"/>
        <v>167</v>
      </c>
      <c r="I676" s="865" t="s">
        <v>2408</v>
      </c>
      <c r="J676" s="550"/>
    </row>
    <row r="677" spans="1:10" ht="16">
      <c r="A677" s="829" t="s">
        <v>15538</v>
      </c>
      <c r="B677" s="781"/>
      <c r="C677" s="782"/>
      <c r="D677" s="782"/>
      <c r="E677" s="783"/>
      <c r="F677" s="784"/>
      <c r="G677" s="785"/>
      <c r="H677" s="248">
        <f t="shared" si="10"/>
        <v>0</v>
      </c>
      <c r="I677" s="781"/>
      <c r="J677" s="550"/>
    </row>
    <row r="678" spans="1:10">
      <c r="A678" s="830" t="s">
        <v>15539</v>
      </c>
      <c r="B678" s="775"/>
      <c r="C678" s="776"/>
      <c r="D678" s="776"/>
      <c r="E678" s="777"/>
      <c r="F678" s="786"/>
      <c r="G678" s="787"/>
      <c r="H678" s="251">
        <f t="shared" si="10"/>
        <v>0</v>
      </c>
      <c r="I678" s="775"/>
      <c r="J678" s="550"/>
    </row>
    <row r="679" spans="1:10">
      <c r="A679" s="750" t="s">
        <v>15540</v>
      </c>
      <c r="B679" s="746" t="s">
        <v>15541</v>
      </c>
      <c r="C679" s="747">
        <v>1</v>
      </c>
      <c r="D679" s="747">
        <v>0.06</v>
      </c>
      <c r="E679" s="749">
        <v>26</v>
      </c>
      <c r="F679" s="788" t="s">
        <v>14840</v>
      </c>
      <c r="G679" s="797">
        <v>25</v>
      </c>
      <c r="H679" s="105">
        <f t="shared" si="10"/>
        <v>2600</v>
      </c>
      <c r="I679" s="862" t="s">
        <v>2699</v>
      </c>
      <c r="J679" s="550"/>
    </row>
    <row r="680" spans="1:10">
      <c r="A680" s="725" t="s">
        <v>15540</v>
      </c>
      <c r="B680" s="721" t="s">
        <v>15542</v>
      </c>
      <c r="C680" s="722">
        <v>1</v>
      </c>
      <c r="D680" s="722">
        <v>0.06</v>
      </c>
      <c r="E680" s="724">
        <v>26</v>
      </c>
      <c r="F680" s="790" t="s">
        <v>14840</v>
      </c>
      <c r="G680" s="792">
        <v>26</v>
      </c>
      <c r="H680" s="105">
        <f t="shared" si="10"/>
        <v>2704</v>
      </c>
      <c r="I680" s="861" t="s">
        <v>2699</v>
      </c>
      <c r="J680" s="550"/>
    </row>
    <row r="681" spans="1:10">
      <c r="A681" s="725" t="s">
        <v>15543</v>
      </c>
      <c r="B681" s="721" t="s">
        <v>15544</v>
      </c>
      <c r="C681" s="722"/>
      <c r="D681" s="722"/>
      <c r="E681" s="724"/>
      <c r="F681" s="790" t="s">
        <v>14840</v>
      </c>
      <c r="G681" s="792">
        <v>2.8</v>
      </c>
      <c r="H681" s="105">
        <f t="shared" si="10"/>
        <v>292</v>
      </c>
      <c r="I681" s="861" t="s">
        <v>2408</v>
      </c>
      <c r="J681" s="550"/>
    </row>
    <row r="682" spans="1:10">
      <c r="A682" s="725" t="s">
        <v>15545</v>
      </c>
      <c r="B682" s="721" t="s">
        <v>15546</v>
      </c>
      <c r="C682" s="722"/>
      <c r="D682" s="722"/>
      <c r="E682" s="724"/>
      <c r="F682" s="790" t="s">
        <v>14840</v>
      </c>
      <c r="G682" s="791">
        <v>8</v>
      </c>
      <c r="H682" s="105">
        <f t="shared" si="10"/>
        <v>832</v>
      </c>
      <c r="I682" s="861" t="s">
        <v>2408</v>
      </c>
      <c r="J682" s="550"/>
    </row>
    <row r="683" spans="1:10">
      <c r="A683" s="725" t="s">
        <v>15547</v>
      </c>
      <c r="B683" s="721" t="s">
        <v>15548</v>
      </c>
      <c r="C683" s="722"/>
      <c r="D683" s="722"/>
      <c r="E683" s="724"/>
      <c r="F683" s="790" t="s">
        <v>14840</v>
      </c>
      <c r="G683" s="791">
        <v>23</v>
      </c>
      <c r="H683" s="105">
        <f t="shared" si="10"/>
        <v>2392</v>
      </c>
      <c r="I683" s="861" t="s">
        <v>2408</v>
      </c>
      <c r="J683" s="550"/>
    </row>
    <row r="684" spans="1:10">
      <c r="A684" s="739" t="s">
        <v>15549</v>
      </c>
      <c r="B684" s="735" t="s">
        <v>15550</v>
      </c>
      <c r="C684" s="736"/>
      <c r="D684" s="736"/>
      <c r="E684" s="738"/>
      <c r="F684" s="793" t="s">
        <v>14840</v>
      </c>
      <c r="G684" s="794">
        <v>1.5</v>
      </c>
      <c r="H684" s="105">
        <f t="shared" si="10"/>
        <v>156</v>
      </c>
      <c r="I684" s="865" t="s">
        <v>2408</v>
      </c>
      <c r="J684" s="550"/>
    </row>
    <row r="685" spans="1:10">
      <c r="A685" s="831" t="s">
        <v>15551</v>
      </c>
      <c r="B685" s="762"/>
      <c r="C685" s="763"/>
      <c r="D685" s="763"/>
      <c r="E685" s="764"/>
      <c r="F685" s="795"/>
      <c r="G685" s="796"/>
      <c r="H685" s="251">
        <f t="shared" si="10"/>
        <v>0</v>
      </c>
      <c r="I685" s="762"/>
      <c r="J685" s="550"/>
    </row>
    <row r="686" spans="1:10">
      <c r="A686" s="750" t="s">
        <v>15552</v>
      </c>
      <c r="B686" s="746" t="s">
        <v>15553</v>
      </c>
      <c r="C686" s="747">
        <v>1</v>
      </c>
      <c r="D686" s="747">
        <v>0.06</v>
      </c>
      <c r="E686" s="749">
        <v>26</v>
      </c>
      <c r="F686" s="788" t="s">
        <v>14840</v>
      </c>
      <c r="G686" s="797">
        <v>26</v>
      </c>
      <c r="H686" s="105">
        <f t="shared" si="10"/>
        <v>2704</v>
      </c>
      <c r="I686" s="862" t="s">
        <v>2699</v>
      </c>
      <c r="J686" s="550"/>
    </row>
    <row r="687" spans="1:10">
      <c r="A687" s="725" t="s">
        <v>15554</v>
      </c>
      <c r="B687" s="721" t="s">
        <v>15555</v>
      </c>
      <c r="C687" s="722"/>
      <c r="D687" s="722"/>
      <c r="E687" s="724"/>
      <c r="F687" s="790" t="s">
        <v>14840</v>
      </c>
      <c r="G687" s="791">
        <v>8</v>
      </c>
      <c r="H687" s="105">
        <f t="shared" si="10"/>
        <v>832</v>
      </c>
      <c r="I687" s="861" t="s">
        <v>2408</v>
      </c>
      <c r="J687" s="550"/>
    </row>
    <row r="688" spans="1:10">
      <c r="A688" s="725" t="s">
        <v>15556</v>
      </c>
      <c r="B688" s="721" t="s">
        <v>15555</v>
      </c>
      <c r="C688" s="722"/>
      <c r="D688" s="722"/>
      <c r="E688" s="724"/>
      <c r="F688" s="790" t="s">
        <v>14840</v>
      </c>
      <c r="G688" s="791">
        <v>8</v>
      </c>
      <c r="H688" s="105">
        <f t="shared" si="10"/>
        <v>832</v>
      </c>
      <c r="I688" s="861" t="s">
        <v>2408</v>
      </c>
      <c r="J688" s="550"/>
    </row>
    <row r="689" spans="1:10">
      <c r="A689" s="725" t="s">
        <v>15557</v>
      </c>
      <c r="B689" s="721" t="s">
        <v>15548</v>
      </c>
      <c r="C689" s="722"/>
      <c r="D689" s="722"/>
      <c r="E689" s="724"/>
      <c r="F689" s="790" t="s">
        <v>14840</v>
      </c>
      <c r="G689" s="791">
        <v>23</v>
      </c>
      <c r="H689" s="105">
        <f t="shared" si="10"/>
        <v>2392</v>
      </c>
      <c r="I689" s="861" t="s">
        <v>2408</v>
      </c>
      <c r="J689" s="550"/>
    </row>
    <row r="690" spans="1:10">
      <c r="A690" s="739" t="s">
        <v>15543</v>
      </c>
      <c r="B690" s="735" t="s">
        <v>15558</v>
      </c>
      <c r="C690" s="736"/>
      <c r="D690" s="736"/>
      <c r="E690" s="738"/>
      <c r="F690" s="793" t="s">
        <v>14840</v>
      </c>
      <c r="G690" s="794">
        <v>4.8</v>
      </c>
      <c r="H690" s="105">
        <f t="shared" si="10"/>
        <v>500</v>
      </c>
      <c r="I690" s="865" t="s">
        <v>2408</v>
      </c>
      <c r="J690" s="550"/>
    </row>
    <row r="691" spans="1:10">
      <c r="A691" s="831" t="s">
        <v>15559</v>
      </c>
      <c r="B691" s="762"/>
      <c r="C691" s="763"/>
      <c r="D691" s="763"/>
      <c r="E691" s="764"/>
      <c r="F691" s="795"/>
      <c r="G691" s="796"/>
      <c r="H691" s="251">
        <f t="shared" si="10"/>
        <v>0</v>
      </c>
      <c r="I691" s="762"/>
      <c r="J691" s="550"/>
    </row>
    <row r="692" spans="1:10">
      <c r="A692" s="750" t="s">
        <v>15560</v>
      </c>
      <c r="B692" s="746" t="s">
        <v>15553</v>
      </c>
      <c r="C692" s="748">
        <v>1</v>
      </c>
      <c r="D692" s="747">
        <v>0.1</v>
      </c>
      <c r="E692" s="749">
        <v>28.6</v>
      </c>
      <c r="F692" s="788" t="s">
        <v>14840</v>
      </c>
      <c r="G692" s="797">
        <v>26</v>
      </c>
      <c r="H692" s="105">
        <f t="shared" si="10"/>
        <v>2704</v>
      </c>
      <c r="I692" s="862" t="s">
        <v>2699</v>
      </c>
      <c r="J692" s="550"/>
    </row>
    <row r="693" spans="1:10">
      <c r="A693" s="725" t="s">
        <v>15561</v>
      </c>
      <c r="B693" s="721" t="s">
        <v>15555</v>
      </c>
      <c r="C693" s="723"/>
      <c r="D693" s="722"/>
      <c r="E693" s="724"/>
      <c r="F693" s="790" t="s">
        <v>14840</v>
      </c>
      <c r="G693" s="792">
        <v>7.5</v>
      </c>
      <c r="H693" s="105">
        <f t="shared" si="10"/>
        <v>780</v>
      </c>
      <c r="I693" s="861" t="s">
        <v>2408</v>
      </c>
      <c r="J693" s="550"/>
    </row>
    <row r="694" spans="1:10">
      <c r="A694" s="725" t="s">
        <v>15562</v>
      </c>
      <c r="B694" s="721" t="s">
        <v>15548</v>
      </c>
      <c r="C694" s="723"/>
      <c r="D694" s="722"/>
      <c r="E694" s="724"/>
      <c r="F694" s="790" t="s">
        <v>14840</v>
      </c>
      <c r="G694" s="792">
        <v>28</v>
      </c>
      <c r="H694" s="105">
        <f t="shared" si="10"/>
        <v>2912</v>
      </c>
      <c r="I694" s="861" t="s">
        <v>2408</v>
      </c>
      <c r="J694" s="550"/>
    </row>
    <row r="695" spans="1:10">
      <c r="A695" s="725" t="s">
        <v>15563</v>
      </c>
      <c r="B695" s="721" t="s">
        <v>15558</v>
      </c>
      <c r="C695" s="722"/>
      <c r="D695" s="722"/>
      <c r="E695" s="724"/>
      <c r="F695" s="790" t="s">
        <v>14840</v>
      </c>
      <c r="G695" s="792">
        <v>4.8</v>
      </c>
      <c r="H695" s="105">
        <f t="shared" si="10"/>
        <v>500</v>
      </c>
      <c r="I695" s="861" t="s">
        <v>2408</v>
      </c>
      <c r="J695" s="550"/>
    </row>
    <row r="696" spans="1:10">
      <c r="A696" s="725" t="s">
        <v>15564</v>
      </c>
      <c r="B696" s="721" t="s">
        <v>15565</v>
      </c>
      <c r="C696" s="722"/>
      <c r="D696" s="722"/>
      <c r="E696" s="724"/>
      <c r="F696" s="790" t="s">
        <v>14840</v>
      </c>
      <c r="G696" s="792">
        <v>1.5</v>
      </c>
      <c r="H696" s="105">
        <f t="shared" si="10"/>
        <v>156</v>
      </c>
      <c r="I696" s="861" t="s">
        <v>2408</v>
      </c>
      <c r="J696" s="550"/>
    </row>
    <row r="697" spans="1:10">
      <c r="A697" s="725" t="s">
        <v>15566</v>
      </c>
      <c r="B697" s="721" t="s">
        <v>15567</v>
      </c>
      <c r="C697" s="722"/>
      <c r="D697" s="722"/>
      <c r="E697" s="724"/>
      <c r="F697" s="790" t="s">
        <v>14840</v>
      </c>
      <c r="G697" s="792">
        <v>7</v>
      </c>
      <c r="H697" s="105">
        <f t="shared" si="10"/>
        <v>728</v>
      </c>
      <c r="I697" s="861" t="s">
        <v>2408</v>
      </c>
      <c r="J697" s="550"/>
    </row>
    <row r="698" spans="1:10">
      <c r="A698" s="725" t="s">
        <v>15568</v>
      </c>
      <c r="B698" s="721" t="s">
        <v>15567</v>
      </c>
      <c r="C698" s="722"/>
      <c r="D698" s="722"/>
      <c r="E698" s="724"/>
      <c r="F698" s="790" t="s">
        <v>14840</v>
      </c>
      <c r="G698" s="792">
        <v>7</v>
      </c>
      <c r="H698" s="105">
        <f t="shared" si="10"/>
        <v>728</v>
      </c>
      <c r="I698" s="861" t="s">
        <v>2408</v>
      </c>
      <c r="J698" s="550"/>
    </row>
    <row r="699" spans="1:10">
      <c r="A699" s="739" t="s">
        <v>15569</v>
      </c>
      <c r="B699" s="735" t="s">
        <v>15570</v>
      </c>
      <c r="C699" s="736"/>
      <c r="D699" s="736"/>
      <c r="E699" s="738"/>
      <c r="F699" s="793" t="s">
        <v>14840</v>
      </c>
      <c r="G699" s="794">
        <v>1.5</v>
      </c>
      <c r="H699" s="105">
        <f t="shared" si="10"/>
        <v>156</v>
      </c>
      <c r="I699" s="865" t="s">
        <v>2408</v>
      </c>
      <c r="J699" s="550"/>
    </row>
    <row r="700" spans="1:10">
      <c r="A700" s="831" t="s">
        <v>15571</v>
      </c>
      <c r="B700" s="762"/>
      <c r="C700" s="763"/>
      <c r="D700" s="763"/>
      <c r="E700" s="764"/>
      <c r="F700" s="795"/>
      <c r="G700" s="796"/>
      <c r="H700" s="251">
        <f t="shared" si="10"/>
        <v>0</v>
      </c>
      <c r="I700" s="762"/>
      <c r="J700" s="550"/>
    </row>
    <row r="701" spans="1:10">
      <c r="A701" s="750" t="s">
        <v>15572</v>
      </c>
      <c r="B701" s="746" t="s">
        <v>15541</v>
      </c>
      <c r="C701" s="747">
        <v>1</v>
      </c>
      <c r="D701" s="747">
        <v>0.06</v>
      </c>
      <c r="E701" s="749">
        <v>26</v>
      </c>
      <c r="F701" s="788" t="s">
        <v>14840</v>
      </c>
      <c r="G701" s="797">
        <v>25</v>
      </c>
      <c r="H701" s="105">
        <f t="shared" si="10"/>
        <v>2600</v>
      </c>
      <c r="I701" s="862" t="s">
        <v>2699</v>
      </c>
      <c r="J701" s="550"/>
    </row>
    <row r="702" spans="1:10">
      <c r="A702" s="725" t="s">
        <v>15573</v>
      </c>
      <c r="B702" s="721" t="s">
        <v>15546</v>
      </c>
      <c r="C702" s="723"/>
      <c r="D702" s="722"/>
      <c r="E702" s="724"/>
      <c r="F702" s="790" t="s">
        <v>14840</v>
      </c>
      <c r="G702" s="792">
        <v>7</v>
      </c>
      <c r="H702" s="105">
        <f t="shared" si="10"/>
        <v>728</v>
      </c>
      <c r="I702" s="861" t="s">
        <v>2408</v>
      </c>
      <c r="J702" s="550"/>
    </row>
    <row r="703" spans="1:10">
      <c r="A703" s="725" t="s">
        <v>15574</v>
      </c>
      <c r="B703" s="721" t="s">
        <v>15548</v>
      </c>
      <c r="C703" s="723"/>
      <c r="D703" s="722"/>
      <c r="E703" s="724"/>
      <c r="F703" s="790" t="s">
        <v>14840</v>
      </c>
      <c r="G703" s="792">
        <v>28</v>
      </c>
      <c r="H703" s="105">
        <f t="shared" si="10"/>
        <v>2912</v>
      </c>
      <c r="I703" s="861" t="s">
        <v>2408</v>
      </c>
      <c r="J703" s="550"/>
    </row>
    <row r="704" spans="1:10">
      <c r="A704" s="725" t="s">
        <v>15575</v>
      </c>
      <c r="B704" s="721" t="s">
        <v>15576</v>
      </c>
      <c r="C704" s="723"/>
      <c r="D704" s="722"/>
      <c r="E704" s="724"/>
      <c r="F704" s="790" t="s">
        <v>14840</v>
      </c>
      <c r="G704" s="792">
        <v>3.2</v>
      </c>
      <c r="H704" s="105">
        <f t="shared" si="10"/>
        <v>333</v>
      </c>
      <c r="I704" s="861" t="s">
        <v>2408</v>
      </c>
      <c r="J704" s="550"/>
    </row>
    <row r="705" spans="1:10">
      <c r="A705" s="725" t="s">
        <v>15577</v>
      </c>
      <c r="B705" s="721" t="s">
        <v>15578</v>
      </c>
      <c r="C705" s="723"/>
      <c r="D705" s="722"/>
      <c r="E705" s="724"/>
      <c r="F705" s="790" t="s">
        <v>14840</v>
      </c>
      <c r="G705" s="792">
        <v>8.3000000000000007</v>
      </c>
      <c r="H705" s="105">
        <f t="shared" si="10"/>
        <v>864</v>
      </c>
      <c r="I705" s="861" t="s">
        <v>2408</v>
      </c>
      <c r="J705" s="550"/>
    </row>
    <row r="706" spans="1:10">
      <c r="A706" s="725" t="s">
        <v>15579</v>
      </c>
      <c r="B706" s="721" t="s">
        <v>15580</v>
      </c>
      <c r="C706" s="723"/>
      <c r="D706" s="722"/>
      <c r="E706" s="724"/>
      <c r="F706" s="790" t="s">
        <v>14840</v>
      </c>
      <c r="G706" s="792">
        <v>7</v>
      </c>
      <c r="H706" s="105">
        <f t="shared" si="10"/>
        <v>728</v>
      </c>
      <c r="I706" s="861" t="s">
        <v>2408</v>
      </c>
      <c r="J706" s="550"/>
    </row>
    <row r="707" spans="1:10">
      <c r="A707" s="725" t="s">
        <v>15581</v>
      </c>
      <c r="B707" s="721" t="s">
        <v>15580</v>
      </c>
      <c r="C707" s="723"/>
      <c r="D707" s="722"/>
      <c r="E707" s="724"/>
      <c r="F707" s="790" t="s">
        <v>14840</v>
      </c>
      <c r="G707" s="792">
        <v>7</v>
      </c>
      <c r="H707" s="105">
        <f t="shared" si="10"/>
        <v>728</v>
      </c>
      <c r="I707" s="861" t="s">
        <v>2408</v>
      </c>
      <c r="J707" s="550"/>
    </row>
    <row r="708" spans="1:10">
      <c r="A708" s="739" t="s">
        <v>15582</v>
      </c>
      <c r="B708" s="735" t="s">
        <v>15583</v>
      </c>
      <c r="C708" s="737"/>
      <c r="D708" s="736"/>
      <c r="E708" s="738"/>
      <c r="F708" s="793" t="s">
        <v>14840</v>
      </c>
      <c r="G708" s="794">
        <v>1.5</v>
      </c>
      <c r="H708" s="105">
        <f t="shared" si="10"/>
        <v>156</v>
      </c>
      <c r="I708" s="865" t="s">
        <v>2408</v>
      </c>
      <c r="J708" s="550"/>
    </row>
    <row r="709" spans="1:10">
      <c r="A709" s="831" t="s">
        <v>15584</v>
      </c>
      <c r="B709" s="762"/>
      <c r="C709" s="763"/>
      <c r="D709" s="763"/>
      <c r="E709" s="764"/>
      <c r="F709" s="795"/>
      <c r="G709" s="796"/>
      <c r="H709" s="251">
        <f t="shared" ref="H709:H772" si="11">ROUNDUP(((G709*$K$1)*(1+$K$2)), 0)</f>
        <v>0</v>
      </c>
      <c r="I709" s="762"/>
      <c r="J709" s="550"/>
    </row>
    <row r="710" spans="1:10">
      <c r="A710" s="750" t="s">
        <v>15585</v>
      </c>
      <c r="B710" s="746" t="s">
        <v>15586</v>
      </c>
      <c r="C710" s="747"/>
      <c r="D710" s="747"/>
      <c r="E710" s="749"/>
      <c r="F710" s="788" t="s">
        <v>14840</v>
      </c>
      <c r="G710" s="797">
        <v>1.5</v>
      </c>
      <c r="H710" s="105">
        <f t="shared" si="11"/>
        <v>156</v>
      </c>
      <c r="I710" s="862" t="s">
        <v>2408</v>
      </c>
      <c r="J710" s="550"/>
    </row>
    <row r="711" spans="1:10">
      <c r="A711" s="725" t="s">
        <v>15587</v>
      </c>
      <c r="B711" s="721" t="s">
        <v>15586</v>
      </c>
      <c r="C711" s="722"/>
      <c r="D711" s="722"/>
      <c r="E711" s="724"/>
      <c r="F711" s="790" t="s">
        <v>14840</v>
      </c>
      <c r="G711" s="792">
        <v>5</v>
      </c>
      <c r="H711" s="105">
        <f t="shared" si="11"/>
        <v>520</v>
      </c>
      <c r="I711" s="861" t="s">
        <v>2408</v>
      </c>
      <c r="J711" s="550"/>
    </row>
    <row r="712" spans="1:10">
      <c r="A712" s="725" t="s">
        <v>15588</v>
      </c>
      <c r="B712" s="721" t="s">
        <v>15589</v>
      </c>
      <c r="C712" s="722"/>
      <c r="D712" s="722"/>
      <c r="E712" s="724"/>
      <c r="F712" s="790" t="s">
        <v>14840</v>
      </c>
      <c r="G712" s="792">
        <v>7.5</v>
      </c>
      <c r="H712" s="105">
        <f t="shared" si="11"/>
        <v>780</v>
      </c>
      <c r="I712" s="861" t="s">
        <v>2408</v>
      </c>
      <c r="J712" s="550"/>
    </row>
    <row r="713" spans="1:10">
      <c r="A713" s="725" t="s">
        <v>15590</v>
      </c>
      <c r="B713" s="721" t="s">
        <v>15589</v>
      </c>
      <c r="C713" s="722"/>
      <c r="D713" s="722"/>
      <c r="E713" s="724"/>
      <c r="F713" s="790" t="s">
        <v>14840</v>
      </c>
      <c r="G713" s="792">
        <v>7.5</v>
      </c>
      <c r="H713" s="105">
        <f t="shared" si="11"/>
        <v>780</v>
      </c>
      <c r="I713" s="861" t="s">
        <v>2408</v>
      </c>
      <c r="J713" s="550"/>
    </row>
    <row r="714" spans="1:10">
      <c r="A714" s="725" t="s">
        <v>15591</v>
      </c>
      <c r="B714" s="721" t="s">
        <v>15592</v>
      </c>
      <c r="C714" s="722">
        <v>1</v>
      </c>
      <c r="D714" s="722">
        <v>0.06</v>
      </c>
      <c r="E714" s="724">
        <v>26</v>
      </c>
      <c r="F714" s="790" t="s">
        <v>14840</v>
      </c>
      <c r="G714" s="792">
        <v>25</v>
      </c>
      <c r="H714" s="105">
        <f t="shared" si="11"/>
        <v>2600</v>
      </c>
      <c r="I714" s="861" t="s">
        <v>2699</v>
      </c>
      <c r="J714" s="550"/>
    </row>
    <row r="715" spans="1:10">
      <c r="A715" s="725" t="s">
        <v>15593</v>
      </c>
      <c r="B715" s="721" t="s">
        <v>15594</v>
      </c>
      <c r="C715" s="722"/>
      <c r="D715" s="722"/>
      <c r="E715" s="724"/>
      <c r="F715" s="790" t="s">
        <v>14840</v>
      </c>
      <c r="G715" s="792">
        <v>6.5</v>
      </c>
      <c r="H715" s="105">
        <f t="shared" si="11"/>
        <v>676</v>
      </c>
      <c r="I715" s="861" t="s">
        <v>2408</v>
      </c>
      <c r="J715" s="550"/>
    </row>
    <row r="716" spans="1:10">
      <c r="A716" s="725" t="s">
        <v>15595</v>
      </c>
      <c r="B716" s="721" t="s">
        <v>15548</v>
      </c>
      <c r="C716" s="722"/>
      <c r="D716" s="722"/>
      <c r="E716" s="724"/>
      <c r="F716" s="790" t="s">
        <v>14840</v>
      </c>
      <c r="G716" s="791">
        <v>23</v>
      </c>
      <c r="H716" s="105">
        <f t="shared" si="11"/>
        <v>2392</v>
      </c>
      <c r="I716" s="861" t="s">
        <v>2408</v>
      </c>
      <c r="J716" s="550"/>
    </row>
    <row r="717" spans="1:10">
      <c r="A717" s="725" t="s">
        <v>15596</v>
      </c>
      <c r="B717" s="721" t="s">
        <v>15580</v>
      </c>
      <c r="C717" s="723"/>
      <c r="D717" s="722"/>
      <c r="E717" s="724"/>
      <c r="F717" s="790" t="s">
        <v>14840</v>
      </c>
      <c r="G717" s="792">
        <v>7</v>
      </c>
      <c r="H717" s="105">
        <f t="shared" si="11"/>
        <v>728</v>
      </c>
      <c r="I717" s="861" t="s">
        <v>2408</v>
      </c>
      <c r="J717" s="550"/>
    </row>
    <row r="718" spans="1:10">
      <c r="A718" s="725" t="s">
        <v>15597</v>
      </c>
      <c r="B718" s="721" t="s">
        <v>15580</v>
      </c>
      <c r="C718" s="723"/>
      <c r="D718" s="722"/>
      <c r="E718" s="724"/>
      <c r="F718" s="790" t="s">
        <v>14840</v>
      </c>
      <c r="G718" s="792">
        <v>7</v>
      </c>
      <c r="H718" s="105">
        <f t="shared" si="11"/>
        <v>728</v>
      </c>
      <c r="I718" s="861" t="s">
        <v>2408</v>
      </c>
      <c r="J718" s="550"/>
    </row>
    <row r="719" spans="1:10">
      <c r="A719" s="739" t="s">
        <v>15598</v>
      </c>
      <c r="B719" s="735" t="s">
        <v>15583</v>
      </c>
      <c r="C719" s="736"/>
      <c r="D719" s="736"/>
      <c r="E719" s="738"/>
      <c r="F719" s="793" t="s">
        <v>14840</v>
      </c>
      <c r="G719" s="794">
        <v>1.5</v>
      </c>
      <c r="H719" s="105">
        <f t="shared" si="11"/>
        <v>156</v>
      </c>
      <c r="I719" s="865" t="s">
        <v>2408</v>
      </c>
      <c r="J719" s="550"/>
    </row>
    <row r="720" spans="1:10">
      <c r="A720" s="831" t="s">
        <v>15599</v>
      </c>
      <c r="B720" s="762"/>
      <c r="C720" s="763"/>
      <c r="D720" s="763"/>
      <c r="E720" s="764"/>
      <c r="F720" s="795"/>
      <c r="G720" s="796"/>
      <c r="H720" s="251">
        <f t="shared" si="11"/>
        <v>0</v>
      </c>
      <c r="I720" s="762"/>
      <c r="J720" s="550"/>
    </row>
    <row r="721" spans="1:10">
      <c r="A721" s="751" t="s">
        <v>15600</v>
      </c>
      <c r="B721" s="746" t="s">
        <v>15601</v>
      </c>
      <c r="C721" s="748">
        <v>1</v>
      </c>
      <c r="D721" s="747">
        <v>0.9</v>
      </c>
      <c r="E721" s="749">
        <v>26.6</v>
      </c>
      <c r="F721" s="788" t="s">
        <v>14840</v>
      </c>
      <c r="G721" s="797">
        <v>30</v>
      </c>
      <c r="H721" s="105">
        <f t="shared" si="11"/>
        <v>3120</v>
      </c>
      <c r="I721" s="864" t="s">
        <v>2699</v>
      </c>
      <c r="J721" s="550"/>
    </row>
    <row r="722" spans="1:10">
      <c r="A722" s="726" t="s">
        <v>15602</v>
      </c>
      <c r="B722" s="721" t="s">
        <v>15603</v>
      </c>
      <c r="C722" s="723"/>
      <c r="D722" s="722"/>
      <c r="E722" s="724"/>
      <c r="F722" s="790" t="s">
        <v>14840</v>
      </c>
      <c r="G722" s="801">
        <v>2.2999999999999998</v>
      </c>
      <c r="H722" s="105">
        <f t="shared" si="11"/>
        <v>240</v>
      </c>
      <c r="I722" s="863" t="s">
        <v>2408</v>
      </c>
      <c r="J722" s="550"/>
    </row>
    <row r="723" spans="1:10">
      <c r="A723" s="726" t="s">
        <v>15604</v>
      </c>
      <c r="B723" s="721" t="s">
        <v>15605</v>
      </c>
      <c r="C723" s="723"/>
      <c r="D723" s="722"/>
      <c r="E723" s="724"/>
      <c r="F723" s="790" t="s">
        <v>14840</v>
      </c>
      <c r="G723" s="801">
        <v>9.1</v>
      </c>
      <c r="H723" s="105">
        <f t="shared" si="11"/>
        <v>947</v>
      </c>
      <c r="I723" s="863" t="s">
        <v>2408</v>
      </c>
      <c r="J723" s="550"/>
    </row>
    <row r="724" spans="1:10">
      <c r="A724" s="726" t="s">
        <v>15606</v>
      </c>
      <c r="B724" s="721" t="s">
        <v>15603</v>
      </c>
      <c r="C724" s="722"/>
      <c r="D724" s="722"/>
      <c r="E724" s="724"/>
      <c r="F724" s="790" t="s">
        <v>14840</v>
      </c>
      <c r="G724" s="801">
        <v>7.5</v>
      </c>
      <c r="H724" s="105">
        <f t="shared" si="11"/>
        <v>780</v>
      </c>
      <c r="I724" s="863" t="s">
        <v>2408</v>
      </c>
      <c r="J724" s="550"/>
    </row>
    <row r="725" spans="1:10">
      <c r="A725" s="726" t="s">
        <v>15607</v>
      </c>
      <c r="B725" s="721" t="s">
        <v>15608</v>
      </c>
      <c r="C725" s="722"/>
      <c r="D725" s="722"/>
      <c r="E725" s="724"/>
      <c r="F725" s="790" t="s">
        <v>14840</v>
      </c>
      <c r="G725" s="812">
        <v>8.5</v>
      </c>
      <c r="H725" s="105">
        <f t="shared" si="11"/>
        <v>884</v>
      </c>
      <c r="I725" s="863" t="s">
        <v>2408</v>
      </c>
      <c r="J725" s="550"/>
    </row>
    <row r="726" spans="1:10">
      <c r="A726" s="726" t="s">
        <v>15609</v>
      </c>
      <c r="B726" s="721" t="s">
        <v>15610</v>
      </c>
      <c r="C726" s="722"/>
      <c r="D726" s="722"/>
      <c r="E726" s="724"/>
      <c r="F726" s="790" t="s">
        <v>14840</v>
      </c>
      <c r="G726" s="801">
        <v>28</v>
      </c>
      <c r="H726" s="105">
        <f t="shared" si="11"/>
        <v>2912</v>
      </c>
      <c r="I726" s="863" t="s">
        <v>2408</v>
      </c>
      <c r="J726" s="550"/>
    </row>
    <row r="727" spans="1:10">
      <c r="A727" s="725" t="s">
        <v>15611</v>
      </c>
      <c r="B727" s="721" t="s">
        <v>15612</v>
      </c>
      <c r="C727" s="723"/>
      <c r="D727" s="722"/>
      <c r="E727" s="724"/>
      <c r="F727" s="790" t="s">
        <v>14840</v>
      </c>
      <c r="G727" s="792">
        <v>7</v>
      </c>
      <c r="H727" s="105">
        <f t="shared" si="11"/>
        <v>728</v>
      </c>
      <c r="I727" s="861" t="s">
        <v>2408</v>
      </c>
      <c r="J727" s="550"/>
    </row>
    <row r="728" spans="1:10">
      <c r="A728" s="725" t="s">
        <v>15613</v>
      </c>
      <c r="B728" s="721" t="s">
        <v>15612</v>
      </c>
      <c r="C728" s="723"/>
      <c r="D728" s="722"/>
      <c r="E728" s="724"/>
      <c r="F728" s="790" t="s">
        <v>14840</v>
      </c>
      <c r="G728" s="792">
        <v>7</v>
      </c>
      <c r="H728" s="105">
        <f t="shared" si="11"/>
        <v>728</v>
      </c>
      <c r="I728" s="861" t="s">
        <v>2408</v>
      </c>
      <c r="J728" s="550"/>
    </row>
    <row r="729" spans="1:10">
      <c r="A729" s="774" t="s">
        <v>15614</v>
      </c>
      <c r="B729" s="735" t="s">
        <v>15615</v>
      </c>
      <c r="C729" s="736"/>
      <c r="D729" s="736"/>
      <c r="E729" s="738"/>
      <c r="F729" s="793" t="s">
        <v>14840</v>
      </c>
      <c r="G729" s="803">
        <v>2</v>
      </c>
      <c r="H729" s="105">
        <f t="shared" si="11"/>
        <v>208</v>
      </c>
      <c r="I729" s="866" t="s">
        <v>2408</v>
      </c>
      <c r="J729" s="550"/>
    </row>
    <row r="730" spans="1:10">
      <c r="A730" s="831" t="s">
        <v>15616</v>
      </c>
      <c r="B730" s="762"/>
      <c r="C730" s="763"/>
      <c r="D730" s="763"/>
      <c r="E730" s="764"/>
      <c r="F730" s="795"/>
      <c r="G730" s="796"/>
      <c r="H730" s="251">
        <f t="shared" si="11"/>
        <v>0</v>
      </c>
      <c r="I730" s="762"/>
      <c r="J730" s="550"/>
    </row>
    <row r="731" spans="1:10">
      <c r="A731" s="750" t="s">
        <v>15617</v>
      </c>
      <c r="B731" s="746" t="s">
        <v>15580</v>
      </c>
      <c r="C731" s="747"/>
      <c r="D731" s="747"/>
      <c r="E731" s="749"/>
      <c r="F731" s="788" t="s">
        <v>14840</v>
      </c>
      <c r="G731" s="797">
        <v>7</v>
      </c>
      <c r="H731" s="105">
        <f t="shared" si="11"/>
        <v>728</v>
      </c>
      <c r="I731" s="862" t="s">
        <v>2408</v>
      </c>
      <c r="J731" s="550"/>
    </row>
    <row r="732" spans="1:10">
      <c r="A732" s="725" t="s">
        <v>15618</v>
      </c>
      <c r="B732" s="721" t="s">
        <v>15580</v>
      </c>
      <c r="C732" s="722"/>
      <c r="D732" s="722"/>
      <c r="E732" s="724"/>
      <c r="F732" s="790" t="s">
        <v>14840</v>
      </c>
      <c r="G732" s="792">
        <v>7</v>
      </c>
      <c r="H732" s="105">
        <f t="shared" si="11"/>
        <v>728</v>
      </c>
      <c r="I732" s="861" t="s">
        <v>2408</v>
      </c>
      <c r="J732" s="550"/>
    </row>
    <row r="733" spans="1:10">
      <c r="A733" s="725" t="s">
        <v>15619</v>
      </c>
      <c r="B733" s="721" t="s">
        <v>15620</v>
      </c>
      <c r="C733" s="722"/>
      <c r="D733" s="722"/>
      <c r="E733" s="724"/>
      <c r="F733" s="790" t="s">
        <v>14840</v>
      </c>
      <c r="G733" s="792">
        <v>7.5</v>
      </c>
      <c r="H733" s="105">
        <f t="shared" si="11"/>
        <v>780</v>
      </c>
      <c r="I733" s="861" t="s">
        <v>2408</v>
      </c>
      <c r="J733" s="550"/>
    </row>
    <row r="734" spans="1:10">
      <c r="A734" s="725" t="s">
        <v>15621</v>
      </c>
      <c r="B734" s="721" t="s">
        <v>15622</v>
      </c>
      <c r="C734" s="722"/>
      <c r="D734" s="722"/>
      <c r="E734" s="724"/>
      <c r="F734" s="790" t="s">
        <v>14840</v>
      </c>
      <c r="G734" s="792">
        <v>4.8</v>
      </c>
      <c r="H734" s="105">
        <f t="shared" si="11"/>
        <v>500</v>
      </c>
      <c r="I734" s="861" t="s">
        <v>2408</v>
      </c>
      <c r="J734" s="550"/>
    </row>
    <row r="735" spans="1:10">
      <c r="A735" s="725" t="s">
        <v>15623</v>
      </c>
      <c r="B735" s="721" t="s">
        <v>15553</v>
      </c>
      <c r="C735" s="723">
        <v>1</v>
      </c>
      <c r="D735" s="722">
        <v>0.1</v>
      </c>
      <c r="E735" s="724">
        <v>28.6</v>
      </c>
      <c r="F735" s="790" t="s">
        <v>14840</v>
      </c>
      <c r="G735" s="792">
        <v>26</v>
      </c>
      <c r="H735" s="105">
        <f t="shared" si="11"/>
        <v>2704</v>
      </c>
      <c r="I735" s="861" t="s">
        <v>2699</v>
      </c>
      <c r="J735" s="550"/>
    </row>
    <row r="736" spans="1:10">
      <c r="A736" s="725" t="s">
        <v>15624</v>
      </c>
      <c r="B736" s="721" t="s">
        <v>15555</v>
      </c>
      <c r="C736" s="722"/>
      <c r="D736" s="722"/>
      <c r="E736" s="724"/>
      <c r="F736" s="790" t="s">
        <v>14840</v>
      </c>
      <c r="G736" s="792">
        <v>8.3000000000000007</v>
      </c>
      <c r="H736" s="105">
        <f t="shared" si="11"/>
        <v>864</v>
      </c>
      <c r="I736" s="861" t="s">
        <v>2408</v>
      </c>
      <c r="J736" s="550"/>
    </row>
    <row r="737" spans="1:10">
      <c r="A737" s="725" t="s">
        <v>15625</v>
      </c>
      <c r="B737" s="721" t="s">
        <v>15548</v>
      </c>
      <c r="C737" s="723"/>
      <c r="D737" s="722"/>
      <c r="E737" s="724"/>
      <c r="F737" s="790" t="s">
        <v>14840</v>
      </c>
      <c r="G737" s="792">
        <v>28</v>
      </c>
      <c r="H737" s="105">
        <f t="shared" si="11"/>
        <v>2912</v>
      </c>
      <c r="I737" s="861" t="s">
        <v>2408</v>
      </c>
      <c r="J737" s="550"/>
    </row>
    <row r="738" spans="1:10">
      <c r="A738" s="739" t="s">
        <v>15626</v>
      </c>
      <c r="B738" s="735" t="s">
        <v>15627</v>
      </c>
      <c r="C738" s="736"/>
      <c r="D738" s="736"/>
      <c r="E738" s="738"/>
      <c r="F738" s="793" t="s">
        <v>14840</v>
      </c>
      <c r="G738" s="794">
        <v>1.6</v>
      </c>
      <c r="H738" s="105">
        <f t="shared" si="11"/>
        <v>167</v>
      </c>
      <c r="I738" s="865" t="s">
        <v>2408</v>
      </c>
      <c r="J738" s="550"/>
    </row>
    <row r="739" spans="1:10" ht="16">
      <c r="A739" s="829" t="s">
        <v>15628</v>
      </c>
      <c r="B739" s="781"/>
      <c r="C739" s="782"/>
      <c r="D739" s="782"/>
      <c r="E739" s="783"/>
      <c r="F739" s="784"/>
      <c r="G739" s="785"/>
      <c r="H739" s="248">
        <f t="shared" si="11"/>
        <v>0</v>
      </c>
      <c r="I739" s="781"/>
      <c r="J739" s="550"/>
    </row>
    <row r="740" spans="1:10">
      <c r="A740" s="830" t="s">
        <v>16221</v>
      </c>
      <c r="B740" s="775"/>
      <c r="C740" s="776"/>
      <c r="D740" s="776"/>
      <c r="E740" s="777"/>
      <c r="F740" s="786"/>
      <c r="G740" s="787"/>
      <c r="H740" s="251">
        <f t="shared" si="11"/>
        <v>0</v>
      </c>
      <c r="I740" s="775"/>
      <c r="J740" s="550"/>
    </row>
    <row r="741" spans="1:10">
      <c r="A741" s="750" t="s">
        <v>15629</v>
      </c>
      <c r="B741" s="746" t="s">
        <v>14956</v>
      </c>
      <c r="C741" s="748">
        <v>1.2</v>
      </c>
      <c r="D741" s="747">
        <v>0.1</v>
      </c>
      <c r="E741" s="749">
        <v>16.666</v>
      </c>
      <c r="F741" s="788" t="s">
        <v>14840</v>
      </c>
      <c r="G741" s="789">
        <v>16.5</v>
      </c>
      <c r="H741" s="105">
        <f t="shared" si="11"/>
        <v>1716</v>
      </c>
      <c r="I741" s="862" t="s">
        <v>2412</v>
      </c>
      <c r="J741" s="550"/>
    </row>
    <row r="742" spans="1:10">
      <c r="A742" s="725" t="s">
        <v>15630</v>
      </c>
      <c r="B742" s="721" t="s">
        <v>14956</v>
      </c>
      <c r="C742" s="723">
        <v>1.2</v>
      </c>
      <c r="D742" s="722">
        <v>0.1</v>
      </c>
      <c r="E742" s="724">
        <v>16.666</v>
      </c>
      <c r="F742" s="790" t="s">
        <v>14840</v>
      </c>
      <c r="G742" s="791">
        <v>16.5</v>
      </c>
      <c r="H742" s="105">
        <f t="shared" si="11"/>
        <v>1716</v>
      </c>
      <c r="I742" s="861" t="s">
        <v>2412</v>
      </c>
      <c r="J742" s="550"/>
    </row>
    <row r="743" spans="1:10">
      <c r="A743" s="725" t="s">
        <v>15631</v>
      </c>
      <c r="B743" s="721" t="s">
        <v>14956</v>
      </c>
      <c r="C743" s="723">
        <v>1.2</v>
      </c>
      <c r="D743" s="722">
        <v>0.1</v>
      </c>
      <c r="E743" s="724">
        <v>16.666</v>
      </c>
      <c r="F743" s="790" t="s">
        <v>14840</v>
      </c>
      <c r="G743" s="791">
        <v>16.5</v>
      </c>
      <c r="H743" s="105">
        <f t="shared" si="11"/>
        <v>1716</v>
      </c>
      <c r="I743" s="861" t="s">
        <v>2412</v>
      </c>
      <c r="J743" s="550"/>
    </row>
    <row r="744" spans="1:10">
      <c r="A744" s="725" t="s">
        <v>15632</v>
      </c>
      <c r="B744" s="721" t="s">
        <v>14956</v>
      </c>
      <c r="C744" s="723">
        <v>1.2</v>
      </c>
      <c r="D744" s="722">
        <v>0.1</v>
      </c>
      <c r="E744" s="724">
        <v>16.666</v>
      </c>
      <c r="F744" s="790" t="s">
        <v>14840</v>
      </c>
      <c r="G744" s="791">
        <v>18</v>
      </c>
      <c r="H744" s="105">
        <f t="shared" si="11"/>
        <v>1872</v>
      </c>
      <c r="I744" s="861" t="s">
        <v>2412</v>
      </c>
      <c r="J744" s="550"/>
    </row>
    <row r="745" spans="1:10">
      <c r="A745" s="725" t="s">
        <v>15633</v>
      </c>
      <c r="B745" s="721" t="s">
        <v>14956</v>
      </c>
      <c r="C745" s="723">
        <v>1.2</v>
      </c>
      <c r="D745" s="722">
        <v>0.1</v>
      </c>
      <c r="E745" s="724">
        <v>16.666</v>
      </c>
      <c r="F745" s="790" t="s">
        <v>14840</v>
      </c>
      <c r="G745" s="791">
        <v>18</v>
      </c>
      <c r="H745" s="105">
        <f t="shared" si="11"/>
        <v>1872</v>
      </c>
      <c r="I745" s="861" t="s">
        <v>2412</v>
      </c>
      <c r="J745" s="550"/>
    </row>
    <row r="746" spans="1:10">
      <c r="A746" s="725" t="s">
        <v>15634</v>
      </c>
      <c r="B746" s="721" t="s">
        <v>14956</v>
      </c>
      <c r="C746" s="723">
        <v>1.2</v>
      </c>
      <c r="D746" s="722">
        <v>0.1</v>
      </c>
      <c r="E746" s="724">
        <v>16.666</v>
      </c>
      <c r="F746" s="790" t="s">
        <v>14840</v>
      </c>
      <c r="G746" s="791">
        <v>18</v>
      </c>
      <c r="H746" s="105">
        <f t="shared" si="11"/>
        <v>1872</v>
      </c>
      <c r="I746" s="861" t="s">
        <v>2412</v>
      </c>
      <c r="J746" s="550"/>
    </row>
    <row r="747" spans="1:10">
      <c r="A747" s="725" t="s">
        <v>15635</v>
      </c>
      <c r="B747" s="721" t="s">
        <v>14956</v>
      </c>
      <c r="C747" s="723"/>
      <c r="D747" s="722"/>
      <c r="E747" s="724"/>
      <c r="F747" s="790" t="s">
        <v>14840</v>
      </c>
      <c r="G747" s="791">
        <v>10</v>
      </c>
      <c r="H747" s="105">
        <f t="shared" si="11"/>
        <v>1040</v>
      </c>
      <c r="I747" s="861" t="s">
        <v>2408</v>
      </c>
      <c r="J747" s="550"/>
    </row>
    <row r="748" spans="1:10">
      <c r="A748" s="725" t="s">
        <v>15636</v>
      </c>
      <c r="B748" s="721" t="s">
        <v>15637</v>
      </c>
      <c r="C748" s="723"/>
      <c r="D748" s="722"/>
      <c r="E748" s="724"/>
      <c r="F748" s="790" t="s">
        <v>14840</v>
      </c>
      <c r="G748" s="791">
        <v>20</v>
      </c>
      <c r="H748" s="105">
        <f t="shared" si="11"/>
        <v>2080</v>
      </c>
      <c r="I748" s="861" t="s">
        <v>14877</v>
      </c>
      <c r="J748" s="550"/>
    </row>
    <row r="749" spans="1:10">
      <c r="A749" s="725" t="s">
        <v>15638</v>
      </c>
      <c r="B749" s="721" t="s">
        <v>15639</v>
      </c>
      <c r="C749" s="723"/>
      <c r="D749" s="722"/>
      <c r="E749" s="724"/>
      <c r="F749" s="790" t="s">
        <v>14840</v>
      </c>
      <c r="G749" s="792">
        <v>5</v>
      </c>
      <c r="H749" s="105">
        <f t="shared" si="11"/>
        <v>520</v>
      </c>
      <c r="I749" s="861" t="s">
        <v>2408</v>
      </c>
      <c r="J749" s="550"/>
    </row>
    <row r="750" spans="1:10">
      <c r="A750" s="725" t="s">
        <v>15640</v>
      </c>
      <c r="B750" s="721" t="s">
        <v>3018</v>
      </c>
      <c r="C750" s="723">
        <v>1.6</v>
      </c>
      <c r="D750" s="722">
        <v>0.114</v>
      </c>
      <c r="E750" s="724">
        <v>17.562000000000001</v>
      </c>
      <c r="F750" s="790" t="s">
        <v>14840</v>
      </c>
      <c r="G750" s="791">
        <v>16.5</v>
      </c>
      <c r="H750" s="105">
        <f t="shared" si="11"/>
        <v>1716</v>
      </c>
      <c r="I750" s="861" t="s">
        <v>2412</v>
      </c>
      <c r="J750" s="550"/>
    </row>
    <row r="751" spans="1:10">
      <c r="A751" s="739" t="s">
        <v>13470</v>
      </c>
      <c r="B751" s="735" t="s">
        <v>3018</v>
      </c>
      <c r="C751" s="737">
        <v>1.6</v>
      </c>
      <c r="D751" s="736">
        <v>0.114</v>
      </c>
      <c r="E751" s="738">
        <v>17.562000000000001</v>
      </c>
      <c r="F751" s="793" t="s">
        <v>14840</v>
      </c>
      <c r="G751" s="798">
        <v>16.5</v>
      </c>
      <c r="H751" s="105">
        <f t="shared" si="11"/>
        <v>1716</v>
      </c>
      <c r="I751" s="865" t="s">
        <v>2412</v>
      </c>
      <c r="J751" s="550"/>
    </row>
    <row r="752" spans="1:10" ht="16">
      <c r="A752" s="829" t="s">
        <v>15641</v>
      </c>
      <c r="B752" s="781"/>
      <c r="C752" s="782"/>
      <c r="D752" s="782"/>
      <c r="E752" s="783"/>
      <c r="F752" s="784"/>
      <c r="G752" s="785"/>
      <c r="H752" s="248">
        <f t="shared" si="11"/>
        <v>0</v>
      </c>
      <c r="I752" s="781"/>
      <c r="J752" s="550"/>
    </row>
    <row r="753" spans="1:10">
      <c r="A753" s="830" t="s">
        <v>15642</v>
      </c>
      <c r="B753" s="775"/>
      <c r="C753" s="776"/>
      <c r="D753" s="776"/>
      <c r="E753" s="777"/>
      <c r="F753" s="786"/>
      <c r="G753" s="787"/>
      <c r="H753" s="251">
        <f t="shared" si="11"/>
        <v>0</v>
      </c>
      <c r="I753" s="775"/>
      <c r="J753" s="550"/>
    </row>
    <row r="754" spans="1:10">
      <c r="A754" s="750" t="s">
        <v>15643</v>
      </c>
      <c r="B754" s="746" t="s">
        <v>1791</v>
      </c>
      <c r="C754" s="748">
        <v>1.2150000000000001</v>
      </c>
      <c r="D754" s="747">
        <v>0.20250000000000001</v>
      </c>
      <c r="E754" s="749">
        <v>26.1</v>
      </c>
      <c r="F754" s="788" t="s">
        <v>14840</v>
      </c>
      <c r="G754" s="797">
        <v>22.5</v>
      </c>
      <c r="H754" s="105">
        <f t="shared" si="11"/>
        <v>2340</v>
      </c>
      <c r="I754" s="862" t="s">
        <v>2412</v>
      </c>
      <c r="J754" s="550"/>
    </row>
    <row r="755" spans="1:10">
      <c r="A755" s="725" t="s">
        <v>15644</v>
      </c>
      <c r="B755" s="721" t="s">
        <v>1791</v>
      </c>
      <c r="C755" s="723">
        <v>1.2150000000000001</v>
      </c>
      <c r="D755" s="722">
        <v>0.20250000000000001</v>
      </c>
      <c r="E755" s="724">
        <v>26.1</v>
      </c>
      <c r="F755" s="790" t="s">
        <v>14840</v>
      </c>
      <c r="G755" s="792">
        <v>22.5</v>
      </c>
      <c r="H755" s="105">
        <f t="shared" si="11"/>
        <v>2340</v>
      </c>
      <c r="I755" s="861" t="s">
        <v>2412</v>
      </c>
      <c r="J755" s="550"/>
    </row>
    <row r="756" spans="1:10">
      <c r="A756" s="725" t="s">
        <v>15645</v>
      </c>
      <c r="B756" s="721" t="s">
        <v>1791</v>
      </c>
      <c r="C756" s="723"/>
      <c r="D756" s="722"/>
      <c r="E756" s="724"/>
      <c r="F756" s="790" t="s">
        <v>14840</v>
      </c>
      <c r="G756" s="792">
        <v>24</v>
      </c>
      <c r="H756" s="105">
        <f t="shared" si="11"/>
        <v>2496</v>
      </c>
      <c r="I756" s="861" t="s">
        <v>2408</v>
      </c>
      <c r="J756" s="550"/>
    </row>
    <row r="757" spans="1:10">
      <c r="A757" s="725" t="s">
        <v>15646</v>
      </c>
      <c r="B757" s="721" t="s">
        <v>15647</v>
      </c>
      <c r="C757" s="723"/>
      <c r="D757" s="722"/>
      <c r="E757" s="724"/>
      <c r="F757" s="790" t="s">
        <v>14840</v>
      </c>
      <c r="G757" s="792">
        <v>6.8</v>
      </c>
      <c r="H757" s="105">
        <f t="shared" si="11"/>
        <v>708</v>
      </c>
      <c r="I757" s="861" t="s">
        <v>2408</v>
      </c>
      <c r="J757" s="550"/>
    </row>
    <row r="758" spans="1:10">
      <c r="A758" s="725" t="s">
        <v>15648</v>
      </c>
      <c r="B758" s="721" t="s">
        <v>15649</v>
      </c>
      <c r="C758" s="723"/>
      <c r="D758" s="722"/>
      <c r="E758" s="724"/>
      <c r="F758" s="790" t="s">
        <v>14840</v>
      </c>
      <c r="G758" s="792">
        <v>3.8</v>
      </c>
      <c r="H758" s="105">
        <f t="shared" si="11"/>
        <v>396</v>
      </c>
      <c r="I758" s="861" t="s">
        <v>2408</v>
      </c>
      <c r="J758" s="550"/>
    </row>
    <row r="759" spans="1:10">
      <c r="A759" s="725" t="s">
        <v>15650</v>
      </c>
      <c r="B759" s="721" t="s">
        <v>15647</v>
      </c>
      <c r="C759" s="723"/>
      <c r="D759" s="722"/>
      <c r="E759" s="724"/>
      <c r="F759" s="790" t="s">
        <v>14840</v>
      </c>
      <c r="G759" s="792">
        <v>2</v>
      </c>
      <c r="H759" s="105">
        <f t="shared" si="11"/>
        <v>208</v>
      </c>
      <c r="I759" s="861" t="s">
        <v>2408</v>
      </c>
      <c r="J759" s="550"/>
    </row>
    <row r="760" spans="1:10">
      <c r="A760" s="739" t="s">
        <v>15651</v>
      </c>
      <c r="B760" s="735" t="s">
        <v>15647</v>
      </c>
      <c r="C760" s="736"/>
      <c r="D760" s="736"/>
      <c r="E760" s="738"/>
      <c r="F760" s="793" t="s">
        <v>14840</v>
      </c>
      <c r="G760" s="794">
        <v>2</v>
      </c>
      <c r="H760" s="105">
        <f t="shared" si="11"/>
        <v>208</v>
      </c>
      <c r="I760" s="865" t="s">
        <v>2408</v>
      </c>
      <c r="J760" s="550"/>
    </row>
    <row r="761" spans="1:10">
      <c r="A761" s="831" t="s">
        <v>15652</v>
      </c>
      <c r="B761" s="762"/>
      <c r="C761" s="763"/>
      <c r="D761" s="763"/>
      <c r="E761" s="764"/>
      <c r="F761" s="795"/>
      <c r="G761" s="796"/>
      <c r="H761" s="251">
        <f t="shared" si="11"/>
        <v>0</v>
      </c>
      <c r="I761" s="762"/>
      <c r="J761" s="550"/>
    </row>
    <row r="762" spans="1:10">
      <c r="A762" s="750" t="s">
        <v>15653</v>
      </c>
      <c r="B762" s="746" t="s">
        <v>14970</v>
      </c>
      <c r="C762" s="748">
        <v>1.33</v>
      </c>
      <c r="D762" s="747">
        <v>0.111</v>
      </c>
      <c r="E762" s="749">
        <v>19.248000000000001</v>
      </c>
      <c r="F762" s="788" t="s">
        <v>14840</v>
      </c>
      <c r="G762" s="797">
        <v>22</v>
      </c>
      <c r="H762" s="105">
        <f t="shared" si="11"/>
        <v>2288</v>
      </c>
      <c r="I762" s="862" t="s">
        <v>2412</v>
      </c>
      <c r="J762" s="550"/>
    </row>
    <row r="763" spans="1:10">
      <c r="A763" s="725" t="s">
        <v>15654</v>
      </c>
      <c r="B763" s="721" t="s">
        <v>14970</v>
      </c>
      <c r="C763" s="723">
        <v>1.33</v>
      </c>
      <c r="D763" s="722">
        <v>0.111</v>
      </c>
      <c r="E763" s="724">
        <v>19.248000000000001</v>
      </c>
      <c r="F763" s="790" t="s">
        <v>14840</v>
      </c>
      <c r="G763" s="792">
        <v>22</v>
      </c>
      <c r="H763" s="105">
        <f t="shared" si="11"/>
        <v>2288</v>
      </c>
      <c r="I763" s="861" t="s">
        <v>2412</v>
      </c>
      <c r="J763" s="550"/>
    </row>
    <row r="764" spans="1:10">
      <c r="A764" s="725" t="s">
        <v>15655</v>
      </c>
      <c r="B764" s="721" t="s">
        <v>14970</v>
      </c>
      <c r="C764" s="723">
        <v>1.33</v>
      </c>
      <c r="D764" s="722">
        <v>0.111</v>
      </c>
      <c r="E764" s="724">
        <v>19.248000000000001</v>
      </c>
      <c r="F764" s="790" t="s">
        <v>14840</v>
      </c>
      <c r="G764" s="792">
        <v>22</v>
      </c>
      <c r="H764" s="105">
        <f t="shared" si="11"/>
        <v>2288</v>
      </c>
      <c r="I764" s="861" t="s">
        <v>2412</v>
      </c>
      <c r="J764" s="550"/>
    </row>
    <row r="765" spans="1:10">
      <c r="A765" s="725" t="s">
        <v>15656</v>
      </c>
      <c r="B765" s="721" t="s">
        <v>15080</v>
      </c>
      <c r="C765" s="723"/>
      <c r="D765" s="722"/>
      <c r="E765" s="724"/>
      <c r="F765" s="790" t="s">
        <v>14840</v>
      </c>
      <c r="G765" s="792">
        <v>2.5</v>
      </c>
      <c r="H765" s="105">
        <f t="shared" si="11"/>
        <v>260</v>
      </c>
      <c r="I765" s="861" t="s">
        <v>2408</v>
      </c>
      <c r="J765" s="550"/>
    </row>
    <row r="766" spans="1:10">
      <c r="A766" s="725" t="s">
        <v>15657</v>
      </c>
      <c r="B766" s="721" t="s">
        <v>15658</v>
      </c>
      <c r="C766" s="723"/>
      <c r="D766" s="722"/>
      <c r="E766" s="724"/>
      <c r="F766" s="790" t="s">
        <v>14840</v>
      </c>
      <c r="G766" s="792">
        <v>4</v>
      </c>
      <c r="H766" s="105">
        <f t="shared" si="11"/>
        <v>416</v>
      </c>
      <c r="I766" s="861" t="s">
        <v>2408</v>
      </c>
      <c r="J766" s="550"/>
    </row>
    <row r="767" spans="1:10">
      <c r="A767" s="725" t="s">
        <v>15659</v>
      </c>
      <c r="B767" s="721" t="s">
        <v>15660</v>
      </c>
      <c r="C767" s="723"/>
      <c r="D767" s="722"/>
      <c r="E767" s="724"/>
      <c r="F767" s="790" t="s">
        <v>14840</v>
      </c>
      <c r="G767" s="792">
        <v>2</v>
      </c>
      <c r="H767" s="105">
        <f t="shared" si="11"/>
        <v>208</v>
      </c>
      <c r="I767" s="861" t="s">
        <v>2408</v>
      </c>
      <c r="J767" s="550"/>
    </row>
    <row r="768" spans="1:10">
      <c r="A768" s="725" t="s">
        <v>15661</v>
      </c>
      <c r="B768" s="721" t="s">
        <v>15660</v>
      </c>
      <c r="C768" s="722"/>
      <c r="D768" s="722"/>
      <c r="E768" s="724"/>
      <c r="F768" s="790" t="s">
        <v>14840</v>
      </c>
      <c r="G768" s="792">
        <v>2</v>
      </c>
      <c r="H768" s="105">
        <f t="shared" si="11"/>
        <v>208</v>
      </c>
      <c r="I768" s="861" t="s">
        <v>2408</v>
      </c>
      <c r="J768" s="550"/>
    </row>
    <row r="769" spans="1:10">
      <c r="A769" s="739" t="s">
        <v>15662</v>
      </c>
      <c r="B769" s="735" t="s">
        <v>15660</v>
      </c>
      <c r="C769" s="736"/>
      <c r="D769" s="736"/>
      <c r="E769" s="738"/>
      <c r="F769" s="793" t="s">
        <v>14840</v>
      </c>
      <c r="G769" s="794">
        <v>2</v>
      </c>
      <c r="H769" s="105">
        <f t="shared" si="11"/>
        <v>208</v>
      </c>
      <c r="I769" s="865" t="s">
        <v>2408</v>
      </c>
      <c r="J769" s="550"/>
    </row>
    <row r="770" spans="1:10" ht="16">
      <c r="A770" s="829" t="s">
        <v>15663</v>
      </c>
      <c r="B770" s="781"/>
      <c r="C770" s="782"/>
      <c r="D770" s="782"/>
      <c r="E770" s="783"/>
      <c r="F770" s="781"/>
      <c r="G770" s="785"/>
      <c r="H770" s="248">
        <f t="shared" si="11"/>
        <v>0</v>
      </c>
      <c r="I770" s="781"/>
      <c r="J770" s="550"/>
    </row>
    <row r="771" spans="1:10">
      <c r="A771" s="841" t="s">
        <v>15664</v>
      </c>
      <c r="B771" s="778"/>
      <c r="C771" s="779"/>
      <c r="D771" s="779"/>
      <c r="E771" s="780"/>
      <c r="F771" s="813"/>
      <c r="G771" s="814"/>
      <c r="H771" s="251">
        <f t="shared" si="11"/>
        <v>0</v>
      </c>
      <c r="I771" s="778"/>
      <c r="J771" s="550"/>
    </row>
    <row r="772" spans="1:10">
      <c r="A772" s="834" t="s">
        <v>15665</v>
      </c>
      <c r="B772" s="746" t="s">
        <v>1304</v>
      </c>
      <c r="C772" s="747">
        <v>1.5</v>
      </c>
      <c r="D772" s="747">
        <v>0.125</v>
      </c>
      <c r="E772" s="749">
        <v>18</v>
      </c>
      <c r="F772" s="788" t="s">
        <v>14840</v>
      </c>
      <c r="G772" s="797">
        <v>14</v>
      </c>
      <c r="H772" s="105">
        <f t="shared" si="11"/>
        <v>1456</v>
      </c>
      <c r="I772" s="856" t="s">
        <v>2699</v>
      </c>
      <c r="J772" s="550"/>
    </row>
    <row r="773" spans="1:10">
      <c r="A773" s="835" t="s">
        <v>15666</v>
      </c>
      <c r="B773" s="721" t="s">
        <v>1304</v>
      </c>
      <c r="C773" s="722">
        <v>1.5</v>
      </c>
      <c r="D773" s="722">
        <v>0.125</v>
      </c>
      <c r="E773" s="724">
        <v>18</v>
      </c>
      <c r="F773" s="790" t="s">
        <v>14840</v>
      </c>
      <c r="G773" s="792">
        <v>15</v>
      </c>
      <c r="H773" s="105">
        <f t="shared" ref="H773:H836" si="12">ROUNDUP(((G773*$K$1)*(1+$K$2)), 0)</f>
        <v>1560</v>
      </c>
      <c r="I773" s="857" t="s">
        <v>2699</v>
      </c>
      <c r="J773" s="550"/>
    </row>
    <row r="774" spans="1:10">
      <c r="A774" s="835" t="s">
        <v>15667</v>
      </c>
      <c r="B774" s="721" t="s">
        <v>1304</v>
      </c>
      <c r="C774" s="723"/>
      <c r="D774" s="722"/>
      <c r="E774" s="724"/>
      <c r="F774" s="790" t="s">
        <v>14840</v>
      </c>
      <c r="G774" s="792">
        <v>13</v>
      </c>
      <c r="H774" s="105">
        <f t="shared" si="12"/>
        <v>1352</v>
      </c>
      <c r="I774" s="857" t="s">
        <v>2408</v>
      </c>
      <c r="J774" s="550"/>
    </row>
    <row r="775" spans="1:10">
      <c r="A775" s="835" t="s">
        <v>15668</v>
      </c>
      <c r="B775" s="721" t="s">
        <v>15669</v>
      </c>
      <c r="C775" s="723"/>
      <c r="D775" s="722"/>
      <c r="E775" s="724"/>
      <c r="F775" s="790" t="s">
        <v>14840</v>
      </c>
      <c r="G775" s="792">
        <v>5.5</v>
      </c>
      <c r="H775" s="105">
        <f t="shared" si="12"/>
        <v>572</v>
      </c>
      <c r="I775" s="857" t="s">
        <v>2408</v>
      </c>
      <c r="J775" s="550"/>
    </row>
    <row r="776" spans="1:10">
      <c r="A776" s="835" t="s">
        <v>15670</v>
      </c>
      <c r="B776" s="721" t="s">
        <v>14221</v>
      </c>
      <c r="C776" s="723"/>
      <c r="D776" s="722"/>
      <c r="E776" s="724"/>
      <c r="F776" s="790" t="s">
        <v>14840</v>
      </c>
      <c r="G776" s="792">
        <v>1</v>
      </c>
      <c r="H776" s="105">
        <f t="shared" si="12"/>
        <v>104</v>
      </c>
      <c r="I776" s="857" t="s">
        <v>2408</v>
      </c>
      <c r="J776" s="550"/>
    </row>
    <row r="777" spans="1:10">
      <c r="A777" s="835" t="s">
        <v>15666</v>
      </c>
      <c r="B777" s="721" t="s">
        <v>2681</v>
      </c>
      <c r="C777" s="722">
        <v>1</v>
      </c>
      <c r="D777" s="722">
        <v>0.1111</v>
      </c>
      <c r="E777" s="724">
        <v>18</v>
      </c>
      <c r="F777" s="790" t="s">
        <v>14840</v>
      </c>
      <c r="G777" s="792">
        <v>14</v>
      </c>
      <c r="H777" s="105">
        <f t="shared" si="12"/>
        <v>1456</v>
      </c>
      <c r="I777" s="857" t="s">
        <v>2699</v>
      </c>
      <c r="J777" s="550"/>
    </row>
    <row r="778" spans="1:10">
      <c r="A778" s="836" t="s">
        <v>15671</v>
      </c>
      <c r="B778" s="735" t="s">
        <v>2681</v>
      </c>
      <c r="C778" s="736">
        <v>1</v>
      </c>
      <c r="D778" s="736">
        <v>0.1111</v>
      </c>
      <c r="E778" s="738">
        <v>18</v>
      </c>
      <c r="F778" s="793" t="s">
        <v>14840</v>
      </c>
      <c r="G778" s="794">
        <v>13</v>
      </c>
      <c r="H778" s="105">
        <f t="shared" si="12"/>
        <v>1352</v>
      </c>
      <c r="I778" s="866" t="s">
        <v>2699</v>
      </c>
      <c r="J778" s="550"/>
    </row>
    <row r="779" spans="1:10">
      <c r="A779" s="832" t="s">
        <v>15672</v>
      </c>
      <c r="B779" s="765"/>
      <c r="C779" s="766"/>
      <c r="D779" s="766"/>
      <c r="E779" s="767"/>
      <c r="F779" s="799"/>
      <c r="G779" s="800"/>
      <c r="H779" s="251">
        <f t="shared" si="12"/>
        <v>0</v>
      </c>
      <c r="I779" s="765"/>
      <c r="J779" s="550"/>
    </row>
    <row r="780" spans="1:10">
      <c r="A780" s="834" t="s">
        <v>15665</v>
      </c>
      <c r="B780" s="746" t="s">
        <v>1304</v>
      </c>
      <c r="C780" s="747">
        <v>1.5</v>
      </c>
      <c r="D780" s="747">
        <v>0.125</v>
      </c>
      <c r="E780" s="749">
        <v>18</v>
      </c>
      <c r="F780" s="788" t="s">
        <v>14840</v>
      </c>
      <c r="G780" s="797">
        <v>14</v>
      </c>
      <c r="H780" s="105">
        <f t="shared" si="12"/>
        <v>1456</v>
      </c>
      <c r="I780" s="856" t="s">
        <v>2699</v>
      </c>
      <c r="J780" s="550"/>
    </row>
    <row r="781" spans="1:10">
      <c r="A781" s="835" t="s">
        <v>15666</v>
      </c>
      <c r="B781" s="721" t="s">
        <v>1304</v>
      </c>
      <c r="C781" s="722">
        <v>1.5</v>
      </c>
      <c r="D781" s="722">
        <v>0.125</v>
      </c>
      <c r="E781" s="724">
        <v>18</v>
      </c>
      <c r="F781" s="790" t="s">
        <v>14840</v>
      </c>
      <c r="G781" s="792">
        <v>15</v>
      </c>
      <c r="H781" s="105">
        <f t="shared" si="12"/>
        <v>1560</v>
      </c>
      <c r="I781" s="857" t="s">
        <v>2699</v>
      </c>
      <c r="J781" s="550"/>
    </row>
    <row r="782" spans="1:10">
      <c r="A782" s="835" t="s">
        <v>15673</v>
      </c>
      <c r="B782" s="721" t="s">
        <v>1304</v>
      </c>
      <c r="C782" s="722">
        <v>1.5</v>
      </c>
      <c r="D782" s="722">
        <v>0.125</v>
      </c>
      <c r="E782" s="724">
        <v>18</v>
      </c>
      <c r="F782" s="790" t="s">
        <v>14840</v>
      </c>
      <c r="G782" s="792">
        <v>15</v>
      </c>
      <c r="H782" s="105">
        <f t="shared" si="12"/>
        <v>1560</v>
      </c>
      <c r="I782" s="857" t="s">
        <v>2699</v>
      </c>
      <c r="J782" s="550"/>
    </row>
    <row r="783" spans="1:10">
      <c r="A783" s="835" t="s">
        <v>15674</v>
      </c>
      <c r="B783" s="721" t="s">
        <v>1304</v>
      </c>
      <c r="C783" s="722"/>
      <c r="D783" s="722"/>
      <c r="E783" s="724"/>
      <c r="F783" s="790" t="s">
        <v>14840</v>
      </c>
      <c r="G783" s="792">
        <v>10</v>
      </c>
      <c r="H783" s="105">
        <f t="shared" si="12"/>
        <v>1040</v>
      </c>
      <c r="I783" s="857" t="s">
        <v>2408</v>
      </c>
      <c r="J783" s="550"/>
    </row>
    <row r="784" spans="1:10">
      <c r="A784" s="725" t="s">
        <v>15029</v>
      </c>
      <c r="B784" s="721" t="s">
        <v>15018</v>
      </c>
      <c r="C784" s="722"/>
      <c r="D784" s="722"/>
      <c r="E784" s="724"/>
      <c r="F784" s="790" t="s">
        <v>14840</v>
      </c>
      <c r="G784" s="792">
        <v>5.3</v>
      </c>
      <c r="H784" s="105">
        <f t="shared" si="12"/>
        <v>552</v>
      </c>
      <c r="I784" s="861" t="s">
        <v>2408</v>
      </c>
      <c r="J784" s="550"/>
    </row>
    <row r="785" spans="1:10">
      <c r="A785" s="835" t="s">
        <v>15670</v>
      </c>
      <c r="B785" s="721" t="s">
        <v>14221</v>
      </c>
      <c r="C785" s="723"/>
      <c r="D785" s="722"/>
      <c r="E785" s="724"/>
      <c r="F785" s="790" t="s">
        <v>14840</v>
      </c>
      <c r="G785" s="792">
        <v>1</v>
      </c>
      <c r="H785" s="105">
        <f t="shared" si="12"/>
        <v>104</v>
      </c>
      <c r="I785" s="857" t="s">
        <v>2408</v>
      </c>
      <c r="J785" s="550"/>
    </row>
    <row r="786" spans="1:10">
      <c r="A786" s="835" t="s">
        <v>15675</v>
      </c>
      <c r="B786" s="721" t="s">
        <v>15669</v>
      </c>
      <c r="C786" s="722"/>
      <c r="D786" s="722"/>
      <c r="E786" s="724"/>
      <c r="F786" s="790" t="s">
        <v>14840</v>
      </c>
      <c r="G786" s="792">
        <v>4</v>
      </c>
      <c r="H786" s="105">
        <f t="shared" si="12"/>
        <v>416</v>
      </c>
      <c r="I786" s="857" t="s">
        <v>2408</v>
      </c>
      <c r="J786" s="550"/>
    </row>
    <row r="787" spans="1:10">
      <c r="A787" s="835" t="s">
        <v>15666</v>
      </c>
      <c r="B787" s="721" t="s">
        <v>2681</v>
      </c>
      <c r="C787" s="722">
        <v>1</v>
      </c>
      <c r="D787" s="722">
        <v>0.1111</v>
      </c>
      <c r="E787" s="724">
        <v>18</v>
      </c>
      <c r="F787" s="790" t="s">
        <v>14840</v>
      </c>
      <c r="G787" s="792">
        <v>14</v>
      </c>
      <c r="H787" s="105">
        <f t="shared" si="12"/>
        <v>1456</v>
      </c>
      <c r="I787" s="857" t="s">
        <v>2699</v>
      </c>
      <c r="J787" s="550"/>
    </row>
    <row r="788" spans="1:10">
      <c r="A788" s="835" t="s">
        <v>15671</v>
      </c>
      <c r="B788" s="721" t="s">
        <v>2681</v>
      </c>
      <c r="C788" s="722">
        <v>1</v>
      </c>
      <c r="D788" s="722">
        <v>0.1111</v>
      </c>
      <c r="E788" s="724">
        <v>18</v>
      </c>
      <c r="F788" s="790" t="s">
        <v>14840</v>
      </c>
      <c r="G788" s="792">
        <v>13</v>
      </c>
      <c r="H788" s="105">
        <f t="shared" si="12"/>
        <v>1352</v>
      </c>
      <c r="I788" s="857" t="s">
        <v>2699</v>
      </c>
      <c r="J788" s="550"/>
    </row>
    <row r="789" spans="1:10">
      <c r="A789" s="836" t="s">
        <v>15673</v>
      </c>
      <c r="B789" s="735" t="s">
        <v>2681</v>
      </c>
      <c r="C789" s="736">
        <v>1</v>
      </c>
      <c r="D789" s="736">
        <v>0.1111</v>
      </c>
      <c r="E789" s="738">
        <v>18</v>
      </c>
      <c r="F789" s="793" t="s">
        <v>14840</v>
      </c>
      <c r="G789" s="794">
        <v>14</v>
      </c>
      <c r="H789" s="105">
        <f t="shared" si="12"/>
        <v>1456</v>
      </c>
      <c r="I789" s="866" t="s">
        <v>2699</v>
      </c>
      <c r="J789" s="550"/>
    </row>
    <row r="790" spans="1:10">
      <c r="A790" s="832" t="s">
        <v>15676</v>
      </c>
      <c r="B790" s="765"/>
      <c r="C790" s="766"/>
      <c r="D790" s="766"/>
      <c r="E790" s="767"/>
      <c r="F790" s="799"/>
      <c r="G790" s="800"/>
      <c r="H790" s="251">
        <f t="shared" si="12"/>
        <v>0</v>
      </c>
      <c r="I790" s="765"/>
      <c r="J790" s="550"/>
    </row>
    <row r="791" spans="1:10">
      <c r="A791" s="834" t="s">
        <v>15665</v>
      </c>
      <c r="B791" s="746" t="s">
        <v>1304</v>
      </c>
      <c r="C791" s="747">
        <v>1.5</v>
      </c>
      <c r="D791" s="747">
        <v>0.125</v>
      </c>
      <c r="E791" s="749">
        <v>18</v>
      </c>
      <c r="F791" s="788" t="s">
        <v>14840</v>
      </c>
      <c r="G791" s="797">
        <v>14</v>
      </c>
      <c r="H791" s="105">
        <f t="shared" si="12"/>
        <v>1456</v>
      </c>
      <c r="I791" s="856" t="s">
        <v>2699</v>
      </c>
      <c r="J791" s="550"/>
    </row>
    <row r="792" spans="1:10">
      <c r="A792" s="835" t="s">
        <v>15666</v>
      </c>
      <c r="B792" s="721" t="s">
        <v>1304</v>
      </c>
      <c r="C792" s="722">
        <v>1.5</v>
      </c>
      <c r="D792" s="722">
        <v>0.125</v>
      </c>
      <c r="E792" s="724">
        <v>18</v>
      </c>
      <c r="F792" s="790" t="s">
        <v>14840</v>
      </c>
      <c r="G792" s="792">
        <v>15</v>
      </c>
      <c r="H792" s="105">
        <f t="shared" si="12"/>
        <v>1560</v>
      </c>
      <c r="I792" s="857" t="s">
        <v>2699</v>
      </c>
      <c r="J792" s="550"/>
    </row>
    <row r="793" spans="1:10">
      <c r="A793" s="835" t="s">
        <v>15677</v>
      </c>
      <c r="B793" s="721" t="s">
        <v>2728</v>
      </c>
      <c r="C793" s="723"/>
      <c r="D793" s="722"/>
      <c r="E793" s="724"/>
      <c r="F793" s="790" t="s">
        <v>14840</v>
      </c>
      <c r="G793" s="792">
        <v>5.5</v>
      </c>
      <c r="H793" s="105">
        <f t="shared" si="12"/>
        <v>572</v>
      </c>
      <c r="I793" s="857" t="s">
        <v>2408</v>
      </c>
      <c r="J793" s="550"/>
    </row>
    <row r="794" spans="1:10">
      <c r="A794" s="835" t="s">
        <v>15670</v>
      </c>
      <c r="B794" s="721" t="s">
        <v>14221</v>
      </c>
      <c r="C794" s="723"/>
      <c r="D794" s="722"/>
      <c r="E794" s="724"/>
      <c r="F794" s="790" t="s">
        <v>14840</v>
      </c>
      <c r="G794" s="792">
        <v>1</v>
      </c>
      <c r="H794" s="105">
        <f t="shared" si="12"/>
        <v>104</v>
      </c>
      <c r="I794" s="857" t="s">
        <v>2408</v>
      </c>
      <c r="J794" s="550"/>
    </row>
    <row r="795" spans="1:10">
      <c r="A795" s="835" t="s">
        <v>15666</v>
      </c>
      <c r="B795" s="721" t="s">
        <v>2681</v>
      </c>
      <c r="C795" s="722">
        <v>1</v>
      </c>
      <c r="D795" s="722">
        <v>0.1111</v>
      </c>
      <c r="E795" s="724">
        <v>18</v>
      </c>
      <c r="F795" s="790" t="s">
        <v>14840</v>
      </c>
      <c r="G795" s="792">
        <v>14</v>
      </c>
      <c r="H795" s="105">
        <f t="shared" si="12"/>
        <v>1456</v>
      </c>
      <c r="I795" s="857" t="s">
        <v>2699</v>
      </c>
      <c r="J795" s="550"/>
    </row>
    <row r="796" spans="1:10">
      <c r="A796" s="836" t="s">
        <v>15671</v>
      </c>
      <c r="B796" s="735" t="s">
        <v>2681</v>
      </c>
      <c r="C796" s="736">
        <v>1</v>
      </c>
      <c r="D796" s="736">
        <v>0.1111</v>
      </c>
      <c r="E796" s="738">
        <v>18</v>
      </c>
      <c r="F796" s="793" t="s">
        <v>14840</v>
      </c>
      <c r="G796" s="794">
        <v>13</v>
      </c>
      <c r="H796" s="105">
        <f t="shared" si="12"/>
        <v>1352</v>
      </c>
      <c r="I796" s="866" t="s">
        <v>2699</v>
      </c>
      <c r="J796" s="550"/>
    </row>
    <row r="797" spans="1:10" ht="16">
      <c r="A797" s="829" t="s">
        <v>15678</v>
      </c>
      <c r="B797" s="781"/>
      <c r="C797" s="782"/>
      <c r="D797" s="782"/>
      <c r="E797" s="783"/>
      <c r="F797" s="784"/>
      <c r="G797" s="785"/>
      <c r="H797" s="248">
        <f t="shared" si="12"/>
        <v>0</v>
      </c>
      <c r="I797" s="781"/>
      <c r="J797" s="550"/>
    </row>
    <row r="798" spans="1:10">
      <c r="A798" s="830" t="s">
        <v>16204</v>
      </c>
      <c r="B798" s="775"/>
      <c r="C798" s="776"/>
      <c r="D798" s="776"/>
      <c r="E798" s="777"/>
      <c r="F798" s="786"/>
      <c r="G798" s="787"/>
      <c r="H798" s="251">
        <f t="shared" si="12"/>
        <v>0</v>
      </c>
      <c r="I798" s="775"/>
      <c r="J798" s="550"/>
    </row>
    <row r="799" spans="1:10">
      <c r="A799" s="750" t="s">
        <v>15679</v>
      </c>
      <c r="B799" s="746" t="s">
        <v>15680</v>
      </c>
      <c r="C799" s="748">
        <v>1.5</v>
      </c>
      <c r="D799" s="747">
        <v>0.15</v>
      </c>
      <c r="E799" s="749"/>
      <c r="F799" s="788" t="s">
        <v>14840</v>
      </c>
      <c r="G799" s="806">
        <v>20</v>
      </c>
      <c r="H799" s="105">
        <f t="shared" si="12"/>
        <v>2080</v>
      </c>
      <c r="I799" s="862" t="s">
        <v>2412</v>
      </c>
      <c r="J799" s="550"/>
    </row>
    <row r="800" spans="1:10">
      <c r="A800" s="725" t="s">
        <v>15681</v>
      </c>
      <c r="B800" s="721" t="s">
        <v>15680</v>
      </c>
      <c r="C800" s="723">
        <v>1.5</v>
      </c>
      <c r="D800" s="722">
        <v>0.15</v>
      </c>
      <c r="E800" s="724"/>
      <c r="F800" s="790" t="s">
        <v>14840</v>
      </c>
      <c r="G800" s="804">
        <v>21</v>
      </c>
      <c r="H800" s="105">
        <f t="shared" si="12"/>
        <v>2184</v>
      </c>
      <c r="I800" s="861" t="s">
        <v>2412</v>
      </c>
      <c r="J800" s="550"/>
    </row>
    <row r="801" spans="1:10">
      <c r="A801" s="725" t="s">
        <v>15682</v>
      </c>
      <c r="B801" s="721" t="s">
        <v>15680</v>
      </c>
      <c r="C801" s="723">
        <v>1.5</v>
      </c>
      <c r="D801" s="722">
        <v>0.15</v>
      </c>
      <c r="E801" s="724"/>
      <c r="F801" s="790" t="s">
        <v>14840</v>
      </c>
      <c r="G801" s="804">
        <v>21</v>
      </c>
      <c r="H801" s="105">
        <f t="shared" si="12"/>
        <v>2184</v>
      </c>
      <c r="I801" s="861" t="s">
        <v>2412</v>
      </c>
      <c r="J801" s="550"/>
    </row>
    <row r="802" spans="1:10">
      <c r="A802" s="725" t="s">
        <v>15683</v>
      </c>
      <c r="B802" s="721" t="s">
        <v>15680</v>
      </c>
      <c r="C802" s="723"/>
      <c r="D802" s="722"/>
      <c r="E802" s="724"/>
      <c r="F802" s="790" t="s">
        <v>14840</v>
      </c>
      <c r="G802" s="815">
        <v>9</v>
      </c>
      <c r="H802" s="105">
        <f t="shared" si="12"/>
        <v>936</v>
      </c>
      <c r="I802" s="857" t="s">
        <v>2408</v>
      </c>
      <c r="J802" s="550"/>
    </row>
    <row r="803" spans="1:10">
      <c r="A803" s="725" t="s">
        <v>15684</v>
      </c>
      <c r="B803" s="721" t="s">
        <v>13748</v>
      </c>
      <c r="C803" s="723"/>
      <c r="D803" s="722"/>
      <c r="E803" s="724"/>
      <c r="F803" s="790" t="s">
        <v>14840</v>
      </c>
      <c r="G803" s="804">
        <v>11.5</v>
      </c>
      <c r="H803" s="105">
        <f t="shared" si="12"/>
        <v>1196</v>
      </c>
      <c r="I803" s="857" t="s">
        <v>2408</v>
      </c>
      <c r="J803" s="550"/>
    </row>
    <row r="804" spans="1:10">
      <c r="A804" s="725" t="s">
        <v>15685</v>
      </c>
      <c r="B804" s="721" t="s">
        <v>15686</v>
      </c>
      <c r="C804" s="723"/>
      <c r="D804" s="722"/>
      <c r="E804" s="724"/>
      <c r="F804" s="790" t="s">
        <v>14840</v>
      </c>
      <c r="G804" s="804">
        <v>11.5</v>
      </c>
      <c r="H804" s="105">
        <f t="shared" si="12"/>
        <v>1196</v>
      </c>
      <c r="I804" s="857" t="s">
        <v>2408</v>
      </c>
      <c r="J804" s="550"/>
    </row>
    <row r="805" spans="1:10">
      <c r="A805" s="725" t="s">
        <v>15687</v>
      </c>
      <c r="B805" s="721" t="s">
        <v>13750</v>
      </c>
      <c r="C805" s="723"/>
      <c r="D805" s="722"/>
      <c r="E805" s="724"/>
      <c r="F805" s="790" t="s">
        <v>14840</v>
      </c>
      <c r="G805" s="804">
        <v>8.5</v>
      </c>
      <c r="H805" s="105">
        <f t="shared" si="12"/>
        <v>884</v>
      </c>
      <c r="I805" s="857" t="s">
        <v>2408</v>
      </c>
      <c r="J805" s="550"/>
    </row>
    <row r="806" spans="1:10">
      <c r="A806" s="725" t="s">
        <v>15688</v>
      </c>
      <c r="B806" s="721" t="s">
        <v>13750</v>
      </c>
      <c r="C806" s="723"/>
      <c r="D806" s="722"/>
      <c r="E806" s="724"/>
      <c r="F806" s="790" t="s">
        <v>14840</v>
      </c>
      <c r="G806" s="804">
        <v>6.7</v>
      </c>
      <c r="H806" s="105">
        <f t="shared" si="12"/>
        <v>697</v>
      </c>
      <c r="I806" s="857" t="s">
        <v>2408</v>
      </c>
      <c r="J806" s="550"/>
    </row>
    <row r="807" spans="1:10">
      <c r="A807" s="725" t="s">
        <v>15689</v>
      </c>
      <c r="B807" s="721" t="s">
        <v>13715</v>
      </c>
      <c r="C807" s="723"/>
      <c r="D807" s="722"/>
      <c r="E807" s="724"/>
      <c r="F807" s="790" t="s">
        <v>14840</v>
      </c>
      <c r="G807" s="804">
        <v>5.5</v>
      </c>
      <c r="H807" s="105">
        <f t="shared" si="12"/>
        <v>572</v>
      </c>
      <c r="I807" s="857" t="s">
        <v>2408</v>
      </c>
      <c r="J807" s="550"/>
    </row>
    <row r="808" spans="1:10">
      <c r="A808" s="739" t="s">
        <v>15690</v>
      </c>
      <c r="B808" s="735" t="s">
        <v>1299</v>
      </c>
      <c r="C808" s="737">
        <v>1.333</v>
      </c>
      <c r="D808" s="736">
        <v>0.111</v>
      </c>
      <c r="E808" s="738"/>
      <c r="F808" s="793" t="s">
        <v>14840</v>
      </c>
      <c r="G808" s="798">
        <v>19</v>
      </c>
      <c r="H808" s="105">
        <f t="shared" si="12"/>
        <v>1976</v>
      </c>
      <c r="I808" s="865" t="s">
        <v>2412</v>
      </c>
      <c r="J808" s="550"/>
    </row>
    <row r="809" spans="1:10" ht="16">
      <c r="A809" s="829" t="s">
        <v>15691</v>
      </c>
      <c r="B809" s="781"/>
      <c r="C809" s="782"/>
      <c r="D809" s="782"/>
      <c r="E809" s="783"/>
      <c r="F809" s="784"/>
      <c r="G809" s="785"/>
      <c r="H809" s="248">
        <f t="shared" si="12"/>
        <v>0</v>
      </c>
      <c r="I809" s="781"/>
      <c r="J809" s="550"/>
    </row>
    <row r="810" spans="1:10">
      <c r="A810" s="830" t="s">
        <v>15692</v>
      </c>
      <c r="B810" s="775"/>
      <c r="C810" s="776"/>
      <c r="D810" s="776"/>
      <c r="E810" s="777"/>
      <c r="F810" s="786"/>
      <c r="G810" s="787"/>
      <c r="H810" s="251">
        <f t="shared" si="12"/>
        <v>0</v>
      </c>
      <c r="I810" s="775"/>
      <c r="J810" s="550"/>
    </row>
    <row r="811" spans="1:10">
      <c r="A811" s="750" t="s">
        <v>15693</v>
      </c>
      <c r="B811" s="746" t="s">
        <v>2948</v>
      </c>
      <c r="C811" s="748">
        <v>1.22</v>
      </c>
      <c r="D811" s="747">
        <v>0.20300000000000001</v>
      </c>
      <c r="E811" s="749">
        <v>19.344000000000001</v>
      </c>
      <c r="F811" s="788" t="s">
        <v>14840</v>
      </c>
      <c r="G811" s="789">
        <v>17</v>
      </c>
      <c r="H811" s="105">
        <f t="shared" si="12"/>
        <v>1768</v>
      </c>
      <c r="I811" s="862" t="s">
        <v>2412</v>
      </c>
      <c r="J811" s="550"/>
    </row>
    <row r="812" spans="1:10">
      <c r="A812" s="725" t="s">
        <v>15694</v>
      </c>
      <c r="B812" s="721" t="s">
        <v>2948</v>
      </c>
      <c r="C812" s="723">
        <v>1.22</v>
      </c>
      <c r="D812" s="722">
        <v>0.20300000000000001</v>
      </c>
      <c r="E812" s="724">
        <v>19.344000000000001</v>
      </c>
      <c r="F812" s="790" t="s">
        <v>14840</v>
      </c>
      <c r="G812" s="791">
        <v>17</v>
      </c>
      <c r="H812" s="105">
        <f t="shared" si="12"/>
        <v>1768</v>
      </c>
      <c r="I812" s="861" t="s">
        <v>2412</v>
      </c>
      <c r="J812" s="550"/>
    </row>
    <row r="813" spans="1:10">
      <c r="A813" s="739" t="s">
        <v>15695</v>
      </c>
      <c r="B813" s="735" t="s">
        <v>2948</v>
      </c>
      <c r="C813" s="737">
        <v>1.22</v>
      </c>
      <c r="D813" s="736">
        <v>0.20300000000000001</v>
      </c>
      <c r="E813" s="738">
        <v>19.344000000000001</v>
      </c>
      <c r="F813" s="793" t="s">
        <v>14840</v>
      </c>
      <c r="G813" s="798">
        <v>19</v>
      </c>
      <c r="H813" s="105">
        <f t="shared" si="12"/>
        <v>1976</v>
      </c>
      <c r="I813" s="865" t="s">
        <v>2412</v>
      </c>
      <c r="J813" s="550"/>
    </row>
    <row r="814" spans="1:10" ht="16">
      <c r="A814" s="829" t="s">
        <v>15696</v>
      </c>
      <c r="B814" s="781"/>
      <c r="C814" s="782"/>
      <c r="D814" s="782"/>
      <c r="E814" s="783"/>
      <c r="F814" s="784"/>
      <c r="G814" s="785"/>
      <c r="H814" s="248">
        <f t="shared" si="12"/>
        <v>0</v>
      </c>
      <c r="I814" s="781"/>
      <c r="J814" s="550"/>
    </row>
    <row r="815" spans="1:10">
      <c r="A815" s="830" t="s">
        <v>16205</v>
      </c>
      <c r="B815" s="775"/>
      <c r="C815" s="776"/>
      <c r="D815" s="776"/>
      <c r="E815" s="777"/>
      <c r="F815" s="786"/>
      <c r="G815" s="787"/>
      <c r="H815" s="251">
        <f t="shared" si="12"/>
        <v>0</v>
      </c>
      <c r="I815" s="775"/>
      <c r="J815" s="550"/>
    </row>
    <row r="816" spans="1:10">
      <c r="A816" s="750" t="s">
        <v>15697</v>
      </c>
      <c r="B816" s="746" t="s">
        <v>14665</v>
      </c>
      <c r="C816" s="748">
        <v>1.43</v>
      </c>
      <c r="D816" s="747">
        <v>0.17799999999999999</v>
      </c>
      <c r="E816" s="749">
        <v>19.93</v>
      </c>
      <c r="F816" s="788" t="s">
        <v>14840</v>
      </c>
      <c r="G816" s="789">
        <v>27.5</v>
      </c>
      <c r="H816" s="105">
        <f t="shared" si="12"/>
        <v>2860</v>
      </c>
      <c r="I816" s="862" t="s">
        <v>2412</v>
      </c>
      <c r="J816" s="550"/>
    </row>
    <row r="817" spans="1:10">
      <c r="A817" s="725" t="s">
        <v>15698</v>
      </c>
      <c r="B817" s="721" t="s">
        <v>15699</v>
      </c>
      <c r="C817" s="723"/>
      <c r="D817" s="722"/>
      <c r="E817" s="724"/>
      <c r="F817" s="790" t="s">
        <v>14840</v>
      </c>
      <c r="G817" s="791">
        <v>170</v>
      </c>
      <c r="H817" s="105">
        <f t="shared" si="12"/>
        <v>17680</v>
      </c>
      <c r="I817" s="857" t="s">
        <v>2408</v>
      </c>
      <c r="J817" s="550"/>
    </row>
    <row r="818" spans="1:10">
      <c r="A818" s="725" t="s">
        <v>15700</v>
      </c>
      <c r="B818" s="721" t="s">
        <v>14665</v>
      </c>
      <c r="C818" s="723"/>
      <c r="D818" s="722"/>
      <c r="E818" s="724"/>
      <c r="F818" s="790" t="s">
        <v>14840</v>
      </c>
      <c r="G818" s="791">
        <v>30</v>
      </c>
      <c r="H818" s="105">
        <f t="shared" si="12"/>
        <v>3120</v>
      </c>
      <c r="I818" s="861" t="s">
        <v>2412</v>
      </c>
      <c r="J818" s="550"/>
    </row>
    <row r="819" spans="1:10">
      <c r="A819" s="725" t="s">
        <v>15701</v>
      </c>
      <c r="B819" s="721" t="s">
        <v>14665</v>
      </c>
      <c r="C819" s="723"/>
      <c r="D819" s="722"/>
      <c r="E819" s="724"/>
      <c r="F819" s="790" t="s">
        <v>14840</v>
      </c>
      <c r="G819" s="791">
        <v>30</v>
      </c>
      <c r="H819" s="105">
        <f t="shared" si="12"/>
        <v>3120</v>
      </c>
      <c r="I819" s="861" t="s">
        <v>2412</v>
      </c>
      <c r="J819" s="550"/>
    </row>
    <row r="820" spans="1:10">
      <c r="A820" s="725" t="s">
        <v>15702</v>
      </c>
      <c r="B820" s="721" t="s">
        <v>14665</v>
      </c>
      <c r="C820" s="723"/>
      <c r="D820" s="722"/>
      <c r="E820" s="724"/>
      <c r="F820" s="790" t="s">
        <v>14840</v>
      </c>
      <c r="G820" s="791">
        <v>29</v>
      </c>
      <c r="H820" s="105">
        <f t="shared" si="12"/>
        <v>3016</v>
      </c>
      <c r="I820" s="861" t="s">
        <v>2412</v>
      </c>
      <c r="J820" s="550"/>
    </row>
    <row r="821" spans="1:10">
      <c r="A821" s="725" t="s">
        <v>15703</v>
      </c>
      <c r="B821" s="721" t="s">
        <v>15704</v>
      </c>
      <c r="C821" s="723"/>
      <c r="D821" s="722"/>
      <c r="E821" s="724"/>
      <c r="F821" s="790" t="s">
        <v>14840</v>
      </c>
      <c r="G821" s="791">
        <v>22</v>
      </c>
      <c r="H821" s="105">
        <f t="shared" si="12"/>
        <v>2288</v>
      </c>
      <c r="I821" s="857" t="s">
        <v>2408</v>
      </c>
      <c r="J821" s="550"/>
    </row>
    <row r="822" spans="1:10">
      <c r="A822" s="725" t="s">
        <v>15705</v>
      </c>
      <c r="B822" s="721" t="s">
        <v>15706</v>
      </c>
      <c r="C822" s="723"/>
      <c r="D822" s="722"/>
      <c r="E822" s="724"/>
      <c r="F822" s="790" t="s">
        <v>14840</v>
      </c>
      <c r="G822" s="804">
        <v>13</v>
      </c>
      <c r="H822" s="105">
        <f t="shared" si="12"/>
        <v>1352</v>
      </c>
      <c r="I822" s="857" t="s">
        <v>2408</v>
      </c>
      <c r="J822" s="550"/>
    </row>
    <row r="823" spans="1:10">
      <c r="A823" s="725" t="s">
        <v>15707</v>
      </c>
      <c r="B823" s="721" t="s">
        <v>15708</v>
      </c>
      <c r="C823" s="723"/>
      <c r="D823" s="722"/>
      <c r="E823" s="724"/>
      <c r="F823" s="790" t="s">
        <v>14840</v>
      </c>
      <c r="G823" s="791">
        <v>18</v>
      </c>
      <c r="H823" s="105">
        <f t="shared" si="12"/>
        <v>1872</v>
      </c>
      <c r="I823" s="861" t="s">
        <v>14877</v>
      </c>
      <c r="J823" s="550"/>
    </row>
    <row r="824" spans="1:10">
      <c r="A824" s="725" t="s">
        <v>15709</v>
      </c>
      <c r="B824" s="721" t="s">
        <v>15710</v>
      </c>
      <c r="C824" s="723"/>
      <c r="D824" s="722"/>
      <c r="E824" s="724"/>
      <c r="F824" s="790" t="s">
        <v>14840</v>
      </c>
      <c r="G824" s="791">
        <v>6</v>
      </c>
      <c r="H824" s="105">
        <f t="shared" si="12"/>
        <v>624</v>
      </c>
      <c r="I824" s="857" t="s">
        <v>2408</v>
      </c>
      <c r="J824" s="550"/>
    </row>
    <row r="825" spans="1:10">
      <c r="A825" s="725" t="s">
        <v>15711</v>
      </c>
      <c r="B825" s="721" t="s">
        <v>15712</v>
      </c>
      <c r="C825" s="723"/>
      <c r="D825" s="722"/>
      <c r="E825" s="724"/>
      <c r="F825" s="790" t="s">
        <v>14840</v>
      </c>
      <c r="G825" s="791">
        <v>9</v>
      </c>
      <c r="H825" s="105">
        <f t="shared" si="12"/>
        <v>936</v>
      </c>
      <c r="I825" s="857" t="s">
        <v>2408</v>
      </c>
      <c r="J825" s="550"/>
    </row>
    <row r="826" spans="1:10">
      <c r="A826" s="725" t="s">
        <v>15713</v>
      </c>
      <c r="B826" s="721" t="s">
        <v>14668</v>
      </c>
      <c r="C826" s="723">
        <v>1.58</v>
      </c>
      <c r="D826" s="722">
        <v>0.112</v>
      </c>
      <c r="E826" s="724">
        <v>18.151</v>
      </c>
      <c r="F826" s="790" t="s">
        <v>14840</v>
      </c>
      <c r="G826" s="791">
        <v>20</v>
      </c>
      <c r="H826" s="105">
        <f t="shared" si="12"/>
        <v>2080</v>
      </c>
      <c r="I826" s="861" t="s">
        <v>2412</v>
      </c>
      <c r="J826" s="550"/>
    </row>
    <row r="827" spans="1:10">
      <c r="A827" s="725" t="s">
        <v>15714</v>
      </c>
      <c r="B827" s="721" t="s">
        <v>15145</v>
      </c>
      <c r="C827" s="723">
        <v>1</v>
      </c>
      <c r="D827" s="722">
        <v>0.25</v>
      </c>
      <c r="E827" s="724">
        <v>23.72</v>
      </c>
      <c r="F827" s="790" t="s">
        <v>14840</v>
      </c>
      <c r="G827" s="791">
        <v>20</v>
      </c>
      <c r="H827" s="105">
        <f t="shared" si="12"/>
        <v>2080</v>
      </c>
      <c r="I827" s="861" t="s">
        <v>2412</v>
      </c>
      <c r="J827" s="550"/>
    </row>
    <row r="828" spans="1:10">
      <c r="A828" s="739" t="s">
        <v>15715</v>
      </c>
      <c r="B828" s="735" t="s">
        <v>15145</v>
      </c>
      <c r="C828" s="737">
        <v>1</v>
      </c>
      <c r="D828" s="736">
        <v>0.25</v>
      </c>
      <c r="E828" s="738">
        <v>23.72</v>
      </c>
      <c r="F828" s="793" t="s">
        <v>14840</v>
      </c>
      <c r="G828" s="798">
        <v>20</v>
      </c>
      <c r="H828" s="105">
        <f t="shared" si="12"/>
        <v>2080</v>
      </c>
      <c r="I828" s="865" t="s">
        <v>2412</v>
      </c>
      <c r="J828" s="550"/>
    </row>
    <row r="829" spans="1:10" ht="16">
      <c r="A829" s="829" t="s">
        <v>15716</v>
      </c>
      <c r="B829" s="781"/>
      <c r="C829" s="782"/>
      <c r="D829" s="782"/>
      <c r="E829" s="783"/>
      <c r="F829" s="784"/>
      <c r="G829" s="785"/>
      <c r="H829" s="248">
        <f t="shared" si="12"/>
        <v>0</v>
      </c>
      <c r="I829" s="781"/>
      <c r="J829" s="550"/>
    </row>
    <row r="830" spans="1:10">
      <c r="A830" s="830" t="s">
        <v>15717</v>
      </c>
      <c r="B830" s="775"/>
      <c r="C830" s="776"/>
      <c r="D830" s="776"/>
      <c r="E830" s="777"/>
      <c r="F830" s="786"/>
      <c r="G830" s="787"/>
      <c r="H830" s="251">
        <f t="shared" si="12"/>
        <v>0</v>
      </c>
      <c r="I830" s="775"/>
      <c r="J830" s="550"/>
    </row>
    <row r="831" spans="1:10">
      <c r="A831" s="750" t="s">
        <v>15718</v>
      </c>
      <c r="B831" s="746" t="s">
        <v>15719</v>
      </c>
      <c r="C831" s="748">
        <v>0.75</v>
      </c>
      <c r="D831" s="747">
        <v>0.03</v>
      </c>
      <c r="E831" s="749">
        <v>14.813000000000001</v>
      </c>
      <c r="F831" s="788" t="s">
        <v>14840</v>
      </c>
      <c r="G831" s="789">
        <v>20</v>
      </c>
      <c r="H831" s="105">
        <f t="shared" si="12"/>
        <v>2080</v>
      </c>
      <c r="I831" s="862" t="s">
        <v>2412</v>
      </c>
      <c r="J831" s="550"/>
    </row>
    <row r="832" spans="1:10">
      <c r="A832" s="725" t="s">
        <v>15720</v>
      </c>
      <c r="B832" s="721" t="s">
        <v>15719</v>
      </c>
      <c r="C832" s="723">
        <v>0.75</v>
      </c>
      <c r="D832" s="722">
        <v>0.03</v>
      </c>
      <c r="E832" s="724">
        <v>14.813000000000001</v>
      </c>
      <c r="F832" s="790" t="s">
        <v>14840</v>
      </c>
      <c r="G832" s="791">
        <v>20</v>
      </c>
      <c r="H832" s="105">
        <f t="shared" si="12"/>
        <v>2080</v>
      </c>
      <c r="I832" s="861" t="s">
        <v>2412</v>
      </c>
      <c r="J832" s="550"/>
    </row>
    <row r="833" spans="1:10">
      <c r="A833" s="725" t="s">
        <v>15721</v>
      </c>
      <c r="B833" s="721" t="s">
        <v>15719</v>
      </c>
      <c r="C833" s="723">
        <v>0.75</v>
      </c>
      <c r="D833" s="722">
        <v>0.03</v>
      </c>
      <c r="E833" s="724">
        <v>14.813000000000001</v>
      </c>
      <c r="F833" s="790" t="s">
        <v>14840</v>
      </c>
      <c r="G833" s="791">
        <v>20</v>
      </c>
      <c r="H833" s="105">
        <f t="shared" si="12"/>
        <v>2080</v>
      </c>
      <c r="I833" s="861" t="s">
        <v>2412</v>
      </c>
      <c r="J833" s="550"/>
    </row>
    <row r="834" spans="1:10">
      <c r="A834" s="725" t="s">
        <v>15722</v>
      </c>
      <c r="B834" s="721" t="s">
        <v>15719</v>
      </c>
      <c r="C834" s="723"/>
      <c r="D834" s="722"/>
      <c r="E834" s="724"/>
      <c r="F834" s="790" t="s">
        <v>14840</v>
      </c>
      <c r="G834" s="804">
        <v>7</v>
      </c>
      <c r="H834" s="105">
        <f t="shared" si="12"/>
        <v>728</v>
      </c>
      <c r="I834" s="861" t="s">
        <v>2408</v>
      </c>
      <c r="J834" s="550"/>
    </row>
    <row r="835" spans="1:10">
      <c r="A835" s="725" t="s">
        <v>15723</v>
      </c>
      <c r="B835" s="721" t="s">
        <v>15719</v>
      </c>
      <c r="C835" s="723"/>
      <c r="D835" s="722"/>
      <c r="E835" s="724"/>
      <c r="F835" s="790" t="s">
        <v>14840</v>
      </c>
      <c r="G835" s="804">
        <v>7</v>
      </c>
      <c r="H835" s="105">
        <f t="shared" si="12"/>
        <v>728</v>
      </c>
      <c r="I835" s="861" t="s">
        <v>2408</v>
      </c>
      <c r="J835" s="550"/>
    </row>
    <row r="836" spans="1:10">
      <c r="A836" s="725" t="s">
        <v>15724</v>
      </c>
      <c r="B836" s="721" t="s">
        <v>15719</v>
      </c>
      <c r="C836" s="723"/>
      <c r="D836" s="722"/>
      <c r="E836" s="724"/>
      <c r="F836" s="790" t="s">
        <v>14840</v>
      </c>
      <c r="G836" s="804">
        <v>7</v>
      </c>
      <c r="H836" s="105">
        <f t="shared" si="12"/>
        <v>728</v>
      </c>
      <c r="I836" s="861" t="s">
        <v>2408</v>
      </c>
      <c r="J836" s="550"/>
    </row>
    <row r="837" spans="1:10">
      <c r="A837" s="725" t="s">
        <v>15725</v>
      </c>
      <c r="B837" s="721" t="s">
        <v>15719</v>
      </c>
      <c r="C837" s="723"/>
      <c r="D837" s="722"/>
      <c r="E837" s="724"/>
      <c r="F837" s="790" t="s">
        <v>14840</v>
      </c>
      <c r="G837" s="804">
        <v>7</v>
      </c>
      <c r="H837" s="105">
        <f t="shared" ref="H837:H900" si="13">ROUNDUP(((G837*$K$1)*(1+$K$2)), 0)</f>
        <v>728</v>
      </c>
      <c r="I837" s="861" t="s">
        <v>2408</v>
      </c>
      <c r="J837" s="550"/>
    </row>
    <row r="838" spans="1:10">
      <c r="A838" s="725" t="s">
        <v>15726</v>
      </c>
      <c r="B838" s="721" t="s">
        <v>15719</v>
      </c>
      <c r="C838" s="723"/>
      <c r="D838" s="722"/>
      <c r="E838" s="724"/>
      <c r="F838" s="790" t="s">
        <v>14840</v>
      </c>
      <c r="G838" s="804">
        <v>7</v>
      </c>
      <c r="H838" s="105">
        <f t="shared" si="13"/>
        <v>728</v>
      </c>
      <c r="I838" s="861" t="s">
        <v>2408</v>
      </c>
      <c r="J838" s="550"/>
    </row>
    <row r="839" spans="1:10">
      <c r="A839" s="725" t="s">
        <v>15727</v>
      </c>
      <c r="B839" s="721" t="s">
        <v>15719</v>
      </c>
      <c r="C839" s="723"/>
      <c r="D839" s="722"/>
      <c r="E839" s="724"/>
      <c r="F839" s="790" t="s">
        <v>14840</v>
      </c>
      <c r="G839" s="804">
        <v>7</v>
      </c>
      <c r="H839" s="105">
        <f t="shared" si="13"/>
        <v>728</v>
      </c>
      <c r="I839" s="861" t="s">
        <v>2408</v>
      </c>
      <c r="J839" s="550"/>
    </row>
    <row r="840" spans="1:10">
      <c r="A840" s="739" t="s">
        <v>15728</v>
      </c>
      <c r="B840" s="735" t="s">
        <v>15719</v>
      </c>
      <c r="C840" s="737"/>
      <c r="D840" s="736"/>
      <c r="E840" s="738"/>
      <c r="F840" s="793" t="s">
        <v>14840</v>
      </c>
      <c r="G840" s="805">
        <v>7</v>
      </c>
      <c r="H840" s="105">
        <f t="shared" si="13"/>
        <v>728</v>
      </c>
      <c r="I840" s="865" t="s">
        <v>2408</v>
      </c>
      <c r="J840" s="550"/>
    </row>
    <row r="841" spans="1:10">
      <c r="A841" s="831" t="s">
        <v>16206</v>
      </c>
      <c r="B841" s="762"/>
      <c r="C841" s="763"/>
      <c r="D841" s="763"/>
      <c r="E841" s="764"/>
      <c r="F841" s="795"/>
      <c r="G841" s="796"/>
      <c r="H841" s="251">
        <f t="shared" si="13"/>
        <v>0</v>
      </c>
      <c r="I841" s="762"/>
      <c r="J841" s="550"/>
    </row>
    <row r="842" spans="1:10">
      <c r="A842" s="750" t="s">
        <v>15729</v>
      </c>
      <c r="B842" s="746" t="s">
        <v>15730</v>
      </c>
      <c r="C842" s="748">
        <v>1</v>
      </c>
      <c r="D842" s="747">
        <v>0.04</v>
      </c>
      <c r="E842" s="749">
        <v>16.234999999999999</v>
      </c>
      <c r="F842" s="788" t="s">
        <v>14840</v>
      </c>
      <c r="G842" s="789">
        <v>21</v>
      </c>
      <c r="H842" s="105">
        <f t="shared" si="13"/>
        <v>2184</v>
      </c>
      <c r="I842" s="862" t="s">
        <v>2412</v>
      </c>
      <c r="J842" s="550"/>
    </row>
    <row r="843" spans="1:10">
      <c r="A843" s="725" t="s">
        <v>15731</v>
      </c>
      <c r="B843" s="721" t="s">
        <v>15730</v>
      </c>
      <c r="C843" s="723">
        <v>1</v>
      </c>
      <c r="D843" s="722">
        <v>0.04</v>
      </c>
      <c r="E843" s="724">
        <v>16.234999999999999</v>
      </c>
      <c r="F843" s="790" t="s">
        <v>14840</v>
      </c>
      <c r="G843" s="791">
        <v>23</v>
      </c>
      <c r="H843" s="105">
        <f t="shared" si="13"/>
        <v>2392</v>
      </c>
      <c r="I843" s="861" t="s">
        <v>2412</v>
      </c>
      <c r="J843" s="550"/>
    </row>
    <row r="844" spans="1:10">
      <c r="A844" s="725" t="s">
        <v>15732</v>
      </c>
      <c r="B844" s="721" t="s">
        <v>15730</v>
      </c>
      <c r="C844" s="723"/>
      <c r="D844" s="722"/>
      <c r="E844" s="724"/>
      <c r="F844" s="790" t="s">
        <v>14840</v>
      </c>
      <c r="G844" s="804">
        <v>9.5</v>
      </c>
      <c r="H844" s="105">
        <f t="shared" si="13"/>
        <v>988</v>
      </c>
      <c r="I844" s="861" t="s">
        <v>2408</v>
      </c>
      <c r="J844" s="550"/>
    </row>
    <row r="845" spans="1:10">
      <c r="A845" s="725" t="s">
        <v>15733</v>
      </c>
      <c r="B845" s="721" t="s">
        <v>15730</v>
      </c>
      <c r="C845" s="723"/>
      <c r="D845" s="722"/>
      <c r="E845" s="724"/>
      <c r="F845" s="790" t="s">
        <v>14840</v>
      </c>
      <c r="G845" s="804">
        <v>9.5</v>
      </c>
      <c r="H845" s="105">
        <f t="shared" si="13"/>
        <v>988</v>
      </c>
      <c r="I845" s="861" t="s">
        <v>2408</v>
      </c>
      <c r="J845" s="550"/>
    </row>
    <row r="846" spans="1:10">
      <c r="A846" s="725" t="s">
        <v>15734</v>
      </c>
      <c r="B846" s="721" t="s">
        <v>15730</v>
      </c>
      <c r="C846" s="723"/>
      <c r="D846" s="722"/>
      <c r="E846" s="724"/>
      <c r="F846" s="790" t="s">
        <v>14840</v>
      </c>
      <c r="G846" s="804">
        <v>9.5</v>
      </c>
      <c r="H846" s="105">
        <f t="shared" si="13"/>
        <v>988</v>
      </c>
      <c r="I846" s="861" t="s">
        <v>2408</v>
      </c>
      <c r="J846" s="550"/>
    </row>
    <row r="847" spans="1:10">
      <c r="A847" s="725" t="s">
        <v>15735</v>
      </c>
      <c r="B847" s="721" t="s">
        <v>15730</v>
      </c>
      <c r="C847" s="723"/>
      <c r="D847" s="722"/>
      <c r="E847" s="724"/>
      <c r="F847" s="790" t="s">
        <v>14840</v>
      </c>
      <c r="G847" s="804">
        <v>9.5</v>
      </c>
      <c r="H847" s="105">
        <f t="shared" si="13"/>
        <v>988</v>
      </c>
      <c r="I847" s="861" t="s">
        <v>2408</v>
      </c>
      <c r="J847" s="550"/>
    </row>
    <row r="848" spans="1:10">
      <c r="A848" s="725" t="s">
        <v>15736</v>
      </c>
      <c r="B848" s="721" t="s">
        <v>15730</v>
      </c>
      <c r="C848" s="723"/>
      <c r="D848" s="722"/>
      <c r="E848" s="724"/>
      <c r="F848" s="790" t="s">
        <v>14840</v>
      </c>
      <c r="G848" s="804">
        <v>9.5</v>
      </c>
      <c r="H848" s="105">
        <f t="shared" si="13"/>
        <v>988</v>
      </c>
      <c r="I848" s="861" t="s">
        <v>2408</v>
      </c>
      <c r="J848" s="550"/>
    </row>
    <row r="849" spans="1:10">
      <c r="A849" s="739" t="s">
        <v>15737</v>
      </c>
      <c r="B849" s="735" t="s">
        <v>15730</v>
      </c>
      <c r="C849" s="737"/>
      <c r="D849" s="736"/>
      <c r="E849" s="738"/>
      <c r="F849" s="793" t="s">
        <v>14840</v>
      </c>
      <c r="G849" s="805">
        <v>9.5</v>
      </c>
      <c r="H849" s="105">
        <f t="shared" si="13"/>
        <v>988</v>
      </c>
      <c r="I849" s="865" t="s">
        <v>2408</v>
      </c>
      <c r="J849" s="550"/>
    </row>
    <row r="850" spans="1:10">
      <c r="A850" s="831" t="s">
        <v>16207</v>
      </c>
      <c r="B850" s="762"/>
      <c r="C850" s="763"/>
      <c r="D850" s="763"/>
      <c r="E850" s="764"/>
      <c r="F850" s="795"/>
      <c r="G850" s="796"/>
      <c r="H850" s="251">
        <f t="shared" si="13"/>
        <v>0</v>
      </c>
      <c r="I850" s="762"/>
      <c r="J850" s="550"/>
    </row>
    <row r="851" spans="1:10">
      <c r="A851" s="750" t="s">
        <v>15738</v>
      </c>
      <c r="B851" s="746" t="s">
        <v>15719</v>
      </c>
      <c r="C851" s="748">
        <v>0.75</v>
      </c>
      <c r="D851" s="747">
        <v>0.03</v>
      </c>
      <c r="E851" s="749">
        <v>14.813000000000001</v>
      </c>
      <c r="F851" s="788" t="s">
        <v>14840</v>
      </c>
      <c r="G851" s="789">
        <v>20</v>
      </c>
      <c r="H851" s="105">
        <f t="shared" si="13"/>
        <v>2080</v>
      </c>
      <c r="I851" s="862" t="s">
        <v>2412</v>
      </c>
      <c r="J851" s="550"/>
    </row>
    <row r="852" spans="1:10">
      <c r="A852" s="725" t="s">
        <v>15739</v>
      </c>
      <c r="B852" s="721" t="s">
        <v>15719</v>
      </c>
      <c r="C852" s="723"/>
      <c r="D852" s="722"/>
      <c r="E852" s="724"/>
      <c r="F852" s="790" t="s">
        <v>14840</v>
      </c>
      <c r="G852" s="792">
        <v>7</v>
      </c>
      <c r="H852" s="105">
        <f t="shared" si="13"/>
        <v>728</v>
      </c>
      <c r="I852" s="861" t="s">
        <v>2408</v>
      </c>
      <c r="J852" s="550"/>
    </row>
    <row r="853" spans="1:10">
      <c r="A853" s="725" t="s">
        <v>15740</v>
      </c>
      <c r="B853" s="721" t="s">
        <v>15719</v>
      </c>
      <c r="C853" s="723"/>
      <c r="D853" s="722"/>
      <c r="E853" s="724"/>
      <c r="F853" s="790" t="s">
        <v>14840</v>
      </c>
      <c r="G853" s="792">
        <v>7</v>
      </c>
      <c r="H853" s="105">
        <f t="shared" si="13"/>
        <v>728</v>
      </c>
      <c r="I853" s="861" t="s">
        <v>2408</v>
      </c>
      <c r="J853" s="550"/>
    </row>
    <row r="854" spans="1:10">
      <c r="A854" s="739" t="s">
        <v>15741</v>
      </c>
      <c r="B854" s="735" t="s">
        <v>15719</v>
      </c>
      <c r="C854" s="737"/>
      <c r="D854" s="736"/>
      <c r="E854" s="738"/>
      <c r="F854" s="793" t="s">
        <v>14840</v>
      </c>
      <c r="G854" s="794">
        <v>7</v>
      </c>
      <c r="H854" s="105">
        <f t="shared" si="13"/>
        <v>728</v>
      </c>
      <c r="I854" s="865" t="s">
        <v>2408</v>
      </c>
      <c r="J854" s="550"/>
    </row>
    <row r="855" spans="1:10">
      <c r="A855" s="831" t="s">
        <v>16208</v>
      </c>
      <c r="B855" s="762"/>
      <c r="C855" s="763"/>
      <c r="D855" s="763"/>
      <c r="E855" s="764"/>
      <c r="F855" s="795"/>
      <c r="G855" s="796"/>
      <c r="H855" s="251">
        <f t="shared" si="13"/>
        <v>0</v>
      </c>
      <c r="I855" s="762"/>
      <c r="J855" s="550"/>
    </row>
    <row r="856" spans="1:10">
      <c r="A856" s="750" t="s">
        <v>15742</v>
      </c>
      <c r="B856" s="746" t="s">
        <v>912</v>
      </c>
      <c r="C856" s="748">
        <v>1</v>
      </c>
      <c r="D856" s="747">
        <v>0.02</v>
      </c>
      <c r="E856" s="749">
        <v>12.76</v>
      </c>
      <c r="F856" s="788" t="s">
        <v>14840</v>
      </c>
      <c r="G856" s="789">
        <v>19</v>
      </c>
      <c r="H856" s="105">
        <f t="shared" si="13"/>
        <v>1976</v>
      </c>
      <c r="I856" s="862" t="s">
        <v>2412</v>
      </c>
      <c r="J856" s="550"/>
    </row>
    <row r="857" spans="1:10">
      <c r="A857" s="725" t="s">
        <v>15743</v>
      </c>
      <c r="B857" s="721" t="s">
        <v>912</v>
      </c>
      <c r="C857" s="723">
        <v>1</v>
      </c>
      <c r="D857" s="722">
        <v>0.02</v>
      </c>
      <c r="E857" s="724">
        <v>12.76</v>
      </c>
      <c r="F857" s="790" t="s">
        <v>14840</v>
      </c>
      <c r="G857" s="791">
        <v>23</v>
      </c>
      <c r="H857" s="105">
        <f t="shared" si="13"/>
        <v>2392</v>
      </c>
      <c r="I857" s="861" t="s">
        <v>2412</v>
      </c>
      <c r="J857" s="550"/>
    </row>
    <row r="858" spans="1:10">
      <c r="A858" s="725" t="s">
        <v>15744</v>
      </c>
      <c r="B858" s="721" t="s">
        <v>912</v>
      </c>
      <c r="C858" s="723"/>
      <c r="D858" s="722"/>
      <c r="E858" s="724"/>
      <c r="F858" s="790" t="s">
        <v>14840</v>
      </c>
      <c r="G858" s="792">
        <v>6</v>
      </c>
      <c r="H858" s="105">
        <f t="shared" si="13"/>
        <v>624</v>
      </c>
      <c r="I858" s="861" t="s">
        <v>2408</v>
      </c>
      <c r="J858" s="550"/>
    </row>
    <row r="859" spans="1:10">
      <c r="A859" s="725" t="s">
        <v>15745</v>
      </c>
      <c r="B859" s="721" t="s">
        <v>912</v>
      </c>
      <c r="C859" s="723"/>
      <c r="D859" s="722"/>
      <c r="E859" s="724"/>
      <c r="F859" s="790" t="s">
        <v>14840</v>
      </c>
      <c r="G859" s="792">
        <v>6</v>
      </c>
      <c r="H859" s="105">
        <f t="shared" si="13"/>
        <v>624</v>
      </c>
      <c r="I859" s="861" t="s">
        <v>2408</v>
      </c>
      <c r="J859" s="550"/>
    </row>
    <row r="860" spans="1:10">
      <c r="A860" s="725" t="s">
        <v>15746</v>
      </c>
      <c r="B860" s="721" t="s">
        <v>912</v>
      </c>
      <c r="C860" s="723"/>
      <c r="D860" s="722"/>
      <c r="E860" s="724"/>
      <c r="F860" s="790" t="s">
        <v>14840</v>
      </c>
      <c r="G860" s="792">
        <v>6</v>
      </c>
      <c r="H860" s="105">
        <f t="shared" si="13"/>
        <v>624</v>
      </c>
      <c r="I860" s="861" t="s">
        <v>2408</v>
      </c>
      <c r="J860" s="550"/>
    </row>
    <row r="861" spans="1:10">
      <c r="A861" s="725" t="s">
        <v>15747</v>
      </c>
      <c r="B861" s="721" t="s">
        <v>907</v>
      </c>
      <c r="C861" s="723"/>
      <c r="D861" s="722"/>
      <c r="E861" s="724"/>
      <c r="F861" s="790" t="s">
        <v>14840</v>
      </c>
      <c r="G861" s="792">
        <v>9</v>
      </c>
      <c r="H861" s="105">
        <f t="shared" si="13"/>
        <v>936</v>
      </c>
      <c r="I861" s="861" t="s">
        <v>2408</v>
      </c>
      <c r="J861" s="550"/>
    </row>
    <row r="862" spans="1:10">
      <c r="A862" s="739" t="s">
        <v>15748</v>
      </c>
      <c r="B862" s="735" t="s">
        <v>907</v>
      </c>
      <c r="C862" s="737"/>
      <c r="D862" s="736"/>
      <c r="E862" s="738"/>
      <c r="F862" s="793" t="s">
        <v>14840</v>
      </c>
      <c r="G862" s="794">
        <v>9</v>
      </c>
      <c r="H862" s="105">
        <f t="shared" si="13"/>
        <v>936</v>
      </c>
      <c r="I862" s="865" t="s">
        <v>2408</v>
      </c>
      <c r="J862" s="550"/>
    </row>
    <row r="863" spans="1:10">
      <c r="A863" s="831" t="s">
        <v>15749</v>
      </c>
      <c r="B863" s="762"/>
      <c r="C863" s="763"/>
      <c r="D863" s="763"/>
      <c r="E863" s="764"/>
      <c r="F863" s="795"/>
      <c r="G863" s="796"/>
      <c r="H863" s="251">
        <f t="shared" si="13"/>
        <v>0</v>
      </c>
      <c r="I863" s="762"/>
      <c r="J863" s="550"/>
    </row>
    <row r="864" spans="1:10">
      <c r="A864" s="750" t="s">
        <v>15750</v>
      </c>
      <c r="B864" s="746" t="s">
        <v>15730</v>
      </c>
      <c r="C864" s="748">
        <v>1</v>
      </c>
      <c r="D864" s="747">
        <v>0.04</v>
      </c>
      <c r="E864" s="749">
        <v>16.234999999999999</v>
      </c>
      <c r="F864" s="788" t="s">
        <v>14840</v>
      </c>
      <c r="G864" s="789">
        <v>20</v>
      </c>
      <c r="H864" s="105">
        <f t="shared" si="13"/>
        <v>2080</v>
      </c>
      <c r="I864" s="862" t="s">
        <v>2412</v>
      </c>
      <c r="J864" s="550"/>
    </row>
    <row r="865" spans="1:10">
      <c r="A865" s="725" t="s">
        <v>15751</v>
      </c>
      <c r="B865" s="721" t="s">
        <v>15730</v>
      </c>
      <c r="C865" s="723">
        <v>1</v>
      </c>
      <c r="D865" s="722">
        <v>0.04</v>
      </c>
      <c r="E865" s="724">
        <v>16.234999999999999</v>
      </c>
      <c r="F865" s="790" t="s">
        <v>14840</v>
      </c>
      <c r="G865" s="791">
        <v>20</v>
      </c>
      <c r="H865" s="105">
        <f t="shared" si="13"/>
        <v>2080</v>
      </c>
      <c r="I865" s="861" t="s">
        <v>2412</v>
      </c>
      <c r="J865" s="550"/>
    </row>
    <row r="866" spans="1:10">
      <c r="A866" s="725" t="s">
        <v>15752</v>
      </c>
      <c r="B866" s="721" t="s">
        <v>15730</v>
      </c>
      <c r="C866" s="723">
        <v>1</v>
      </c>
      <c r="D866" s="722">
        <v>0.04</v>
      </c>
      <c r="E866" s="724">
        <v>16.234999999999999</v>
      </c>
      <c r="F866" s="790" t="s">
        <v>14840</v>
      </c>
      <c r="G866" s="791">
        <v>24</v>
      </c>
      <c r="H866" s="105">
        <f t="shared" si="13"/>
        <v>2496</v>
      </c>
      <c r="I866" s="861" t="s">
        <v>2412</v>
      </c>
      <c r="J866" s="550"/>
    </row>
    <row r="867" spans="1:10">
      <c r="A867" s="725" t="s">
        <v>15753</v>
      </c>
      <c r="B867" s="721" t="s">
        <v>15730</v>
      </c>
      <c r="C867" s="723"/>
      <c r="D867" s="722"/>
      <c r="E867" s="724"/>
      <c r="F867" s="790" t="s">
        <v>14840</v>
      </c>
      <c r="G867" s="804">
        <v>9</v>
      </c>
      <c r="H867" s="105">
        <f t="shared" si="13"/>
        <v>936</v>
      </c>
      <c r="I867" s="861" t="s">
        <v>2408</v>
      </c>
      <c r="J867" s="550"/>
    </row>
    <row r="868" spans="1:10">
      <c r="A868" s="725" t="s">
        <v>15754</v>
      </c>
      <c r="B868" s="721" t="s">
        <v>15730</v>
      </c>
      <c r="C868" s="723"/>
      <c r="D868" s="722"/>
      <c r="E868" s="724"/>
      <c r="F868" s="790" t="s">
        <v>14840</v>
      </c>
      <c r="G868" s="804">
        <v>9</v>
      </c>
      <c r="H868" s="105">
        <f t="shared" si="13"/>
        <v>936</v>
      </c>
      <c r="I868" s="861" t="s">
        <v>2408</v>
      </c>
      <c r="J868" s="550"/>
    </row>
    <row r="869" spans="1:10">
      <c r="A869" s="739" t="s">
        <v>15755</v>
      </c>
      <c r="B869" s="735" t="s">
        <v>15730</v>
      </c>
      <c r="C869" s="737"/>
      <c r="D869" s="736"/>
      <c r="E869" s="738"/>
      <c r="F869" s="793" t="s">
        <v>14840</v>
      </c>
      <c r="G869" s="805">
        <v>9</v>
      </c>
      <c r="H869" s="105">
        <f t="shared" si="13"/>
        <v>936</v>
      </c>
      <c r="I869" s="865" t="s">
        <v>2408</v>
      </c>
      <c r="J869" s="550"/>
    </row>
    <row r="870" spans="1:10">
      <c r="A870" s="831" t="s">
        <v>15756</v>
      </c>
      <c r="B870" s="762"/>
      <c r="C870" s="763"/>
      <c r="D870" s="763"/>
      <c r="E870" s="764"/>
      <c r="F870" s="795"/>
      <c r="G870" s="796"/>
      <c r="H870" s="251">
        <f t="shared" si="13"/>
        <v>0</v>
      </c>
      <c r="I870" s="762"/>
      <c r="J870" s="550"/>
    </row>
    <row r="871" spans="1:10">
      <c r="A871" s="750" t="s">
        <v>15757</v>
      </c>
      <c r="B871" s="746" t="s">
        <v>15719</v>
      </c>
      <c r="C871" s="748">
        <v>0.75</v>
      </c>
      <c r="D871" s="747">
        <v>0.03</v>
      </c>
      <c r="E871" s="749">
        <v>14.813000000000001</v>
      </c>
      <c r="F871" s="788" t="s">
        <v>14840</v>
      </c>
      <c r="G871" s="789">
        <v>19</v>
      </c>
      <c r="H871" s="105">
        <f t="shared" si="13"/>
        <v>1976</v>
      </c>
      <c r="I871" s="862" t="s">
        <v>2412</v>
      </c>
      <c r="J871" s="550"/>
    </row>
    <row r="872" spans="1:10">
      <c r="A872" s="725" t="s">
        <v>15758</v>
      </c>
      <c r="B872" s="721" t="s">
        <v>15719</v>
      </c>
      <c r="C872" s="723">
        <v>0.75</v>
      </c>
      <c r="D872" s="722">
        <v>0.03</v>
      </c>
      <c r="E872" s="724">
        <v>14.813000000000001</v>
      </c>
      <c r="F872" s="790" t="s">
        <v>14840</v>
      </c>
      <c r="G872" s="791">
        <v>23</v>
      </c>
      <c r="H872" s="105">
        <f t="shared" si="13"/>
        <v>2392</v>
      </c>
      <c r="I872" s="861" t="s">
        <v>2412</v>
      </c>
      <c r="J872" s="550"/>
    </row>
    <row r="873" spans="1:10">
      <c r="A873" s="725" t="s">
        <v>15759</v>
      </c>
      <c r="B873" s="721" t="s">
        <v>15719</v>
      </c>
      <c r="C873" s="723">
        <v>0.75</v>
      </c>
      <c r="D873" s="722">
        <v>0.03</v>
      </c>
      <c r="E873" s="724">
        <v>14.813000000000001</v>
      </c>
      <c r="F873" s="790" t="s">
        <v>14840</v>
      </c>
      <c r="G873" s="791">
        <v>20</v>
      </c>
      <c r="H873" s="105">
        <f t="shared" si="13"/>
        <v>2080</v>
      </c>
      <c r="I873" s="861" t="s">
        <v>2412</v>
      </c>
      <c r="J873" s="550"/>
    </row>
    <row r="874" spans="1:10">
      <c r="A874" s="725" t="s">
        <v>15760</v>
      </c>
      <c r="B874" s="721" t="s">
        <v>15719</v>
      </c>
      <c r="C874" s="723">
        <v>0.75</v>
      </c>
      <c r="D874" s="722">
        <v>0.03</v>
      </c>
      <c r="E874" s="724">
        <v>14.813000000000001</v>
      </c>
      <c r="F874" s="790" t="s">
        <v>14840</v>
      </c>
      <c r="G874" s="791">
        <v>23</v>
      </c>
      <c r="H874" s="105">
        <f t="shared" si="13"/>
        <v>2392</v>
      </c>
      <c r="I874" s="861" t="s">
        <v>2412</v>
      </c>
      <c r="J874" s="550"/>
    </row>
    <row r="875" spans="1:10">
      <c r="A875" s="725" t="s">
        <v>15761</v>
      </c>
      <c r="B875" s="721" t="s">
        <v>15719</v>
      </c>
      <c r="C875" s="723"/>
      <c r="D875" s="722"/>
      <c r="E875" s="724"/>
      <c r="F875" s="790" t="s">
        <v>14840</v>
      </c>
      <c r="G875" s="792">
        <v>5</v>
      </c>
      <c r="H875" s="105">
        <f t="shared" si="13"/>
        <v>520</v>
      </c>
      <c r="I875" s="861" t="s">
        <v>2408</v>
      </c>
      <c r="J875" s="550"/>
    </row>
    <row r="876" spans="1:10">
      <c r="A876" s="725" t="s">
        <v>15762</v>
      </c>
      <c r="B876" s="721" t="s">
        <v>15719</v>
      </c>
      <c r="C876" s="723"/>
      <c r="D876" s="722"/>
      <c r="E876" s="724"/>
      <c r="F876" s="790" t="s">
        <v>14840</v>
      </c>
      <c r="G876" s="792">
        <v>5</v>
      </c>
      <c r="H876" s="105">
        <f t="shared" si="13"/>
        <v>520</v>
      </c>
      <c r="I876" s="861" t="s">
        <v>2408</v>
      </c>
      <c r="J876" s="550"/>
    </row>
    <row r="877" spans="1:10">
      <c r="A877" s="725" t="s">
        <v>15763</v>
      </c>
      <c r="B877" s="721" t="s">
        <v>15719</v>
      </c>
      <c r="C877" s="723"/>
      <c r="D877" s="722"/>
      <c r="E877" s="724"/>
      <c r="F877" s="790" t="s">
        <v>14840</v>
      </c>
      <c r="G877" s="792">
        <v>5</v>
      </c>
      <c r="H877" s="105">
        <f t="shared" si="13"/>
        <v>520</v>
      </c>
      <c r="I877" s="861" t="s">
        <v>2408</v>
      </c>
      <c r="J877" s="550"/>
    </row>
    <row r="878" spans="1:10">
      <c r="A878" s="725" t="s">
        <v>15764</v>
      </c>
      <c r="B878" s="721" t="s">
        <v>3333</v>
      </c>
      <c r="C878" s="723"/>
      <c r="D878" s="722"/>
      <c r="E878" s="724"/>
      <c r="F878" s="790" t="s">
        <v>14840</v>
      </c>
      <c r="G878" s="792">
        <v>20.399999999999999</v>
      </c>
      <c r="H878" s="105">
        <f t="shared" si="13"/>
        <v>2122</v>
      </c>
      <c r="I878" s="861" t="s">
        <v>14877</v>
      </c>
      <c r="J878" s="550"/>
    </row>
    <row r="879" spans="1:10">
      <c r="A879" s="739" t="s">
        <v>15765</v>
      </c>
      <c r="B879" s="735" t="s">
        <v>15766</v>
      </c>
      <c r="C879" s="737"/>
      <c r="D879" s="736"/>
      <c r="E879" s="738"/>
      <c r="F879" s="793" t="s">
        <v>14840</v>
      </c>
      <c r="G879" s="794">
        <v>3.8</v>
      </c>
      <c r="H879" s="105">
        <f t="shared" si="13"/>
        <v>396</v>
      </c>
      <c r="I879" s="865" t="s">
        <v>2408</v>
      </c>
      <c r="J879" s="550"/>
    </row>
    <row r="880" spans="1:10">
      <c r="A880" s="831" t="s">
        <v>15767</v>
      </c>
      <c r="B880" s="762"/>
      <c r="C880" s="763"/>
      <c r="D880" s="763"/>
      <c r="E880" s="764"/>
      <c r="F880" s="795"/>
      <c r="G880" s="796"/>
      <c r="H880" s="251">
        <f t="shared" si="13"/>
        <v>0</v>
      </c>
      <c r="I880" s="762"/>
      <c r="J880" s="550"/>
    </row>
    <row r="881" spans="1:10">
      <c r="A881" s="750" t="s">
        <v>15768</v>
      </c>
      <c r="B881" s="746" t="s">
        <v>15719</v>
      </c>
      <c r="C881" s="748">
        <v>0.75</v>
      </c>
      <c r="D881" s="747">
        <v>0.03</v>
      </c>
      <c r="E881" s="749">
        <v>14.813000000000001</v>
      </c>
      <c r="F881" s="788" t="s">
        <v>14840</v>
      </c>
      <c r="G881" s="789">
        <v>19</v>
      </c>
      <c r="H881" s="105">
        <f t="shared" si="13"/>
        <v>1976</v>
      </c>
      <c r="I881" s="862" t="s">
        <v>2412</v>
      </c>
      <c r="J881" s="550"/>
    </row>
    <row r="882" spans="1:10">
      <c r="A882" s="725" t="s">
        <v>15769</v>
      </c>
      <c r="B882" s="721" t="s">
        <v>15719</v>
      </c>
      <c r="C882" s="723">
        <v>0.75</v>
      </c>
      <c r="D882" s="722">
        <v>0.03</v>
      </c>
      <c r="E882" s="724">
        <v>14.813000000000001</v>
      </c>
      <c r="F882" s="790" t="s">
        <v>14840</v>
      </c>
      <c r="G882" s="791">
        <v>20</v>
      </c>
      <c r="H882" s="105">
        <f t="shared" si="13"/>
        <v>2080</v>
      </c>
      <c r="I882" s="861" t="s">
        <v>2412</v>
      </c>
      <c r="J882" s="550"/>
    </row>
    <row r="883" spans="1:10">
      <c r="A883" s="725" t="s">
        <v>15770</v>
      </c>
      <c r="B883" s="721" t="s">
        <v>15719</v>
      </c>
      <c r="C883" s="723"/>
      <c r="D883" s="722"/>
      <c r="E883" s="724"/>
      <c r="F883" s="790" t="s">
        <v>14840</v>
      </c>
      <c r="G883" s="792">
        <v>5</v>
      </c>
      <c r="H883" s="105">
        <f t="shared" si="13"/>
        <v>520</v>
      </c>
      <c r="I883" s="861" t="s">
        <v>2408</v>
      </c>
      <c r="J883" s="550"/>
    </row>
    <row r="884" spans="1:10">
      <c r="A884" s="725" t="s">
        <v>15771</v>
      </c>
      <c r="B884" s="721" t="s">
        <v>15719</v>
      </c>
      <c r="C884" s="723"/>
      <c r="D884" s="722"/>
      <c r="E884" s="724"/>
      <c r="F884" s="790" t="s">
        <v>14840</v>
      </c>
      <c r="G884" s="792">
        <v>5</v>
      </c>
      <c r="H884" s="105">
        <f t="shared" si="13"/>
        <v>520</v>
      </c>
      <c r="I884" s="861" t="s">
        <v>2408</v>
      </c>
      <c r="J884" s="550"/>
    </row>
    <row r="885" spans="1:10">
      <c r="A885" s="725" t="s">
        <v>15772</v>
      </c>
      <c r="B885" s="721" t="s">
        <v>15719</v>
      </c>
      <c r="C885" s="723"/>
      <c r="D885" s="722"/>
      <c r="E885" s="724"/>
      <c r="F885" s="790" t="s">
        <v>14840</v>
      </c>
      <c r="G885" s="792">
        <v>5</v>
      </c>
      <c r="H885" s="105">
        <f t="shared" si="13"/>
        <v>520</v>
      </c>
      <c r="I885" s="861" t="s">
        <v>2408</v>
      </c>
      <c r="J885" s="550"/>
    </row>
    <row r="886" spans="1:10">
      <c r="A886" s="725" t="s">
        <v>15773</v>
      </c>
      <c r="B886" s="721" t="s">
        <v>15719</v>
      </c>
      <c r="C886" s="723"/>
      <c r="D886" s="722"/>
      <c r="E886" s="724"/>
      <c r="F886" s="790" t="s">
        <v>14840</v>
      </c>
      <c r="G886" s="792">
        <v>7</v>
      </c>
      <c r="H886" s="105">
        <f t="shared" si="13"/>
        <v>728</v>
      </c>
      <c r="I886" s="861" t="s">
        <v>2408</v>
      </c>
      <c r="J886" s="550"/>
    </row>
    <row r="887" spans="1:10">
      <c r="A887" s="725" t="s">
        <v>15774</v>
      </c>
      <c r="B887" s="721" t="s">
        <v>15719</v>
      </c>
      <c r="C887" s="723"/>
      <c r="D887" s="722"/>
      <c r="E887" s="724"/>
      <c r="F887" s="790" t="s">
        <v>14840</v>
      </c>
      <c r="G887" s="792">
        <v>7</v>
      </c>
      <c r="H887" s="105">
        <f t="shared" si="13"/>
        <v>728</v>
      </c>
      <c r="I887" s="861" t="s">
        <v>2408</v>
      </c>
      <c r="J887" s="550"/>
    </row>
    <row r="888" spans="1:10">
      <c r="A888" s="725" t="s">
        <v>15775</v>
      </c>
      <c r="B888" s="721" t="s">
        <v>15719</v>
      </c>
      <c r="C888" s="723"/>
      <c r="D888" s="722"/>
      <c r="E888" s="724"/>
      <c r="F888" s="790" t="s">
        <v>14840</v>
      </c>
      <c r="G888" s="792">
        <v>7</v>
      </c>
      <c r="H888" s="105">
        <f t="shared" si="13"/>
        <v>728</v>
      </c>
      <c r="I888" s="861" t="s">
        <v>2408</v>
      </c>
      <c r="J888" s="550"/>
    </row>
    <row r="889" spans="1:10">
      <c r="A889" s="725" t="s">
        <v>15776</v>
      </c>
      <c r="B889" s="721" t="s">
        <v>15719</v>
      </c>
      <c r="C889" s="723"/>
      <c r="D889" s="722"/>
      <c r="E889" s="724"/>
      <c r="F889" s="790" t="s">
        <v>14840</v>
      </c>
      <c r="G889" s="792">
        <v>7</v>
      </c>
      <c r="H889" s="105">
        <f t="shared" si="13"/>
        <v>728</v>
      </c>
      <c r="I889" s="861" t="s">
        <v>2408</v>
      </c>
      <c r="J889" s="550"/>
    </row>
    <row r="890" spans="1:10">
      <c r="A890" s="725" t="s">
        <v>15777</v>
      </c>
      <c r="B890" s="721" t="s">
        <v>15719</v>
      </c>
      <c r="C890" s="723"/>
      <c r="D890" s="722"/>
      <c r="E890" s="724"/>
      <c r="F890" s="790" t="s">
        <v>14840</v>
      </c>
      <c r="G890" s="792">
        <v>7</v>
      </c>
      <c r="H890" s="105">
        <f t="shared" si="13"/>
        <v>728</v>
      </c>
      <c r="I890" s="861" t="s">
        <v>2408</v>
      </c>
      <c r="J890" s="550"/>
    </row>
    <row r="891" spans="1:10">
      <c r="A891" s="739" t="s">
        <v>15778</v>
      </c>
      <c r="B891" s="735" t="s">
        <v>15719</v>
      </c>
      <c r="C891" s="737"/>
      <c r="D891" s="736"/>
      <c r="E891" s="738"/>
      <c r="F891" s="793" t="s">
        <v>14840</v>
      </c>
      <c r="G891" s="794">
        <v>7</v>
      </c>
      <c r="H891" s="105">
        <f t="shared" si="13"/>
        <v>728</v>
      </c>
      <c r="I891" s="865" t="s">
        <v>2408</v>
      </c>
      <c r="J891" s="550"/>
    </row>
    <row r="892" spans="1:10">
      <c r="A892" s="832" t="s">
        <v>15779</v>
      </c>
      <c r="B892" s="765"/>
      <c r="C892" s="766"/>
      <c r="D892" s="766"/>
      <c r="E892" s="767"/>
      <c r="F892" s="799"/>
      <c r="G892" s="800"/>
      <c r="H892" s="251">
        <f t="shared" si="13"/>
        <v>0</v>
      </c>
      <c r="I892" s="765"/>
      <c r="J892" s="550"/>
    </row>
    <row r="893" spans="1:10">
      <c r="A893" s="750" t="s">
        <v>15780</v>
      </c>
      <c r="B893" s="746" t="s">
        <v>15781</v>
      </c>
      <c r="C893" s="748"/>
      <c r="D893" s="747"/>
      <c r="E893" s="749"/>
      <c r="F893" s="788" t="s">
        <v>14840</v>
      </c>
      <c r="G893" s="789">
        <v>16</v>
      </c>
      <c r="H893" s="105">
        <f t="shared" si="13"/>
        <v>1664</v>
      </c>
      <c r="I893" s="862" t="s">
        <v>2412</v>
      </c>
      <c r="J893" s="550"/>
    </row>
    <row r="894" spans="1:10">
      <c r="A894" s="725" t="s">
        <v>15782</v>
      </c>
      <c r="B894" s="721" t="s">
        <v>15781</v>
      </c>
      <c r="C894" s="723"/>
      <c r="D894" s="722"/>
      <c r="E894" s="724"/>
      <c r="F894" s="790" t="s">
        <v>14840</v>
      </c>
      <c r="G894" s="791">
        <v>16</v>
      </c>
      <c r="H894" s="105">
        <f t="shared" si="13"/>
        <v>1664</v>
      </c>
      <c r="I894" s="861" t="s">
        <v>2412</v>
      </c>
      <c r="J894" s="550"/>
    </row>
    <row r="895" spans="1:10">
      <c r="A895" s="725" t="s">
        <v>15783</v>
      </c>
      <c r="B895" s="721" t="s">
        <v>15781</v>
      </c>
      <c r="C895" s="723"/>
      <c r="D895" s="722"/>
      <c r="E895" s="724"/>
      <c r="F895" s="790" t="s">
        <v>14840</v>
      </c>
      <c r="G895" s="791">
        <v>16</v>
      </c>
      <c r="H895" s="105">
        <f t="shared" si="13"/>
        <v>1664</v>
      </c>
      <c r="I895" s="861" t="s">
        <v>2412</v>
      </c>
      <c r="J895" s="550"/>
    </row>
    <row r="896" spans="1:10">
      <c r="A896" s="739" t="s">
        <v>15784</v>
      </c>
      <c r="B896" s="735" t="s">
        <v>15781</v>
      </c>
      <c r="C896" s="737"/>
      <c r="D896" s="736"/>
      <c r="E896" s="738"/>
      <c r="F896" s="793" t="s">
        <v>14840</v>
      </c>
      <c r="G896" s="798">
        <v>16</v>
      </c>
      <c r="H896" s="105">
        <f t="shared" si="13"/>
        <v>1664</v>
      </c>
      <c r="I896" s="865" t="s">
        <v>2412</v>
      </c>
      <c r="J896" s="550"/>
    </row>
    <row r="897" spans="1:10" ht="16">
      <c r="A897" s="829" t="s">
        <v>15785</v>
      </c>
      <c r="B897" s="781"/>
      <c r="C897" s="782"/>
      <c r="D897" s="782"/>
      <c r="E897" s="783"/>
      <c r="F897" s="784"/>
      <c r="G897" s="785"/>
      <c r="H897" s="248">
        <f t="shared" si="13"/>
        <v>0</v>
      </c>
      <c r="I897" s="781"/>
      <c r="J897" s="550"/>
    </row>
    <row r="898" spans="1:10">
      <c r="A898" s="841" t="s">
        <v>15786</v>
      </c>
      <c r="B898" s="778"/>
      <c r="C898" s="779"/>
      <c r="D898" s="779"/>
      <c r="E898" s="780"/>
      <c r="F898" s="813"/>
      <c r="G898" s="814"/>
      <c r="H898" s="251">
        <f t="shared" si="13"/>
        <v>0</v>
      </c>
      <c r="I898" s="778"/>
      <c r="J898" s="550"/>
    </row>
    <row r="899" spans="1:10">
      <c r="A899" s="750" t="s">
        <v>15787</v>
      </c>
      <c r="B899" s="746" t="s">
        <v>15788</v>
      </c>
      <c r="C899" s="748">
        <v>1</v>
      </c>
      <c r="D899" s="747">
        <v>4.4999999999999998E-2</v>
      </c>
      <c r="E899" s="749">
        <v>13.5</v>
      </c>
      <c r="F899" s="788" t="s">
        <v>14840</v>
      </c>
      <c r="G899" s="789">
        <v>15</v>
      </c>
      <c r="H899" s="105">
        <f t="shared" si="13"/>
        <v>1560</v>
      </c>
      <c r="I899" s="862" t="s">
        <v>2412</v>
      </c>
      <c r="J899" s="550"/>
    </row>
    <row r="900" spans="1:10">
      <c r="A900" s="725" t="s">
        <v>15789</v>
      </c>
      <c r="B900" s="721" t="s">
        <v>15788</v>
      </c>
      <c r="C900" s="723">
        <v>1</v>
      </c>
      <c r="D900" s="722">
        <v>4.4999999999999998E-2</v>
      </c>
      <c r="E900" s="724">
        <v>13.5</v>
      </c>
      <c r="F900" s="790" t="s">
        <v>14840</v>
      </c>
      <c r="G900" s="791">
        <v>15</v>
      </c>
      <c r="H900" s="105">
        <f t="shared" si="13"/>
        <v>1560</v>
      </c>
      <c r="I900" s="861" t="s">
        <v>2412</v>
      </c>
      <c r="J900" s="550"/>
    </row>
    <row r="901" spans="1:10">
      <c r="A901" s="725" t="s">
        <v>15790</v>
      </c>
      <c r="B901" s="721" t="s">
        <v>15788</v>
      </c>
      <c r="C901" s="723">
        <v>1</v>
      </c>
      <c r="D901" s="722">
        <v>4.4999999999999998E-2</v>
      </c>
      <c r="E901" s="724">
        <v>13.5</v>
      </c>
      <c r="F901" s="790" t="s">
        <v>14840</v>
      </c>
      <c r="G901" s="791">
        <v>15</v>
      </c>
      <c r="H901" s="105">
        <f t="shared" ref="H901:H964" si="14">ROUNDUP(((G901*$K$1)*(1+$K$2)), 0)</f>
        <v>1560</v>
      </c>
      <c r="I901" s="861" t="s">
        <v>2412</v>
      </c>
      <c r="J901" s="550"/>
    </row>
    <row r="902" spans="1:10">
      <c r="A902" s="725" t="s">
        <v>15791</v>
      </c>
      <c r="B902" s="721" t="s">
        <v>15792</v>
      </c>
      <c r="C902" s="723"/>
      <c r="D902" s="722"/>
      <c r="E902" s="724"/>
      <c r="F902" s="790" t="s">
        <v>14840</v>
      </c>
      <c r="G902" s="791">
        <v>4</v>
      </c>
      <c r="H902" s="105">
        <f t="shared" si="14"/>
        <v>416</v>
      </c>
      <c r="I902" s="861" t="s">
        <v>2408</v>
      </c>
      <c r="J902" s="550"/>
    </row>
    <row r="903" spans="1:10">
      <c r="A903" s="725" t="s">
        <v>15793</v>
      </c>
      <c r="B903" s="721" t="s">
        <v>15792</v>
      </c>
      <c r="C903" s="723"/>
      <c r="D903" s="722"/>
      <c r="E903" s="724"/>
      <c r="F903" s="790" t="s">
        <v>14840</v>
      </c>
      <c r="G903" s="791">
        <v>4</v>
      </c>
      <c r="H903" s="105">
        <f t="shared" si="14"/>
        <v>416</v>
      </c>
      <c r="I903" s="861" t="s">
        <v>2408</v>
      </c>
      <c r="J903" s="550"/>
    </row>
    <row r="904" spans="1:10">
      <c r="A904" s="725" t="s">
        <v>15794</v>
      </c>
      <c r="B904" s="721" t="s">
        <v>15792</v>
      </c>
      <c r="C904" s="723"/>
      <c r="D904" s="722"/>
      <c r="E904" s="724"/>
      <c r="F904" s="790" t="s">
        <v>14840</v>
      </c>
      <c r="G904" s="791">
        <v>4</v>
      </c>
      <c r="H904" s="105">
        <f t="shared" si="14"/>
        <v>416</v>
      </c>
      <c r="I904" s="861" t="s">
        <v>2408</v>
      </c>
      <c r="J904" s="550"/>
    </row>
    <row r="905" spans="1:10">
      <c r="A905" s="725" t="s">
        <v>15795</v>
      </c>
      <c r="B905" s="721" t="s">
        <v>15796</v>
      </c>
      <c r="C905" s="723"/>
      <c r="D905" s="722"/>
      <c r="E905" s="724"/>
      <c r="F905" s="790" t="s">
        <v>14840</v>
      </c>
      <c r="G905" s="791">
        <v>2.5</v>
      </c>
      <c r="H905" s="105">
        <f t="shared" si="14"/>
        <v>260</v>
      </c>
      <c r="I905" s="861" t="s">
        <v>2408</v>
      </c>
      <c r="J905" s="550"/>
    </row>
    <row r="906" spans="1:10">
      <c r="A906" s="725" t="s">
        <v>15797</v>
      </c>
      <c r="B906" s="721" t="s">
        <v>15796</v>
      </c>
      <c r="C906" s="723"/>
      <c r="D906" s="722"/>
      <c r="E906" s="724"/>
      <c r="F906" s="790" t="s">
        <v>14840</v>
      </c>
      <c r="G906" s="791">
        <v>2.5</v>
      </c>
      <c r="H906" s="105">
        <f t="shared" si="14"/>
        <v>260</v>
      </c>
      <c r="I906" s="861" t="s">
        <v>2408</v>
      </c>
      <c r="J906" s="550"/>
    </row>
    <row r="907" spans="1:10">
      <c r="A907" s="725" t="s">
        <v>15798</v>
      </c>
      <c r="B907" s="721" t="s">
        <v>15796</v>
      </c>
      <c r="C907" s="723"/>
      <c r="D907" s="722"/>
      <c r="E907" s="724"/>
      <c r="F907" s="790" t="s">
        <v>14840</v>
      </c>
      <c r="G907" s="791">
        <v>2.5</v>
      </c>
      <c r="H907" s="105">
        <f t="shared" si="14"/>
        <v>260</v>
      </c>
      <c r="I907" s="861" t="s">
        <v>2408</v>
      </c>
      <c r="J907" s="550"/>
    </row>
    <row r="908" spans="1:10">
      <c r="A908" s="725" t="s">
        <v>15799</v>
      </c>
      <c r="B908" s="721" t="s">
        <v>15800</v>
      </c>
      <c r="C908" s="723"/>
      <c r="D908" s="722"/>
      <c r="E908" s="724"/>
      <c r="F908" s="790" t="s">
        <v>14840</v>
      </c>
      <c r="G908" s="791">
        <v>3</v>
      </c>
      <c r="H908" s="105">
        <f t="shared" si="14"/>
        <v>312</v>
      </c>
      <c r="I908" s="861" t="s">
        <v>2408</v>
      </c>
      <c r="J908" s="550"/>
    </row>
    <row r="909" spans="1:10">
      <c r="A909" s="725" t="s">
        <v>15801</v>
      </c>
      <c r="B909" s="721" t="s">
        <v>15788</v>
      </c>
      <c r="C909" s="722"/>
      <c r="D909" s="722"/>
      <c r="E909" s="724"/>
      <c r="F909" s="790" t="s">
        <v>14840</v>
      </c>
      <c r="G909" s="791">
        <v>5</v>
      </c>
      <c r="H909" s="105">
        <f t="shared" si="14"/>
        <v>520</v>
      </c>
      <c r="I909" s="861" t="s">
        <v>2408</v>
      </c>
      <c r="J909" s="550"/>
    </row>
    <row r="910" spans="1:10">
      <c r="A910" s="725" t="s">
        <v>15802</v>
      </c>
      <c r="B910" s="721" t="s">
        <v>15788</v>
      </c>
      <c r="C910" s="722">
        <v>1</v>
      </c>
      <c r="D910" s="722">
        <v>4.4999999999999998E-2</v>
      </c>
      <c r="E910" s="724">
        <v>13.5</v>
      </c>
      <c r="F910" s="790" t="s">
        <v>14840</v>
      </c>
      <c r="G910" s="791">
        <v>15</v>
      </c>
      <c r="H910" s="105">
        <f t="shared" si="14"/>
        <v>1560</v>
      </c>
      <c r="I910" s="861" t="s">
        <v>2412</v>
      </c>
      <c r="J910" s="550"/>
    </row>
    <row r="911" spans="1:10">
      <c r="A911" s="725" t="s">
        <v>15803</v>
      </c>
      <c r="B911" s="721" t="s">
        <v>15804</v>
      </c>
      <c r="C911" s="722"/>
      <c r="D911" s="722"/>
      <c r="E911" s="724"/>
      <c r="F911" s="790" t="s">
        <v>14840</v>
      </c>
      <c r="G911" s="791">
        <v>17</v>
      </c>
      <c r="H911" s="105">
        <f t="shared" si="14"/>
        <v>1768</v>
      </c>
      <c r="I911" s="861" t="s">
        <v>14877</v>
      </c>
      <c r="J911" s="550"/>
    </row>
    <row r="912" spans="1:10">
      <c r="A912" s="725" t="s">
        <v>15789</v>
      </c>
      <c r="B912" s="721" t="s">
        <v>15065</v>
      </c>
      <c r="C912" s="722">
        <v>1</v>
      </c>
      <c r="D912" s="722">
        <v>0.04</v>
      </c>
      <c r="E912" s="724">
        <v>14.5</v>
      </c>
      <c r="F912" s="790" t="s">
        <v>14840</v>
      </c>
      <c r="G912" s="791">
        <v>22</v>
      </c>
      <c r="H912" s="105">
        <f t="shared" si="14"/>
        <v>2288</v>
      </c>
      <c r="I912" s="861" t="s">
        <v>2412</v>
      </c>
      <c r="J912" s="550"/>
    </row>
    <row r="913" spans="1:10">
      <c r="A913" s="739" t="s">
        <v>15790</v>
      </c>
      <c r="B913" s="735" t="s">
        <v>15065</v>
      </c>
      <c r="C913" s="736">
        <v>1</v>
      </c>
      <c r="D913" s="736">
        <v>0.04</v>
      </c>
      <c r="E913" s="738">
        <v>14.5</v>
      </c>
      <c r="F913" s="793" t="s">
        <v>14840</v>
      </c>
      <c r="G913" s="798">
        <v>22</v>
      </c>
      <c r="H913" s="105">
        <f t="shared" si="14"/>
        <v>2288</v>
      </c>
      <c r="I913" s="865" t="s">
        <v>2412</v>
      </c>
      <c r="J913" s="550"/>
    </row>
    <row r="914" spans="1:10">
      <c r="A914" s="831" t="s">
        <v>15805</v>
      </c>
      <c r="B914" s="762"/>
      <c r="C914" s="763"/>
      <c r="D914" s="763"/>
      <c r="E914" s="764"/>
      <c r="F914" s="795"/>
      <c r="G914" s="796"/>
      <c r="H914" s="251">
        <f t="shared" si="14"/>
        <v>0</v>
      </c>
      <c r="I914" s="762"/>
      <c r="J914" s="550"/>
    </row>
    <row r="915" spans="1:10">
      <c r="A915" s="750" t="s">
        <v>15806</v>
      </c>
      <c r="B915" s="746" t="s">
        <v>15807</v>
      </c>
      <c r="C915" s="748">
        <v>1</v>
      </c>
      <c r="D915" s="747">
        <v>0.02</v>
      </c>
      <c r="E915" s="749">
        <v>13.5</v>
      </c>
      <c r="F915" s="788" t="s">
        <v>14840</v>
      </c>
      <c r="G915" s="789">
        <v>23</v>
      </c>
      <c r="H915" s="105">
        <f t="shared" si="14"/>
        <v>2392</v>
      </c>
      <c r="I915" s="862" t="s">
        <v>2412</v>
      </c>
      <c r="J915" s="550"/>
    </row>
    <row r="916" spans="1:10">
      <c r="A916" s="725" t="s">
        <v>15808</v>
      </c>
      <c r="B916" s="721" t="s">
        <v>15807</v>
      </c>
      <c r="C916" s="722">
        <v>1</v>
      </c>
      <c r="D916" s="722">
        <v>0.02</v>
      </c>
      <c r="E916" s="724">
        <v>13.5</v>
      </c>
      <c r="F916" s="790" t="s">
        <v>14840</v>
      </c>
      <c r="G916" s="791">
        <v>23</v>
      </c>
      <c r="H916" s="105">
        <f t="shared" si="14"/>
        <v>2392</v>
      </c>
      <c r="I916" s="861" t="s">
        <v>2412</v>
      </c>
      <c r="J916" s="550"/>
    </row>
    <row r="917" spans="1:10">
      <c r="A917" s="725" t="s">
        <v>15809</v>
      </c>
      <c r="B917" s="721" t="s">
        <v>15807</v>
      </c>
      <c r="C917" s="722">
        <v>1</v>
      </c>
      <c r="D917" s="722">
        <v>0.02</v>
      </c>
      <c r="E917" s="724">
        <v>13.5</v>
      </c>
      <c r="F917" s="790" t="s">
        <v>14840</v>
      </c>
      <c r="G917" s="791">
        <v>23</v>
      </c>
      <c r="H917" s="105">
        <f t="shared" si="14"/>
        <v>2392</v>
      </c>
      <c r="I917" s="861" t="s">
        <v>2412</v>
      </c>
      <c r="J917" s="550"/>
    </row>
    <row r="918" spans="1:10">
      <c r="A918" s="725" t="s">
        <v>15810</v>
      </c>
      <c r="B918" s="721" t="s">
        <v>15807</v>
      </c>
      <c r="C918" s="722">
        <v>1</v>
      </c>
      <c r="D918" s="722">
        <v>0.02</v>
      </c>
      <c r="E918" s="724">
        <v>13.5</v>
      </c>
      <c r="F918" s="790" t="s">
        <v>14840</v>
      </c>
      <c r="G918" s="791">
        <v>23</v>
      </c>
      <c r="H918" s="105">
        <f t="shared" si="14"/>
        <v>2392</v>
      </c>
      <c r="I918" s="861" t="s">
        <v>2412</v>
      </c>
      <c r="J918" s="550"/>
    </row>
    <row r="919" spans="1:10">
      <c r="A919" s="725" t="s">
        <v>15811</v>
      </c>
      <c r="B919" s="721" t="s">
        <v>15807</v>
      </c>
      <c r="C919" s="722">
        <v>1</v>
      </c>
      <c r="D919" s="722">
        <v>0.02</v>
      </c>
      <c r="E919" s="724">
        <v>13.5</v>
      </c>
      <c r="F919" s="790" t="s">
        <v>14840</v>
      </c>
      <c r="G919" s="791">
        <v>23</v>
      </c>
      <c r="H919" s="105">
        <f t="shared" si="14"/>
        <v>2392</v>
      </c>
      <c r="I919" s="861" t="s">
        <v>2412</v>
      </c>
      <c r="J919" s="550"/>
    </row>
    <row r="920" spans="1:10">
      <c r="A920" s="725" t="s">
        <v>15812</v>
      </c>
      <c r="B920" s="721" t="s">
        <v>15807</v>
      </c>
      <c r="C920" s="722">
        <v>1</v>
      </c>
      <c r="D920" s="722">
        <v>0.02</v>
      </c>
      <c r="E920" s="724">
        <v>13.5</v>
      </c>
      <c r="F920" s="790" t="s">
        <v>14840</v>
      </c>
      <c r="G920" s="791">
        <v>23</v>
      </c>
      <c r="H920" s="105">
        <f t="shared" si="14"/>
        <v>2392</v>
      </c>
      <c r="I920" s="861" t="s">
        <v>2412</v>
      </c>
      <c r="J920" s="550"/>
    </row>
    <row r="921" spans="1:10">
      <c r="A921" s="725" t="s">
        <v>15813</v>
      </c>
      <c r="B921" s="721" t="s">
        <v>15807</v>
      </c>
      <c r="C921" s="723"/>
      <c r="D921" s="722"/>
      <c r="E921" s="724"/>
      <c r="F921" s="790" t="s">
        <v>14840</v>
      </c>
      <c r="G921" s="792">
        <v>3.2</v>
      </c>
      <c r="H921" s="105">
        <f t="shared" si="14"/>
        <v>333</v>
      </c>
      <c r="I921" s="861" t="s">
        <v>2408</v>
      </c>
      <c r="J921" s="550"/>
    </row>
    <row r="922" spans="1:10">
      <c r="A922" s="725" t="s">
        <v>15814</v>
      </c>
      <c r="B922" s="721" t="s">
        <v>15807</v>
      </c>
      <c r="C922" s="723"/>
      <c r="D922" s="722"/>
      <c r="E922" s="724"/>
      <c r="F922" s="790" t="s">
        <v>14840</v>
      </c>
      <c r="G922" s="792">
        <v>3.2</v>
      </c>
      <c r="H922" s="105">
        <f t="shared" si="14"/>
        <v>333</v>
      </c>
      <c r="I922" s="861" t="s">
        <v>2408</v>
      </c>
      <c r="J922" s="550"/>
    </row>
    <row r="923" spans="1:10">
      <c r="A923" s="725" t="s">
        <v>15815</v>
      </c>
      <c r="B923" s="721" t="s">
        <v>15807</v>
      </c>
      <c r="C923" s="732"/>
      <c r="D923" s="732"/>
      <c r="E923" s="732"/>
      <c r="F923" s="790" t="s">
        <v>14840</v>
      </c>
      <c r="G923" s="792">
        <v>3.2</v>
      </c>
      <c r="H923" s="105">
        <f t="shared" si="14"/>
        <v>333</v>
      </c>
      <c r="I923" s="861" t="s">
        <v>2408</v>
      </c>
      <c r="J923" s="550"/>
    </row>
    <row r="924" spans="1:10">
      <c r="A924" s="739" t="s">
        <v>15816</v>
      </c>
      <c r="B924" s="735" t="s">
        <v>15807</v>
      </c>
      <c r="C924" s="745"/>
      <c r="D924" s="745"/>
      <c r="E924" s="745"/>
      <c r="F924" s="793" t="s">
        <v>14840</v>
      </c>
      <c r="G924" s="794">
        <v>3.2</v>
      </c>
      <c r="H924" s="105">
        <f t="shared" si="14"/>
        <v>333</v>
      </c>
      <c r="I924" s="865" t="s">
        <v>2408</v>
      </c>
      <c r="J924" s="550"/>
    </row>
    <row r="925" spans="1:10">
      <c r="A925" s="842" t="s">
        <v>15817</v>
      </c>
      <c r="B925" s="768"/>
      <c r="C925" s="769"/>
      <c r="D925" s="769"/>
      <c r="E925" s="770"/>
      <c r="F925" s="816"/>
      <c r="G925" s="817"/>
      <c r="H925" s="251">
        <f t="shared" si="14"/>
        <v>0</v>
      </c>
      <c r="I925" s="768"/>
      <c r="J925" s="550"/>
    </row>
    <row r="926" spans="1:10">
      <c r="A926" s="750" t="s">
        <v>15818</v>
      </c>
      <c r="B926" s="746" t="s">
        <v>2580</v>
      </c>
      <c r="C926" s="747">
        <v>1</v>
      </c>
      <c r="D926" s="747">
        <v>2.3E-2</v>
      </c>
      <c r="E926" s="749">
        <v>14</v>
      </c>
      <c r="F926" s="788" t="s">
        <v>14840</v>
      </c>
      <c r="G926" s="789">
        <v>15</v>
      </c>
      <c r="H926" s="105">
        <f t="shared" si="14"/>
        <v>1560</v>
      </c>
      <c r="I926" s="862" t="s">
        <v>2412</v>
      </c>
      <c r="J926" s="550"/>
    </row>
    <row r="927" spans="1:10">
      <c r="A927" s="725" t="s">
        <v>15819</v>
      </c>
      <c r="B927" s="721" t="s">
        <v>2580</v>
      </c>
      <c r="C927" s="722">
        <v>1</v>
      </c>
      <c r="D927" s="722">
        <v>2.3E-2</v>
      </c>
      <c r="E927" s="724">
        <v>14</v>
      </c>
      <c r="F927" s="790" t="s">
        <v>14840</v>
      </c>
      <c r="G927" s="791">
        <v>15</v>
      </c>
      <c r="H927" s="105">
        <f t="shared" si="14"/>
        <v>1560</v>
      </c>
      <c r="I927" s="861" t="s">
        <v>2412</v>
      </c>
      <c r="J927" s="550"/>
    </row>
    <row r="928" spans="1:10">
      <c r="A928" s="725" t="s">
        <v>15820</v>
      </c>
      <c r="B928" s="721" t="s">
        <v>2580</v>
      </c>
      <c r="C928" s="722">
        <v>1</v>
      </c>
      <c r="D928" s="722">
        <v>2.3E-2</v>
      </c>
      <c r="E928" s="724">
        <v>14</v>
      </c>
      <c r="F928" s="790" t="s">
        <v>14840</v>
      </c>
      <c r="G928" s="791">
        <v>15</v>
      </c>
      <c r="H928" s="105">
        <f t="shared" si="14"/>
        <v>1560</v>
      </c>
      <c r="I928" s="861" t="s">
        <v>2412</v>
      </c>
      <c r="J928" s="550"/>
    </row>
    <row r="929" spans="1:10">
      <c r="A929" s="725" t="s">
        <v>15821</v>
      </c>
      <c r="B929" s="721" t="s">
        <v>2580</v>
      </c>
      <c r="C929" s="722"/>
      <c r="D929" s="722"/>
      <c r="E929" s="724"/>
      <c r="F929" s="790" t="s">
        <v>14840</v>
      </c>
      <c r="G929" s="791">
        <v>3.5</v>
      </c>
      <c r="H929" s="105">
        <f t="shared" si="14"/>
        <v>364</v>
      </c>
      <c r="I929" s="861" t="s">
        <v>2408</v>
      </c>
      <c r="J929" s="550"/>
    </row>
    <row r="930" spans="1:10">
      <c r="A930" s="725" t="s">
        <v>15822</v>
      </c>
      <c r="B930" s="721" t="s">
        <v>2580</v>
      </c>
      <c r="C930" s="722"/>
      <c r="D930" s="722"/>
      <c r="E930" s="724"/>
      <c r="F930" s="790" t="s">
        <v>14840</v>
      </c>
      <c r="G930" s="791">
        <v>3.5</v>
      </c>
      <c r="H930" s="105">
        <f t="shared" si="14"/>
        <v>364</v>
      </c>
      <c r="I930" s="861" t="s">
        <v>2408</v>
      </c>
      <c r="J930" s="550"/>
    </row>
    <row r="931" spans="1:10">
      <c r="A931" s="725" t="s">
        <v>15823</v>
      </c>
      <c r="B931" s="721" t="s">
        <v>2580</v>
      </c>
      <c r="C931" s="723"/>
      <c r="D931" s="722"/>
      <c r="E931" s="724"/>
      <c r="F931" s="790" t="s">
        <v>14840</v>
      </c>
      <c r="G931" s="791">
        <v>3.5</v>
      </c>
      <c r="H931" s="105">
        <f t="shared" si="14"/>
        <v>364</v>
      </c>
      <c r="I931" s="861" t="s">
        <v>2408</v>
      </c>
      <c r="J931" s="550"/>
    </row>
    <row r="932" spans="1:10">
      <c r="A932" s="725" t="s">
        <v>15824</v>
      </c>
      <c r="B932" s="721" t="s">
        <v>2580</v>
      </c>
      <c r="C932" s="722"/>
      <c r="D932" s="722"/>
      <c r="E932" s="724"/>
      <c r="F932" s="790" t="s">
        <v>14840</v>
      </c>
      <c r="G932" s="791">
        <v>3.5</v>
      </c>
      <c r="H932" s="105">
        <f t="shared" si="14"/>
        <v>364</v>
      </c>
      <c r="I932" s="861" t="s">
        <v>2408</v>
      </c>
      <c r="J932" s="550"/>
    </row>
    <row r="933" spans="1:10">
      <c r="A933" s="725" t="s">
        <v>15825</v>
      </c>
      <c r="B933" s="721" t="s">
        <v>2580</v>
      </c>
      <c r="C933" s="722"/>
      <c r="D933" s="722"/>
      <c r="E933" s="724"/>
      <c r="F933" s="790" t="s">
        <v>14840</v>
      </c>
      <c r="G933" s="791">
        <v>3.5</v>
      </c>
      <c r="H933" s="105">
        <f t="shared" si="14"/>
        <v>364</v>
      </c>
      <c r="I933" s="861" t="s">
        <v>2408</v>
      </c>
      <c r="J933" s="550"/>
    </row>
    <row r="934" spans="1:10">
      <c r="A934" s="725" t="s">
        <v>15826</v>
      </c>
      <c r="B934" s="721" t="s">
        <v>2580</v>
      </c>
      <c r="C934" s="722"/>
      <c r="D934" s="722"/>
      <c r="E934" s="724"/>
      <c r="F934" s="790" t="s">
        <v>14840</v>
      </c>
      <c r="G934" s="791">
        <v>3.5</v>
      </c>
      <c r="H934" s="105">
        <f t="shared" si="14"/>
        <v>364</v>
      </c>
      <c r="I934" s="861" t="s">
        <v>2408</v>
      </c>
      <c r="J934" s="550"/>
    </row>
    <row r="935" spans="1:10">
      <c r="A935" s="725" t="s">
        <v>15827</v>
      </c>
      <c r="B935" s="721" t="s">
        <v>2580</v>
      </c>
      <c r="C935" s="722"/>
      <c r="D935" s="722"/>
      <c r="E935" s="724"/>
      <c r="F935" s="790" t="s">
        <v>14840</v>
      </c>
      <c r="G935" s="791">
        <v>2.5</v>
      </c>
      <c r="H935" s="105">
        <f t="shared" si="14"/>
        <v>260</v>
      </c>
      <c r="I935" s="861" t="s">
        <v>2408</v>
      </c>
      <c r="J935" s="550"/>
    </row>
    <row r="936" spans="1:10">
      <c r="A936" s="725" t="s">
        <v>15828</v>
      </c>
      <c r="B936" s="721" t="s">
        <v>2580</v>
      </c>
      <c r="C936" s="723"/>
      <c r="D936" s="722"/>
      <c r="E936" s="724"/>
      <c r="F936" s="790" t="s">
        <v>14840</v>
      </c>
      <c r="G936" s="791">
        <v>2.5</v>
      </c>
      <c r="H936" s="105">
        <f t="shared" si="14"/>
        <v>260</v>
      </c>
      <c r="I936" s="861" t="s">
        <v>2408</v>
      </c>
      <c r="J936" s="550"/>
    </row>
    <row r="937" spans="1:10">
      <c r="A937" s="725" t="s">
        <v>15829</v>
      </c>
      <c r="B937" s="721" t="s">
        <v>2580</v>
      </c>
      <c r="C937" s="723"/>
      <c r="D937" s="722"/>
      <c r="E937" s="724"/>
      <c r="F937" s="790" t="s">
        <v>14840</v>
      </c>
      <c r="G937" s="791">
        <v>2.5</v>
      </c>
      <c r="H937" s="105">
        <f t="shared" si="14"/>
        <v>260</v>
      </c>
      <c r="I937" s="861" t="s">
        <v>2408</v>
      </c>
      <c r="J937" s="550"/>
    </row>
    <row r="938" spans="1:10">
      <c r="A938" s="725" t="s">
        <v>15830</v>
      </c>
      <c r="B938" s="721" t="s">
        <v>2580</v>
      </c>
      <c r="C938" s="723"/>
      <c r="D938" s="722"/>
      <c r="E938" s="724"/>
      <c r="F938" s="790" t="s">
        <v>14840</v>
      </c>
      <c r="G938" s="791">
        <v>2.5</v>
      </c>
      <c r="H938" s="105">
        <f t="shared" si="14"/>
        <v>260</v>
      </c>
      <c r="I938" s="861" t="s">
        <v>2408</v>
      </c>
      <c r="J938" s="550"/>
    </row>
    <row r="939" spans="1:10">
      <c r="A939" s="725" t="s">
        <v>15831</v>
      </c>
      <c r="B939" s="721" t="s">
        <v>2580</v>
      </c>
      <c r="C939" s="722"/>
      <c r="D939" s="722"/>
      <c r="E939" s="724"/>
      <c r="F939" s="790" t="s">
        <v>14840</v>
      </c>
      <c r="G939" s="791">
        <v>2.5</v>
      </c>
      <c r="H939" s="105">
        <f t="shared" si="14"/>
        <v>260</v>
      </c>
      <c r="I939" s="861" t="s">
        <v>2408</v>
      </c>
      <c r="J939" s="550"/>
    </row>
    <row r="940" spans="1:10">
      <c r="A940" s="725" t="s">
        <v>15832</v>
      </c>
      <c r="B940" s="721" t="s">
        <v>2580</v>
      </c>
      <c r="C940" s="722"/>
      <c r="D940" s="722"/>
      <c r="E940" s="724"/>
      <c r="F940" s="790" t="s">
        <v>14840</v>
      </c>
      <c r="G940" s="791">
        <v>2.5</v>
      </c>
      <c r="H940" s="105">
        <f t="shared" si="14"/>
        <v>260</v>
      </c>
      <c r="I940" s="861" t="s">
        <v>2408</v>
      </c>
      <c r="J940" s="550"/>
    </row>
    <row r="941" spans="1:10">
      <c r="A941" s="725" t="s">
        <v>15833</v>
      </c>
      <c r="B941" s="721" t="s">
        <v>2580</v>
      </c>
      <c r="C941" s="722">
        <v>1</v>
      </c>
      <c r="D941" s="722">
        <v>2.3E-2</v>
      </c>
      <c r="E941" s="724">
        <v>14</v>
      </c>
      <c r="F941" s="790" t="s">
        <v>14840</v>
      </c>
      <c r="G941" s="791">
        <v>19</v>
      </c>
      <c r="H941" s="105">
        <f t="shared" si="14"/>
        <v>1976</v>
      </c>
      <c r="I941" s="861" t="s">
        <v>2412</v>
      </c>
      <c r="J941" s="550"/>
    </row>
    <row r="942" spans="1:10">
      <c r="A942" s="725" t="s">
        <v>15834</v>
      </c>
      <c r="B942" s="721" t="s">
        <v>15045</v>
      </c>
      <c r="C942" s="723"/>
      <c r="D942" s="722"/>
      <c r="E942" s="724"/>
      <c r="F942" s="790" t="s">
        <v>14840</v>
      </c>
      <c r="G942" s="791">
        <v>17</v>
      </c>
      <c r="H942" s="105">
        <f t="shared" si="14"/>
        <v>1768</v>
      </c>
      <c r="I942" s="861" t="s">
        <v>14877</v>
      </c>
      <c r="J942" s="550"/>
    </row>
    <row r="943" spans="1:10">
      <c r="A943" s="725" t="s">
        <v>15835</v>
      </c>
      <c r="B943" s="721" t="s">
        <v>14876</v>
      </c>
      <c r="C943" s="723"/>
      <c r="D943" s="722"/>
      <c r="E943" s="724"/>
      <c r="F943" s="790" t="s">
        <v>14840</v>
      </c>
      <c r="G943" s="791">
        <v>17</v>
      </c>
      <c r="H943" s="105">
        <f t="shared" si="14"/>
        <v>1768</v>
      </c>
      <c r="I943" s="861" t="s">
        <v>14877</v>
      </c>
      <c r="J943" s="550"/>
    </row>
    <row r="944" spans="1:10">
      <c r="A944" s="725" t="s">
        <v>15836</v>
      </c>
      <c r="B944" s="721" t="s">
        <v>15837</v>
      </c>
      <c r="C944" s="723"/>
      <c r="D944" s="722"/>
      <c r="E944" s="724"/>
      <c r="F944" s="790" t="s">
        <v>14840</v>
      </c>
      <c r="G944" s="791">
        <v>1</v>
      </c>
      <c r="H944" s="105">
        <f t="shared" si="14"/>
        <v>104</v>
      </c>
      <c r="I944" s="861" t="s">
        <v>2408</v>
      </c>
      <c r="J944" s="550"/>
    </row>
    <row r="945" spans="1:10">
      <c r="A945" s="725" t="s">
        <v>15838</v>
      </c>
      <c r="B945" s="721" t="s">
        <v>15837</v>
      </c>
      <c r="C945" s="723"/>
      <c r="D945" s="722"/>
      <c r="E945" s="724"/>
      <c r="F945" s="790" t="s">
        <v>14840</v>
      </c>
      <c r="G945" s="791">
        <v>1</v>
      </c>
      <c r="H945" s="105">
        <f t="shared" si="14"/>
        <v>104</v>
      </c>
      <c r="I945" s="861" t="s">
        <v>2408</v>
      </c>
      <c r="J945" s="550"/>
    </row>
    <row r="946" spans="1:10">
      <c r="A946" s="725" t="s">
        <v>15839</v>
      </c>
      <c r="B946" s="721" t="s">
        <v>15840</v>
      </c>
      <c r="C946" s="723"/>
      <c r="D946" s="722"/>
      <c r="E946" s="724"/>
      <c r="F946" s="790" t="s">
        <v>14840</v>
      </c>
      <c r="G946" s="791">
        <v>1</v>
      </c>
      <c r="H946" s="105">
        <f t="shared" si="14"/>
        <v>104</v>
      </c>
      <c r="I946" s="861" t="s">
        <v>2408</v>
      </c>
      <c r="J946" s="550"/>
    </row>
    <row r="947" spans="1:10">
      <c r="A947" s="739" t="s">
        <v>15841</v>
      </c>
      <c r="B947" s="735" t="s">
        <v>15840</v>
      </c>
      <c r="C947" s="737"/>
      <c r="D947" s="736"/>
      <c r="E947" s="738"/>
      <c r="F947" s="793" t="s">
        <v>14840</v>
      </c>
      <c r="G947" s="798">
        <v>1</v>
      </c>
      <c r="H947" s="105">
        <f t="shared" si="14"/>
        <v>104</v>
      </c>
      <c r="I947" s="865" t="s">
        <v>2408</v>
      </c>
      <c r="J947" s="550"/>
    </row>
    <row r="948" spans="1:10" ht="16">
      <c r="A948" s="829" t="s">
        <v>15842</v>
      </c>
      <c r="B948" s="781"/>
      <c r="C948" s="782"/>
      <c r="D948" s="782"/>
      <c r="E948" s="783"/>
      <c r="F948" s="784"/>
      <c r="G948" s="785"/>
      <c r="H948" s="248">
        <f t="shared" si="14"/>
        <v>0</v>
      </c>
      <c r="I948" s="781"/>
      <c r="J948" s="550"/>
    </row>
    <row r="949" spans="1:10">
      <c r="A949" s="830" t="s">
        <v>15843</v>
      </c>
      <c r="B949" s="775"/>
      <c r="C949" s="776"/>
      <c r="D949" s="776"/>
      <c r="E949" s="777"/>
      <c r="F949" s="786"/>
      <c r="G949" s="787"/>
      <c r="H949" s="251">
        <f t="shared" si="14"/>
        <v>0</v>
      </c>
      <c r="I949" s="775"/>
      <c r="J949" s="550"/>
    </row>
    <row r="950" spans="1:10">
      <c r="A950" s="750" t="s">
        <v>15844</v>
      </c>
      <c r="B950" s="753" t="s">
        <v>11238</v>
      </c>
      <c r="C950" s="759">
        <v>1.08</v>
      </c>
      <c r="D950" s="754">
        <v>0.27</v>
      </c>
      <c r="E950" s="754">
        <v>23.45</v>
      </c>
      <c r="F950" s="788" t="s">
        <v>14840</v>
      </c>
      <c r="G950" s="797">
        <v>30</v>
      </c>
      <c r="H950" s="105">
        <f t="shared" si="14"/>
        <v>3120</v>
      </c>
      <c r="I950" s="868" t="s">
        <v>2412</v>
      </c>
      <c r="J950" s="550"/>
    </row>
    <row r="951" spans="1:10">
      <c r="A951" s="725" t="s">
        <v>15845</v>
      </c>
      <c r="B951" s="728" t="s">
        <v>11238</v>
      </c>
      <c r="C951" s="730"/>
      <c r="D951" s="729"/>
      <c r="E951" s="729"/>
      <c r="F951" s="790" t="s">
        <v>14840</v>
      </c>
      <c r="G951" s="792">
        <v>36</v>
      </c>
      <c r="H951" s="105">
        <f t="shared" si="14"/>
        <v>3744</v>
      </c>
      <c r="I951" s="861" t="s">
        <v>2408</v>
      </c>
      <c r="J951" s="550"/>
    </row>
    <row r="952" spans="1:10">
      <c r="A952" s="725" t="s">
        <v>15846</v>
      </c>
      <c r="B952" s="728" t="s">
        <v>3333</v>
      </c>
      <c r="C952" s="730"/>
      <c r="D952" s="729"/>
      <c r="E952" s="729"/>
      <c r="F952" s="790" t="s">
        <v>14840</v>
      </c>
      <c r="G952" s="792">
        <v>11.5</v>
      </c>
      <c r="H952" s="105">
        <f t="shared" si="14"/>
        <v>1196</v>
      </c>
      <c r="I952" s="861" t="s">
        <v>2408</v>
      </c>
      <c r="J952" s="550"/>
    </row>
    <row r="953" spans="1:10">
      <c r="A953" s="725" t="s">
        <v>15847</v>
      </c>
      <c r="B953" s="728" t="s">
        <v>13960</v>
      </c>
      <c r="C953" s="730"/>
      <c r="D953" s="729"/>
      <c r="E953" s="729"/>
      <c r="F953" s="790" t="s">
        <v>14840</v>
      </c>
      <c r="G953" s="792">
        <v>11.5</v>
      </c>
      <c r="H953" s="105">
        <f t="shared" si="14"/>
        <v>1196</v>
      </c>
      <c r="I953" s="861" t="s">
        <v>2408</v>
      </c>
      <c r="J953" s="550"/>
    </row>
    <row r="954" spans="1:10">
      <c r="A954" s="725" t="s">
        <v>15848</v>
      </c>
      <c r="B954" s="728" t="s">
        <v>15849</v>
      </c>
      <c r="C954" s="730"/>
      <c r="D954" s="729"/>
      <c r="E954" s="729"/>
      <c r="F954" s="790" t="s">
        <v>14840</v>
      </c>
      <c r="G954" s="792">
        <v>12</v>
      </c>
      <c r="H954" s="105">
        <f t="shared" si="14"/>
        <v>1248</v>
      </c>
      <c r="I954" s="861" t="s">
        <v>2408</v>
      </c>
      <c r="J954" s="550"/>
    </row>
    <row r="955" spans="1:10">
      <c r="A955" s="725" t="s">
        <v>15844</v>
      </c>
      <c r="B955" s="721" t="s">
        <v>14694</v>
      </c>
      <c r="C955" s="723">
        <v>0.96</v>
      </c>
      <c r="D955" s="733">
        <v>0.24</v>
      </c>
      <c r="E955" s="723">
        <v>20.832999999999998</v>
      </c>
      <c r="F955" s="790" t="s">
        <v>14840</v>
      </c>
      <c r="G955" s="792">
        <v>30</v>
      </c>
      <c r="H955" s="105">
        <f t="shared" si="14"/>
        <v>3120</v>
      </c>
      <c r="I955" s="861" t="s">
        <v>2412</v>
      </c>
      <c r="J955" s="550"/>
    </row>
    <row r="956" spans="1:10">
      <c r="A956" s="725" t="s">
        <v>15850</v>
      </c>
      <c r="B956" s="721" t="s">
        <v>14694</v>
      </c>
      <c r="C956" s="723">
        <v>0.96</v>
      </c>
      <c r="D956" s="733">
        <v>0.24</v>
      </c>
      <c r="E956" s="723">
        <v>20.832999999999998</v>
      </c>
      <c r="F956" s="790" t="s">
        <v>14840</v>
      </c>
      <c r="G956" s="792">
        <v>33</v>
      </c>
      <c r="H956" s="105">
        <f t="shared" si="14"/>
        <v>3432</v>
      </c>
      <c r="I956" s="861" t="s">
        <v>2412</v>
      </c>
      <c r="J956" s="550"/>
    </row>
    <row r="957" spans="1:10">
      <c r="A957" s="739" t="s">
        <v>15851</v>
      </c>
      <c r="B957" s="735" t="s">
        <v>15852</v>
      </c>
      <c r="C957" s="737"/>
      <c r="D957" s="736"/>
      <c r="E957" s="738"/>
      <c r="F957" s="793" t="s">
        <v>14840</v>
      </c>
      <c r="G957" s="794">
        <v>3.8</v>
      </c>
      <c r="H957" s="105">
        <f t="shared" si="14"/>
        <v>396</v>
      </c>
      <c r="I957" s="865" t="s">
        <v>2408</v>
      </c>
      <c r="J957" s="550"/>
    </row>
    <row r="958" spans="1:10">
      <c r="A958" s="831" t="s">
        <v>15853</v>
      </c>
      <c r="B958" s="762"/>
      <c r="C958" s="763"/>
      <c r="D958" s="763"/>
      <c r="E958" s="764"/>
      <c r="F958" s="795"/>
      <c r="G958" s="796"/>
      <c r="H958" s="251">
        <f t="shared" si="14"/>
        <v>0</v>
      </c>
      <c r="I958" s="762"/>
      <c r="J958" s="550"/>
    </row>
    <row r="959" spans="1:10">
      <c r="A959" s="750" t="s">
        <v>15854</v>
      </c>
      <c r="B959" s="753" t="s">
        <v>15855</v>
      </c>
      <c r="C959" s="760"/>
      <c r="D959" s="754"/>
      <c r="E959" s="754"/>
      <c r="F959" s="788" t="s">
        <v>14840</v>
      </c>
      <c r="G959" s="797">
        <v>9</v>
      </c>
      <c r="H959" s="105">
        <f t="shared" si="14"/>
        <v>936</v>
      </c>
      <c r="I959" s="862" t="s">
        <v>2408</v>
      </c>
      <c r="J959" s="550"/>
    </row>
    <row r="960" spans="1:10">
      <c r="A960" s="725" t="s">
        <v>15856</v>
      </c>
      <c r="B960" s="721" t="s">
        <v>14694</v>
      </c>
      <c r="C960" s="723">
        <v>0.96</v>
      </c>
      <c r="D960" s="733">
        <v>0.24</v>
      </c>
      <c r="E960" s="723">
        <v>20.832999999999998</v>
      </c>
      <c r="F960" s="790" t="s">
        <v>14840</v>
      </c>
      <c r="G960" s="792">
        <v>32</v>
      </c>
      <c r="H960" s="105">
        <f t="shared" si="14"/>
        <v>3328</v>
      </c>
      <c r="I960" s="861" t="s">
        <v>2412</v>
      </c>
      <c r="J960" s="550"/>
    </row>
    <row r="961" spans="1:10">
      <c r="A961" s="725" t="s">
        <v>15857</v>
      </c>
      <c r="B961" s="721" t="s">
        <v>14694</v>
      </c>
      <c r="C961" s="723">
        <v>0.96</v>
      </c>
      <c r="D961" s="733">
        <v>0.24</v>
      </c>
      <c r="E961" s="723">
        <v>20.832999999999998</v>
      </c>
      <c r="F961" s="790" t="s">
        <v>14840</v>
      </c>
      <c r="G961" s="792">
        <v>30</v>
      </c>
      <c r="H961" s="105">
        <f t="shared" si="14"/>
        <v>3120</v>
      </c>
      <c r="I961" s="861" t="s">
        <v>2412</v>
      </c>
      <c r="J961" s="550"/>
    </row>
    <row r="962" spans="1:10">
      <c r="A962" s="725" t="s">
        <v>15858</v>
      </c>
      <c r="B962" s="721" t="s">
        <v>14694</v>
      </c>
      <c r="C962" s="723">
        <v>0.96</v>
      </c>
      <c r="D962" s="733">
        <v>0.24</v>
      </c>
      <c r="E962" s="723">
        <v>20.832999999999998</v>
      </c>
      <c r="F962" s="790" t="s">
        <v>14840</v>
      </c>
      <c r="G962" s="792">
        <v>33</v>
      </c>
      <c r="H962" s="105">
        <f t="shared" si="14"/>
        <v>3432</v>
      </c>
      <c r="I962" s="861" t="s">
        <v>2412</v>
      </c>
      <c r="J962" s="550"/>
    </row>
    <row r="963" spans="1:10">
      <c r="A963" s="725" t="s">
        <v>15859</v>
      </c>
      <c r="B963" s="721" t="s">
        <v>15852</v>
      </c>
      <c r="C963" s="723"/>
      <c r="D963" s="722"/>
      <c r="E963" s="724"/>
      <c r="F963" s="790" t="s">
        <v>14840</v>
      </c>
      <c r="G963" s="792">
        <v>3.8</v>
      </c>
      <c r="H963" s="105">
        <f t="shared" si="14"/>
        <v>396</v>
      </c>
      <c r="I963" s="861" t="s">
        <v>2408</v>
      </c>
      <c r="J963" s="550"/>
    </row>
    <row r="964" spans="1:10">
      <c r="A964" s="739" t="s">
        <v>15860</v>
      </c>
      <c r="B964" s="735" t="s">
        <v>15852</v>
      </c>
      <c r="C964" s="737"/>
      <c r="D964" s="736"/>
      <c r="E964" s="738"/>
      <c r="F964" s="793" t="s">
        <v>14840</v>
      </c>
      <c r="G964" s="794">
        <v>3.8</v>
      </c>
      <c r="H964" s="105">
        <f t="shared" si="14"/>
        <v>396</v>
      </c>
      <c r="I964" s="865" t="s">
        <v>2408</v>
      </c>
      <c r="J964" s="550"/>
    </row>
    <row r="965" spans="1:10">
      <c r="A965" s="831" t="s">
        <v>15861</v>
      </c>
      <c r="B965" s="762"/>
      <c r="C965" s="763"/>
      <c r="D965" s="763"/>
      <c r="E965" s="764"/>
      <c r="F965" s="795"/>
      <c r="G965" s="796"/>
      <c r="H965" s="251">
        <f t="shared" ref="H965:H1028" si="15">ROUNDUP(((G965*$K$1)*(1+$K$2)), 0)</f>
        <v>0</v>
      </c>
      <c r="I965" s="762"/>
      <c r="J965" s="550"/>
    </row>
    <row r="966" spans="1:10">
      <c r="A966" s="750" t="s">
        <v>15857</v>
      </c>
      <c r="B966" s="753" t="s">
        <v>11238</v>
      </c>
      <c r="C966" s="760">
        <v>1.08</v>
      </c>
      <c r="D966" s="754">
        <v>0.27</v>
      </c>
      <c r="E966" s="754">
        <v>23.457000000000001</v>
      </c>
      <c r="F966" s="788" t="s">
        <v>14840</v>
      </c>
      <c r="G966" s="789">
        <v>21</v>
      </c>
      <c r="H966" s="105">
        <f t="shared" si="15"/>
        <v>2184</v>
      </c>
      <c r="I966" s="869" t="s">
        <v>2412</v>
      </c>
      <c r="J966" s="550"/>
    </row>
    <row r="967" spans="1:10">
      <c r="A967" s="725" t="s">
        <v>15862</v>
      </c>
      <c r="B967" s="728" t="s">
        <v>11238</v>
      </c>
      <c r="C967" s="729">
        <v>1.08</v>
      </c>
      <c r="D967" s="729">
        <v>0.27</v>
      </c>
      <c r="E967" s="729">
        <v>23.457000000000001</v>
      </c>
      <c r="F967" s="790" t="s">
        <v>14840</v>
      </c>
      <c r="G967" s="791">
        <v>23</v>
      </c>
      <c r="H967" s="105">
        <f t="shared" si="15"/>
        <v>2392</v>
      </c>
      <c r="I967" s="870" t="s">
        <v>2412</v>
      </c>
      <c r="J967" s="550"/>
    </row>
    <row r="968" spans="1:10">
      <c r="A968" s="739" t="s">
        <v>15863</v>
      </c>
      <c r="B968" s="741" t="s">
        <v>3333</v>
      </c>
      <c r="C968" s="743"/>
      <c r="D968" s="742"/>
      <c r="E968" s="742"/>
      <c r="F968" s="793" t="s">
        <v>14840</v>
      </c>
      <c r="G968" s="798">
        <v>9</v>
      </c>
      <c r="H968" s="105">
        <f t="shared" si="15"/>
        <v>936</v>
      </c>
      <c r="I968" s="865" t="s">
        <v>2408</v>
      </c>
      <c r="J968" s="550"/>
    </row>
    <row r="969" spans="1:10">
      <c r="A969" s="831" t="s">
        <v>16222</v>
      </c>
      <c r="B969" s="762"/>
      <c r="C969" s="763"/>
      <c r="D969" s="763"/>
      <c r="E969" s="764"/>
      <c r="F969" s="795"/>
      <c r="G969" s="796"/>
      <c r="H969" s="251">
        <f t="shared" si="15"/>
        <v>0</v>
      </c>
      <c r="I969" s="762"/>
      <c r="J969" s="550"/>
    </row>
    <row r="970" spans="1:10">
      <c r="A970" s="750" t="s">
        <v>15864</v>
      </c>
      <c r="B970" s="746" t="s">
        <v>15145</v>
      </c>
      <c r="C970" s="747">
        <v>1</v>
      </c>
      <c r="D970" s="747">
        <v>0.25</v>
      </c>
      <c r="E970" s="749">
        <v>20.6</v>
      </c>
      <c r="F970" s="788" t="s">
        <v>14840</v>
      </c>
      <c r="G970" s="797">
        <v>27</v>
      </c>
      <c r="H970" s="105">
        <f t="shared" si="15"/>
        <v>2808</v>
      </c>
      <c r="I970" s="862" t="s">
        <v>2412</v>
      </c>
      <c r="J970" s="550"/>
    </row>
    <row r="971" spans="1:10">
      <c r="A971" s="725" t="s">
        <v>15865</v>
      </c>
      <c r="B971" s="721" t="s">
        <v>15145</v>
      </c>
      <c r="C971" s="722">
        <v>1</v>
      </c>
      <c r="D971" s="722">
        <v>0.25</v>
      </c>
      <c r="E971" s="724">
        <v>20.6</v>
      </c>
      <c r="F971" s="790" t="s">
        <v>14840</v>
      </c>
      <c r="G971" s="792">
        <v>27</v>
      </c>
      <c r="H971" s="105">
        <f t="shared" si="15"/>
        <v>2808</v>
      </c>
      <c r="I971" s="861" t="s">
        <v>2412</v>
      </c>
      <c r="J971" s="550"/>
    </row>
    <row r="972" spans="1:10">
      <c r="A972" s="725" t="s">
        <v>15866</v>
      </c>
      <c r="B972" s="721" t="s">
        <v>15145</v>
      </c>
      <c r="C972" s="722">
        <v>1</v>
      </c>
      <c r="D972" s="722">
        <v>0.25</v>
      </c>
      <c r="E972" s="724">
        <v>20.6</v>
      </c>
      <c r="F972" s="790" t="s">
        <v>14840</v>
      </c>
      <c r="G972" s="792">
        <v>27</v>
      </c>
      <c r="H972" s="105">
        <f t="shared" si="15"/>
        <v>2808</v>
      </c>
      <c r="I972" s="861" t="s">
        <v>2412</v>
      </c>
      <c r="J972" s="550"/>
    </row>
    <row r="973" spans="1:10">
      <c r="A973" s="725" t="s">
        <v>15867</v>
      </c>
      <c r="B973" s="721" t="s">
        <v>15145</v>
      </c>
      <c r="C973" s="722">
        <v>1</v>
      </c>
      <c r="D973" s="722">
        <v>0.25</v>
      </c>
      <c r="E973" s="724">
        <v>20.6</v>
      </c>
      <c r="F973" s="790" t="s">
        <v>14840</v>
      </c>
      <c r="G973" s="792">
        <v>27</v>
      </c>
      <c r="H973" s="105">
        <f t="shared" si="15"/>
        <v>2808</v>
      </c>
      <c r="I973" s="861" t="s">
        <v>2412</v>
      </c>
      <c r="J973" s="550"/>
    </row>
    <row r="974" spans="1:10">
      <c r="A974" s="725" t="s">
        <v>15868</v>
      </c>
      <c r="B974" s="721" t="s">
        <v>15145</v>
      </c>
      <c r="C974" s="723"/>
      <c r="D974" s="722"/>
      <c r="E974" s="724"/>
      <c r="F974" s="790" t="s">
        <v>14840</v>
      </c>
      <c r="G974" s="792">
        <v>25</v>
      </c>
      <c r="H974" s="105">
        <f t="shared" si="15"/>
        <v>2600</v>
      </c>
      <c r="I974" s="861" t="s">
        <v>2408</v>
      </c>
      <c r="J974" s="550"/>
    </row>
    <row r="975" spans="1:10">
      <c r="A975" s="725" t="s">
        <v>15869</v>
      </c>
      <c r="B975" s="721" t="s">
        <v>15145</v>
      </c>
      <c r="C975" s="723"/>
      <c r="D975" s="722"/>
      <c r="E975" s="724"/>
      <c r="F975" s="790" t="s">
        <v>14840</v>
      </c>
      <c r="G975" s="792">
        <v>25</v>
      </c>
      <c r="H975" s="105">
        <f t="shared" si="15"/>
        <v>2600</v>
      </c>
      <c r="I975" s="861" t="s">
        <v>2408</v>
      </c>
      <c r="J975" s="550"/>
    </row>
    <row r="976" spans="1:10">
      <c r="A976" s="725" t="s">
        <v>15870</v>
      </c>
      <c r="B976" s="721" t="s">
        <v>15145</v>
      </c>
      <c r="C976" s="723"/>
      <c r="D976" s="722"/>
      <c r="E976" s="724"/>
      <c r="F976" s="790" t="s">
        <v>14840</v>
      </c>
      <c r="G976" s="792">
        <v>14.5</v>
      </c>
      <c r="H976" s="105">
        <f t="shared" si="15"/>
        <v>1508</v>
      </c>
      <c r="I976" s="861" t="s">
        <v>2408</v>
      </c>
      <c r="J976" s="550"/>
    </row>
    <row r="977" spans="1:10">
      <c r="A977" s="725" t="s">
        <v>15871</v>
      </c>
      <c r="B977" s="721" t="s">
        <v>15145</v>
      </c>
      <c r="C977" s="723"/>
      <c r="D977" s="722"/>
      <c r="E977" s="724"/>
      <c r="F977" s="790" t="s">
        <v>14840</v>
      </c>
      <c r="G977" s="792">
        <v>14.5</v>
      </c>
      <c r="H977" s="105">
        <f t="shared" si="15"/>
        <v>1508</v>
      </c>
      <c r="I977" s="861" t="s">
        <v>2408</v>
      </c>
      <c r="J977" s="550"/>
    </row>
    <row r="978" spans="1:10">
      <c r="A978" s="725" t="s">
        <v>15872</v>
      </c>
      <c r="B978" s="721" t="s">
        <v>15873</v>
      </c>
      <c r="C978" s="723"/>
      <c r="D978" s="722"/>
      <c r="E978" s="724"/>
      <c r="F978" s="790" t="s">
        <v>14840</v>
      </c>
      <c r="G978" s="792">
        <v>4.5</v>
      </c>
      <c r="H978" s="105">
        <f t="shared" si="15"/>
        <v>468</v>
      </c>
      <c r="I978" s="861" t="s">
        <v>2408</v>
      </c>
      <c r="J978" s="550"/>
    </row>
    <row r="979" spans="1:10">
      <c r="A979" s="725" t="s">
        <v>15874</v>
      </c>
      <c r="B979" s="721" t="s">
        <v>15873</v>
      </c>
      <c r="C979" s="723"/>
      <c r="D979" s="722"/>
      <c r="E979" s="724"/>
      <c r="F979" s="790" t="s">
        <v>14840</v>
      </c>
      <c r="G979" s="792">
        <v>4.5</v>
      </c>
      <c r="H979" s="105">
        <f t="shared" si="15"/>
        <v>468</v>
      </c>
      <c r="I979" s="861" t="s">
        <v>2408</v>
      </c>
      <c r="J979" s="550"/>
    </row>
    <row r="980" spans="1:10">
      <c r="A980" s="725" t="s">
        <v>15875</v>
      </c>
      <c r="B980" s="721" t="s">
        <v>15876</v>
      </c>
      <c r="C980" s="723"/>
      <c r="D980" s="722"/>
      <c r="E980" s="724"/>
      <c r="F980" s="790" t="s">
        <v>14840</v>
      </c>
      <c r="G980" s="792">
        <v>7.5</v>
      </c>
      <c r="H980" s="105">
        <f t="shared" si="15"/>
        <v>780</v>
      </c>
      <c r="I980" s="861" t="s">
        <v>2408</v>
      </c>
      <c r="J980" s="550"/>
    </row>
    <row r="981" spans="1:10">
      <c r="A981" s="725" t="s">
        <v>15877</v>
      </c>
      <c r="B981" s="721" t="s">
        <v>15876</v>
      </c>
      <c r="C981" s="723"/>
      <c r="D981" s="722"/>
      <c r="E981" s="724"/>
      <c r="F981" s="790" t="s">
        <v>14840</v>
      </c>
      <c r="G981" s="792">
        <v>7.5</v>
      </c>
      <c r="H981" s="105">
        <f t="shared" si="15"/>
        <v>780</v>
      </c>
      <c r="I981" s="861" t="s">
        <v>2408</v>
      </c>
      <c r="J981" s="550"/>
    </row>
    <row r="982" spans="1:10">
      <c r="A982" s="725" t="s">
        <v>15878</v>
      </c>
      <c r="B982" s="721" t="s">
        <v>15879</v>
      </c>
      <c r="C982" s="723"/>
      <c r="D982" s="722"/>
      <c r="E982" s="724"/>
      <c r="F982" s="790" t="s">
        <v>14840</v>
      </c>
      <c r="G982" s="792">
        <v>2.2000000000000002</v>
      </c>
      <c r="H982" s="105">
        <f t="shared" si="15"/>
        <v>229</v>
      </c>
      <c r="I982" s="861" t="s">
        <v>2408</v>
      </c>
      <c r="J982" s="550"/>
    </row>
    <row r="983" spans="1:10">
      <c r="A983" s="725" t="s">
        <v>15880</v>
      </c>
      <c r="B983" s="721" t="s">
        <v>15879</v>
      </c>
      <c r="C983" s="723"/>
      <c r="D983" s="722"/>
      <c r="E983" s="724"/>
      <c r="F983" s="790" t="s">
        <v>14840</v>
      </c>
      <c r="G983" s="792">
        <v>2.2000000000000002</v>
      </c>
      <c r="H983" s="105">
        <f t="shared" si="15"/>
        <v>229</v>
      </c>
      <c r="I983" s="861" t="s">
        <v>2408</v>
      </c>
      <c r="J983" s="550"/>
    </row>
    <row r="984" spans="1:10">
      <c r="A984" s="725" t="s">
        <v>15881</v>
      </c>
      <c r="B984" s="721" t="s">
        <v>15879</v>
      </c>
      <c r="C984" s="723"/>
      <c r="D984" s="722"/>
      <c r="E984" s="724"/>
      <c r="F984" s="790" t="s">
        <v>14840</v>
      </c>
      <c r="G984" s="792">
        <v>2.2000000000000002</v>
      </c>
      <c r="H984" s="105">
        <f t="shared" si="15"/>
        <v>229</v>
      </c>
      <c r="I984" s="861" t="s">
        <v>2408</v>
      </c>
      <c r="J984" s="550"/>
    </row>
    <row r="985" spans="1:10">
      <c r="A985" s="739" t="s">
        <v>15882</v>
      </c>
      <c r="B985" s="735" t="s">
        <v>15879</v>
      </c>
      <c r="C985" s="736"/>
      <c r="D985" s="736"/>
      <c r="E985" s="738"/>
      <c r="F985" s="793" t="s">
        <v>14840</v>
      </c>
      <c r="G985" s="794">
        <v>2.2000000000000002</v>
      </c>
      <c r="H985" s="105">
        <f t="shared" si="15"/>
        <v>229</v>
      </c>
      <c r="I985" s="865" t="s">
        <v>2408</v>
      </c>
      <c r="J985" s="550"/>
    </row>
    <row r="986" spans="1:10" ht="16">
      <c r="A986" s="829" t="s">
        <v>15883</v>
      </c>
      <c r="B986" s="781"/>
      <c r="C986" s="782"/>
      <c r="D986" s="782"/>
      <c r="E986" s="783"/>
      <c r="F986" s="781"/>
      <c r="G986" s="785"/>
      <c r="H986" s="248">
        <f t="shared" si="15"/>
        <v>0</v>
      </c>
      <c r="I986" s="781"/>
      <c r="J986" s="550"/>
    </row>
    <row r="987" spans="1:10">
      <c r="A987" s="830" t="s">
        <v>15884</v>
      </c>
      <c r="B987" s="775"/>
      <c r="C987" s="776"/>
      <c r="D987" s="776"/>
      <c r="E987" s="777"/>
      <c r="F987" s="786"/>
      <c r="G987" s="787"/>
      <c r="H987" s="251">
        <f t="shared" si="15"/>
        <v>0</v>
      </c>
      <c r="I987" s="775"/>
      <c r="J987" s="550"/>
    </row>
    <row r="988" spans="1:10">
      <c r="A988" s="834" t="s">
        <v>15885</v>
      </c>
      <c r="B988" s="746" t="s">
        <v>15886</v>
      </c>
      <c r="C988" s="747"/>
      <c r="D988" s="747"/>
      <c r="E988" s="749"/>
      <c r="F988" s="788" t="s">
        <v>14840</v>
      </c>
      <c r="G988" s="797">
        <v>2.7</v>
      </c>
      <c r="H988" s="105">
        <f t="shared" si="15"/>
        <v>281</v>
      </c>
      <c r="I988" s="856" t="s">
        <v>2408</v>
      </c>
      <c r="J988" s="550"/>
    </row>
    <row r="989" spans="1:10">
      <c r="A989" s="835" t="s">
        <v>15887</v>
      </c>
      <c r="B989" s="721" t="s">
        <v>15886</v>
      </c>
      <c r="C989" s="722"/>
      <c r="D989" s="722"/>
      <c r="E989" s="724"/>
      <c r="F989" s="790" t="s">
        <v>14840</v>
      </c>
      <c r="G989" s="792">
        <v>2.7</v>
      </c>
      <c r="H989" s="105">
        <f t="shared" si="15"/>
        <v>281</v>
      </c>
      <c r="I989" s="857" t="s">
        <v>2408</v>
      </c>
      <c r="J989" s="550"/>
    </row>
    <row r="990" spans="1:10">
      <c r="A990" s="836" t="s">
        <v>15888</v>
      </c>
      <c r="B990" s="735" t="s">
        <v>15886</v>
      </c>
      <c r="C990" s="736"/>
      <c r="D990" s="736"/>
      <c r="E990" s="738"/>
      <c r="F990" s="793" t="s">
        <v>14840</v>
      </c>
      <c r="G990" s="794">
        <v>2.7</v>
      </c>
      <c r="H990" s="105">
        <f t="shared" si="15"/>
        <v>281</v>
      </c>
      <c r="I990" s="866" t="s">
        <v>2408</v>
      </c>
      <c r="J990" s="550"/>
    </row>
    <row r="991" spans="1:10" ht="16">
      <c r="A991" s="829" t="s">
        <v>15889</v>
      </c>
      <c r="B991" s="781"/>
      <c r="C991" s="782"/>
      <c r="D991" s="782"/>
      <c r="E991" s="783"/>
      <c r="F991" s="784"/>
      <c r="G991" s="785"/>
      <c r="H991" s="248">
        <f t="shared" si="15"/>
        <v>0</v>
      </c>
      <c r="I991" s="781"/>
      <c r="J991" s="550"/>
    </row>
    <row r="992" spans="1:10">
      <c r="A992" s="841" t="s">
        <v>16223</v>
      </c>
      <c r="B992" s="778"/>
      <c r="C992" s="779"/>
      <c r="D992" s="779"/>
      <c r="E992" s="780"/>
      <c r="F992" s="813"/>
      <c r="G992" s="814"/>
      <c r="H992" s="251">
        <f t="shared" si="15"/>
        <v>0</v>
      </c>
      <c r="I992" s="778"/>
      <c r="J992" s="550"/>
    </row>
    <row r="993" spans="1:10">
      <c r="A993" s="750" t="s">
        <v>15890</v>
      </c>
      <c r="B993" s="746" t="s">
        <v>15680</v>
      </c>
      <c r="C993" s="747">
        <v>1.2</v>
      </c>
      <c r="D993" s="748">
        <v>0.15</v>
      </c>
      <c r="E993" s="749"/>
      <c r="F993" s="788" t="s">
        <v>14840</v>
      </c>
      <c r="G993" s="797">
        <v>25.5</v>
      </c>
      <c r="H993" s="105">
        <f t="shared" si="15"/>
        <v>2652</v>
      </c>
      <c r="I993" s="856" t="s">
        <v>2699</v>
      </c>
      <c r="J993" s="550"/>
    </row>
    <row r="994" spans="1:10">
      <c r="A994" s="725" t="s">
        <v>15891</v>
      </c>
      <c r="B994" s="721" t="s">
        <v>15680</v>
      </c>
      <c r="C994" s="722">
        <v>1.2</v>
      </c>
      <c r="D994" s="723">
        <v>0.15</v>
      </c>
      <c r="E994" s="724"/>
      <c r="F994" s="790" t="s">
        <v>14840</v>
      </c>
      <c r="G994" s="792">
        <v>27</v>
      </c>
      <c r="H994" s="105">
        <f t="shared" si="15"/>
        <v>2808</v>
      </c>
      <c r="I994" s="857" t="s">
        <v>2699</v>
      </c>
      <c r="J994" s="550"/>
    </row>
    <row r="995" spans="1:10">
      <c r="A995" s="725" t="s">
        <v>15892</v>
      </c>
      <c r="B995" s="721" t="s">
        <v>15680</v>
      </c>
      <c r="C995" s="722"/>
      <c r="D995" s="723"/>
      <c r="E995" s="724"/>
      <c r="F995" s="790" t="s">
        <v>14840</v>
      </c>
      <c r="G995" s="792">
        <v>57</v>
      </c>
      <c r="H995" s="105">
        <f t="shared" si="15"/>
        <v>5928</v>
      </c>
      <c r="I995" s="857" t="s">
        <v>14877</v>
      </c>
      <c r="J995" s="550"/>
    </row>
    <row r="996" spans="1:10">
      <c r="A996" s="739" t="s">
        <v>15893</v>
      </c>
      <c r="B996" s="735" t="s">
        <v>15894</v>
      </c>
      <c r="C996" s="736">
        <v>1.2250000000000001</v>
      </c>
      <c r="D996" s="737">
        <v>0.122</v>
      </c>
      <c r="E996" s="738"/>
      <c r="F996" s="793" t="s">
        <v>14840</v>
      </c>
      <c r="G996" s="794">
        <v>18</v>
      </c>
      <c r="H996" s="105">
        <f t="shared" si="15"/>
        <v>1872</v>
      </c>
      <c r="I996" s="866" t="s">
        <v>2699</v>
      </c>
      <c r="J996" s="550"/>
    </row>
    <row r="997" spans="1:10" ht="16">
      <c r="A997" s="829" t="s">
        <v>15895</v>
      </c>
      <c r="B997" s="781"/>
      <c r="C997" s="782"/>
      <c r="D997" s="782"/>
      <c r="E997" s="783"/>
      <c r="F997" s="784"/>
      <c r="G997" s="785"/>
      <c r="H997" s="248">
        <f t="shared" si="15"/>
        <v>0</v>
      </c>
      <c r="I997" s="781"/>
      <c r="J997" s="550"/>
    </row>
    <row r="998" spans="1:10">
      <c r="A998" s="830" t="s">
        <v>15896</v>
      </c>
      <c r="B998" s="775"/>
      <c r="C998" s="776"/>
      <c r="D998" s="776"/>
      <c r="E998" s="777"/>
      <c r="F998" s="786"/>
      <c r="G998" s="787"/>
      <c r="H998" s="251">
        <f t="shared" si="15"/>
        <v>0</v>
      </c>
      <c r="I998" s="775"/>
      <c r="J998" s="550"/>
    </row>
    <row r="999" spans="1:10">
      <c r="A999" s="751" t="s">
        <v>15897</v>
      </c>
      <c r="B999" s="746" t="s">
        <v>14839</v>
      </c>
      <c r="C999" s="747">
        <v>1.35</v>
      </c>
      <c r="D999" s="747">
        <v>6.7000000000000004E-2</v>
      </c>
      <c r="E999" s="749">
        <v>17.16</v>
      </c>
      <c r="F999" s="788" t="s">
        <v>14840</v>
      </c>
      <c r="G999" s="789">
        <v>15</v>
      </c>
      <c r="H999" s="105">
        <f t="shared" si="15"/>
        <v>1560</v>
      </c>
      <c r="I999" s="864" t="s">
        <v>2699</v>
      </c>
      <c r="J999" s="550"/>
    </row>
    <row r="1000" spans="1:10">
      <c r="A1000" s="726" t="s">
        <v>15898</v>
      </c>
      <c r="B1000" s="721" t="s">
        <v>14839</v>
      </c>
      <c r="C1000" s="722">
        <v>1.35</v>
      </c>
      <c r="D1000" s="722">
        <v>6.7000000000000004E-2</v>
      </c>
      <c r="E1000" s="724">
        <v>17.16</v>
      </c>
      <c r="F1000" s="790" t="s">
        <v>14840</v>
      </c>
      <c r="G1000" s="791">
        <v>15</v>
      </c>
      <c r="H1000" s="105">
        <f t="shared" si="15"/>
        <v>1560</v>
      </c>
      <c r="I1000" s="863" t="s">
        <v>2699</v>
      </c>
      <c r="J1000" s="550"/>
    </row>
    <row r="1001" spans="1:10">
      <c r="A1001" s="726" t="s">
        <v>15899</v>
      </c>
      <c r="B1001" s="721" t="s">
        <v>14839</v>
      </c>
      <c r="C1001" s="722">
        <v>1.35</v>
      </c>
      <c r="D1001" s="722">
        <v>6.7000000000000004E-2</v>
      </c>
      <c r="E1001" s="724">
        <v>17.16</v>
      </c>
      <c r="F1001" s="790" t="s">
        <v>14840</v>
      </c>
      <c r="G1001" s="791">
        <v>15</v>
      </c>
      <c r="H1001" s="105">
        <f t="shared" si="15"/>
        <v>1560</v>
      </c>
      <c r="I1001" s="863" t="s">
        <v>2699</v>
      </c>
      <c r="J1001" s="550"/>
    </row>
    <row r="1002" spans="1:10">
      <c r="A1002" s="726" t="s">
        <v>15900</v>
      </c>
      <c r="B1002" s="721" t="s">
        <v>14839</v>
      </c>
      <c r="C1002" s="722">
        <v>1.35</v>
      </c>
      <c r="D1002" s="722">
        <v>6.7000000000000004E-2</v>
      </c>
      <c r="E1002" s="724">
        <v>17.16</v>
      </c>
      <c r="F1002" s="790" t="s">
        <v>14840</v>
      </c>
      <c r="G1002" s="791">
        <v>15</v>
      </c>
      <c r="H1002" s="105">
        <f t="shared" si="15"/>
        <v>1560</v>
      </c>
      <c r="I1002" s="863" t="s">
        <v>2699</v>
      </c>
      <c r="J1002" s="550"/>
    </row>
    <row r="1003" spans="1:10">
      <c r="A1003" s="726" t="s">
        <v>15901</v>
      </c>
      <c r="B1003" s="721" t="s">
        <v>14839</v>
      </c>
      <c r="C1003" s="722">
        <v>1.35</v>
      </c>
      <c r="D1003" s="722">
        <v>6.7000000000000004E-2</v>
      </c>
      <c r="E1003" s="724">
        <v>17.16</v>
      </c>
      <c r="F1003" s="790" t="s">
        <v>14840</v>
      </c>
      <c r="G1003" s="791">
        <v>15</v>
      </c>
      <c r="H1003" s="105">
        <f t="shared" si="15"/>
        <v>1560</v>
      </c>
      <c r="I1003" s="863" t="s">
        <v>2699</v>
      </c>
      <c r="J1003" s="550"/>
    </row>
    <row r="1004" spans="1:10">
      <c r="A1004" s="726" t="s">
        <v>15902</v>
      </c>
      <c r="B1004" s="721" t="s">
        <v>14839</v>
      </c>
      <c r="C1004" s="722">
        <v>1.35</v>
      </c>
      <c r="D1004" s="722">
        <v>6.7000000000000004E-2</v>
      </c>
      <c r="E1004" s="724">
        <v>17.16</v>
      </c>
      <c r="F1004" s="790" t="s">
        <v>14840</v>
      </c>
      <c r="G1004" s="791">
        <v>15</v>
      </c>
      <c r="H1004" s="105">
        <f t="shared" si="15"/>
        <v>1560</v>
      </c>
      <c r="I1004" s="863" t="s">
        <v>2699</v>
      </c>
      <c r="J1004" s="550"/>
    </row>
    <row r="1005" spans="1:10">
      <c r="A1005" s="726" t="s">
        <v>15903</v>
      </c>
      <c r="B1005" s="721" t="s">
        <v>14839</v>
      </c>
      <c r="C1005" s="722">
        <v>1.35</v>
      </c>
      <c r="D1005" s="722">
        <v>6.7000000000000004E-2</v>
      </c>
      <c r="E1005" s="724">
        <v>17.16</v>
      </c>
      <c r="F1005" s="790" t="s">
        <v>14840</v>
      </c>
      <c r="G1005" s="791">
        <v>15</v>
      </c>
      <c r="H1005" s="105">
        <f t="shared" si="15"/>
        <v>1560</v>
      </c>
      <c r="I1005" s="863" t="s">
        <v>2699</v>
      </c>
      <c r="J1005" s="550"/>
    </row>
    <row r="1006" spans="1:10">
      <c r="A1006" s="726" t="s">
        <v>15904</v>
      </c>
      <c r="B1006" s="721" t="s">
        <v>14839</v>
      </c>
      <c r="C1006" s="722">
        <v>1.35</v>
      </c>
      <c r="D1006" s="722">
        <v>6.7000000000000004E-2</v>
      </c>
      <c r="E1006" s="724">
        <v>17.16</v>
      </c>
      <c r="F1006" s="790" t="s">
        <v>14840</v>
      </c>
      <c r="G1006" s="791">
        <v>15</v>
      </c>
      <c r="H1006" s="105">
        <f t="shared" si="15"/>
        <v>1560</v>
      </c>
      <c r="I1006" s="863" t="s">
        <v>2699</v>
      </c>
      <c r="J1006" s="550"/>
    </row>
    <row r="1007" spans="1:10">
      <c r="A1007" s="726" t="s">
        <v>15905</v>
      </c>
      <c r="B1007" s="721" t="s">
        <v>14839</v>
      </c>
      <c r="C1007" s="722">
        <v>1.35</v>
      </c>
      <c r="D1007" s="722">
        <v>6.7000000000000004E-2</v>
      </c>
      <c r="E1007" s="724">
        <v>17.16</v>
      </c>
      <c r="F1007" s="790" t="s">
        <v>14840</v>
      </c>
      <c r="G1007" s="791">
        <v>15</v>
      </c>
      <c r="H1007" s="105">
        <f t="shared" si="15"/>
        <v>1560</v>
      </c>
      <c r="I1007" s="863" t="s">
        <v>2699</v>
      </c>
      <c r="J1007" s="550"/>
    </row>
    <row r="1008" spans="1:10">
      <c r="A1008" s="726" t="s">
        <v>15906</v>
      </c>
      <c r="B1008" s="721" t="s">
        <v>14839</v>
      </c>
      <c r="C1008" s="722">
        <v>1.35</v>
      </c>
      <c r="D1008" s="722">
        <v>6.7000000000000004E-2</v>
      </c>
      <c r="E1008" s="724">
        <v>17.16</v>
      </c>
      <c r="F1008" s="790" t="s">
        <v>14840</v>
      </c>
      <c r="G1008" s="791">
        <v>15</v>
      </c>
      <c r="H1008" s="105">
        <f t="shared" si="15"/>
        <v>1560</v>
      </c>
      <c r="I1008" s="863" t="s">
        <v>2699</v>
      </c>
      <c r="J1008" s="550"/>
    </row>
    <row r="1009" spans="1:10">
      <c r="A1009" s="726" t="s">
        <v>15907</v>
      </c>
      <c r="B1009" s="721" t="s">
        <v>14839</v>
      </c>
      <c r="C1009" s="722">
        <v>1.35</v>
      </c>
      <c r="D1009" s="722">
        <v>6.7000000000000004E-2</v>
      </c>
      <c r="E1009" s="724">
        <v>17.16</v>
      </c>
      <c r="F1009" s="790" t="s">
        <v>14840</v>
      </c>
      <c r="G1009" s="791">
        <v>15</v>
      </c>
      <c r="H1009" s="105">
        <f t="shared" si="15"/>
        <v>1560</v>
      </c>
      <c r="I1009" s="863" t="s">
        <v>2699</v>
      </c>
      <c r="J1009" s="550"/>
    </row>
    <row r="1010" spans="1:10">
      <c r="A1010" s="726" t="s">
        <v>15908</v>
      </c>
      <c r="B1010" s="721" t="s">
        <v>14839</v>
      </c>
      <c r="C1010" s="722">
        <v>1.35</v>
      </c>
      <c r="D1010" s="722">
        <v>6.7000000000000004E-2</v>
      </c>
      <c r="E1010" s="724">
        <v>17.16</v>
      </c>
      <c r="F1010" s="790" t="s">
        <v>14840</v>
      </c>
      <c r="G1010" s="791">
        <v>15</v>
      </c>
      <c r="H1010" s="105">
        <f t="shared" si="15"/>
        <v>1560</v>
      </c>
      <c r="I1010" s="863" t="s">
        <v>2699</v>
      </c>
      <c r="J1010" s="550"/>
    </row>
    <row r="1011" spans="1:10">
      <c r="A1011" s="726" t="s">
        <v>15909</v>
      </c>
      <c r="B1011" s="721" t="s">
        <v>14839</v>
      </c>
      <c r="C1011" s="722">
        <v>1.35</v>
      </c>
      <c r="D1011" s="722">
        <v>6.7000000000000004E-2</v>
      </c>
      <c r="E1011" s="724">
        <v>17.16</v>
      </c>
      <c r="F1011" s="790" t="s">
        <v>14840</v>
      </c>
      <c r="G1011" s="791">
        <v>15</v>
      </c>
      <c r="H1011" s="105">
        <f t="shared" si="15"/>
        <v>1560</v>
      </c>
      <c r="I1011" s="863" t="s">
        <v>2699</v>
      </c>
      <c r="J1011" s="550"/>
    </row>
    <row r="1012" spans="1:10">
      <c r="A1012" s="726" t="s">
        <v>15910</v>
      </c>
      <c r="B1012" s="721" t="s">
        <v>14839</v>
      </c>
      <c r="C1012" s="722">
        <v>1.35</v>
      </c>
      <c r="D1012" s="722">
        <v>6.7000000000000004E-2</v>
      </c>
      <c r="E1012" s="724">
        <v>17.16</v>
      </c>
      <c r="F1012" s="790" t="s">
        <v>14840</v>
      </c>
      <c r="G1012" s="791">
        <v>15</v>
      </c>
      <c r="H1012" s="105">
        <f t="shared" si="15"/>
        <v>1560</v>
      </c>
      <c r="I1012" s="863" t="s">
        <v>2699</v>
      </c>
      <c r="J1012" s="550"/>
    </row>
    <row r="1013" spans="1:10">
      <c r="A1013" s="726" t="s">
        <v>15911</v>
      </c>
      <c r="B1013" s="721" t="s">
        <v>14839</v>
      </c>
      <c r="C1013" s="722">
        <v>1.35</v>
      </c>
      <c r="D1013" s="722">
        <v>6.7000000000000004E-2</v>
      </c>
      <c r="E1013" s="724">
        <v>17.16</v>
      </c>
      <c r="F1013" s="790" t="s">
        <v>14840</v>
      </c>
      <c r="G1013" s="791">
        <v>15</v>
      </c>
      <c r="H1013" s="105">
        <f t="shared" si="15"/>
        <v>1560</v>
      </c>
      <c r="I1013" s="863" t="s">
        <v>2699</v>
      </c>
      <c r="J1013" s="550"/>
    </row>
    <row r="1014" spans="1:10">
      <c r="A1014" s="726" t="s">
        <v>15912</v>
      </c>
      <c r="B1014" s="721" t="s">
        <v>14839</v>
      </c>
      <c r="C1014" s="722">
        <v>1.35</v>
      </c>
      <c r="D1014" s="722">
        <v>6.7000000000000004E-2</v>
      </c>
      <c r="E1014" s="724">
        <v>17.16</v>
      </c>
      <c r="F1014" s="790" t="s">
        <v>14840</v>
      </c>
      <c r="G1014" s="791">
        <v>15</v>
      </c>
      <c r="H1014" s="105">
        <f t="shared" si="15"/>
        <v>1560</v>
      </c>
      <c r="I1014" s="863" t="s">
        <v>2699</v>
      </c>
      <c r="J1014" s="550"/>
    </row>
    <row r="1015" spans="1:10">
      <c r="A1015" s="726" t="s">
        <v>15913</v>
      </c>
      <c r="B1015" s="721" t="s">
        <v>14839</v>
      </c>
      <c r="C1015" s="722">
        <v>1.35</v>
      </c>
      <c r="D1015" s="722">
        <v>6.7000000000000004E-2</v>
      </c>
      <c r="E1015" s="724">
        <v>17.16</v>
      </c>
      <c r="F1015" s="790" t="s">
        <v>14840</v>
      </c>
      <c r="G1015" s="791">
        <v>15</v>
      </c>
      <c r="H1015" s="105">
        <f t="shared" si="15"/>
        <v>1560</v>
      </c>
      <c r="I1015" s="863" t="s">
        <v>2699</v>
      </c>
      <c r="J1015" s="550"/>
    </row>
    <row r="1016" spans="1:10">
      <c r="A1016" s="725" t="s">
        <v>15914</v>
      </c>
      <c r="B1016" s="721" t="s">
        <v>14839</v>
      </c>
      <c r="C1016" s="722">
        <v>1.35</v>
      </c>
      <c r="D1016" s="722">
        <v>6.7000000000000004E-2</v>
      </c>
      <c r="E1016" s="724">
        <v>17.16</v>
      </c>
      <c r="F1016" s="790" t="s">
        <v>14840</v>
      </c>
      <c r="G1016" s="791">
        <v>15</v>
      </c>
      <c r="H1016" s="105">
        <f t="shared" si="15"/>
        <v>1560</v>
      </c>
      <c r="I1016" s="863" t="s">
        <v>2699</v>
      </c>
      <c r="J1016" s="550"/>
    </row>
    <row r="1017" spans="1:10">
      <c r="A1017" s="726" t="s">
        <v>15915</v>
      </c>
      <c r="B1017" s="721" t="s">
        <v>14839</v>
      </c>
      <c r="C1017" s="722">
        <v>1.35</v>
      </c>
      <c r="D1017" s="722">
        <v>6.7000000000000004E-2</v>
      </c>
      <c r="E1017" s="724">
        <v>17.16</v>
      </c>
      <c r="F1017" s="790" t="s">
        <v>14840</v>
      </c>
      <c r="G1017" s="791">
        <v>15</v>
      </c>
      <c r="H1017" s="105">
        <f t="shared" si="15"/>
        <v>1560</v>
      </c>
      <c r="I1017" s="863" t="s">
        <v>2699</v>
      </c>
      <c r="J1017" s="550"/>
    </row>
    <row r="1018" spans="1:10">
      <c r="A1018" s="726" t="s">
        <v>15916</v>
      </c>
      <c r="B1018" s="721" t="s">
        <v>14839</v>
      </c>
      <c r="C1018" s="722">
        <v>1.35</v>
      </c>
      <c r="D1018" s="722">
        <v>6.7000000000000004E-2</v>
      </c>
      <c r="E1018" s="724">
        <v>17.16</v>
      </c>
      <c r="F1018" s="790" t="s">
        <v>14840</v>
      </c>
      <c r="G1018" s="791">
        <v>15</v>
      </c>
      <c r="H1018" s="105">
        <f t="shared" si="15"/>
        <v>1560</v>
      </c>
      <c r="I1018" s="863" t="s">
        <v>2699</v>
      </c>
      <c r="J1018" s="550"/>
    </row>
    <row r="1019" spans="1:10">
      <c r="A1019" s="726" t="s">
        <v>11288</v>
      </c>
      <c r="B1019" s="721" t="s">
        <v>14839</v>
      </c>
      <c r="C1019" s="722">
        <v>1.35</v>
      </c>
      <c r="D1019" s="722">
        <v>6.7000000000000004E-2</v>
      </c>
      <c r="E1019" s="724">
        <v>17.16</v>
      </c>
      <c r="F1019" s="790" t="s">
        <v>14840</v>
      </c>
      <c r="G1019" s="791">
        <v>15</v>
      </c>
      <c r="H1019" s="105">
        <f t="shared" si="15"/>
        <v>1560</v>
      </c>
      <c r="I1019" s="863" t="s">
        <v>2699</v>
      </c>
      <c r="J1019" s="550"/>
    </row>
    <row r="1020" spans="1:10">
      <c r="A1020" s="726" t="s">
        <v>15917</v>
      </c>
      <c r="B1020" s="721" t="s">
        <v>14839</v>
      </c>
      <c r="C1020" s="722">
        <v>1.35</v>
      </c>
      <c r="D1020" s="722">
        <v>6.7000000000000004E-2</v>
      </c>
      <c r="E1020" s="724">
        <v>17.16</v>
      </c>
      <c r="F1020" s="790" t="s">
        <v>14840</v>
      </c>
      <c r="G1020" s="791">
        <v>15</v>
      </c>
      <c r="H1020" s="105">
        <f t="shared" si="15"/>
        <v>1560</v>
      </c>
      <c r="I1020" s="863" t="s">
        <v>2699</v>
      </c>
      <c r="J1020" s="550"/>
    </row>
    <row r="1021" spans="1:10">
      <c r="A1021" s="726" t="s">
        <v>15918</v>
      </c>
      <c r="B1021" s="721" t="s">
        <v>14839</v>
      </c>
      <c r="C1021" s="722">
        <v>1.35</v>
      </c>
      <c r="D1021" s="722">
        <v>6.7000000000000004E-2</v>
      </c>
      <c r="E1021" s="724">
        <v>17.16</v>
      </c>
      <c r="F1021" s="790" t="s">
        <v>14840</v>
      </c>
      <c r="G1021" s="791">
        <v>15</v>
      </c>
      <c r="H1021" s="105">
        <f t="shared" si="15"/>
        <v>1560</v>
      </c>
      <c r="I1021" s="863" t="s">
        <v>2699</v>
      </c>
      <c r="J1021" s="550"/>
    </row>
    <row r="1022" spans="1:10">
      <c r="A1022" s="726" t="s">
        <v>15919</v>
      </c>
      <c r="B1022" s="721" t="s">
        <v>14839</v>
      </c>
      <c r="C1022" s="722">
        <v>1.35</v>
      </c>
      <c r="D1022" s="722">
        <v>6.7000000000000004E-2</v>
      </c>
      <c r="E1022" s="724">
        <v>17.16</v>
      </c>
      <c r="F1022" s="790" t="s">
        <v>14840</v>
      </c>
      <c r="G1022" s="791">
        <v>14</v>
      </c>
      <c r="H1022" s="105">
        <f t="shared" si="15"/>
        <v>1456</v>
      </c>
      <c r="I1022" s="863" t="s">
        <v>2699</v>
      </c>
      <c r="J1022" s="550"/>
    </row>
    <row r="1023" spans="1:10">
      <c r="A1023" s="726" t="s">
        <v>15920</v>
      </c>
      <c r="B1023" s="721" t="s">
        <v>14839</v>
      </c>
      <c r="C1023" s="722">
        <v>1.35</v>
      </c>
      <c r="D1023" s="722">
        <v>6.7000000000000004E-2</v>
      </c>
      <c r="E1023" s="724">
        <v>17.16</v>
      </c>
      <c r="F1023" s="790" t="s">
        <v>14840</v>
      </c>
      <c r="G1023" s="791">
        <v>15</v>
      </c>
      <c r="H1023" s="105">
        <f t="shared" si="15"/>
        <v>1560</v>
      </c>
      <c r="I1023" s="863" t="s">
        <v>2699</v>
      </c>
      <c r="J1023" s="550"/>
    </row>
    <row r="1024" spans="1:10">
      <c r="A1024" s="726" t="s">
        <v>15921</v>
      </c>
      <c r="B1024" s="721" t="s">
        <v>14839</v>
      </c>
      <c r="C1024" s="722">
        <v>1.35</v>
      </c>
      <c r="D1024" s="722">
        <v>6.7000000000000004E-2</v>
      </c>
      <c r="E1024" s="724">
        <v>17.16</v>
      </c>
      <c r="F1024" s="790" t="s">
        <v>14840</v>
      </c>
      <c r="G1024" s="791">
        <v>15</v>
      </c>
      <c r="H1024" s="105">
        <f t="shared" si="15"/>
        <v>1560</v>
      </c>
      <c r="I1024" s="863" t="s">
        <v>2699</v>
      </c>
      <c r="J1024" s="550"/>
    </row>
    <row r="1025" spans="1:10">
      <c r="A1025" s="726" t="s">
        <v>15922</v>
      </c>
      <c r="B1025" s="721" t="s">
        <v>14839</v>
      </c>
      <c r="C1025" s="722">
        <v>1.35</v>
      </c>
      <c r="D1025" s="722">
        <v>6.7000000000000004E-2</v>
      </c>
      <c r="E1025" s="724">
        <v>17.16</v>
      </c>
      <c r="F1025" s="790" t="s">
        <v>14840</v>
      </c>
      <c r="G1025" s="791">
        <v>15</v>
      </c>
      <c r="H1025" s="105">
        <f t="shared" si="15"/>
        <v>1560</v>
      </c>
      <c r="I1025" s="863" t="s">
        <v>2699</v>
      </c>
      <c r="J1025" s="550"/>
    </row>
    <row r="1026" spans="1:10">
      <c r="A1026" s="726" t="s">
        <v>15923</v>
      </c>
      <c r="B1026" s="721" t="s">
        <v>15647</v>
      </c>
      <c r="C1026" s="723"/>
      <c r="D1026" s="722"/>
      <c r="E1026" s="724"/>
      <c r="F1026" s="790" t="s">
        <v>14840</v>
      </c>
      <c r="G1026" s="792">
        <v>1.5</v>
      </c>
      <c r="H1026" s="105">
        <f t="shared" si="15"/>
        <v>156</v>
      </c>
      <c r="I1026" s="857" t="s">
        <v>2408</v>
      </c>
      <c r="J1026" s="550"/>
    </row>
    <row r="1027" spans="1:10">
      <c r="A1027" s="726" t="s">
        <v>15924</v>
      </c>
      <c r="B1027" s="721" t="s">
        <v>15647</v>
      </c>
      <c r="C1027" s="722"/>
      <c r="D1027" s="722"/>
      <c r="E1027" s="724"/>
      <c r="F1027" s="790" t="s">
        <v>14840</v>
      </c>
      <c r="G1027" s="792">
        <v>1.5</v>
      </c>
      <c r="H1027" s="105">
        <f t="shared" si="15"/>
        <v>156</v>
      </c>
      <c r="I1027" s="857" t="s">
        <v>2408</v>
      </c>
      <c r="J1027" s="550"/>
    </row>
    <row r="1028" spans="1:10">
      <c r="A1028" s="726" t="s">
        <v>15925</v>
      </c>
      <c r="B1028" s="721" t="s">
        <v>15647</v>
      </c>
      <c r="C1028" s="722"/>
      <c r="D1028" s="722"/>
      <c r="E1028" s="724"/>
      <c r="F1028" s="790" t="s">
        <v>14840</v>
      </c>
      <c r="G1028" s="792">
        <v>1.5</v>
      </c>
      <c r="H1028" s="105">
        <f t="shared" si="15"/>
        <v>156</v>
      </c>
      <c r="I1028" s="857" t="s">
        <v>2408</v>
      </c>
      <c r="J1028" s="550"/>
    </row>
    <row r="1029" spans="1:10">
      <c r="A1029" s="726" t="s">
        <v>15926</v>
      </c>
      <c r="B1029" s="721" t="s">
        <v>15647</v>
      </c>
      <c r="C1029" s="722"/>
      <c r="D1029" s="722"/>
      <c r="E1029" s="724"/>
      <c r="F1029" s="790" t="s">
        <v>14840</v>
      </c>
      <c r="G1029" s="792">
        <v>1.5</v>
      </c>
      <c r="H1029" s="105">
        <f t="shared" ref="H1029:H1092" si="16">ROUNDUP(((G1029*$K$1)*(1+$K$2)), 0)</f>
        <v>156</v>
      </c>
      <c r="I1029" s="857" t="s">
        <v>2408</v>
      </c>
      <c r="J1029" s="550"/>
    </row>
    <row r="1030" spans="1:10">
      <c r="A1030" s="726" t="s">
        <v>15927</v>
      </c>
      <c r="B1030" s="721" t="s">
        <v>15647</v>
      </c>
      <c r="C1030" s="722"/>
      <c r="D1030" s="722"/>
      <c r="E1030" s="724"/>
      <c r="F1030" s="790" t="s">
        <v>14840</v>
      </c>
      <c r="G1030" s="792">
        <v>1.5</v>
      </c>
      <c r="H1030" s="105">
        <f t="shared" si="16"/>
        <v>156</v>
      </c>
      <c r="I1030" s="857" t="s">
        <v>2408</v>
      </c>
      <c r="J1030" s="550"/>
    </row>
    <row r="1031" spans="1:10">
      <c r="A1031" s="726" t="s">
        <v>15928</v>
      </c>
      <c r="B1031" s="721" t="s">
        <v>15647</v>
      </c>
      <c r="C1031" s="722"/>
      <c r="D1031" s="722"/>
      <c r="E1031" s="724"/>
      <c r="F1031" s="790" t="s">
        <v>14840</v>
      </c>
      <c r="G1031" s="792">
        <v>1.5</v>
      </c>
      <c r="H1031" s="105">
        <f t="shared" si="16"/>
        <v>156</v>
      </c>
      <c r="I1031" s="857" t="s">
        <v>2408</v>
      </c>
      <c r="J1031" s="550"/>
    </row>
    <row r="1032" spans="1:10">
      <c r="A1032" s="726" t="s">
        <v>15929</v>
      </c>
      <c r="B1032" s="721" t="s">
        <v>15647</v>
      </c>
      <c r="C1032" s="722"/>
      <c r="D1032" s="722"/>
      <c r="E1032" s="724"/>
      <c r="F1032" s="790" t="s">
        <v>14840</v>
      </c>
      <c r="G1032" s="792">
        <v>1.5</v>
      </c>
      <c r="H1032" s="105">
        <f t="shared" si="16"/>
        <v>156</v>
      </c>
      <c r="I1032" s="857" t="s">
        <v>2408</v>
      </c>
      <c r="J1032" s="550"/>
    </row>
    <row r="1033" spans="1:10">
      <c r="A1033" s="774" t="s">
        <v>15930</v>
      </c>
      <c r="B1033" s="735" t="s">
        <v>15647</v>
      </c>
      <c r="C1033" s="737"/>
      <c r="D1033" s="736"/>
      <c r="E1033" s="738"/>
      <c r="F1033" s="793" t="s">
        <v>14840</v>
      </c>
      <c r="G1033" s="794">
        <v>1.5</v>
      </c>
      <c r="H1033" s="105">
        <f t="shared" si="16"/>
        <v>156</v>
      </c>
      <c r="I1033" s="866" t="s">
        <v>2408</v>
      </c>
      <c r="J1033" s="550"/>
    </row>
    <row r="1034" spans="1:10">
      <c r="A1034" s="831" t="s">
        <v>15931</v>
      </c>
      <c r="B1034" s="762"/>
      <c r="C1034" s="763"/>
      <c r="D1034" s="763"/>
      <c r="E1034" s="764"/>
      <c r="F1034" s="795"/>
      <c r="G1034" s="796"/>
      <c r="H1034" s="251">
        <f t="shared" si="16"/>
        <v>0</v>
      </c>
      <c r="I1034" s="762"/>
      <c r="J1034" s="550"/>
    </row>
    <row r="1035" spans="1:10">
      <c r="A1035" s="750" t="s">
        <v>15932</v>
      </c>
      <c r="B1035" s="746" t="s">
        <v>15933</v>
      </c>
      <c r="C1035" s="747">
        <v>1.073</v>
      </c>
      <c r="D1035" s="747">
        <v>8.2000000000000003E-2</v>
      </c>
      <c r="E1035" s="749">
        <v>18.370999999999999</v>
      </c>
      <c r="F1035" s="788" t="s">
        <v>14840</v>
      </c>
      <c r="G1035" s="797">
        <v>23</v>
      </c>
      <c r="H1035" s="105">
        <f t="shared" si="16"/>
        <v>2392</v>
      </c>
      <c r="I1035" s="864" t="s">
        <v>2412</v>
      </c>
      <c r="J1035" s="550"/>
    </row>
    <row r="1036" spans="1:10">
      <c r="A1036" s="725" t="s">
        <v>15934</v>
      </c>
      <c r="B1036" s="721" t="s">
        <v>15933</v>
      </c>
      <c r="C1036" s="722">
        <v>1.073</v>
      </c>
      <c r="D1036" s="722">
        <v>8.2000000000000003E-2</v>
      </c>
      <c r="E1036" s="724">
        <v>18.370999999999999</v>
      </c>
      <c r="F1036" s="790" t="s">
        <v>14840</v>
      </c>
      <c r="G1036" s="792">
        <v>23</v>
      </c>
      <c r="H1036" s="105">
        <f t="shared" si="16"/>
        <v>2392</v>
      </c>
      <c r="I1036" s="863" t="s">
        <v>2412</v>
      </c>
      <c r="J1036" s="550"/>
    </row>
    <row r="1037" spans="1:10">
      <c r="A1037" s="739" t="s">
        <v>15935</v>
      </c>
      <c r="B1037" s="735" t="s">
        <v>15933</v>
      </c>
      <c r="C1037" s="736">
        <v>1.073</v>
      </c>
      <c r="D1037" s="736">
        <v>8.2000000000000003E-2</v>
      </c>
      <c r="E1037" s="738">
        <v>18.370999999999999</v>
      </c>
      <c r="F1037" s="793" t="s">
        <v>14840</v>
      </c>
      <c r="G1037" s="794">
        <v>23</v>
      </c>
      <c r="H1037" s="105">
        <f t="shared" si="16"/>
        <v>2392</v>
      </c>
      <c r="I1037" s="871" t="s">
        <v>2412</v>
      </c>
      <c r="J1037" s="550"/>
    </row>
    <row r="1038" spans="1:10">
      <c r="A1038" s="831" t="s">
        <v>15936</v>
      </c>
      <c r="B1038" s="762"/>
      <c r="C1038" s="763"/>
      <c r="D1038" s="763"/>
      <c r="E1038" s="764"/>
      <c r="F1038" s="795"/>
      <c r="G1038" s="796"/>
      <c r="H1038" s="251">
        <f t="shared" si="16"/>
        <v>0</v>
      </c>
      <c r="I1038" s="762"/>
      <c r="J1038" s="550"/>
    </row>
    <row r="1039" spans="1:10">
      <c r="A1039" s="750" t="s">
        <v>15937</v>
      </c>
      <c r="B1039" s="746" t="s">
        <v>15660</v>
      </c>
      <c r="C1039" s="747">
        <v>1.28</v>
      </c>
      <c r="D1039" s="747">
        <v>2.5999999999999999E-2</v>
      </c>
      <c r="E1039" s="749">
        <v>17.187000000000001</v>
      </c>
      <c r="F1039" s="788" t="s">
        <v>14840</v>
      </c>
      <c r="G1039" s="797">
        <v>18</v>
      </c>
      <c r="H1039" s="105">
        <f t="shared" si="16"/>
        <v>1872</v>
      </c>
      <c r="I1039" s="864" t="s">
        <v>2699</v>
      </c>
      <c r="J1039" s="550"/>
    </row>
    <row r="1040" spans="1:10">
      <c r="A1040" s="725" t="s">
        <v>15938</v>
      </c>
      <c r="B1040" s="721" t="s">
        <v>15660</v>
      </c>
      <c r="C1040" s="722">
        <v>1.28</v>
      </c>
      <c r="D1040" s="722">
        <v>2.5999999999999999E-2</v>
      </c>
      <c r="E1040" s="724">
        <v>17.187000000000001</v>
      </c>
      <c r="F1040" s="790" t="s">
        <v>14840</v>
      </c>
      <c r="G1040" s="792">
        <v>18</v>
      </c>
      <c r="H1040" s="105">
        <f t="shared" si="16"/>
        <v>1872</v>
      </c>
      <c r="I1040" s="863" t="s">
        <v>2699</v>
      </c>
      <c r="J1040" s="550"/>
    </row>
    <row r="1041" spans="1:10">
      <c r="A1041" s="725" t="s">
        <v>15939</v>
      </c>
      <c r="B1041" s="721" t="s">
        <v>15660</v>
      </c>
      <c r="C1041" s="722">
        <v>1.28</v>
      </c>
      <c r="D1041" s="722">
        <v>2.5999999999999999E-2</v>
      </c>
      <c r="E1041" s="724">
        <v>17.187000000000001</v>
      </c>
      <c r="F1041" s="790" t="s">
        <v>14840</v>
      </c>
      <c r="G1041" s="792">
        <v>18</v>
      </c>
      <c r="H1041" s="105">
        <f t="shared" si="16"/>
        <v>1872</v>
      </c>
      <c r="I1041" s="863" t="s">
        <v>2699</v>
      </c>
      <c r="J1041" s="550"/>
    </row>
    <row r="1042" spans="1:10">
      <c r="A1042" s="739" t="s">
        <v>15940</v>
      </c>
      <c r="B1042" s="735" t="s">
        <v>15660</v>
      </c>
      <c r="C1042" s="736">
        <v>1.28</v>
      </c>
      <c r="D1042" s="736">
        <v>2.5999999999999999E-2</v>
      </c>
      <c r="E1042" s="738">
        <v>17.187000000000001</v>
      </c>
      <c r="F1042" s="793" t="s">
        <v>14840</v>
      </c>
      <c r="G1042" s="794">
        <v>18</v>
      </c>
      <c r="H1042" s="105">
        <f t="shared" si="16"/>
        <v>1872</v>
      </c>
      <c r="I1042" s="871" t="s">
        <v>2699</v>
      </c>
      <c r="J1042" s="550"/>
    </row>
    <row r="1043" spans="1:10">
      <c r="A1043" s="831" t="s">
        <v>15941</v>
      </c>
      <c r="B1043" s="762"/>
      <c r="C1043" s="763"/>
      <c r="D1043" s="763"/>
      <c r="E1043" s="764"/>
      <c r="F1043" s="795"/>
      <c r="G1043" s="796"/>
      <c r="H1043" s="251">
        <f t="shared" si="16"/>
        <v>0</v>
      </c>
      <c r="I1043" s="762"/>
      <c r="J1043" s="550"/>
    </row>
    <row r="1044" spans="1:10">
      <c r="A1044" s="751" t="s">
        <v>15942</v>
      </c>
      <c r="B1044" s="746" t="s">
        <v>2681</v>
      </c>
      <c r="C1044" s="747">
        <v>1.3</v>
      </c>
      <c r="D1044" s="747">
        <v>0.1</v>
      </c>
      <c r="E1044" s="749">
        <v>18.076000000000001</v>
      </c>
      <c r="F1044" s="788" t="s">
        <v>14840</v>
      </c>
      <c r="G1044" s="797">
        <v>18</v>
      </c>
      <c r="H1044" s="105">
        <f t="shared" si="16"/>
        <v>1872</v>
      </c>
      <c r="I1044" s="864" t="s">
        <v>2412</v>
      </c>
      <c r="J1044" s="550"/>
    </row>
    <row r="1045" spans="1:10">
      <c r="A1045" s="774" t="s">
        <v>15943</v>
      </c>
      <c r="B1045" s="735" t="s">
        <v>2681</v>
      </c>
      <c r="C1045" s="736">
        <v>1.3</v>
      </c>
      <c r="D1045" s="736">
        <v>0.1</v>
      </c>
      <c r="E1045" s="738">
        <v>18.076000000000001</v>
      </c>
      <c r="F1045" s="793" t="s">
        <v>14840</v>
      </c>
      <c r="G1045" s="794">
        <v>18</v>
      </c>
      <c r="H1045" s="105">
        <f t="shared" si="16"/>
        <v>1872</v>
      </c>
      <c r="I1045" s="871" t="s">
        <v>2412</v>
      </c>
      <c r="J1045" s="550"/>
    </row>
    <row r="1046" spans="1:10">
      <c r="A1046" s="831" t="s">
        <v>15944</v>
      </c>
      <c r="B1046" s="762"/>
      <c r="C1046" s="763"/>
      <c r="D1046" s="763"/>
      <c r="E1046" s="764"/>
      <c r="F1046" s="795"/>
      <c r="G1046" s="796"/>
      <c r="H1046" s="251">
        <f t="shared" si="16"/>
        <v>0</v>
      </c>
      <c r="I1046" s="762"/>
      <c r="J1046" s="550"/>
    </row>
    <row r="1047" spans="1:10">
      <c r="A1047" s="751" t="s">
        <v>15945</v>
      </c>
      <c r="B1047" s="746" t="s">
        <v>14839</v>
      </c>
      <c r="C1047" s="747">
        <v>1.35</v>
      </c>
      <c r="D1047" s="747">
        <v>6.7000000000000004E-2</v>
      </c>
      <c r="E1047" s="749">
        <v>17.16</v>
      </c>
      <c r="F1047" s="788" t="s">
        <v>14840</v>
      </c>
      <c r="G1047" s="807">
        <v>15</v>
      </c>
      <c r="H1047" s="105">
        <f t="shared" si="16"/>
        <v>1560</v>
      </c>
      <c r="I1047" s="864" t="s">
        <v>2412</v>
      </c>
      <c r="J1047" s="550"/>
    </row>
    <row r="1048" spans="1:10">
      <c r="A1048" s="726" t="s">
        <v>15946</v>
      </c>
      <c r="B1048" s="721" t="s">
        <v>14839</v>
      </c>
      <c r="C1048" s="722">
        <v>1.35</v>
      </c>
      <c r="D1048" s="722">
        <v>6.7000000000000004E-2</v>
      </c>
      <c r="E1048" s="724">
        <v>17.16</v>
      </c>
      <c r="F1048" s="790" t="s">
        <v>14840</v>
      </c>
      <c r="G1048" s="808">
        <v>15</v>
      </c>
      <c r="H1048" s="105">
        <f t="shared" si="16"/>
        <v>1560</v>
      </c>
      <c r="I1048" s="863" t="s">
        <v>2412</v>
      </c>
      <c r="J1048" s="550"/>
    </row>
    <row r="1049" spans="1:10">
      <c r="A1049" s="726" t="s">
        <v>15947</v>
      </c>
      <c r="B1049" s="721" t="s">
        <v>14839</v>
      </c>
      <c r="C1049" s="722">
        <v>1.35</v>
      </c>
      <c r="D1049" s="722">
        <v>6.7000000000000004E-2</v>
      </c>
      <c r="E1049" s="724">
        <v>17.16</v>
      </c>
      <c r="F1049" s="790" t="s">
        <v>14840</v>
      </c>
      <c r="G1049" s="808">
        <v>15</v>
      </c>
      <c r="H1049" s="105">
        <f t="shared" si="16"/>
        <v>1560</v>
      </c>
      <c r="I1049" s="863" t="s">
        <v>2412</v>
      </c>
      <c r="J1049" s="550"/>
    </row>
    <row r="1050" spans="1:10">
      <c r="A1050" s="726" t="s">
        <v>15948</v>
      </c>
      <c r="B1050" s="721" t="s">
        <v>14839</v>
      </c>
      <c r="C1050" s="722">
        <v>1.35</v>
      </c>
      <c r="D1050" s="722">
        <v>6.7000000000000004E-2</v>
      </c>
      <c r="E1050" s="724">
        <v>17.16</v>
      </c>
      <c r="F1050" s="790" t="s">
        <v>14840</v>
      </c>
      <c r="G1050" s="808">
        <v>15</v>
      </c>
      <c r="H1050" s="105">
        <f t="shared" si="16"/>
        <v>1560</v>
      </c>
      <c r="I1050" s="863" t="s">
        <v>2412</v>
      </c>
      <c r="J1050" s="550"/>
    </row>
    <row r="1051" spans="1:10">
      <c r="A1051" s="725" t="s">
        <v>15949</v>
      </c>
      <c r="B1051" s="721" t="s">
        <v>14839</v>
      </c>
      <c r="C1051" s="722">
        <v>1.35</v>
      </c>
      <c r="D1051" s="722">
        <v>6.7000000000000004E-2</v>
      </c>
      <c r="E1051" s="724">
        <v>17.16</v>
      </c>
      <c r="F1051" s="790" t="s">
        <v>14840</v>
      </c>
      <c r="G1051" s="808">
        <v>15</v>
      </c>
      <c r="H1051" s="105">
        <f t="shared" si="16"/>
        <v>1560</v>
      </c>
      <c r="I1051" s="863" t="s">
        <v>2412</v>
      </c>
      <c r="J1051" s="550"/>
    </row>
    <row r="1052" spans="1:10">
      <c r="A1052" s="726" t="s">
        <v>15950</v>
      </c>
      <c r="B1052" s="721" t="s">
        <v>14839</v>
      </c>
      <c r="C1052" s="723"/>
      <c r="D1052" s="722"/>
      <c r="E1052" s="724"/>
      <c r="F1052" s="790" t="s">
        <v>14840</v>
      </c>
      <c r="G1052" s="808">
        <v>3.5</v>
      </c>
      <c r="H1052" s="105">
        <f t="shared" si="16"/>
        <v>364</v>
      </c>
      <c r="I1052" s="863" t="s">
        <v>2408</v>
      </c>
      <c r="J1052" s="550"/>
    </row>
    <row r="1053" spans="1:10">
      <c r="A1053" s="726" t="s">
        <v>15951</v>
      </c>
      <c r="B1053" s="721" t="s">
        <v>14839</v>
      </c>
      <c r="C1053" s="723"/>
      <c r="D1053" s="722"/>
      <c r="E1053" s="724"/>
      <c r="F1053" s="790" t="s">
        <v>14840</v>
      </c>
      <c r="G1053" s="808">
        <v>3.5</v>
      </c>
      <c r="H1053" s="105">
        <f t="shared" si="16"/>
        <v>364</v>
      </c>
      <c r="I1053" s="863" t="s">
        <v>2408</v>
      </c>
      <c r="J1053" s="550"/>
    </row>
    <row r="1054" spans="1:10">
      <c r="A1054" s="774" t="s">
        <v>15952</v>
      </c>
      <c r="B1054" s="735" t="s">
        <v>2580</v>
      </c>
      <c r="C1054" s="736"/>
      <c r="D1054" s="736"/>
      <c r="E1054" s="738"/>
      <c r="F1054" s="793" t="s">
        <v>14840</v>
      </c>
      <c r="G1054" s="811">
        <v>2.5</v>
      </c>
      <c r="H1054" s="105">
        <f t="shared" si="16"/>
        <v>260</v>
      </c>
      <c r="I1054" s="871" t="s">
        <v>2408</v>
      </c>
      <c r="J1054" s="550"/>
    </row>
    <row r="1055" spans="1:10">
      <c r="A1055" s="831" t="s">
        <v>15953</v>
      </c>
      <c r="B1055" s="762"/>
      <c r="C1055" s="763"/>
      <c r="D1055" s="763"/>
      <c r="E1055" s="764"/>
      <c r="F1055" s="795"/>
      <c r="G1055" s="796"/>
      <c r="H1055" s="251">
        <f t="shared" si="16"/>
        <v>0</v>
      </c>
      <c r="I1055" s="762"/>
      <c r="J1055" s="550"/>
    </row>
    <row r="1056" spans="1:10">
      <c r="A1056" s="750" t="s">
        <v>15954</v>
      </c>
      <c r="B1056" s="746" t="s">
        <v>15933</v>
      </c>
      <c r="C1056" s="747">
        <v>1.07</v>
      </c>
      <c r="D1056" s="747">
        <v>8.2000000000000003E-2</v>
      </c>
      <c r="E1056" s="749">
        <v>19.158000000000001</v>
      </c>
      <c r="F1056" s="788" t="s">
        <v>14840</v>
      </c>
      <c r="G1056" s="797">
        <v>23</v>
      </c>
      <c r="H1056" s="105">
        <f t="shared" si="16"/>
        <v>2392</v>
      </c>
      <c r="I1056" s="864" t="s">
        <v>2412</v>
      </c>
      <c r="J1056" s="550"/>
    </row>
    <row r="1057" spans="1:10">
      <c r="A1057" s="725" t="s">
        <v>15955</v>
      </c>
      <c r="B1057" s="721" t="s">
        <v>15933</v>
      </c>
      <c r="C1057" s="722">
        <v>1.07</v>
      </c>
      <c r="D1057" s="722">
        <v>8.2000000000000003E-2</v>
      </c>
      <c r="E1057" s="724">
        <v>19.158000000000001</v>
      </c>
      <c r="F1057" s="790" t="s">
        <v>14840</v>
      </c>
      <c r="G1057" s="792">
        <v>23</v>
      </c>
      <c r="H1057" s="105">
        <f t="shared" si="16"/>
        <v>2392</v>
      </c>
      <c r="I1057" s="863" t="s">
        <v>2412</v>
      </c>
      <c r="J1057" s="550"/>
    </row>
    <row r="1058" spans="1:10">
      <c r="A1058" s="725" t="s">
        <v>15956</v>
      </c>
      <c r="B1058" s="721" t="s">
        <v>15933</v>
      </c>
      <c r="C1058" s="722">
        <v>1.07</v>
      </c>
      <c r="D1058" s="722">
        <v>8.2000000000000003E-2</v>
      </c>
      <c r="E1058" s="724">
        <v>19.158000000000001</v>
      </c>
      <c r="F1058" s="790" t="s">
        <v>14840</v>
      </c>
      <c r="G1058" s="792">
        <v>23</v>
      </c>
      <c r="H1058" s="105">
        <f t="shared" si="16"/>
        <v>2392</v>
      </c>
      <c r="I1058" s="863" t="s">
        <v>2412</v>
      </c>
      <c r="J1058" s="550"/>
    </row>
    <row r="1059" spans="1:10">
      <c r="A1059" s="739" t="s">
        <v>15957</v>
      </c>
      <c r="B1059" s="735" t="s">
        <v>15933</v>
      </c>
      <c r="C1059" s="736">
        <v>1.07</v>
      </c>
      <c r="D1059" s="736">
        <v>8.2000000000000003E-2</v>
      </c>
      <c r="E1059" s="738">
        <v>19.158000000000001</v>
      </c>
      <c r="F1059" s="793" t="s">
        <v>14840</v>
      </c>
      <c r="G1059" s="794">
        <v>23</v>
      </c>
      <c r="H1059" s="105">
        <f t="shared" si="16"/>
        <v>2392</v>
      </c>
      <c r="I1059" s="871" t="s">
        <v>2412</v>
      </c>
      <c r="J1059" s="550"/>
    </row>
    <row r="1060" spans="1:10">
      <c r="A1060" s="831" t="s">
        <v>15958</v>
      </c>
      <c r="B1060" s="762"/>
      <c r="C1060" s="763"/>
      <c r="D1060" s="763"/>
      <c r="E1060" s="764"/>
      <c r="F1060" s="795"/>
      <c r="G1060" s="796"/>
      <c r="H1060" s="251">
        <f t="shared" si="16"/>
        <v>0</v>
      </c>
      <c r="I1060" s="762"/>
      <c r="J1060" s="550"/>
    </row>
    <row r="1061" spans="1:10">
      <c r="A1061" s="750" t="s">
        <v>15959</v>
      </c>
      <c r="B1061" s="746" t="s">
        <v>15933</v>
      </c>
      <c r="C1061" s="747">
        <v>1.07</v>
      </c>
      <c r="D1061" s="747">
        <v>8.2000000000000003E-2</v>
      </c>
      <c r="E1061" s="749">
        <v>19.158000000000001</v>
      </c>
      <c r="F1061" s="788" t="s">
        <v>14840</v>
      </c>
      <c r="G1061" s="797">
        <v>23</v>
      </c>
      <c r="H1061" s="105">
        <f t="shared" si="16"/>
        <v>2392</v>
      </c>
      <c r="I1061" s="864" t="s">
        <v>2412</v>
      </c>
      <c r="J1061" s="550"/>
    </row>
    <row r="1062" spans="1:10">
      <c r="A1062" s="725" t="s">
        <v>15960</v>
      </c>
      <c r="B1062" s="721" t="s">
        <v>15933</v>
      </c>
      <c r="C1062" s="722">
        <v>1.07</v>
      </c>
      <c r="D1062" s="722">
        <v>8.2000000000000003E-2</v>
      </c>
      <c r="E1062" s="724">
        <v>19.158000000000001</v>
      </c>
      <c r="F1062" s="790" t="s">
        <v>14840</v>
      </c>
      <c r="G1062" s="792">
        <v>23</v>
      </c>
      <c r="H1062" s="105">
        <f t="shared" si="16"/>
        <v>2392</v>
      </c>
      <c r="I1062" s="863" t="s">
        <v>2412</v>
      </c>
      <c r="J1062" s="550"/>
    </row>
    <row r="1063" spans="1:10">
      <c r="A1063" s="725" t="s">
        <v>11314</v>
      </c>
      <c r="B1063" s="721" t="s">
        <v>15933</v>
      </c>
      <c r="C1063" s="722">
        <v>1.07</v>
      </c>
      <c r="D1063" s="722">
        <v>8.2000000000000003E-2</v>
      </c>
      <c r="E1063" s="724">
        <v>19.158000000000001</v>
      </c>
      <c r="F1063" s="790" t="s">
        <v>14840</v>
      </c>
      <c r="G1063" s="792">
        <v>23</v>
      </c>
      <c r="H1063" s="105">
        <f t="shared" si="16"/>
        <v>2392</v>
      </c>
      <c r="I1063" s="863" t="s">
        <v>2412</v>
      </c>
      <c r="J1063" s="550"/>
    </row>
    <row r="1064" spans="1:10">
      <c r="A1064" s="739" t="s">
        <v>11315</v>
      </c>
      <c r="B1064" s="735" t="s">
        <v>15933</v>
      </c>
      <c r="C1064" s="736">
        <v>1.07</v>
      </c>
      <c r="D1064" s="736">
        <v>8.2000000000000003E-2</v>
      </c>
      <c r="E1064" s="738">
        <v>19.158000000000001</v>
      </c>
      <c r="F1064" s="793" t="s">
        <v>14840</v>
      </c>
      <c r="G1064" s="794">
        <v>23</v>
      </c>
      <c r="H1064" s="105">
        <f t="shared" si="16"/>
        <v>2392</v>
      </c>
      <c r="I1064" s="871" t="s">
        <v>2412</v>
      </c>
      <c r="J1064" s="550"/>
    </row>
    <row r="1065" spans="1:10">
      <c r="A1065" s="831" t="s">
        <v>15961</v>
      </c>
      <c r="B1065" s="762"/>
      <c r="C1065" s="763"/>
      <c r="D1065" s="763"/>
      <c r="E1065" s="764"/>
      <c r="F1065" s="795"/>
      <c r="G1065" s="796"/>
      <c r="H1065" s="251">
        <f t="shared" si="16"/>
        <v>0</v>
      </c>
      <c r="I1065" s="762"/>
      <c r="J1065" s="550"/>
    </row>
    <row r="1066" spans="1:10">
      <c r="A1066" s="751" t="s">
        <v>15962</v>
      </c>
      <c r="B1066" s="746" t="s">
        <v>2933</v>
      </c>
      <c r="C1066" s="747">
        <v>1.08</v>
      </c>
      <c r="D1066" s="747">
        <v>0.09</v>
      </c>
      <c r="E1066" s="749">
        <v>21.263999999999999</v>
      </c>
      <c r="F1066" s="788" t="s">
        <v>14840</v>
      </c>
      <c r="G1066" s="802">
        <v>18</v>
      </c>
      <c r="H1066" s="105">
        <f t="shared" si="16"/>
        <v>1872</v>
      </c>
      <c r="I1066" s="864" t="s">
        <v>2412</v>
      </c>
      <c r="J1066" s="550"/>
    </row>
    <row r="1067" spans="1:10">
      <c r="A1067" s="726" t="s">
        <v>15963</v>
      </c>
      <c r="B1067" s="721" t="s">
        <v>2933</v>
      </c>
      <c r="C1067" s="722">
        <v>1.08</v>
      </c>
      <c r="D1067" s="722">
        <v>0.09</v>
      </c>
      <c r="E1067" s="724">
        <v>21.263999999999999</v>
      </c>
      <c r="F1067" s="790" t="s">
        <v>14840</v>
      </c>
      <c r="G1067" s="801">
        <v>18</v>
      </c>
      <c r="H1067" s="105">
        <f t="shared" si="16"/>
        <v>1872</v>
      </c>
      <c r="I1067" s="863" t="s">
        <v>2412</v>
      </c>
      <c r="J1067" s="550"/>
    </row>
    <row r="1068" spans="1:10">
      <c r="A1068" s="774" t="s">
        <v>15964</v>
      </c>
      <c r="B1068" s="735" t="s">
        <v>2933</v>
      </c>
      <c r="C1068" s="736">
        <v>1.08</v>
      </c>
      <c r="D1068" s="736">
        <v>0.09</v>
      </c>
      <c r="E1068" s="738">
        <v>21.263999999999999</v>
      </c>
      <c r="F1068" s="793" t="s">
        <v>14840</v>
      </c>
      <c r="G1068" s="803">
        <v>18</v>
      </c>
      <c r="H1068" s="105">
        <f t="shared" si="16"/>
        <v>1872</v>
      </c>
      <c r="I1068" s="871" t="s">
        <v>2412</v>
      </c>
      <c r="J1068" s="550"/>
    </row>
    <row r="1069" spans="1:10">
      <c r="A1069" s="831" t="s">
        <v>15965</v>
      </c>
      <c r="B1069" s="762"/>
      <c r="C1069" s="763"/>
      <c r="D1069" s="763"/>
      <c r="E1069" s="764"/>
      <c r="F1069" s="795"/>
      <c r="G1069" s="796"/>
      <c r="H1069" s="251">
        <f t="shared" si="16"/>
        <v>0</v>
      </c>
      <c r="I1069" s="762"/>
      <c r="J1069" s="550"/>
    </row>
    <row r="1070" spans="1:10">
      <c r="A1070" s="750" t="s">
        <v>15966</v>
      </c>
      <c r="B1070" s="746" t="s">
        <v>15967</v>
      </c>
      <c r="C1070" s="747">
        <v>1.0389999999999999</v>
      </c>
      <c r="D1070" s="747">
        <v>6.5000000000000002E-2</v>
      </c>
      <c r="E1070" s="749">
        <v>18.899999999999999</v>
      </c>
      <c r="F1070" s="788" t="s">
        <v>14840</v>
      </c>
      <c r="G1070" s="797">
        <v>23</v>
      </c>
      <c r="H1070" s="105">
        <f t="shared" si="16"/>
        <v>2392</v>
      </c>
      <c r="I1070" s="864" t="s">
        <v>2412</v>
      </c>
      <c r="J1070" s="550"/>
    </row>
    <row r="1071" spans="1:10">
      <c r="A1071" s="739" t="s">
        <v>15968</v>
      </c>
      <c r="B1071" s="735" t="s">
        <v>15967</v>
      </c>
      <c r="C1071" s="736">
        <v>1.0389999999999999</v>
      </c>
      <c r="D1071" s="736">
        <v>6.5000000000000002E-2</v>
      </c>
      <c r="E1071" s="738">
        <v>18.899999999999999</v>
      </c>
      <c r="F1071" s="793" t="s">
        <v>14840</v>
      </c>
      <c r="G1071" s="794">
        <v>23</v>
      </c>
      <c r="H1071" s="105">
        <f t="shared" si="16"/>
        <v>2392</v>
      </c>
      <c r="I1071" s="871" t="s">
        <v>2412</v>
      </c>
      <c r="J1071" s="550"/>
    </row>
    <row r="1072" spans="1:10">
      <c r="A1072" s="831" t="s">
        <v>15969</v>
      </c>
      <c r="B1072" s="762"/>
      <c r="C1072" s="763"/>
      <c r="D1072" s="763"/>
      <c r="E1072" s="764"/>
      <c r="F1072" s="795"/>
      <c r="G1072" s="796"/>
      <c r="H1072" s="251">
        <f t="shared" si="16"/>
        <v>0</v>
      </c>
      <c r="I1072" s="762"/>
      <c r="J1072" s="550"/>
    </row>
    <row r="1073" spans="1:10">
      <c r="A1073" s="750" t="s">
        <v>15970</v>
      </c>
      <c r="B1073" s="746" t="s">
        <v>15971</v>
      </c>
      <c r="C1073" s="747">
        <v>1.25</v>
      </c>
      <c r="D1073" s="747">
        <v>9.6000000000000002E-2</v>
      </c>
      <c r="E1073" s="749">
        <v>17.783999999999999</v>
      </c>
      <c r="F1073" s="788" t="s">
        <v>14840</v>
      </c>
      <c r="G1073" s="797">
        <v>22</v>
      </c>
      <c r="H1073" s="105">
        <f t="shared" si="16"/>
        <v>2288</v>
      </c>
      <c r="I1073" s="864" t="s">
        <v>2412</v>
      </c>
      <c r="J1073" s="550"/>
    </row>
    <row r="1074" spans="1:10">
      <c r="A1074" s="725" t="s">
        <v>15972</v>
      </c>
      <c r="B1074" s="721" t="s">
        <v>15971</v>
      </c>
      <c r="C1074" s="722">
        <v>1.25</v>
      </c>
      <c r="D1074" s="722">
        <v>9.6000000000000002E-2</v>
      </c>
      <c r="E1074" s="724">
        <v>17.783999999999999</v>
      </c>
      <c r="F1074" s="790" t="s">
        <v>14840</v>
      </c>
      <c r="G1074" s="792">
        <v>22</v>
      </c>
      <c r="H1074" s="105">
        <f t="shared" si="16"/>
        <v>2288</v>
      </c>
      <c r="I1074" s="863" t="s">
        <v>2412</v>
      </c>
      <c r="J1074" s="550"/>
    </row>
    <row r="1075" spans="1:10">
      <c r="A1075" s="739" t="s">
        <v>15973</v>
      </c>
      <c r="B1075" s="735" t="s">
        <v>15971</v>
      </c>
      <c r="C1075" s="736">
        <v>1.25</v>
      </c>
      <c r="D1075" s="736">
        <v>9.6000000000000002E-2</v>
      </c>
      <c r="E1075" s="738">
        <v>17.783999999999999</v>
      </c>
      <c r="F1075" s="793" t="s">
        <v>14840</v>
      </c>
      <c r="G1075" s="794">
        <v>22</v>
      </c>
      <c r="H1075" s="105">
        <f t="shared" si="16"/>
        <v>2288</v>
      </c>
      <c r="I1075" s="871" t="s">
        <v>2412</v>
      </c>
      <c r="J1075" s="550"/>
    </row>
    <row r="1076" spans="1:10">
      <c r="A1076" s="831" t="s">
        <v>15974</v>
      </c>
      <c r="B1076" s="762"/>
      <c r="C1076" s="763"/>
      <c r="D1076" s="763"/>
      <c r="E1076" s="764"/>
      <c r="F1076" s="795"/>
      <c r="G1076" s="796"/>
      <c r="H1076" s="251">
        <f t="shared" si="16"/>
        <v>0</v>
      </c>
      <c r="I1076" s="762"/>
      <c r="J1076" s="550"/>
    </row>
    <row r="1077" spans="1:10">
      <c r="A1077" s="750" t="s">
        <v>11332</v>
      </c>
      <c r="B1077" s="746" t="s">
        <v>15971</v>
      </c>
      <c r="C1077" s="747">
        <v>1.25</v>
      </c>
      <c r="D1077" s="747">
        <v>9.6000000000000002E-2</v>
      </c>
      <c r="E1077" s="749">
        <v>17.783999999999999</v>
      </c>
      <c r="F1077" s="788" t="s">
        <v>14840</v>
      </c>
      <c r="G1077" s="797">
        <v>22</v>
      </c>
      <c r="H1077" s="105">
        <f t="shared" si="16"/>
        <v>2288</v>
      </c>
      <c r="I1077" s="864" t="s">
        <v>2412</v>
      </c>
      <c r="J1077" s="550"/>
    </row>
    <row r="1078" spans="1:10">
      <c r="A1078" s="725" t="s">
        <v>15975</v>
      </c>
      <c r="B1078" s="721" t="s">
        <v>15971</v>
      </c>
      <c r="C1078" s="722">
        <v>1.25</v>
      </c>
      <c r="D1078" s="722">
        <v>9.6000000000000002E-2</v>
      </c>
      <c r="E1078" s="724">
        <v>17.783999999999999</v>
      </c>
      <c r="F1078" s="790" t="s">
        <v>14840</v>
      </c>
      <c r="G1078" s="792">
        <v>22</v>
      </c>
      <c r="H1078" s="105">
        <f t="shared" si="16"/>
        <v>2288</v>
      </c>
      <c r="I1078" s="863" t="s">
        <v>2412</v>
      </c>
      <c r="J1078" s="550"/>
    </row>
    <row r="1079" spans="1:10">
      <c r="A1079" s="725" t="s">
        <v>15976</v>
      </c>
      <c r="B1079" s="721" t="s">
        <v>15971</v>
      </c>
      <c r="C1079" s="722">
        <v>1.25</v>
      </c>
      <c r="D1079" s="722">
        <v>9.6000000000000002E-2</v>
      </c>
      <c r="E1079" s="724">
        <v>17.783999999999999</v>
      </c>
      <c r="F1079" s="790" t="s">
        <v>14840</v>
      </c>
      <c r="G1079" s="792">
        <v>22</v>
      </c>
      <c r="H1079" s="105">
        <f t="shared" si="16"/>
        <v>2288</v>
      </c>
      <c r="I1079" s="863" t="s">
        <v>2412</v>
      </c>
      <c r="J1079" s="550"/>
    </row>
    <row r="1080" spans="1:10">
      <c r="A1080" s="739" t="s">
        <v>15977</v>
      </c>
      <c r="B1080" s="735" t="s">
        <v>15971</v>
      </c>
      <c r="C1080" s="736">
        <v>1.25</v>
      </c>
      <c r="D1080" s="736">
        <v>9.6000000000000002E-2</v>
      </c>
      <c r="E1080" s="738">
        <v>17.783999999999999</v>
      </c>
      <c r="F1080" s="793" t="s">
        <v>14840</v>
      </c>
      <c r="G1080" s="794">
        <v>22</v>
      </c>
      <c r="H1080" s="105">
        <f t="shared" si="16"/>
        <v>2288</v>
      </c>
      <c r="I1080" s="871" t="s">
        <v>2412</v>
      </c>
      <c r="J1080" s="550"/>
    </row>
    <row r="1081" spans="1:10">
      <c r="A1081" s="831" t="s">
        <v>15978</v>
      </c>
      <c r="B1081" s="762"/>
      <c r="C1081" s="763"/>
      <c r="D1081" s="763"/>
      <c r="E1081" s="764"/>
      <c r="F1081" s="795"/>
      <c r="G1081" s="796"/>
      <c r="H1081" s="251">
        <f t="shared" si="16"/>
        <v>0</v>
      </c>
      <c r="I1081" s="762"/>
      <c r="J1081" s="550"/>
    </row>
    <row r="1082" spans="1:10">
      <c r="A1082" s="751" t="s">
        <v>15979</v>
      </c>
      <c r="B1082" s="746" t="s">
        <v>2681</v>
      </c>
      <c r="C1082" s="747">
        <v>1.27</v>
      </c>
      <c r="D1082" s="747">
        <v>9.7000000000000003E-2</v>
      </c>
      <c r="E1082" s="749">
        <v>19.298999999999999</v>
      </c>
      <c r="F1082" s="788" t="s">
        <v>14840</v>
      </c>
      <c r="G1082" s="802">
        <v>18</v>
      </c>
      <c r="H1082" s="105">
        <f t="shared" si="16"/>
        <v>1872</v>
      </c>
      <c r="I1082" s="864" t="s">
        <v>2412</v>
      </c>
      <c r="J1082" s="550"/>
    </row>
    <row r="1083" spans="1:10">
      <c r="A1083" s="726" t="s">
        <v>15980</v>
      </c>
      <c r="B1083" s="721" t="s">
        <v>2681</v>
      </c>
      <c r="C1083" s="722">
        <v>1.27</v>
      </c>
      <c r="D1083" s="722">
        <v>9.7000000000000003E-2</v>
      </c>
      <c r="E1083" s="724">
        <v>19.298999999999999</v>
      </c>
      <c r="F1083" s="790" t="s">
        <v>14840</v>
      </c>
      <c r="G1083" s="801">
        <v>18</v>
      </c>
      <c r="H1083" s="105">
        <f t="shared" si="16"/>
        <v>1872</v>
      </c>
      <c r="I1083" s="863" t="s">
        <v>2412</v>
      </c>
      <c r="J1083" s="550"/>
    </row>
    <row r="1084" spans="1:10">
      <c r="A1084" s="774" t="s">
        <v>15981</v>
      </c>
      <c r="B1084" s="735" t="s">
        <v>2681</v>
      </c>
      <c r="C1084" s="736">
        <v>1.27</v>
      </c>
      <c r="D1084" s="736">
        <v>9.7000000000000003E-2</v>
      </c>
      <c r="E1084" s="738">
        <v>19.298999999999999</v>
      </c>
      <c r="F1084" s="793" t="s">
        <v>14840</v>
      </c>
      <c r="G1084" s="803">
        <v>18</v>
      </c>
      <c r="H1084" s="105">
        <f t="shared" si="16"/>
        <v>1872</v>
      </c>
      <c r="I1084" s="871" t="s">
        <v>2412</v>
      </c>
      <c r="J1084" s="550"/>
    </row>
    <row r="1085" spans="1:10">
      <c r="A1085" s="831" t="s">
        <v>15982</v>
      </c>
      <c r="B1085" s="762"/>
      <c r="C1085" s="763"/>
      <c r="D1085" s="763"/>
      <c r="E1085" s="764"/>
      <c r="F1085" s="795"/>
      <c r="G1085" s="796"/>
      <c r="H1085" s="251">
        <f t="shared" si="16"/>
        <v>0</v>
      </c>
      <c r="I1085" s="762"/>
      <c r="J1085" s="550"/>
    </row>
    <row r="1086" spans="1:10">
      <c r="A1086" s="750" t="s">
        <v>15983</v>
      </c>
      <c r="B1086" s="746" t="s">
        <v>15971</v>
      </c>
      <c r="C1086" s="747">
        <v>1.25</v>
      </c>
      <c r="D1086" s="747">
        <v>9.6000000000000002E-2</v>
      </c>
      <c r="E1086" s="749">
        <v>17.783999999999999</v>
      </c>
      <c r="F1086" s="788" t="s">
        <v>14840</v>
      </c>
      <c r="G1086" s="797">
        <v>22</v>
      </c>
      <c r="H1086" s="105">
        <f t="shared" si="16"/>
        <v>2288</v>
      </c>
      <c r="I1086" s="864" t="s">
        <v>2412</v>
      </c>
      <c r="J1086" s="550"/>
    </row>
    <row r="1087" spans="1:10">
      <c r="A1087" s="725" t="s">
        <v>15984</v>
      </c>
      <c r="B1087" s="721" t="s">
        <v>15971</v>
      </c>
      <c r="C1087" s="722">
        <v>1.25</v>
      </c>
      <c r="D1087" s="722">
        <v>9.6000000000000002E-2</v>
      </c>
      <c r="E1087" s="724">
        <v>17.783999999999999</v>
      </c>
      <c r="F1087" s="790" t="s">
        <v>14840</v>
      </c>
      <c r="G1087" s="792">
        <v>22</v>
      </c>
      <c r="H1087" s="105">
        <f t="shared" si="16"/>
        <v>2288</v>
      </c>
      <c r="I1087" s="863" t="s">
        <v>2412</v>
      </c>
      <c r="J1087" s="550"/>
    </row>
    <row r="1088" spans="1:10">
      <c r="A1088" s="725" t="s">
        <v>15985</v>
      </c>
      <c r="B1088" s="721" t="s">
        <v>15971</v>
      </c>
      <c r="C1088" s="722">
        <v>1.25</v>
      </c>
      <c r="D1088" s="722">
        <v>9.6000000000000002E-2</v>
      </c>
      <c r="E1088" s="724">
        <v>17.783999999999999</v>
      </c>
      <c r="F1088" s="790" t="s">
        <v>14840</v>
      </c>
      <c r="G1088" s="792">
        <v>22</v>
      </c>
      <c r="H1088" s="105">
        <f t="shared" si="16"/>
        <v>2288</v>
      </c>
      <c r="I1088" s="863" t="s">
        <v>2412</v>
      </c>
      <c r="J1088" s="550"/>
    </row>
    <row r="1089" spans="1:10">
      <c r="A1089" s="739" t="s">
        <v>15986</v>
      </c>
      <c r="B1089" s="735" t="s">
        <v>15971</v>
      </c>
      <c r="C1089" s="736">
        <v>1.25</v>
      </c>
      <c r="D1089" s="736">
        <v>9.6000000000000002E-2</v>
      </c>
      <c r="E1089" s="738">
        <v>17.783999999999999</v>
      </c>
      <c r="F1089" s="793" t="s">
        <v>14840</v>
      </c>
      <c r="G1089" s="794">
        <v>22</v>
      </c>
      <c r="H1089" s="105">
        <f t="shared" si="16"/>
        <v>2288</v>
      </c>
      <c r="I1089" s="871" t="s">
        <v>2412</v>
      </c>
      <c r="J1089" s="550"/>
    </row>
    <row r="1090" spans="1:10" ht="16">
      <c r="A1090" s="829" t="s">
        <v>15987</v>
      </c>
      <c r="B1090" s="781"/>
      <c r="C1090" s="782"/>
      <c r="D1090" s="782"/>
      <c r="E1090" s="783"/>
      <c r="F1090" s="784"/>
      <c r="G1090" s="785"/>
      <c r="H1090" s="248">
        <f t="shared" si="16"/>
        <v>0</v>
      </c>
      <c r="I1090" s="781"/>
      <c r="J1090" s="550"/>
    </row>
    <row r="1091" spans="1:10">
      <c r="A1091" s="830" t="s">
        <v>15988</v>
      </c>
      <c r="B1091" s="775"/>
      <c r="C1091" s="776"/>
      <c r="D1091" s="776"/>
      <c r="E1091" s="777"/>
      <c r="F1091" s="786"/>
      <c r="G1091" s="787"/>
      <c r="H1091" s="251">
        <f t="shared" si="16"/>
        <v>0</v>
      </c>
      <c r="I1091" s="775"/>
      <c r="J1091" s="550"/>
    </row>
    <row r="1092" spans="1:10">
      <c r="A1092" s="750" t="s">
        <v>15989</v>
      </c>
      <c r="B1092" s="746" t="s">
        <v>8171</v>
      </c>
      <c r="C1092" s="747">
        <v>1.52</v>
      </c>
      <c r="D1092" s="748">
        <v>0.19</v>
      </c>
      <c r="E1092" s="749">
        <v>16.888000000000002</v>
      </c>
      <c r="F1092" s="788" t="s">
        <v>14840</v>
      </c>
      <c r="G1092" s="789">
        <v>20</v>
      </c>
      <c r="H1092" s="105">
        <f t="shared" si="16"/>
        <v>2080</v>
      </c>
      <c r="I1092" s="856" t="s">
        <v>2699</v>
      </c>
      <c r="J1092" s="550"/>
    </row>
    <row r="1093" spans="1:10">
      <c r="A1093" s="725" t="s">
        <v>15990</v>
      </c>
      <c r="B1093" s="721" t="s">
        <v>8171</v>
      </c>
      <c r="C1093" s="722">
        <v>1.52</v>
      </c>
      <c r="D1093" s="723">
        <v>0.19</v>
      </c>
      <c r="E1093" s="724">
        <v>16.888000000000002</v>
      </c>
      <c r="F1093" s="790" t="s">
        <v>14840</v>
      </c>
      <c r="G1093" s="791">
        <v>20</v>
      </c>
      <c r="H1093" s="105">
        <f t="shared" ref="H1093:H1156" si="17">ROUNDUP(((G1093*$K$1)*(1+$K$2)), 0)</f>
        <v>2080</v>
      </c>
      <c r="I1093" s="857" t="s">
        <v>2699</v>
      </c>
      <c r="J1093" s="550"/>
    </row>
    <row r="1094" spans="1:10">
      <c r="A1094" s="725" t="s">
        <v>15991</v>
      </c>
      <c r="B1094" s="721" t="s">
        <v>8171</v>
      </c>
      <c r="C1094" s="722"/>
      <c r="D1094" s="723"/>
      <c r="E1094" s="724"/>
      <c r="F1094" s="790" t="s">
        <v>14840</v>
      </c>
      <c r="G1094" s="791">
        <v>14</v>
      </c>
      <c r="H1094" s="105">
        <f t="shared" si="17"/>
        <v>1456</v>
      </c>
      <c r="I1094" s="857" t="s">
        <v>2408</v>
      </c>
      <c r="J1094" s="550"/>
    </row>
    <row r="1095" spans="1:10">
      <c r="A1095" s="725" t="s">
        <v>15992</v>
      </c>
      <c r="B1095" s="721" t="s">
        <v>15993</v>
      </c>
      <c r="C1095" s="722"/>
      <c r="D1095" s="723"/>
      <c r="E1095" s="724"/>
      <c r="F1095" s="790" t="s">
        <v>14840</v>
      </c>
      <c r="G1095" s="791">
        <v>7</v>
      </c>
      <c r="H1095" s="105">
        <f t="shared" si="17"/>
        <v>728</v>
      </c>
      <c r="I1095" s="857" t="s">
        <v>2408</v>
      </c>
      <c r="J1095" s="550"/>
    </row>
    <row r="1096" spans="1:10">
      <c r="A1096" s="725" t="s">
        <v>15994</v>
      </c>
      <c r="B1096" s="721" t="s">
        <v>15995</v>
      </c>
      <c r="C1096" s="722"/>
      <c r="D1096" s="723"/>
      <c r="E1096" s="724"/>
      <c r="F1096" s="790" t="s">
        <v>14840</v>
      </c>
      <c r="G1096" s="791">
        <v>7</v>
      </c>
      <c r="H1096" s="105">
        <f t="shared" si="17"/>
        <v>728</v>
      </c>
      <c r="I1096" s="857" t="s">
        <v>2408</v>
      </c>
      <c r="J1096" s="550"/>
    </row>
    <row r="1097" spans="1:10">
      <c r="A1097" s="725" t="s">
        <v>15996</v>
      </c>
      <c r="B1097" s="721" t="s">
        <v>973</v>
      </c>
      <c r="C1097" s="722"/>
      <c r="D1097" s="723"/>
      <c r="E1097" s="724"/>
      <c r="F1097" s="790" t="s">
        <v>14840</v>
      </c>
      <c r="G1097" s="791">
        <v>4.5</v>
      </c>
      <c r="H1097" s="105">
        <f t="shared" si="17"/>
        <v>468</v>
      </c>
      <c r="I1097" s="857" t="s">
        <v>2408</v>
      </c>
      <c r="J1097" s="550"/>
    </row>
    <row r="1098" spans="1:10">
      <c r="A1098" s="725" t="s">
        <v>15997</v>
      </c>
      <c r="B1098" s="721" t="s">
        <v>13818</v>
      </c>
      <c r="C1098" s="722"/>
      <c r="D1098" s="723"/>
      <c r="E1098" s="724"/>
      <c r="F1098" s="790" t="s">
        <v>14840</v>
      </c>
      <c r="G1098" s="791">
        <v>5.5</v>
      </c>
      <c r="H1098" s="105">
        <f t="shared" si="17"/>
        <v>572</v>
      </c>
      <c r="I1098" s="857" t="s">
        <v>2408</v>
      </c>
      <c r="J1098" s="550"/>
    </row>
    <row r="1099" spans="1:10">
      <c r="A1099" s="725" t="s">
        <v>15989</v>
      </c>
      <c r="B1099" s="721" t="s">
        <v>1791</v>
      </c>
      <c r="C1099" s="722">
        <v>1.42</v>
      </c>
      <c r="D1099" s="723">
        <v>0.20200000000000001</v>
      </c>
      <c r="E1099" s="724">
        <v>18.521000000000001</v>
      </c>
      <c r="F1099" s="790" t="s">
        <v>14840</v>
      </c>
      <c r="G1099" s="791">
        <v>18</v>
      </c>
      <c r="H1099" s="105">
        <f t="shared" si="17"/>
        <v>1872</v>
      </c>
      <c r="I1099" s="857" t="s">
        <v>2699</v>
      </c>
      <c r="J1099" s="550"/>
    </row>
    <row r="1100" spans="1:10">
      <c r="A1100" s="725" t="s">
        <v>15990</v>
      </c>
      <c r="B1100" s="721" t="s">
        <v>1791</v>
      </c>
      <c r="C1100" s="722">
        <v>1.42</v>
      </c>
      <c r="D1100" s="723">
        <v>0.20200000000000001</v>
      </c>
      <c r="E1100" s="724">
        <v>18.521000000000001</v>
      </c>
      <c r="F1100" s="790" t="s">
        <v>14840</v>
      </c>
      <c r="G1100" s="791">
        <v>18</v>
      </c>
      <c r="H1100" s="105">
        <f t="shared" si="17"/>
        <v>1872</v>
      </c>
      <c r="I1100" s="857" t="s">
        <v>2699</v>
      </c>
      <c r="J1100" s="550"/>
    </row>
    <row r="1101" spans="1:10">
      <c r="A1101" s="725" t="s">
        <v>15998</v>
      </c>
      <c r="B1101" s="721" t="s">
        <v>1791</v>
      </c>
      <c r="C1101" s="722"/>
      <c r="D1101" s="723"/>
      <c r="E1101" s="724"/>
      <c r="F1101" s="790" t="s">
        <v>14840</v>
      </c>
      <c r="G1101" s="792">
        <v>20</v>
      </c>
      <c r="H1101" s="105">
        <f t="shared" si="17"/>
        <v>2080</v>
      </c>
      <c r="I1101" s="857" t="s">
        <v>2408</v>
      </c>
      <c r="J1101" s="550"/>
    </row>
    <row r="1102" spans="1:10">
      <c r="A1102" s="725" t="s">
        <v>15999</v>
      </c>
      <c r="B1102" s="721" t="s">
        <v>16000</v>
      </c>
      <c r="C1102" s="722"/>
      <c r="D1102" s="723"/>
      <c r="E1102" s="724"/>
      <c r="F1102" s="790" t="s">
        <v>14840</v>
      </c>
      <c r="G1102" s="792">
        <v>1.7</v>
      </c>
      <c r="H1102" s="105">
        <f t="shared" si="17"/>
        <v>177</v>
      </c>
      <c r="I1102" s="857" t="s">
        <v>2408</v>
      </c>
      <c r="J1102" s="550"/>
    </row>
    <row r="1103" spans="1:10">
      <c r="A1103" s="739" t="s">
        <v>16001</v>
      </c>
      <c r="B1103" s="735" t="s">
        <v>16000</v>
      </c>
      <c r="C1103" s="736"/>
      <c r="D1103" s="737"/>
      <c r="E1103" s="738"/>
      <c r="F1103" s="793" t="s">
        <v>14840</v>
      </c>
      <c r="G1103" s="794">
        <v>1.7</v>
      </c>
      <c r="H1103" s="105">
        <f t="shared" si="17"/>
        <v>177</v>
      </c>
      <c r="I1103" s="866" t="s">
        <v>2408</v>
      </c>
      <c r="J1103" s="550"/>
    </row>
    <row r="1104" spans="1:10">
      <c r="A1104" s="831" t="s">
        <v>16002</v>
      </c>
      <c r="B1104" s="762"/>
      <c r="C1104" s="763"/>
      <c r="D1104" s="763"/>
      <c r="E1104" s="764"/>
      <c r="F1104" s="795"/>
      <c r="G1104" s="796"/>
      <c r="H1104" s="251">
        <f t="shared" si="17"/>
        <v>0</v>
      </c>
      <c r="I1104" s="762"/>
      <c r="J1104" s="550"/>
    </row>
    <row r="1105" spans="1:10">
      <c r="A1105" s="750" t="s">
        <v>16003</v>
      </c>
      <c r="B1105" s="746" t="s">
        <v>8171</v>
      </c>
      <c r="C1105" s="747">
        <v>1.52</v>
      </c>
      <c r="D1105" s="748">
        <v>0.19</v>
      </c>
      <c r="E1105" s="749">
        <v>16.888000000000002</v>
      </c>
      <c r="F1105" s="788" t="s">
        <v>14840</v>
      </c>
      <c r="G1105" s="789">
        <v>20</v>
      </c>
      <c r="H1105" s="105">
        <f t="shared" si="17"/>
        <v>2080</v>
      </c>
      <c r="I1105" s="856" t="s">
        <v>2699</v>
      </c>
      <c r="J1105" s="550"/>
    </row>
    <row r="1106" spans="1:10">
      <c r="A1106" s="725" t="s">
        <v>16004</v>
      </c>
      <c r="B1106" s="721" t="s">
        <v>16005</v>
      </c>
      <c r="C1106" s="722"/>
      <c r="D1106" s="723"/>
      <c r="E1106" s="724"/>
      <c r="F1106" s="790" t="s">
        <v>14840</v>
      </c>
      <c r="G1106" s="792">
        <v>27</v>
      </c>
      <c r="H1106" s="105">
        <f t="shared" si="17"/>
        <v>2808</v>
      </c>
      <c r="I1106" s="861" t="s">
        <v>14877</v>
      </c>
      <c r="J1106" s="550"/>
    </row>
    <row r="1107" spans="1:10">
      <c r="A1107" s="725" t="s">
        <v>16006</v>
      </c>
      <c r="B1107" s="721" t="s">
        <v>13389</v>
      </c>
      <c r="C1107" s="722"/>
      <c r="D1107" s="723"/>
      <c r="E1107" s="724"/>
      <c r="F1107" s="790" t="s">
        <v>14840</v>
      </c>
      <c r="G1107" s="792">
        <v>5</v>
      </c>
      <c r="H1107" s="105">
        <f t="shared" si="17"/>
        <v>520</v>
      </c>
      <c r="I1107" s="857" t="s">
        <v>2408</v>
      </c>
      <c r="J1107" s="550"/>
    </row>
    <row r="1108" spans="1:10">
      <c r="A1108" s="725" t="s">
        <v>16003</v>
      </c>
      <c r="B1108" s="721" t="s">
        <v>1791</v>
      </c>
      <c r="C1108" s="722">
        <v>1.42</v>
      </c>
      <c r="D1108" s="723">
        <v>0.20200000000000001</v>
      </c>
      <c r="E1108" s="724">
        <v>18.521000000000001</v>
      </c>
      <c r="F1108" s="790" t="s">
        <v>14840</v>
      </c>
      <c r="G1108" s="791">
        <v>18</v>
      </c>
      <c r="H1108" s="105">
        <f t="shared" si="17"/>
        <v>1872</v>
      </c>
      <c r="I1108" s="857" t="s">
        <v>2699</v>
      </c>
      <c r="J1108" s="550"/>
    </row>
    <row r="1109" spans="1:10">
      <c r="A1109" s="725" t="s">
        <v>16007</v>
      </c>
      <c r="B1109" s="721" t="s">
        <v>1791</v>
      </c>
      <c r="C1109" s="722">
        <v>1.42</v>
      </c>
      <c r="D1109" s="723">
        <v>0.20200000000000001</v>
      </c>
      <c r="E1109" s="724">
        <v>18.521000000000001</v>
      </c>
      <c r="F1109" s="790" t="s">
        <v>14840</v>
      </c>
      <c r="G1109" s="791">
        <v>18</v>
      </c>
      <c r="H1109" s="105">
        <f t="shared" si="17"/>
        <v>1872</v>
      </c>
      <c r="I1109" s="857" t="s">
        <v>2699</v>
      </c>
      <c r="J1109" s="550"/>
    </row>
    <row r="1110" spans="1:10">
      <c r="A1110" s="725" t="s">
        <v>16008</v>
      </c>
      <c r="B1110" s="721" t="s">
        <v>1791</v>
      </c>
      <c r="C1110" s="722">
        <v>1.42</v>
      </c>
      <c r="D1110" s="723">
        <v>0.20200000000000001</v>
      </c>
      <c r="E1110" s="724">
        <v>18.521000000000001</v>
      </c>
      <c r="F1110" s="790" t="s">
        <v>14840</v>
      </c>
      <c r="G1110" s="791">
        <v>18</v>
      </c>
      <c r="H1110" s="105">
        <f t="shared" si="17"/>
        <v>1872</v>
      </c>
      <c r="I1110" s="857" t="s">
        <v>2699</v>
      </c>
      <c r="J1110" s="550"/>
    </row>
    <row r="1111" spans="1:10">
      <c r="A1111" s="739" t="s">
        <v>16009</v>
      </c>
      <c r="B1111" s="735" t="s">
        <v>1791</v>
      </c>
      <c r="C1111" s="736"/>
      <c r="D1111" s="737"/>
      <c r="E1111" s="738"/>
      <c r="F1111" s="793" t="s">
        <v>14840</v>
      </c>
      <c r="G1111" s="794">
        <v>12</v>
      </c>
      <c r="H1111" s="105">
        <f t="shared" si="17"/>
        <v>1248</v>
      </c>
      <c r="I1111" s="866" t="s">
        <v>2408</v>
      </c>
      <c r="J1111" s="550"/>
    </row>
    <row r="1112" spans="1:10" ht="16">
      <c r="A1112" s="829" t="s">
        <v>16010</v>
      </c>
      <c r="B1112" s="781"/>
      <c r="C1112" s="782"/>
      <c r="D1112" s="782"/>
      <c r="E1112" s="783"/>
      <c r="F1112" s="784"/>
      <c r="G1112" s="785"/>
      <c r="H1112" s="248">
        <f t="shared" si="17"/>
        <v>0</v>
      </c>
      <c r="I1112" s="781"/>
      <c r="J1112" s="550"/>
    </row>
    <row r="1113" spans="1:10">
      <c r="A1113" s="830" t="s">
        <v>16011</v>
      </c>
      <c r="B1113" s="775"/>
      <c r="C1113" s="776"/>
      <c r="D1113" s="776"/>
      <c r="E1113" s="777"/>
      <c r="F1113" s="786"/>
      <c r="G1113" s="787"/>
      <c r="H1113" s="251">
        <f t="shared" si="17"/>
        <v>0</v>
      </c>
      <c r="I1113" s="775"/>
      <c r="J1113" s="550"/>
    </row>
    <row r="1114" spans="1:10">
      <c r="A1114" s="750" t="s">
        <v>16012</v>
      </c>
      <c r="B1114" s="746" t="s">
        <v>1791</v>
      </c>
      <c r="C1114" s="747">
        <v>1.22</v>
      </c>
      <c r="D1114" s="748">
        <v>0.20300000000000001</v>
      </c>
      <c r="E1114" s="749">
        <v>21.148</v>
      </c>
      <c r="F1114" s="788" t="s">
        <v>14840</v>
      </c>
      <c r="G1114" s="797">
        <v>19.5</v>
      </c>
      <c r="H1114" s="105">
        <f t="shared" si="17"/>
        <v>2028</v>
      </c>
      <c r="I1114" s="856" t="s">
        <v>2699</v>
      </c>
      <c r="J1114" s="550"/>
    </row>
    <row r="1115" spans="1:10">
      <c r="A1115" s="725" t="s">
        <v>16013</v>
      </c>
      <c r="B1115" s="721" t="s">
        <v>1791</v>
      </c>
      <c r="C1115" s="722">
        <v>1.22</v>
      </c>
      <c r="D1115" s="723">
        <v>0.20300000000000001</v>
      </c>
      <c r="E1115" s="724">
        <v>21.148</v>
      </c>
      <c r="F1115" s="790" t="s">
        <v>14840</v>
      </c>
      <c r="G1115" s="792">
        <v>21</v>
      </c>
      <c r="H1115" s="105">
        <f t="shared" si="17"/>
        <v>2184</v>
      </c>
      <c r="I1115" s="857" t="s">
        <v>2699</v>
      </c>
      <c r="J1115" s="550"/>
    </row>
    <row r="1116" spans="1:10">
      <c r="A1116" s="725" t="s">
        <v>16014</v>
      </c>
      <c r="B1116" s="721" t="s">
        <v>1791</v>
      </c>
      <c r="C1116" s="722">
        <v>1.22</v>
      </c>
      <c r="D1116" s="723">
        <v>0.20300000000000001</v>
      </c>
      <c r="E1116" s="724">
        <v>21.148</v>
      </c>
      <c r="F1116" s="790" t="s">
        <v>14840</v>
      </c>
      <c r="G1116" s="792">
        <v>21</v>
      </c>
      <c r="H1116" s="105">
        <f t="shared" si="17"/>
        <v>2184</v>
      </c>
      <c r="I1116" s="857" t="s">
        <v>2699</v>
      </c>
      <c r="J1116" s="550"/>
    </row>
    <row r="1117" spans="1:10">
      <c r="A1117" s="739" t="s">
        <v>16015</v>
      </c>
      <c r="B1117" s="735" t="s">
        <v>1791</v>
      </c>
      <c r="C1117" s="736">
        <v>1.22</v>
      </c>
      <c r="D1117" s="737">
        <v>0.20300000000000001</v>
      </c>
      <c r="E1117" s="738">
        <v>21.148</v>
      </c>
      <c r="F1117" s="793" t="s">
        <v>14840</v>
      </c>
      <c r="G1117" s="794">
        <v>21</v>
      </c>
      <c r="H1117" s="105">
        <f t="shared" si="17"/>
        <v>2184</v>
      </c>
      <c r="I1117" s="866" t="s">
        <v>2699</v>
      </c>
      <c r="J1117" s="550"/>
    </row>
    <row r="1118" spans="1:10" ht="16">
      <c r="A1118" s="829" t="s">
        <v>16016</v>
      </c>
      <c r="B1118" s="781"/>
      <c r="C1118" s="782"/>
      <c r="D1118" s="782"/>
      <c r="E1118" s="783"/>
      <c r="F1118" s="784"/>
      <c r="G1118" s="785"/>
      <c r="H1118" s="248">
        <f t="shared" si="17"/>
        <v>0</v>
      </c>
      <c r="I1118" s="781"/>
      <c r="J1118" s="550"/>
    </row>
    <row r="1119" spans="1:10">
      <c r="A1119" s="830" t="s">
        <v>16017</v>
      </c>
      <c r="B1119" s="775"/>
      <c r="C1119" s="776"/>
      <c r="D1119" s="776"/>
      <c r="E1119" s="777"/>
      <c r="F1119" s="786"/>
      <c r="G1119" s="787"/>
      <c r="H1119" s="251">
        <f t="shared" si="17"/>
        <v>0</v>
      </c>
      <c r="I1119" s="775"/>
      <c r="J1119" s="550"/>
    </row>
    <row r="1120" spans="1:10">
      <c r="A1120" s="750" t="s">
        <v>16018</v>
      </c>
      <c r="B1120" s="752" t="s">
        <v>16019</v>
      </c>
      <c r="C1120" s="749">
        <v>1.367</v>
      </c>
      <c r="D1120" s="747">
        <v>0.152</v>
      </c>
      <c r="E1120" s="749">
        <v>17.484999999999999</v>
      </c>
      <c r="F1120" s="818" t="s">
        <v>14840</v>
      </c>
      <c r="G1120" s="789">
        <v>21</v>
      </c>
      <c r="H1120" s="105">
        <f t="shared" si="17"/>
        <v>2184</v>
      </c>
      <c r="I1120" s="872" t="s">
        <v>2699</v>
      </c>
      <c r="J1120" s="550"/>
    </row>
    <row r="1121" spans="1:10">
      <c r="A1121" s="725" t="s">
        <v>16020</v>
      </c>
      <c r="B1121" s="727" t="s">
        <v>16019</v>
      </c>
      <c r="C1121" s="724">
        <v>1.367</v>
      </c>
      <c r="D1121" s="722">
        <v>0.152</v>
      </c>
      <c r="E1121" s="724">
        <v>17.484999999999999</v>
      </c>
      <c r="F1121" s="819" t="s">
        <v>14840</v>
      </c>
      <c r="G1121" s="791">
        <v>21</v>
      </c>
      <c r="H1121" s="105">
        <f t="shared" si="17"/>
        <v>2184</v>
      </c>
      <c r="I1121" s="860" t="s">
        <v>2699</v>
      </c>
      <c r="J1121" s="550"/>
    </row>
    <row r="1122" spans="1:10">
      <c r="A1122" s="725" t="s">
        <v>16021</v>
      </c>
      <c r="B1122" s="727" t="s">
        <v>16019</v>
      </c>
      <c r="C1122" s="724">
        <v>1.367</v>
      </c>
      <c r="D1122" s="722">
        <v>0.152</v>
      </c>
      <c r="E1122" s="724">
        <v>17.484999999999999</v>
      </c>
      <c r="F1122" s="819" t="s">
        <v>14840</v>
      </c>
      <c r="G1122" s="791">
        <v>25</v>
      </c>
      <c r="H1122" s="105">
        <f t="shared" si="17"/>
        <v>2600</v>
      </c>
      <c r="I1122" s="860" t="s">
        <v>2699</v>
      </c>
      <c r="J1122" s="550"/>
    </row>
    <row r="1123" spans="1:10">
      <c r="A1123" s="725" t="s">
        <v>16022</v>
      </c>
      <c r="B1123" s="727" t="s">
        <v>16019</v>
      </c>
      <c r="C1123" s="724"/>
      <c r="D1123" s="722"/>
      <c r="E1123" s="724"/>
      <c r="F1123" s="819" t="s">
        <v>14840</v>
      </c>
      <c r="G1123" s="791">
        <v>25</v>
      </c>
      <c r="H1123" s="105">
        <f t="shared" si="17"/>
        <v>2600</v>
      </c>
      <c r="I1123" s="857" t="s">
        <v>2408</v>
      </c>
      <c r="J1123" s="550"/>
    </row>
    <row r="1124" spans="1:10">
      <c r="A1124" s="725" t="s">
        <v>16023</v>
      </c>
      <c r="B1124" s="727" t="s">
        <v>16024</v>
      </c>
      <c r="C1124" s="724"/>
      <c r="D1124" s="722"/>
      <c r="E1124" s="724"/>
      <c r="F1124" s="819" t="s">
        <v>14840</v>
      </c>
      <c r="G1124" s="791">
        <v>72</v>
      </c>
      <c r="H1124" s="105">
        <f t="shared" si="17"/>
        <v>7488</v>
      </c>
      <c r="I1124" s="861" t="s">
        <v>14877</v>
      </c>
      <c r="J1124" s="550"/>
    </row>
    <row r="1125" spans="1:10">
      <c r="A1125" s="739" t="s">
        <v>16025</v>
      </c>
      <c r="B1125" s="740" t="s">
        <v>16026</v>
      </c>
      <c r="C1125" s="738">
        <v>1.06</v>
      </c>
      <c r="D1125" s="736">
        <v>0.26500000000000001</v>
      </c>
      <c r="E1125" s="738">
        <v>25.469000000000001</v>
      </c>
      <c r="F1125" s="820" t="s">
        <v>14840</v>
      </c>
      <c r="G1125" s="798">
        <v>25</v>
      </c>
      <c r="H1125" s="105">
        <f t="shared" si="17"/>
        <v>2600</v>
      </c>
      <c r="I1125" s="873" t="s">
        <v>2699</v>
      </c>
      <c r="J1125" s="550"/>
    </row>
    <row r="1126" spans="1:10">
      <c r="A1126" s="831" t="s">
        <v>16027</v>
      </c>
      <c r="B1126" s="762"/>
      <c r="C1126" s="763"/>
      <c r="D1126" s="763"/>
      <c r="E1126" s="764"/>
      <c r="F1126" s="795"/>
      <c r="G1126" s="796"/>
      <c r="H1126" s="251">
        <f t="shared" si="17"/>
        <v>0</v>
      </c>
      <c r="I1126" s="762"/>
      <c r="J1126" s="550"/>
    </row>
    <row r="1127" spans="1:10">
      <c r="A1127" s="750" t="s">
        <v>16028</v>
      </c>
      <c r="B1127" s="746" t="s">
        <v>16029</v>
      </c>
      <c r="C1127" s="749">
        <v>0.85399999999999998</v>
      </c>
      <c r="D1127" s="747">
        <v>0.14199999999999999</v>
      </c>
      <c r="E1127" s="749">
        <v>18.969000000000001</v>
      </c>
      <c r="F1127" s="788" t="s">
        <v>14840</v>
      </c>
      <c r="G1127" s="789">
        <v>29</v>
      </c>
      <c r="H1127" s="105">
        <f t="shared" si="17"/>
        <v>3016</v>
      </c>
      <c r="I1127" s="856" t="s">
        <v>2699</v>
      </c>
      <c r="J1127" s="550"/>
    </row>
    <row r="1128" spans="1:10">
      <c r="A1128" s="725" t="s">
        <v>16030</v>
      </c>
      <c r="B1128" s="721" t="s">
        <v>16029</v>
      </c>
      <c r="C1128" s="724">
        <v>0.85399999999999998</v>
      </c>
      <c r="D1128" s="722">
        <v>0.14199999999999999</v>
      </c>
      <c r="E1128" s="724">
        <v>18.969000000000001</v>
      </c>
      <c r="F1128" s="790" t="s">
        <v>14840</v>
      </c>
      <c r="G1128" s="791">
        <v>29</v>
      </c>
      <c r="H1128" s="105">
        <f t="shared" si="17"/>
        <v>3016</v>
      </c>
      <c r="I1128" s="857" t="s">
        <v>2699</v>
      </c>
      <c r="J1128" s="550"/>
    </row>
    <row r="1129" spans="1:10">
      <c r="A1129" s="725" t="s">
        <v>16031</v>
      </c>
      <c r="B1129" s="721" t="s">
        <v>16029</v>
      </c>
      <c r="C1129" s="724">
        <v>0.85399999999999998</v>
      </c>
      <c r="D1129" s="722">
        <v>0.14199999999999999</v>
      </c>
      <c r="E1129" s="724">
        <v>18.969000000000001</v>
      </c>
      <c r="F1129" s="790" t="s">
        <v>14840</v>
      </c>
      <c r="G1129" s="791">
        <v>29</v>
      </c>
      <c r="H1129" s="105">
        <f t="shared" si="17"/>
        <v>3016</v>
      </c>
      <c r="I1129" s="857" t="s">
        <v>2699</v>
      </c>
      <c r="J1129" s="550"/>
    </row>
    <row r="1130" spans="1:10">
      <c r="A1130" s="725" t="s">
        <v>16032</v>
      </c>
      <c r="B1130" s="721" t="s">
        <v>16029</v>
      </c>
      <c r="C1130" s="724"/>
      <c r="D1130" s="722"/>
      <c r="E1130" s="724"/>
      <c r="F1130" s="790" t="s">
        <v>14840</v>
      </c>
      <c r="G1130" s="791">
        <v>6</v>
      </c>
      <c r="H1130" s="105">
        <f t="shared" si="17"/>
        <v>624</v>
      </c>
      <c r="I1130" s="857" t="s">
        <v>2408</v>
      </c>
      <c r="J1130" s="550"/>
    </row>
    <row r="1131" spans="1:10">
      <c r="A1131" s="725" t="s">
        <v>16033</v>
      </c>
      <c r="B1131" s="721" t="s">
        <v>16034</v>
      </c>
      <c r="C1131" s="724"/>
      <c r="D1131" s="722"/>
      <c r="E1131" s="724"/>
      <c r="F1131" s="790" t="s">
        <v>14840</v>
      </c>
      <c r="G1131" s="791">
        <v>11</v>
      </c>
      <c r="H1131" s="105">
        <f t="shared" si="17"/>
        <v>1144</v>
      </c>
      <c r="I1131" s="857" t="s">
        <v>2408</v>
      </c>
      <c r="J1131" s="550"/>
    </row>
    <row r="1132" spans="1:10">
      <c r="A1132" s="725" t="s">
        <v>16035</v>
      </c>
      <c r="B1132" s="721" t="s">
        <v>16034</v>
      </c>
      <c r="C1132" s="724"/>
      <c r="D1132" s="722"/>
      <c r="E1132" s="724"/>
      <c r="F1132" s="790" t="s">
        <v>14840</v>
      </c>
      <c r="G1132" s="791">
        <v>11</v>
      </c>
      <c r="H1132" s="105">
        <f t="shared" si="17"/>
        <v>1144</v>
      </c>
      <c r="I1132" s="857" t="s">
        <v>2408</v>
      </c>
      <c r="J1132" s="550"/>
    </row>
    <row r="1133" spans="1:10">
      <c r="A1133" s="725" t="s">
        <v>16036</v>
      </c>
      <c r="B1133" s="721" t="s">
        <v>16037</v>
      </c>
      <c r="C1133" s="724"/>
      <c r="D1133" s="722"/>
      <c r="E1133" s="724"/>
      <c r="F1133" s="790" t="s">
        <v>14840</v>
      </c>
      <c r="G1133" s="791">
        <v>24</v>
      </c>
      <c r="H1133" s="105">
        <f t="shared" si="17"/>
        <v>2496</v>
      </c>
      <c r="I1133" s="857" t="s">
        <v>2408</v>
      </c>
      <c r="J1133" s="550"/>
    </row>
    <row r="1134" spans="1:10">
      <c r="A1134" s="725" t="s">
        <v>16038</v>
      </c>
      <c r="B1134" s="721" t="s">
        <v>16037</v>
      </c>
      <c r="C1134" s="724"/>
      <c r="D1134" s="722"/>
      <c r="E1134" s="724"/>
      <c r="F1134" s="790" t="s">
        <v>14840</v>
      </c>
      <c r="G1134" s="791">
        <v>24</v>
      </c>
      <c r="H1134" s="105">
        <f t="shared" si="17"/>
        <v>2496</v>
      </c>
      <c r="I1134" s="857" t="s">
        <v>2408</v>
      </c>
      <c r="J1134" s="550"/>
    </row>
    <row r="1135" spans="1:10">
      <c r="A1135" s="725" t="s">
        <v>16039</v>
      </c>
      <c r="B1135" s="721" t="s">
        <v>16040</v>
      </c>
      <c r="C1135" s="724"/>
      <c r="D1135" s="722"/>
      <c r="E1135" s="724"/>
      <c r="F1135" s="790" t="s">
        <v>14840</v>
      </c>
      <c r="G1135" s="791">
        <v>17.5</v>
      </c>
      <c r="H1135" s="105">
        <f t="shared" si="17"/>
        <v>1820</v>
      </c>
      <c r="I1135" s="857" t="s">
        <v>2408</v>
      </c>
      <c r="J1135" s="550"/>
    </row>
    <row r="1136" spans="1:10">
      <c r="A1136" s="739" t="s">
        <v>16041</v>
      </c>
      <c r="B1136" s="735" t="s">
        <v>16040</v>
      </c>
      <c r="C1136" s="738"/>
      <c r="D1136" s="736"/>
      <c r="E1136" s="738"/>
      <c r="F1136" s="793" t="s">
        <v>14840</v>
      </c>
      <c r="G1136" s="798">
        <v>17.5</v>
      </c>
      <c r="H1136" s="105">
        <f t="shared" si="17"/>
        <v>1820</v>
      </c>
      <c r="I1136" s="866" t="s">
        <v>2408</v>
      </c>
      <c r="J1136" s="550"/>
    </row>
    <row r="1137" spans="1:10">
      <c r="A1137" s="831" t="s">
        <v>16042</v>
      </c>
      <c r="B1137" s="825"/>
      <c r="C1137" s="825"/>
      <c r="D1137" s="825"/>
      <c r="E1137" s="825"/>
      <c r="F1137" s="825"/>
      <c r="G1137" s="826"/>
      <c r="H1137" s="251">
        <f t="shared" si="17"/>
        <v>0</v>
      </c>
      <c r="I1137" s="825"/>
      <c r="J1137" s="550"/>
    </row>
    <row r="1138" spans="1:10">
      <c r="A1138" s="750" t="s">
        <v>16043</v>
      </c>
      <c r="B1138" s="746" t="s">
        <v>15127</v>
      </c>
      <c r="C1138" s="748">
        <v>1.125</v>
      </c>
      <c r="D1138" s="747">
        <v>0.188</v>
      </c>
      <c r="E1138" s="749">
        <v>21.96</v>
      </c>
      <c r="F1138" s="788" t="s">
        <v>14840</v>
      </c>
      <c r="G1138" s="789">
        <v>30</v>
      </c>
      <c r="H1138" s="105">
        <f t="shared" si="17"/>
        <v>3120</v>
      </c>
      <c r="I1138" s="856" t="s">
        <v>2699</v>
      </c>
      <c r="J1138" s="550"/>
    </row>
    <row r="1139" spans="1:10">
      <c r="A1139" s="725" t="s">
        <v>16044</v>
      </c>
      <c r="B1139" s="721" t="s">
        <v>15127</v>
      </c>
      <c r="C1139" s="723">
        <v>1.125</v>
      </c>
      <c r="D1139" s="722">
        <v>0.188</v>
      </c>
      <c r="E1139" s="724">
        <v>21.96</v>
      </c>
      <c r="F1139" s="790" t="s">
        <v>14840</v>
      </c>
      <c r="G1139" s="791">
        <v>30</v>
      </c>
      <c r="H1139" s="105">
        <f t="shared" si="17"/>
        <v>3120</v>
      </c>
      <c r="I1139" s="857" t="s">
        <v>2699</v>
      </c>
      <c r="J1139" s="550"/>
    </row>
    <row r="1140" spans="1:10">
      <c r="A1140" s="725" t="s">
        <v>16045</v>
      </c>
      <c r="B1140" s="721" t="s">
        <v>15127</v>
      </c>
      <c r="C1140" s="723">
        <v>1.125</v>
      </c>
      <c r="D1140" s="722">
        <v>0.188</v>
      </c>
      <c r="E1140" s="724">
        <v>21.96</v>
      </c>
      <c r="F1140" s="790" t="s">
        <v>14840</v>
      </c>
      <c r="G1140" s="791">
        <v>30</v>
      </c>
      <c r="H1140" s="105">
        <f t="shared" si="17"/>
        <v>3120</v>
      </c>
      <c r="I1140" s="857" t="s">
        <v>2699</v>
      </c>
      <c r="J1140" s="550"/>
    </row>
    <row r="1141" spans="1:10">
      <c r="A1141" s="725" t="s">
        <v>16046</v>
      </c>
      <c r="B1141" s="721" t="s">
        <v>15127</v>
      </c>
      <c r="C1141" s="723">
        <v>1.125</v>
      </c>
      <c r="D1141" s="722">
        <v>0.188</v>
      </c>
      <c r="E1141" s="724">
        <v>21.96</v>
      </c>
      <c r="F1141" s="790" t="s">
        <v>14840</v>
      </c>
      <c r="G1141" s="791">
        <v>30</v>
      </c>
      <c r="H1141" s="105">
        <f t="shared" si="17"/>
        <v>3120</v>
      </c>
      <c r="I1141" s="857" t="s">
        <v>2699</v>
      </c>
      <c r="J1141" s="550"/>
    </row>
    <row r="1142" spans="1:10">
      <c r="A1142" s="725" t="s">
        <v>16047</v>
      </c>
      <c r="B1142" s="721" t="s">
        <v>15127</v>
      </c>
      <c r="C1142" s="723">
        <v>1.125</v>
      </c>
      <c r="D1142" s="722">
        <v>0.188</v>
      </c>
      <c r="E1142" s="724">
        <v>21.96</v>
      </c>
      <c r="F1142" s="790" t="s">
        <v>14840</v>
      </c>
      <c r="G1142" s="791">
        <v>30</v>
      </c>
      <c r="H1142" s="105">
        <f t="shared" si="17"/>
        <v>3120</v>
      </c>
      <c r="I1142" s="857" t="s">
        <v>2699</v>
      </c>
      <c r="J1142" s="550"/>
    </row>
    <row r="1143" spans="1:10">
      <c r="A1143" s="725" t="s">
        <v>16048</v>
      </c>
      <c r="B1143" s="721" t="s">
        <v>15127</v>
      </c>
      <c r="C1143" s="723">
        <v>1.125</v>
      </c>
      <c r="D1143" s="722">
        <v>0.188</v>
      </c>
      <c r="E1143" s="724">
        <v>21.96</v>
      </c>
      <c r="F1143" s="790" t="s">
        <v>14840</v>
      </c>
      <c r="G1143" s="791">
        <v>30</v>
      </c>
      <c r="H1143" s="105">
        <f t="shared" si="17"/>
        <v>3120</v>
      </c>
      <c r="I1143" s="857" t="s">
        <v>2699</v>
      </c>
      <c r="J1143" s="550"/>
    </row>
    <row r="1144" spans="1:10">
      <c r="A1144" s="725" t="s">
        <v>16049</v>
      </c>
      <c r="B1144" s="721" t="s">
        <v>16050</v>
      </c>
      <c r="C1144" s="723"/>
      <c r="D1144" s="722"/>
      <c r="E1144" s="724"/>
      <c r="F1144" s="790" t="s">
        <v>14840</v>
      </c>
      <c r="G1144" s="791">
        <v>90</v>
      </c>
      <c r="H1144" s="105">
        <f t="shared" si="17"/>
        <v>9360</v>
      </c>
      <c r="I1144" s="861" t="s">
        <v>14877</v>
      </c>
      <c r="J1144" s="550"/>
    </row>
    <row r="1145" spans="1:10">
      <c r="A1145" s="725" t="s">
        <v>16051</v>
      </c>
      <c r="B1145" s="721" t="s">
        <v>16050</v>
      </c>
      <c r="C1145" s="723"/>
      <c r="D1145" s="722"/>
      <c r="E1145" s="724"/>
      <c r="F1145" s="790" t="s">
        <v>14840</v>
      </c>
      <c r="G1145" s="791">
        <v>90</v>
      </c>
      <c r="H1145" s="105">
        <f t="shared" si="17"/>
        <v>9360</v>
      </c>
      <c r="I1145" s="861" t="s">
        <v>14877</v>
      </c>
      <c r="J1145" s="550"/>
    </row>
    <row r="1146" spans="1:10">
      <c r="A1146" s="725" t="s">
        <v>16052</v>
      </c>
      <c r="B1146" s="721" t="s">
        <v>15127</v>
      </c>
      <c r="C1146" s="723"/>
      <c r="D1146" s="722"/>
      <c r="E1146" s="724"/>
      <c r="F1146" s="790" t="s">
        <v>14840</v>
      </c>
      <c r="G1146" s="791">
        <v>22</v>
      </c>
      <c r="H1146" s="105">
        <f t="shared" si="17"/>
        <v>2288</v>
      </c>
      <c r="I1146" s="857" t="s">
        <v>2408</v>
      </c>
      <c r="J1146" s="550"/>
    </row>
    <row r="1147" spans="1:10">
      <c r="A1147" s="725" t="s">
        <v>16053</v>
      </c>
      <c r="B1147" s="721" t="s">
        <v>15127</v>
      </c>
      <c r="C1147" s="722"/>
      <c r="D1147" s="722"/>
      <c r="E1147" s="724"/>
      <c r="F1147" s="790" t="s">
        <v>14840</v>
      </c>
      <c r="G1147" s="791">
        <v>22</v>
      </c>
      <c r="H1147" s="105">
        <f t="shared" si="17"/>
        <v>2288</v>
      </c>
      <c r="I1147" s="857" t="s">
        <v>2408</v>
      </c>
      <c r="J1147" s="550"/>
    </row>
    <row r="1148" spans="1:10">
      <c r="A1148" s="725" t="s">
        <v>16054</v>
      </c>
      <c r="B1148" s="721" t="s">
        <v>16055</v>
      </c>
      <c r="C1148" s="722"/>
      <c r="D1148" s="722"/>
      <c r="E1148" s="724"/>
      <c r="F1148" s="790" t="s">
        <v>14840</v>
      </c>
      <c r="G1148" s="791">
        <v>10</v>
      </c>
      <c r="H1148" s="105">
        <f t="shared" si="17"/>
        <v>1040</v>
      </c>
      <c r="I1148" s="857" t="s">
        <v>2408</v>
      </c>
      <c r="J1148" s="550"/>
    </row>
    <row r="1149" spans="1:10">
      <c r="A1149" s="725" t="s">
        <v>16056</v>
      </c>
      <c r="B1149" s="721" t="s">
        <v>16055</v>
      </c>
      <c r="C1149" s="722"/>
      <c r="D1149" s="722"/>
      <c r="E1149" s="724"/>
      <c r="F1149" s="790" t="s">
        <v>14840</v>
      </c>
      <c r="G1149" s="791">
        <v>10</v>
      </c>
      <c r="H1149" s="105">
        <f t="shared" si="17"/>
        <v>1040</v>
      </c>
      <c r="I1149" s="857" t="s">
        <v>2408</v>
      </c>
      <c r="J1149" s="550"/>
    </row>
    <row r="1150" spans="1:10">
      <c r="A1150" s="725" t="s">
        <v>16057</v>
      </c>
      <c r="B1150" s="721" t="s">
        <v>16058</v>
      </c>
      <c r="C1150" s="722"/>
      <c r="D1150" s="722"/>
      <c r="E1150" s="724"/>
      <c r="F1150" s="790" t="s">
        <v>14840</v>
      </c>
      <c r="G1150" s="791">
        <v>9.5</v>
      </c>
      <c r="H1150" s="105">
        <f t="shared" si="17"/>
        <v>988</v>
      </c>
      <c r="I1150" s="857" t="s">
        <v>2408</v>
      </c>
      <c r="J1150" s="550"/>
    </row>
    <row r="1151" spans="1:10">
      <c r="A1151" s="725" t="s">
        <v>16059</v>
      </c>
      <c r="B1151" s="721" t="s">
        <v>16058</v>
      </c>
      <c r="C1151" s="722"/>
      <c r="D1151" s="722"/>
      <c r="E1151" s="724"/>
      <c r="F1151" s="790" t="s">
        <v>14840</v>
      </c>
      <c r="G1151" s="791">
        <v>9.5</v>
      </c>
      <c r="H1151" s="105">
        <f t="shared" si="17"/>
        <v>988</v>
      </c>
      <c r="I1151" s="857" t="s">
        <v>2408</v>
      </c>
      <c r="J1151" s="550"/>
    </row>
    <row r="1152" spans="1:10">
      <c r="A1152" s="725" t="s">
        <v>16060</v>
      </c>
      <c r="B1152" s="721" t="s">
        <v>16061</v>
      </c>
      <c r="C1152" s="722">
        <v>1</v>
      </c>
      <c r="D1152" s="722">
        <v>0.16700000000000001</v>
      </c>
      <c r="E1152" s="724">
        <v>20.52</v>
      </c>
      <c r="F1152" s="790" t="s">
        <v>14840</v>
      </c>
      <c r="G1152" s="791">
        <v>22</v>
      </c>
      <c r="H1152" s="105">
        <f t="shared" si="17"/>
        <v>2288</v>
      </c>
      <c r="I1152" s="857" t="s">
        <v>2699</v>
      </c>
      <c r="J1152" s="550"/>
    </row>
    <row r="1153" spans="1:10">
      <c r="A1153" s="739" t="s">
        <v>16062</v>
      </c>
      <c r="B1153" s="735" t="s">
        <v>16061</v>
      </c>
      <c r="C1153" s="736">
        <v>1</v>
      </c>
      <c r="D1153" s="736">
        <v>0.16700000000000001</v>
      </c>
      <c r="E1153" s="738">
        <v>20.52</v>
      </c>
      <c r="F1153" s="793" t="s">
        <v>14840</v>
      </c>
      <c r="G1153" s="798">
        <v>22</v>
      </c>
      <c r="H1153" s="105">
        <f t="shared" si="17"/>
        <v>2288</v>
      </c>
      <c r="I1153" s="866" t="s">
        <v>2699</v>
      </c>
      <c r="J1153" s="550"/>
    </row>
    <row r="1154" spans="1:10" ht="16">
      <c r="A1154" s="829" t="s">
        <v>16063</v>
      </c>
      <c r="B1154" s="781"/>
      <c r="C1154" s="782"/>
      <c r="D1154" s="782"/>
      <c r="E1154" s="783"/>
      <c r="F1154" s="784"/>
      <c r="G1154" s="785"/>
      <c r="H1154" s="248">
        <f t="shared" si="17"/>
        <v>0</v>
      </c>
      <c r="I1154" s="781"/>
      <c r="J1154" s="550"/>
    </row>
    <row r="1155" spans="1:10">
      <c r="A1155" s="830" t="s">
        <v>16064</v>
      </c>
      <c r="B1155" s="775"/>
      <c r="C1155" s="776"/>
      <c r="D1155" s="776"/>
      <c r="E1155" s="777"/>
      <c r="F1155" s="786"/>
      <c r="G1155" s="787"/>
      <c r="H1155" s="251">
        <f t="shared" si="17"/>
        <v>0</v>
      </c>
      <c r="I1155" s="775"/>
      <c r="J1155" s="550"/>
    </row>
    <row r="1156" spans="1:10">
      <c r="A1156" s="751" t="s">
        <v>16065</v>
      </c>
      <c r="B1156" s="746" t="s">
        <v>2948</v>
      </c>
      <c r="C1156" s="748">
        <v>1.37</v>
      </c>
      <c r="D1156" s="747">
        <v>0.19500000000000001</v>
      </c>
      <c r="E1156" s="749">
        <v>21.167000000000002</v>
      </c>
      <c r="F1156" s="788" t="s">
        <v>14840</v>
      </c>
      <c r="G1156" s="802">
        <v>30</v>
      </c>
      <c r="H1156" s="105">
        <f t="shared" si="17"/>
        <v>3120</v>
      </c>
      <c r="I1156" s="856" t="s">
        <v>2699</v>
      </c>
      <c r="J1156" s="550"/>
    </row>
    <row r="1157" spans="1:10">
      <c r="A1157" s="774" t="s">
        <v>16066</v>
      </c>
      <c r="B1157" s="735" t="s">
        <v>2948</v>
      </c>
      <c r="C1157" s="737">
        <v>1.37</v>
      </c>
      <c r="D1157" s="736">
        <v>0.19500000000000001</v>
      </c>
      <c r="E1157" s="738">
        <v>21.167000000000002</v>
      </c>
      <c r="F1157" s="793" t="s">
        <v>14840</v>
      </c>
      <c r="G1157" s="803">
        <v>30</v>
      </c>
      <c r="H1157" s="105">
        <f t="shared" ref="H1157:H1220" si="18">ROUNDUP(((G1157*$K$1)*(1+$K$2)), 0)</f>
        <v>3120</v>
      </c>
      <c r="I1157" s="866" t="s">
        <v>2699</v>
      </c>
      <c r="J1157" s="550"/>
    </row>
    <row r="1158" spans="1:10" ht="16">
      <c r="A1158" s="829" t="s">
        <v>16067</v>
      </c>
      <c r="B1158" s="781"/>
      <c r="C1158" s="782"/>
      <c r="D1158" s="782"/>
      <c r="E1158" s="783"/>
      <c r="F1158" s="784"/>
      <c r="G1158" s="785"/>
      <c r="H1158" s="248">
        <f t="shared" si="18"/>
        <v>0</v>
      </c>
      <c r="I1158" s="781"/>
      <c r="J1158" s="550"/>
    </row>
    <row r="1159" spans="1:10">
      <c r="A1159" s="830" t="s">
        <v>16068</v>
      </c>
      <c r="B1159" s="775"/>
      <c r="C1159" s="776"/>
      <c r="D1159" s="776"/>
      <c r="E1159" s="777"/>
      <c r="F1159" s="786"/>
      <c r="G1159" s="787"/>
      <c r="H1159" s="251">
        <f t="shared" si="18"/>
        <v>0</v>
      </c>
      <c r="I1159" s="775"/>
      <c r="J1159" s="550"/>
    </row>
    <row r="1160" spans="1:10">
      <c r="A1160" s="750" t="s">
        <v>16069</v>
      </c>
      <c r="B1160" s="746" t="s">
        <v>14839</v>
      </c>
      <c r="C1160" s="747">
        <v>1.1000000000000001</v>
      </c>
      <c r="D1160" s="747">
        <v>6.8000000000000005E-2</v>
      </c>
      <c r="E1160" s="749">
        <v>18.100000000000001</v>
      </c>
      <c r="F1160" s="788" t="s">
        <v>15146</v>
      </c>
      <c r="G1160" s="797">
        <v>22</v>
      </c>
      <c r="H1160" s="105">
        <f t="shared" si="18"/>
        <v>2288</v>
      </c>
      <c r="I1160" s="856" t="s">
        <v>2699</v>
      </c>
      <c r="J1160" s="550"/>
    </row>
    <row r="1161" spans="1:10">
      <c r="A1161" s="725" t="s">
        <v>16070</v>
      </c>
      <c r="B1161" s="721" t="s">
        <v>14839</v>
      </c>
      <c r="C1161" s="722">
        <v>1.1000000000000001</v>
      </c>
      <c r="D1161" s="722">
        <v>6.8000000000000005E-2</v>
      </c>
      <c r="E1161" s="724">
        <v>18.100000000000001</v>
      </c>
      <c r="F1161" s="790" t="s">
        <v>15146</v>
      </c>
      <c r="G1161" s="792">
        <v>22</v>
      </c>
      <c r="H1161" s="105">
        <f t="shared" si="18"/>
        <v>2288</v>
      </c>
      <c r="I1161" s="857" t="s">
        <v>2699</v>
      </c>
      <c r="J1161" s="550"/>
    </row>
    <row r="1162" spans="1:10">
      <c r="A1162" s="725" t="s">
        <v>16071</v>
      </c>
      <c r="B1162" s="721" t="s">
        <v>14839</v>
      </c>
      <c r="C1162" s="722">
        <v>1.1000000000000001</v>
      </c>
      <c r="D1162" s="722">
        <v>6.8000000000000005E-2</v>
      </c>
      <c r="E1162" s="724">
        <v>18.100000000000001</v>
      </c>
      <c r="F1162" s="790" t="s">
        <v>15146</v>
      </c>
      <c r="G1162" s="792">
        <v>22</v>
      </c>
      <c r="H1162" s="105">
        <f t="shared" si="18"/>
        <v>2288</v>
      </c>
      <c r="I1162" s="857" t="s">
        <v>2699</v>
      </c>
      <c r="J1162" s="550"/>
    </row>
    <row r="1163" spans="1:10">
      <c r="A1163" s="739" t="s">
        <v>16072</v>
      </c>
      <c r="B1163" s="735" t="s">
        <v>14839</v>
      </c>
      <c r="C1163" s="736">
        <v>1.1000000000000001</v>
      </c>
      <c r="D1163" s="736">
        <v>6.8000000000000005E-2</v>
      </c>
      <c r="E1163" s="738">
        <v>18.100000000000001</v>
      </c>
      <c r="F1163" s="793" t="s">
        <v>15146</v>
      </c>
      <c r="G1163" s="794">
        <v>22</v>
      </c>
      <c r="H1163" s="105">
        <f t="shared" si="18"/>
        <v>2288</v>
      </c>
      <c r="I1163" s="866" t="s">
        <v>2699</v>
      </c>
      <c r="J1163" s="550"/>
    </row>
    <row r="1164" spans="1:10">
      <c r="A1164" s="831" t="s">
        <v>16073</v>
      </c>
      <c r="B1164" s="762"/>
      <c r="C1164" s="763"/>
      <c r="D1164" s="763"/>
      <c r="E1164" s="764"/>
      <c r="F1164" s="795"/>
      <c r="G1164" s="796"/>
      <c r="H1164" s="251">
        <f t="shared" si="18"/>
        <v>0</v>
      </c>
      <c r="I1164" s="762"/>
      <c r="J1164" s="550"/>
    </row>
    <row r="1165" spans="1:10">
      <c r="A1165" s="750" t="s">
        <v>16074</v>
      </c>
      <c r="B1165" s="746" t="s">
        <v>14839</v>
      </c>
      <c r="C1165" s="747">
        <v>1.1000000000000001</v>
      </c>
      <c r="D1165" s="747">
        <v>6.8000000000000005E-2</v>
      </c>
      <c r="E1165" s="749">
        <v>17.771999999999998</v>
      </c>
      <c r="F1165" s="788" t="s">
        <v>15146</v>
      </c>
      <c r="G1165" s="789">
        <v>22</v>
      </c>
      <c r="H1165" s="105">
        <f t="shared" si="18"/>
        <v>2288</v>
      </c>
      <c r="I1165" s="856" t="s">
        <v>2699</v>
      </c>
      <c r="J1165" s="550"/>
    </row>
    <row r="1166" spans="1:10">
      <c r="A1166" s="725" t="s">
        <v>16075</v>
      </c>
      <c r="B1166" s="721" t="s">
        <v>14839</v>
      </c>
      <c r="C1166" s="722">
        <v>1.1000000000000001</v>
      </c>
      <c r="D1166" s="722">
        <v>6.8000000000000005E-2</v>
      </c>
      <c r="E1166" s="724">
        <v>17.771999999999998</v>
      </c>
      <c r="F1166" s="790" t="s">
        <v>15146</v>
      </c>
      <c r="G1166" s="791">
        <v>22</v>
      </c>
      <c r="H1166" s="105">
        <f t="shared" si="18"/>
        <v>2288</v>
      </c>
      <c r="I1166" s="857" t="s">
        <v>2699</v>
      </c>
      <c r="J1166" s="550"/>
    </row>
    <row r="1167" spans="1:10">
      <c r="A1167" s="725" t="s">
        <v>16076</v>
      </c>
      <c r="B1167" s="721" t="s">
        <v>14839</v>
      </c>
      <c r="C1167" s="722">
        <v>1.1000000000000001</v>
      </c>
      <c r="D1167" s="722">
        <v>6.8000000000000005E-2</v>
      </c>
      <c r="E1167" s="724">
        <v>17.771999999999998</v>
      </c>
      <c r="F1167" s="790" t="s">
        <v>15146</v>
      </c>
      <c r="G1167" s="791">
        <v>22</v>
      </c>
      <c r="H1167" s="105">
        <f t="shared" si="18"/>
        <v>2288</v>
      </c>
      <c r="I1167" s="857" t="s">
        <v>2699</v>
      </c>
      <c r="J1167" s="550"/>
    </row>
    <row r="1168" spans="1:10">
      <c r="A1168" s="725" t="s">
        <v>16077</v>
      </c>
      <c r="B1168" s="721" t="s">
        <v>14839</v>
      </c>
      <c r="C1168" s="722">
        <v>1.1000000000000001</v>
      </c>
      <c r="D1168" s="722">
        <v>6.8000000000000005E-2</v>
      </c>
      <c r="E1168" s="724">
        <v>17.771999999999998</v>
      </c>
      <c r="F1168" s="790" t="s">
        <v>15146</v>
      </c>
      <c r="G1168" s="791">
        <v>22</v>
      </c>
      <c r="H1168" s="105">
        <f t="shared" si="18"/>
        <v>2288</v>
      </c>
      <c r="I1168" s="857" t="s">
        <v>2699</v>
      </c>
      <c r="J1168" s="550"/>
    </row>
    <row r="1169" spans="1:10">
      <c r="A1169" s="739" t="s">
        <v>16078</v>
      </c>
      <c r="B1169" s="735" t="s">
        <v>14839</v>
      </c>
      <c r="C1169" s="736">
        <v>1.1000000000000001</v>
      </c>
      <c r="D1169" s="736">
        <v>6.8000000000000005E-2</v>
      </c>
      <c r="E1169" s="738">
        <v>17.771999999999998</v>
      </c>
      <c r="F1169" s="793" t="s">
        <v>15146</v>
      </c>
      <c r="G1169" s="798">
        <v>22</v>
      </c>
      <c r="H1169" s="105">
        <f t="shared" si="18"/>
        <v>2288</v>
      </c>
      <c r="I1169" s="866" t="s">
        <v>2699</v>
      </c>
      <c r="J1169" s="550"/>
    </row>
    <row r="1170" spans="1:10">
      <c r="A1170" s="831" t="s">
        <v>16079</v>
      </c>
      <c r="B1170" s="762"/>
      <c r="C1170" s="763"/>
      <c r="D1170" s="763"/>
      <c r="E1170" s="764"/>
      <c r="F1170" s="795"/>
      <c r="G1170" s="796"/>
      <c r="H1170" s="251">
        <f t="shared" si="18"/>
        <v>0</v>
      </c>
      <c r="I1170" s="762"/>
      <c r="J1170" s="550"/>
    </row>
    <row r="1171" spans="1:10">
      <c r="A1171" s="750" t="s">
        <v>16080</v>
      </c>
      <c r="B1171" s="746" t="s">
        <v>16081</v>
      </c>
      <c r="C1171" s="747">
        <v>1.2</v>
      </c>
      <c r="D1171" s="747">
        <v>9.1999999999999998E-2</v>
      </c>
      <c r="E1171" s="749">
        <v>18.5</v>
      </c>
      <c r="F1171" s="788" t="s">
        <v>15146</v>
      </c>
      <c r="G1171" s="789">
        <v>24</v>
      </c>
      <c r="H1171" s="105">
        <f t="shared" si="18"/>
        <v>2496</v>
      </c>
      <c r="I1171" s="856" t="s">
        <v>2699</v>
      </c>
      <c r="J1171" s="550"/>
    </row>
    <row r="1172" spans="1:10">
      <c r="A1172" s="725" t="s">
        <v>16082</v>
      </c>
      <c r="B1172" s="721" t="s">
        <v>16081</v>
      </c>
      <c r="C1172" s="722">
        <v>1.2</v>
      </c>
      <c r="D1172" s="722">
        <v>9.1999999999999998E-2</v>
      </c>
      <c r="E1172" s="724">
        <v>18.5</v>
      </c>
      <c r="F1172" s="790" t="s">
        <v>15146</v>
      </c>
      <c r="G1172" s="791">
        <v>24</v>
      </c>
      <c r="H1172" s="105">
        <f t="shared" si="18"/>
        <v>2496</v>
      </c>
      <c r="I1172" s="857" t="s">
        <v>2699</v>
      </c>
      <c r="J1172" s="550"/>
    </row>
    <row r="1173" spans="1:10">
      <c r="A1173" s="725" t="s">
        <v>16083</v>
      </c>
      <c r="B1173" s="721" t="s">
        <v>16081</v>
      </c>
      <c r="C1173" s="722">
        <v>1.2</v>
      </c>
      <c r="D1173" s="722">
        <v>9.1999999999999998E-2</v>
      </c>
      <c r="E1173" s="724">
        <v>18.5</v>
      </c>
      <c r="F1173" s="790" t="s">
        <v>15146</v>
      </c>
      <c r="G1173" s="791">
        <v>24</v>
      </c>
      <c r="H1173" s="105">
        <f t="shared" si="18"/>
        <v>2496</v>
      </c>
      <c r="I1173" s="857" t="s">
        <v>2699</v>
      </c>
      <c r="J1173" s="550"/>
    </row>
    <row r="1174" spans="1:10">
      <c r="A1174" s="739" t="s">
        <v>16084</v>
      </c>
      <c r="B1174" s="735" t="s">
        <v>16081</v>
      </c>
      <c r="C1174" s="736">
        <v>1.2</v>
      </c>
      <c r="D1174" s="736">
        <v>9.1999999999999998E-2</v>
      </c>
      <c r="E1174" s="738">
        <v>18.5</v>
      </c>
      <c r="F1174" s="793" t="s">
        <v>15146</v>
      </c>
      <c r="G1174" s="798">
        <v>24</v>
      </c>
      <c r="H1174" s="105">
        <f t="shared" si="18"/>
        <v>2496</v>
      </c>
      <c r="I1174" s="866" t="s">
        <v>2699</v>
      </c>
      <c r="J1174" s="550"/>
    </row>
    <row r="1175" spans="1:10" ht="16">
      <c r="A1175" s="829" t="s">
        <v>16085</v>
      </c>
      <c r="B1175" s="781"/>
      <c r="C1175" s="782"/>
      <c r="D1175" s="782"/>
      <c r="E1175" s="783"/>
      <c r="F1175" s="784"/>
      <c r="G1175" s="785"/>
      <c r="H1175" s="248">
        <f t="shared" si="18"/>
        <v>0</v>
      </c>
      <c r="I1175" s="781"/>
      <c r="J1175" s="550"/>
    </row>
    <row r="1176" spans="1:10">
      <c r="A1176" s="830" t="s">
        <v>16086</v>
      </c>
      <c r="B1176" s="775"/>
      <c r="C1176" s="776"/>
      <c r="D1176" s="776"/>
      <c r="E1176" s="777"/>
      <c r="F1176" s="786"/>
      <c r="G1176" s="787"/>
      <c r="H1176" s="251">
        <f t="shared" si="18"/>
        <v>0</v>
      </c>
      <c r="I1176" s="775"/>
      <c r="J1176" s="550"/>
    </row>
    <row r="1177" spans="1:10">
      <c r="A1177" s="750" t="s">
        <v>16087</v>
      </c>
      <c r="B1177" s="746" t="s">
        <v>16088</v>
      </c>
      <c r="C1177" s="748">
        <v>1.1339999999999999</v>
      </c>
      <c r="D1177" s="747">
        <v>0.126</v>
      </c>
      <c r="E1177" s="749">
        <v>20.847999999999999</v>
      </c>
      <c r="F1177" s="788" t="s">
        <v>14840</v>
      </c>
      <c r="G1177" s="789">
        <v>17</v>
      </c>
      <c r="H1177" s="105">
        <f t="shared" si="18"/>
        <v>1768</v>
      </c>
      <c r="I1177" s="856" t="s">
        <v>2699</v>
      </c>
      <c r="J1177" s="550"/>
    </row>
    <row r="1178" spans="1:10">
      <c r="A1178" s="725" t="s">
        <v>16089</v>
      </c>
      <c r="B1178" s="721" t="s">
        <v>16088</v>
      </c>
      <c r="C1178" s="723">
        <v>1.1339999999999999</v>
      </c>
      <c r="D1178" s="722">
        <v>0.126</v>
      </c>
      <c r="E1178" s="724">
        <v>20.847999999999999</v>
      </c>
      <c r="F1178" s="790" t="s">
        <v>14840</v>
      </c>
      <c r="G1178" s="791">
        <v>17</v>
      </c>
      <c r="H1178" s="105">
        <f t="shared" si="18"/>
        <v>1768</v>
      </c>
      <c r="I1178" s="857" t="s">
        <v>2699</v>
      </c>
      <c r="J1178" s="550"/>
    </row>
    <row r="1179" spans="1:10">
      <c r="A1179" s="725" t="s">
        <v>16090</v>
      </c>
      <c r="B1179" s="721" t="s">
        <v>16088</v>
      </c>
      <c r="C1179" s="723">
        <v>1.1339999999999999</v>
      </c>
      <c r="D1179" s="722">
        <v>0.126</v>
      </c>
      <c r="E1179" s="724">
        <v>20.847999999999999</v>
      </c>
      <c r="F1179" s="790" t="s">
        <v>14840</v>
      </c>
      <c r="G1179" s="791">
        <v>17</v>
      </c>
      <c r="H1179" s="105">
        <f t="shared" si="18"/>
        <v>1768</v>
      </c>
      <c r="I1179" s="857" t="s">
        <v>2699</v>
      </c>
      <c r="J1179" s="550"/>
    </row>
    <row r="1180" spans="1:10">
      <c r="A1180" s="725" t="s">
        <v>16091</v>
      </c>
      <c r="B1180" s="721" t="s">
        <v>16088</v>
      </c>
      <c r="C1180" s="723">
        <v>1.1339999999999999</v>
      </c>
      <c r="D1180" s="722">
        <v>0.126</v>
      </c>
      <c r="E1180" s="724">
        <v>20.847999999999999</v>
      </c>
      <c r="F1180" s="790" t="s">
        <v>14840</v>
      </c>
      <c r="G1180" s="791">
        <v>17</v>
      </c>
      <c r="H1180" s="105">
        <f t="shared" si="18"/>
        <v>1768</v>
      </c>
      <c r="I1180" s="857" t="s">
        <v>2699</v>
      </c>
      <c r="J1180" s="550"/>
    </row>
    <row r="1181" spans="1:10">
      <c r="A1181" s="725" t="s">
        <v>16092</v>
      </c>
      <c r="B1181" s="721" t="s">
        <v>16088</v>
      </c>
      <c r="C1181" s="723">
        <v>1.1339999999999999</v>
      </c>
      <c r="D1181" s="722">
        <v>0.126</v>
      </c>
      <c r="E1181" s="724">
        <v>20.847999999999999</v>
      </c>
      <c r="F1181" s="790" t="s">
        <v>14840</v>
      </c>
      <c r="G1181" s="791">
        <v>17</v>
      </c>
      <c r="H1181" s="105">
        <f t="shared" si="18"/>
        <v>1768</v>
      </c>
      <c r="I1181" s="857" t="s">
        <v>2699</v>
      </c>
      <c r="J1181" s="550"/>
    </row>
    <row r="1182" spans="1:10">
      <c r="A1182" s="725" t="s">
        <v>16093</v>
      </c>
      <c r="B1182" s="721" t="s">
        <v>16088</v>
      </c>
      <c r="C1182" s="723">
        <v>1.1339999999999999</v>
      </c>
      <c r="D1182" s="722">
        <v>0.126</v>
      </c>
      <c r="E1182" s="724">
        <v>20.847999999999999</v>
      </c>
      <c r="F1182" s="790" t="s">
        <v>14840</v>
      </c>
      <c r="G1182" s="791">
        <v>17</v>
      </c>
      <c r="H1182" s="105">
        <f t="shared" si="18"/>
        <v>1768</v>
      </c>
      <c r="I1182" s="857" t="s">
        <v>2699</v>
      </c>
      <c r="J1182" s="550"/>
    </row>
    <row r="1183" spans="1:10">
      <c r="A1183" s="725" t="s">
        <v>16094</v>
      </c>
      <c r="B1183" s="721" t="s">
        <v>16088</v>
      </c>
      <c r="C1183" s="723">
        <v>1.1339999999999999</v>
      </c>
      <c r="D1183" s="722">
        <v>0.126</v>
      </c>
      <c r="E1183" s="724">
        <v>20.847999999999999</v>
      </c>
      <c r="F1183" s="790" t="s">
        <v>14840</v>
      </c>
      <c r="G1183" s="791">
        <v>17</v>
      </c>
      <c r="H1183" s="105">
        <f t="shared" si="18"/>
        <v>1768</v>
      </c>
      <c r="I1183" s="857" t="s">
        <v>2699</v>
      </c>
      <c r="J1183" s="550"/>
    </row>
    <row r="1184" spans="1:10">
      <c r="A1184" s="739" t="s">
        <v>16095</v>
      </c>
      <c r="B1184" s="735" t="s">
        <v>16088</v>
      </c>
      <c r="C1184" s="737">
        <v>1.1339999999999999</v>
      </c>
      <c r="D1184" s="736">
        <v>0.126</v>
      </c>
      <c r="E1184" s="738">
        <v>20.847999999999999</v>
      </c>
      <c r="F1184" s="793" t="s">
        <v>14840</v>
      </c>
      <c r="G1184" s="798">
        <v>17</v>
      </c>
      <c r="H1184" s="105">
        <f t="shared" si="18"/>
        <v>1768</v>
      </c>
      <c r="I1184" s="866" t="s">
        <v>2699</v>
      </c>
      <c r="J1184" s="550"/>
    </row>
    <row r="1185" spans="1:10" ht="16">
      <c r="A1185" s="829" t="s">
        <v>16096</v>
      </c>
      <c r="B1185" s="781"/>
      <c r="C1185" s="782"/>
      <c r="D1185" s="782"/>
      <c r="E1185" s="783"/>
      <c r="F1185" s="784"/>
      <c r="G1185" s="785"/>
      <c r="H1185" s="248">
        <f t="shared" si="18"/>
        <v>0</v>
      </c>
      <c r="I1185" s="781"/>
      <c r="J1185" s="550"/>
    </row>
    <row r="1186" spans="1:10">
      <c r="A1186" s="830" t="s">
        <v>16097</v>
      </c>
      <c r="B1186" s="775"/>
      <c r="C1186" s="776"/>
      <c r="D1186" s="776"/>
      <c r="E1186" s="777"/>
      <c r="F1186" s="786"/>
      <c r="G1186" s="787"/>
      <c r="H1186" s="251">
        <f t="shared" si="18"/>
        <v>0</v>
      </c>
      <c r="I1186" s="775"/>
      <c r="J1186" s="550"/>
    </row>
    <row r="1187" spans="1:10">
      <c r="A1187" s="750" t="s">
        <v>16098</v>
      </c>
      <c r="B1187" s="746" t="s">
        <v>16099</v>
      </c>
      <c r="C1187" s="748">
        <v>0.68</v>
      </c>
      <c r="D1187" s="747">
        <v>0.01</v>
      </c>
      <c r="E1187" s="749">
        <v>22.72</v>
      </c>
      <c r="F1187" s="788" t="s">
        <v>15146</v>
      </c>
      <c r="G1187" s="806">
        <v>35</v>
      </c>
      <c r="H1187" s="105">
        <f t="shared" si="18"/>
        <v>3640</v>
      </c>
      <c r="I1187" s="856" t="s">
        <v>2699</v>
      </c>
      <c r="J1187" s="550"/>
    </row>
    <row r="1188" spans="1:10">
      <c r="A1188" s="725" t="s">
        <v>16100</v>
      </c>
      <c r="B1188" s="721" t="s">
        <v>16099</v>
      </c>
      <c r="C1188" s="723">
        <v>0.68</v>
      </c>
      <c r="D1188" s="722">
        <v>0.01</v>
      </c>
      <c r="E1188" s="724">
        <v>22.72</v>
      </c>
      <c r="F1188" s="790" t="s">
        <v>15146</v>
      </c>
      <c r="G1188" s="804">
        <v>35</v>
      </c>
      <c r="H1188" s="105">
        <f t="shared" si="18"/>
        <v>3640</v>
      </c>
      <c r="I1188" s="857" t="s">
        <v>2699</v>
      </c>
      <c r="J1188" s="550"/>
    </row>
    <row r="1189" spans="1:10">
      <c r="A1189" s="725" t="s">
        <v>16098</v>
      </c>
      <c r="B1189" s="721" t="s">
        <v>907</v>
      </c>
      <c r="C1189" s="723">
        <v>0.96</v>
      </c>
      <c r="D1189" s="722">
        <v>0.04</v>
      </c>
      <c r="E1189" s="724">
        <v>21.145</v>
      </c>
      <c r="F1189" s="790" t="s">
        <v>15146</v>
      </c>
      <c r="G1189" s="804">
        <v>33</v>
      </c>
      <c r="H1189" s="105">
        <f t="shared" si="18"/>
        <v>3432</v>
      </c>
      <c r="I1189" s="857" t="s">
        <v>2699</v>
      </c>
      <c r="J1189" s="550"/>
    </row>
    <row r="1190" spans="1:10">
      <c r="A1190" s="725" t="s">
        <v>16100</v>
      </c>
      <c r="B1190" s="721" t="s">
        <v>907</v>
      </c>
      <c r="C1190" s="723">
        <v>0.96</v>
      </c>
      <c r="D1190" s="722">
        <v>0.04</v>
      </c>
      <c r="E1190" s="724">
        <v>21.145</v>
      </c>
      <c r="F1190" s="790" t="s">
        <v>15146</v>
      </c>
      <c r="G1190" s="804">
        <v>33</v>
      </c>
      <c r="H1190" s="105">
        <f t="shared" si="18"/>
        <v>3432</v>
      </c>
      <c r="I1190" s="857" t="s">
        <v>2699</v>
      </c>
      <c r="J1190" s="550"/>
    </row>
    <row r="1191" spans="1:10">
      <c r="A1191" s="725" t="s">
        <v>16101</v>
      </c>
      <c r="B1191" s="721" t="s">
        <v>16099</v>
      </c>
      <c r="C1191" s="723"/>
      <c r="D1191" s="722"/>
      <c r="E1191" s="724"/>
      <c r="F1191" s="790" t="s">
        <v>15146</v>
      </c>
      <c r="G1191" s="804">
        <v>36</v>
      </c>
      <c r="H1191" s="105">
        <f t="shared" si="18"/>
        <v>3744</v>
      </c>
      <c r="I1191" s="861" t="s">
        <v>14877</v>
      </c>
      <c r="J1191" s="550"/>
    </row>
    <row r="1192" spans="1:10">
      <c r="A1192" s="725" t="s">
        <v>16102</v>
      </c>
      <c r="B1192" s="721" t="s">
        <v>16099</v>
      </c>
      <c r="C1192" s="723"/>
      <c r="D1192" s="722"/>
      <c r="E1192" s="724"/>
      <c r="F1192" s="790" t="s">
        <v>15146</v>
      </c>
      <c r="G1192" s="804">
        <v>36</v>
      </c>
      <c r="H1192" s="105">
        <f t="shared" si="18"/>
        <v>3744</v>
      </c>
      <c r="I1192" s="861" t="s">
        <v>14877</v>
      </c>
      <c r="J1192" s="550"/>
    </row>
    <row r="1193" spans="1:10">
      <c r="A1193" s="725" t="s">
        <v>16101</v>
      </c>
      <c r="B1193" s="721" t="s">
        <v>907</v>
      </c>
      <c r="C1193" s="723"/>
      <c r="D1193" s="722"/>
      <c r="E1193" s="724"/>
      <c r="F1193" s="790" t="s">
        <v>15146</v>
      </c>
      <c r="G1193" s="804">
        <v>42</v>
      </c>
      <c r="H1193" s="105">
        <f t="shared" si="18"/>
        <v>4368</v>
      </c>
      <c r="I1193" s="861" t="s">
        <v>14877</v>
      </c>
      <c r="J1193" s="550"/>
    </row>
    <row r="1194" spans="1:10">
      <c r="A1194" s="725" t="s">
        <v>16102</v>
      </c>
      <c r="B1194" s="721" t="s">
        <v>907</v>
      </c>
      <c r="C1194" s="723"/>
      <c r="D1194" s="722"/>
      <c r="E1194" s="724"/>
      <c r="F1194" s="790" t="s">
        <v>15146</v>
      </c>
      <c r="G1194" s="804">
        <v>28</v>
      </c>
      <c r="H1194" s="105">
        <f t="shared" si="18"/>
        <v>2912</v>
      </c>
      <c r="I1194" s="861" t="s">
        <v>14877</v>
      </c>
      <c r="J1194" s="550"/>
    </row>
    <row r="1195" spans="1:10">
      <c r="A1195" s="725" t="s">
        <v>16102</v>
      </c>
      <c r="B1195" s="721" t="s">
        <v>3122</v>
      </c>
      <c r="C1195" s="723"/>
      <c r="D1195" s="722"/>
      <c r="E1195" s="724"/>
      <c r="F1195" s="790" t="s">
        <v>15146</v>
      </c>
      <c r="G1195" s="804">
        <v>52</v>
      </c>
      <c r="H1195" s="105">
        <f t="shared" si="18"/>
        <v>5408</v>
      </c>
      <c r="I1195" s="861" t="s">
        <v>14877</v>
      </c>
      <c r="J1195" s="550"/>
    </row>
    <row r="1196" spans="1:10">
      <c r="A1196" s="725" t="s">
        <v>16098</v>
      </c>
      <c r="B1196" s="721" t="s">
        <v>3122</v>
      </c>
      <c r="C1196" s="723">
        <v>1.1200000000000001</v>
      </c>
      <c r="D1196" s="722">
        <v>0.16</v>
      </c>
      <c r="E1196" s="724">
        <v>22.395</v>
      </c>
      <c r="F1196" s="790" t="s">
        <v>15146</v>
      </c>
      <c r="G1196" s="804">
        <v>33</v>
      </c>
      <c r="H1196" s="105">
        <f t="shared" si="18"/>
        <v>3432</v>
      </c>
      <c r="I1196" s="857" t="s">
        <v>2699</v>
      </c>
      <c r="J1196" s="550"/>
    </row>
    <row r="1197" spans="1:10">
      <c r="A1197" s="725" t="s">
        <v>16100</v>
      </c>
      <c r="B1197" s="721" t="s">
        <v>3122</v>
      </c>
      <c r="C1197" s="723">
        <v>1.1200000000000001</v>
      </c>
      <c r="D1197" s="722">
        <v>0.16</v>
      </c>
      <c r="E1197" s="724">
        <v>22.395</v>
      </c>
      <c r="F1197" s="790" t="s">
        <v>15146</v>
      </c>
      <c r="G1197" s="804">
        <v>33</v>
      </c>
      <c r="H1197" s="105">
        <f t="shared" si="18"/>
        <v>3432</v>
      </c>
      <c r="I1197" s="857" t="s">
        <v>2699</v>
      </c>
      <c r="J1197" s="550"/>
    </row>
    <row r="1198" spans="1:10">
      <c r="A1198" s="725" t="s">
        <v>16103</v>
      </c>
      <c r="B1198" s="721" t="s">
        <v>3122</v>
      </c>
      <c r="C1198" s="723">
        <v>1.1200000000000001</v>
      </c>
      <c r="D1198" s="722">
        <v>0.16</v>
      </c>
      <c r="E1198" s="724">
        <v>22.395</v>
      </c>
      <c r="F1198" s="790" t="s">
        <v>15146</v>
      </c>
      <c r="G1198" s="804">
        <v>38</v>
      </c>
      <c r="H1198" s="105">
        <f t="shared" si="18"/>
        <v>3952</v>
      </c>
      <c r="I1198" s="857" t="s">
        <v>2699</v>
      </c>
      <c r="J1198" s="550"/>
    </row>
    <row r="1199" spans="1:10">
      <c r="A1199" s="739" t="s">
        <v>16104</v>
      </c>
      <c r="B1199" s="735" t="s">
        <v>3122</v>
      </c>
      <c r="C1199" s="737">
        <v>1.1200000000000001</v>
      </c>
      <c r="D1199" s="736">
        <v>0.16</v>
      </c>
      <c r="E1199" s="738">
        <v>22.395</v>
      </c>
      <c r="F1199" s="793" t="s">
        <v>15146</v>
      </c>
      <c r="G1199" s="805">
        <v>38</v>
      </c>
      <c r="H1199" s="105">
        <f t="shared" si="18"/>
        <v>3952</v>
      </c>
      <c r="I1199" s="866" t="s">
        <v>2699</v>
      </c>
      <c r="J1199" s="550"/>
    </row>
    <row r="1200" spans="1:10">
      <c r="A1200" s="831" t="s">
        <v>16105</v>
      </c>
      <c r="B1200" s="762"/>
      <c r="C1200" s="763"/>
      <c r="D1200" s="763"/>
      <c r="E1200" s="764"/>
      <c r="F1200" s="795"/>
      <c r="G1200" s="796"/>
      <c r="H1200" s="251">
        <f t="shared" si="18"/>
        <v>0</v>
      </c>
      <c r="I1200" s="762"/>
      <c r="J1200" s="550"/>
    </row>
    <row r="1201" spans="1:10">
      <c r="A1201" s="834" t="s">
        <v>16106</v>
      </c>
      <c r="B1201" s="746" t="s">
        <v>3167</v>
      </c>
      <c r="C1201" s="747">
        <v>1.26</v>
      </c>
      <c r="D1201" s="747">
        <v>0.18</v>
      </c>
      <c r="E1201" s="749">
        <v>32.76</v>
      </c>
      <c r="F1201" s="788" t="s">
        <v>15146</v>
      </c>
      <c r="G1201" s="797">
        <v>30</v>
      </c>
      <c r="H1201" s="105">
        <f t="shared" si="18"/>
        <v>3120</v>
      </c>
      <c r="I1201" s="856" t="s">
        <v>2699</v>
      </c>
      <c r="J1201" s="550"/>
    </row>
    <row r="1202" spans="1:10">
      <c r="A1202" s="835" t="s">
        <v>16107</v>
      </c>
      <c r="B1202" s="721" t="s">
        <v>3167</v>
      </c>
      <c r="C1202" s="722">
        <v>1.26</v>
      </c>
      <c r="D1202" s="722">
        <v>0.18</v>
      </c>
      <c r="E1202" s="724">
        <v>32.76</v>
      </c>
      <c r="F1202" s="790" t="s">
        <v>15146</v>
      </c>
      <c r="G1202" s="792">
        <v>30</v>
      </c>
      <c r="H1202" s="105">
        <f t="shared" si="18"/>
        <v>3120</v>
      </c>
      <c r="I1202" s="857" t="s">
        <v>2699</v>
      </c>
      <c r="J1202" s="550"/>
    </row>
    <row r="1203" spans="1:10">
      <c r="A1203" s="835" t="s">
        <v>16108</v>
      </c>
      <c r="B1203" s="721" t="s">
        <v>3167</v>
      </c>
      <c r="C1203" s="722">
        <v>1.26</v>
      </c>
      <c r="D1203" s="722">
        <v>0.18</v>
      </c>
      <c r="E1203" s="724">
        <v>32.76</v>
      </c>
      <c r="F1203" s="790" t="s">
        <v>15146</v>
      </c>
      <c r="G1203" s="792">
        <v>30</v>
      </c>
      <c r="H1203" s="105">
        <f t="shared" si="18"/>
        <v>3120</v>
      </c>
      <c r="I1203" s="857" t="s">
        <v>2699</v>
      </c>
      <c r="J1203" s="550"/>
    </row>
    <row r="1204" spans="1:10">
      <c r="A1204" s="835" t="s">
        <v>16106</v>
      </c>
      <c r="B1204" s="721" t="s">
        <v>2645</v>
      </c>
      <c r="C1204" s="722">
        <v>0.72</v>
      </c>
      <c r="D1204" s="722">
        <v>0.01</v>
      </c>
      <c r="E1204" s="724">
        <v>20.416</v>
      </c>
      <c r="F1204" s="790" t="s">
        <v>15146</v>
      </c>
      <c r="G1204" s="791">
        <v>30</v>
      </c>
      <c r="H1204" s="105">
        <f t="shared" si="18"/>
        <v>3120</v>
      </c>
      <c r="I1204" s="857" t="s">
        <v>2699</v>
      </c>
      <c r="J1204" s="550"/>
    </row>
    <row r="1205" spans="1:10">
      <c r="A1205" s="835" t="s">
        <v>16107</v>
      </c>
      <c r="B1205" s="721" t="s">
        <v>2645</v>
      </c>
      <c r="C1205" s="722">
        <v>0.72</v>
      </c>
      <c r="D1205" s="722">
        <v>0.01</v>
      </c>
      <c r="E1205" s="724">
        <v>20.416</v>
      </c>
      <c r="F1205" s="790" t="s">
        <v>15146</v>
      </c>
      <c r="G1205" s="791">
        <v>30</v>
      </c>
      <c r="H1205" s="105">
        <f t="shared" si="18"/>
        <v>3120</v>
      </c>
      <c r="I1205" s="857" t="s">
        <v>2699</v>
      </c>
      <c r="J1205" s="550"/>
    </row>
    <row r="1206" spans="1:10">
      <c r="A1206" s="835" t="s">
        <v>16108</v>
      </c>
      <c r="B1206" s="721" t="s">
        <v>2645</v>
      </c>
      <c r="C1206" s="722">
        <v>0.72</v>
      </c>
      <c r="D1206" s="722">
        <v>0.01</v>
      </c>
      <c r="E1206" s="724">
        <v>20.416</v>
      </c>
      <c r="F1206" s="790" t="s">
        <v>15146</v>
      </c>
      <c r="G1206" s="791">
        <v>30</v>
      </c>
      <c r="H1206" s="105">
        <f t="shared" si="18"/>
        <v>3120</v>
      </c>
      <c r="I1206" s="857" t="s">
        <v>2699</v>
      </c>
      <c r="J1206" s="550"/>
    </row>
    <row r="1207" spans="1:10">
      <c r="A1207" s="835" t="s">
        <v>16109</v>
      </c>
      <c r="B1207" s="721" t="s">
        <v>16110</v>
      </c>
      <c r="C1207" s="722"/>
      <c r="D1207" s="722"/>
      <c r="E1207" s="724"/>
      <c r="F1207" s="790" t="s">
        <v>15146</v>
      </c>
      <c r="G1207" s="792">
        <v>27</v>
      </c>
      <c r="H1207" s="105">
        <f t="shared" si="18"/>
        <v>2808</v>
      </c>
      <c r="I1207" s="861" t="s">
        <v>14877</v>
      </c>
      <c r="J1207" s="550"/>
    </row>
    <row r="1208" spans="1:10">
      <c r="A1208" s="835" t="s">
        <v>16111</v>
      </c>
      <c r="B1208" s="721" t="s">
        <v>16110</v>
      </c>
      <c r="C1208" s="722"/>
      <c r="D1208" s="722"/>
      <c r="E1208" s="724"/>
      <c r="F1208" s="790" t="s">
        <v>15146</v>
      </c>
      <c r="G1208" s="792">
        <v>27</v>
      </c>
      <c r="H1208" s="105">
        <f t="shared" si="18"/>
        <v>2808</v>
      </c>
      <c r="I1208" s="861" t="s">
        <v>14877</v>
      </c>
      <c r="J1208" s="550"/>
    </row>
    <row r="1209" spans="1:10">
      <c r="A1209" s="835" t="s">
        <v>16112</v>
      </c>
      <c r="B1209" s="721" t="s">
        <v>907</v>
      </c>
      <c r="C1209" s="722"/>
      <c r="D1209" s="722"/>
      <c r="E1209" s="724"/>
      <c r="F1209" s="790" t="s">
        <v>15146</v>
      </c>
      <c r="G1209" s="792">
        <v>19</v>
      </c>
      <c r="H1209" s="105">
        <f t="shared" si="18"/>
        <v>1976</v>
      </c>
      <c r="I1209" s="857" t="s">
        <v>2408</v>
      </c>
      <c r="J1209" s="550"/>
    </row>
    <row r="1210" spans="1:10">
      <c r="A1210" s="835" t="s">
        <v>16113</v>
      </c>
      <c r="B1210" s="721" t="s">
        <v>907</v>
      </c>
      <c r="C1210" s="722"/>
      <c r="D1210" s="722"/>
      <c r="E1210" s="724"/>
      <c r="F1210" s="790" t="s">
        <v>15146</v>
      </c>
      <c r="G1210" s="792">
        <v>21</v>
      </c>
      <c r="H1210" s="105">
        <f t="shared" si="18"/>
        <v>2184</v>
      </c>
      <c r="I1210" s="857" t="s">
        <v>2408</v>
      </c>
      <c r="J1210" s="550"/>
    </row>
    <row r="1211" spans="1:10">
      <c r="A1211" s="835" t="s">
        <v>16114</v>
      </c>
      <c r="B1211" s="721" t="s">
        <v>2503</v>
      </c>
      <c r="C1211" s="722"/>
      <c r="D1211" s="722"/>
      <c r="E1211" s="724"/>
      <c r="F1211" s="790" t="s">
        <v>15146</v>
      </c>
      <c r="G1211" s="792">
        <v>10.5</v>
      </c>
      <c r="H1211" s="105">
        <f t="shared" si="18"/>
        <v>1092</v>
      </c>
      <c r="I1211" s="857" t="s">
        <v>2408</v>
      </c>
      <c r="J1211" s="550"/>
    </row>
    <row r="1212" spans="1:10">
      <c r="A1212" s="836" t="s">
        <v>16115</v>
      </c>
      <c r="B1212" s="735" t="s">
        <v>2503</v>
      </c>
      <c r="C1212" s="736"/>
      <c r="D1212" s="736"/>
      <c r="E1212" s="738"/>
      <c r="F1212" s="793" t="s">
        <v>15146</v>
      </c>
      <c r="G1212" s="794">
        <v>10.5</v>
      </c>
      <c r="H1212" s="105">
        <f t="shared" si="18"/>
        <v>1092</v>
      </c>
      <c r="I1212" s="866" t="s">
        <v>2408</v>
      </c>
      <c r="J1212" s="550"/>
    </row>
    <row r="1213" spans="1:10">
      <c r="A1213" s="843" t="s">
        <v>16116</v>
      </c>
      <c r="B1213" s="771"/>
      <c r="C1213" s="772"/>
      <c r="D1213" s="772"/>
      <c r="E1213" s="773"/>
      <c r="F1213" s="821"/>
      <c r="G1213" s="822"/>
      <c r="H1213" s="251">
        <f t="shared" si="18"/>
        <v>0</v>
      </c>
      <c r="I1213" s="771"/>
      <c r="J1213" s="550"/>
    </row>
    <row r="1214" spans="1:10">
      <c r="A1214" s="834" t="s">
        <v>16117</v>
      </c>
      <c r="B1214" s="746" t="s">
        <v>3114</v>
      </c>
      <c r="C1214" s="747">
        <v>1.28</v>
      </c>
      <c r="D1214" s="747">
        <v>9.0999999999999998E-2</v>
      </c>
      <c r="E1214" s="749">
        <v>20.468</v>
      </c>
      <c r="F1214" s="788" t="s">
        <v>15146</v>
      </c>
      <c r="G1214" s="789">
        <v>27</v>
      </c>
      <c r="H1214" s="105">
        <f t="shared" si="18"/>
        <v>2808</v>
      </c>
      <c r="I1214" s="856" t="s">
        <v>2699</v>
      </c>
      <c r="J1214" s="550"/>
    </row>
    <row r="1215" spans="1:10">
      <c r="A1215" s="835" t="s">
        <v>16118</v>
      </c>
      <c r="B1215" s="721" t="s">
        <v>3114</v>
      </c>
      <c r="C1215" s="722">
        <v>1.28</v>
      </c>
      <c r="D1215" s="722">
        <v>9.0999999999999998E-2</v>
      </c>
      <c r="E1215" s="724">
        <v>20.468</v>
      </c>
      <c r="F1215" s="790" t="s">
        <v>15146</v>
      </c>
      <c r="G1215" s="791">
        <v>27</v>
      </c>
      <c r="H1215" s="105">
        <f t="shared" si="18"/>
        <v>2808</v>
      </c>
      <c r="I1215" s="857" t="s">
        <v>2699</v>
      </c>
      <c r="J1215" s="550"/>
    </row>
    <row r="1216" spans="1:10">
      <c r="A1216" s="835" t="s">
        <v>16119</v>
      </c>
      <c r="B1216" s="721" t="s">
        <v>3114</v>
      </c>
      <c r="C1216" s="722">
        <v>1.28</v>
      </c>
      <c r="D1216" s="722">
        <v>9.0999999999999998E-2</v>
      </c>
      <c r="E1216" s="724">
        <v>20.468</v>
      </c>
      <c r="F1216" s="790" t="s">
        <v>15146</v>
      </c>
      <c r="G1216" s="791">
        <v>27</v>
      </c>
      <c r="H1216" s="105">
        <f t="shared" si="18"/>
        <v>2808</v>
      </c>
      <c r="I1216" s="857" t="s">
        <v>2699</v>
      </c>
      <c r="J1216" s="550"/>
    </row>
    <row r="1217" spans="1:10">
      <c r="A1217" s="835" t="s">
        <v>16120</v>
      </c>
      <c r="B1217" s="721" t="s">
        <v>3114</v>
      </c>
      <c r="C1217" s="722">
        <v>1.28</v>
      </c>
      <c r="D1217" s="722">
        <v>9.0999999999999998E-2</v>
      </c>
      <c r="E1217" s="724">
        <v>20.468</v>
      </c>
      <c r="F1217" s="790" t="s">
        <v>15146</v>
      </c>
      <c r="G1217" s="791">
        <v>27</v>
      </c>
      <c r="H1217" s="105">
        <f t="shared" si="18"/>
        <v>2808</v>
      </c>
      <c r="I1217" s="857" t="s">
        <v>2699</v>
      </c>
      <c r="J1217" s="550"/>
    </row>
    <row r="1218" spans="1:10">
      <c r="A1218" s="835" t="s">
        <v>16121</v>
      </c>
      <c r="B1218" s="721" t="s">
        <v>16122</v>
      </c>
      <c r="C1218" s="722"/>
      <c r="D1218" s="722"/>
      <c r="E1218" s="724"/>
      <c r="F1218" s="790" t="s">
        <v>15146</v>
      </c>
      <c r="G1218" s="791">
        <v>4.5</v>
      </c>
      <c r="H1218" s="105">
        <f t="shared" si="18"/>
        <v>468</v>
      </c>
      <c r="I1218" s="857" t="s">
        <v>2408</v>
      </c>
      <c r="J1218" s="550"/>
    </row>
    <row r="1219" spans="1:10">
      <c r="A1219" s="835" t="s">
        <v>16123</v>
      </c>
      <c r="B1219" s="721" t="s">
        <v>16122</v>
      </c>
      <c r="C1219" s="722"/>
      <c r="D1219" s="722"/>
      <c r="E1219" s="724"/>
      <c r="F1219" s="790" t="s">
        <v>15146</v>
      </c>
      <c r="G1219" s="791">
        <v>4.5</v>
      </c>
      <c r="H1219" s="105">
        <f t="shared" si="18"/>
        <v>468</v>
      </c>
      <c r="I1219" s="857" t="s">
        <v>2408</v>
      </c>
      <c r="J1219" s="550"/>
    </row>
    <row r="1220" spans="1:10">
      <c r="A1220" s="835" t="s">
        <v>16124</v>
      </c>
      <c r="B1220" s="721" t="s">
        <v>16122</v>
      </c>
      <c r="C1220" s="722"/>
      <c r="D1220" s="722"/>
      <c r="E1220" s="724"/>
      <c r="F1220" s="790" t="s">
        <v>15146</v>
      </c>
      <c r="G1220" s="791">
        <v>4.5</v>
      </c>
      <c r="H1220" s="105">
        <f t="shared" si="18"/>
        <v>468</v>
      </c>
      <c r="I1220" s="857" t="s">
        <v>2408</v>
      </c>
      <c r="J1220" s="550"/>
    </row>
    <row r="1221" spans="1:10">
      <c r="A1221" s="836" t="s">
        <v>16125</v>
      </c>
      <c r="B1221" s="735" t="s">
        <v>16122</v>
      </c>
      <c r="C1221" s="736"/>
      <c r="D1221" s="736"/>
      <c r="E1221" s="738"/>
      <c r="F1221" s="793" t="s">
        <v>15146</v>
      </c>
      <c r="G1221" s="798">
        <v>4.5</v>
      </c>
      <c r="H1221" s="105">
        <f t="shared" ref="H1221:H1284" si="19">ROUNDUP(((G1221*$K$1)*(1+$K$2)), 0)</f>
        <v>468</v>
      </c>
      <c r="I1221" s="866" t="s">
        <v>2408</v>
      </c>
      <c r="J1221" s="550"/>
    </row>
    <row r="1222" spans="1:10">
      <c r="A1222" s="843" t="s">
        <v>16126</v>
      </c>
      <c r="B1222" s="827"/>
      <c r="C1222" s="827"/>
      <c r="D1222" s="827"/>
      <c r="E1222" s="827"/>
      <c r="F1222" s="827"/>
      <c r="G1222" s="828"/>
      <c r="H1222" s="251">
        <f t="shared" si="19"/>
        <v>0</v>
      </c>
      <c r="I1222" s="827"/>
      <c r="J1222" s="550"/>
    </row>
    <row r="1223" spans="1:10">
      <c r="A1223" s="750" t="s">
        <v>16127</v>
      </c>
      <c r="B1223" s="746" t="s">
        <v>16128</v>
      </c>
      <c r="C1223" s="747">
        <v>1.06</v>
      </c>
      <c r="D1223" s="748">
        <v>0.21199999999999999</v>
      </c>
      <c r="E1223" s="749">
        <v>22.640999999999998</v>
      </c>
      <c r="F1223" s="788" t="s">
        <v>15146</v>
      </c>
      <c r="G1223" s="789">
        <v>37</v>
      </c>
      <c r="H1223" s="105">
        <f t="shared" si="19"/>
        <v>3848</v>
      </c>
      <c r="I1223" s="856" t="s">
        <v>2699</v>
      </c>
      <c r="J1223" s="550"/>
    </row>
    <row r="1224" spans="1:10">
      <c r="A1224" s="725" t="s">
        <v>16129</v>
      </c>
      <c r="B1224" s="721" t="s">
        <v>16128</v>
      </c>
      <c r="C1224" s="722">
        <v>1.06</v>
      </c>
      <c r="D1224" s="723">
        <v>0.21199999999999999</v>
      </c>
      <c r="E1224" s="724">
        <v>22.640999999999998</v>
      </c>
      <c r="F1224" s="790" t="s">
        <v>15146</v>
      </c>
      <c r="G1224" s="791">
        <v>37</v>
      </c>
      <c r="H1224" s="105">
        <f t="shared" si="19"/>
        <v>3848</v>
      </c>
      <c r="I1224" s="857" t="s">
        <v>2699</v>
      </c>
      <c r="J1224" s="550"/>
    </row>
    <row r="1225" spans="1:10">
      <c r="A1225" s="725" t="s">
        <v>16130</v>
      </c>
      <c r="B1225" s="721" t="s">
        <v>16128</v>
      </c>
      <c r="C1225" s="722">
        <v>1.06</v>
      </c>
      <c r="D1225" s="723">
        <v>0.21199999999999999</v>
      </c>
      <c r="E1225" s="724">
        <v>22.640999999999998</v>
      </c>
      <c r="F1225" s="790" t="s">
        <v>15146</v>
      </c>
      <c r="G1225" s="791">
        <v>37</v>
      </c>
      <c r="H1225" s="105">
        <f t="shared" si="19"/>
        <v>3848</v>
      </c>
      <c r="I1225" s="857" t="s">
        <v>2699</v>
      </c>
      <c r="J1225" s="550"/>
    </row>
    <row r="1226" spans="1:10">
      <c r="A1226" s="725" t="s">
        <v>16131</v>
      </c>
      <c r="B1226" s="721" t="s">
        <v>16128</v>
      </c>
      <c r="C1226" s="722">
        <v>1.06</v>
      </c>
      <c r="D1226" s="723">
        <v>0.21199999999999999</v>
      </c>
      <c r="E1226" s="724">
        <v>22.640999999999998</v>
      </c>
      <c r="F1226" s="790" t="s">
        <v>15146</v>
      </c>
      <c r="G1226" s="791">
        <v>37</v>
      </c>
      <c r="H1226" s="105">
        <f t="shared" si="19"/>
        <v>3848</v>
      </c>
      <c r="I1226" s="857" t="s">
        <v>2699</v>
      </c>
      <c r="J1226" s="550"/>
    </row>
    <row r="1227" spans="1:10">
      <c r="A1227" s="739" t="s">
        <v>16132</v>
      </c>
      <c r="B1227" s="735" t="s">
        <v>16128</v>
      </c>
      <c r="C1227" s="736">
        <v>1.06</v>
      </c>
      <c r="D1227" s="737">
        <v>0.21199999999999999</v>
      </c>
      <c r="E1227" s="738">
        <v>22.640999999999998</v>
      </c>
      <c r="F1227" s="793" t="s">
        <v>15146</v>
      </c>
      <c r="G1227" s="798">
        <v>37</v>
      </c>
      <c r="H1227" s="105">
        <f t="shared" si="19"/>
        <v>3848</v>
      </c>
      <c r="I1227" s="866" t="s">
        <v>2699</v>
      </c>
      <c r="J1227" s="550"/>
    </row>
    <row r="1228" spans="1:10">
      <c r="A1228" s="843" t="s">
        <v>16133</v>
      </c>
      <c r="B1228" s="827"/>
      <c r="C1228" s="827"/>
      <c r="D1228" s="827"/>
      <c r="E1228" s="827"/>
      <c r="F1228" s="827"/>
      <c r="G1228" s="828"/>
      <c r="H1228" s="251">
        <f t="shared" si="19"/>
        <v>0</v>
      </c>
      <c r="I1228" s="827"/>
      <c r="J1228" s="550"/>
    </row>
    <row r="1229" spans="1:10">
      <c r="A1229" s="834" t="s">
        <v>16134</v>
      </c>
      <c r="B1229" s="746" t="s">
        <v>16135</v>
      </c>
      <c r="C1229" s="748">
        <v>0.42799999999999999</v>
      </c>
      <c r="D1229" s="747">
        <v>2.1999999999999999E-2</v>
      </c>
      <c r="E1229" s="749">
        <v>20.56</v>
      </c>
      <c r="F1229" s="788" t="s">
        <v>15146</v>
      </c>
      <c r="G1229" s="789">
        <v>33</v>
      </c>
      <c r="H1229" s="105">
        <f t="shared" si="19"/>
        <v>3432</v>
      </c>
      <c r="I1229" s="856" t="s">
        <v>2699</v>
      </c>
      <c r="J1229" s="550"/>
    </row>
    <row r="1230" spans="1:10">
      <c r="A1230" s="835" t="s">
        <v>16136</v>
      </c>
      <c r="B1230" s="721" t="s">
        <v>16135</v>
      </c>
      <c r="C1230" s="723">
        <v>0.42799999999999999</v>
      </c>
      <c r="D1230" s="722">
        <v>2.1999999999999999E-2</v>
      </c>
      <c r="E1230" s="724">
        <v>20.56</v>
      </c>
      <c r="F1230" s="790" t="s">
        <v>15146</v>
      </c>
      <c r="G1230" s="791">
        <v>33</v>
      </c>
      <c r="H1230" s="105">
        <f t="shared" si="19"/>
        <v>3432</v>
      </c>
      <c r="I1230" s="857" t="s">
        <v>2699</v>
      </c>
      <c r="J1230" s="550"/>
    </row>
    <row r="1231" spans="1:10">
      <c r="A1231" s="835" t="s">
        <v>16137</v>
      </c>
      <c r="B1231" s="721" t="s">
        <v>16135</v>
      </c>
      <c r="C1231" s="723">
        <v>0.42799999999999999</v>
      </c>
      <c r="D1231" s="722">
        <v>2.1999999999999999E-2</v>
      </c>
      <c r="E1231" s="724">
        <v>20.56</v>
      </c>
      <c r="F1231" s="790" t="s">
        <v>15146</v>
      </c>
      <c r="G1231" s="791">
        <v>33</v>
      </c>
      <c r="H1231" s="105">
        <f t="shared" si="19"/>
        <v>3432</v>
      </c>
      <c r="I1231" s="857" t="s">
        <v>2699</v>
      </c>
      <c r="J1231" s="550"/>
    </row>
    <row r="1232" spans="1:10">
      <c r="A1232" s="835" t="s">
        <v>16138</v>
      </c>
      <c r="B1232" s="721" t="s">
        <v>16135</v>
      </c>
      <c r="C1232" s="723">
        <v>0.42799999999999999</v>
      </c>
      <c r="D1232" s="722">
        <v>2.1999999999999999E-2</v>
      </c>
      <c r="E1232" s="724">
        <v>20.56</v>
      </c>
      <c r="F1232" s="790" t="s">
        <v>15146</v>
      </c>
      <c r="G1232" s="791">
        <v>33</v>
      </c>
      <c r="H1232" s="105">
        <f t="shared" si="19"/>
        <v>3432</v>
      </c>
      <c r="I1232" s="857" t="s">
        <v>2699</v>
      </c>
      <c r="J1232" s="550"/>
    </row>
    <row r="1233" spans="1:10">
      <c r="A1233" s="835" t="s">
        <v>16134</v>
      </c>
      <c r="B1233" s="721" t="s">
        <v>3245</v>
      </c>
      <c r="C1233" s="723">
        <v>0.42199999999999999</v>
      </c>
      <c r="D1233" s="722">
        <v>7.4000000000000003E-3</v>
      </c>
      <c r="E1233" s="724">
        <v>20.495999999999999</v>
      </c>
      <c r="F1233" s="790" t="s">
        <v>15146</v>
      </c>
      <c r="G1233" s="791">
        <v>33</v>
      </c>
      <c r="H1233" s="105">
        <f t="shared" si="19"/>
        <v>3432</v>
      </c>
      <c r="I1233" s="857" t="s">
        <v>2699</v>
      </c>
      <c r="J1233" s="550"/>
    </row>
    <row r="1234" spans="1:10">
      <c r="A1234" s="835" t="s">
        <v>16136</v>
      </c>
      <c r="B1234" s="721" t="s">
        <v>3245</v>
      </c>
      <c r="C1234" s="723">
        <v>0.42199999999999999</v>
      </c>
      <c r="D1234" s="722">
        <v>7.4000000000000003E-3</v>
      </c>
      <c r="E1234" s="724">
        <v>20.495999999999999</v>
      </c>
      <c r="F1234" s="790" t="s">
        <v>15146</v>
      </c>
      <c r="G1234" s="791">
        <v>33</v>
      </c>
      <c r="H1234" s="105">
        <f t="shared" si="19"/>
        <v>3432</v>
      </c>
      <c r="I1234" s="857" t="s">
        <v>2699</v>
      </c>
      <c r="J1234" s="550"/>
    </row>
    <row r="1235" spans="1:10">
      <c r="A1235" s="835" t="s">
        <v>16137</v>
      </c>
      <c r="B1235" s="721" t="s">
        <v>3245</v>
      </c>
      <c r="C1235" s="723">
        <v>0.42199999999999999</v>
      </c>
      <c r="D1235" s="722">
        <v>7.4000000000000003E-3</v>
      </c>
      <c r="E1235" s="724">
        <v>20.495999999999999</v>
      </c>
      <c r="F1235" s="790" t="s">
        <v>15146</v>
      </c>
      <c r="G1235" s="791">
        <v>33</v>
      </c>
      <c r="H1235" s="105">
        <f t="shared" si="19"/>
        <v>3432</v>
      </c>
      <c r="I1235" s="857" t="s">
        <v>2699</v>
      </c>
      <c r="J1235" s="550"/>
    </row>
    <row r="1236" spans="1:10">
      <c r="A1236" s="836" t="s">
        <v>16138</v>
      </c>
      <c r="B1236" s="735" t="s">
        <v>3245</v>
      </c>
      <c r="C1236" s="737">
        <v>0.42199999999999999</v>
      </c>
      <c r="D1236" s="736">
        <v>7.4000000000000003E-3</v>
      </c>
      <c r="E1236" s="738">
        <v>20.495999999999999</v>
      </c>
      <c r="F1236" s="793" t="s">
        <v>15146</v>
      </c>
      <c r="G1236" s="798">
        <v>33</v>
      </c>
      <c r="H1236" s="105">
        <f t="shared" si="19"/>
        <v>3432</v>
      </c>
      <c r="I1236" s="866" t="s">
        <v>2699</v>
      </c>
      <c r="J1236" s="550"/>
    </row>
    <row r="1237" spans="1:10">
      <c r="A1237" s="831" t="s">
        <v>16139</v>
      </c>
      <c r="B1237" s="762"/>
      <c r="C1237" s="763"/>
      <c r="D1237" s="763"/>
      <c r="E1237" s="764"/>
      <c r="F1237" s="795"/>
      <c r="G1237" s="796"/>
      <c r="H1237" s="251">
        <f t="shared" si="19"/>
        <v>0</v>
      </c>
      <c r="I1237" s="762"/>
      <c r="J1237" s="550"/>
    </row>
    <row r="1238" spans="1:10">
      <c r="A1238" s="750" t="s">
        <v>16140</v>
      </c>
      <c r="B1238" s="746" t="s">
        <v>15080</v>
      </c>
      <c r="C1238" s="748">
        <v>0.68</v>
      </c>
      <c r="D1238" s="747">
        <v>0.01</v>
      </c>
      <c r="E1238" s="749">
        <v>22.74</v>
      </c>
      <c r="F1238" s="788" t="s">
        <v>15146</v>
      </c>
      <c r="G1238" s="797">
        <v>34</v>
      </c>
      <c r="H1238" s="105">
        <f t="shared" si="19"/>
        <v>3536</v>
      </c>
      <c r="I1238" s="862" t="s">
        <v>2412</v>
      </c>
      <c r="J1238" s="550"/>
    </row>
    <row r="1239" spans="1:10">
      <c r="A1239" s="725" t="s">
        <v>16141</v>
      </c>
      <c r="B1239" s="721" t="s">
        <v>15080</v>
      </c>
      <c r="C1239" s="723">
        <v>0.68</v>
      </c>
      <c r="D1239" s="722">
        <v>0.01</v>
      </c>
      <c r="E1239" s="724">
        <v>22.74</v>
      </c>
      <c r="F1239" s="790" t="s">
        <v>15146</v>
      </c>
      <c r="G1239" s="792">
        <v>34</v>
      </c>
      <c r="H1239" s="105">
        <f t="shared" si="19"/>
        <v>3536</v>
      </c>
      <c r="I1239" s="861" t="s">
        <v>2412</v>
      </c>
      <c r="J1239" s="550"/>
    </row>
    <row r="1240" spans="1:10">
      <c r="A1240" s="725" t="s">
        <v>16142</v>
      </c>
      <c r="B1240" s="721" t="s">
        <v>15080</v>
      </c>
      <c r="C1240" s="723">
        <v>0.68</v>
      </c>
      <c r="D1240" s="722">
        <v>0.01</v>
      </c>
      <c r="E1240" s="724">
        <v>22.74</v>
      </c>
      <c r="F1240" s="790" t="s">
        <v>15146</v>
      </c>
      <c r="G1240" s="792">
        <v>34</v>
      </c>
      <c r="H1240" s="105">
        <f t="shared" si="19"/>
        <v>3536</v>
      </c>
      <c r="I1240" s="861" t="s">
        <v>2412</v>
      </c>
      <c r="J1240" s="550"/>
    </row>
    <row r="1241" spans="1:10">
      <c r="A1241" s="725" t="s">
        <v>16143</v>
      </c>
      <c r="B1241" s="721" t="s">
        <v>15080</v>
      </c>
      <c r="C1241" s="723">
        <v>0.68</v>
      </c>
      <c r="D1241" s="722">
        <v>0.01</v>
      </c>
      <c r="E1241" s="724">
        <v>22.74</v>
      </c>
      <c r="F1241" s="790" t="s">
        <v>15146</v>
      </c>
      <c r="G1241" s="792">
        <v>34</v>
      </c>
      <c r="H1241" s="105">
        <f t="shared" si="19"/>
        <v>3536</v>
      </c>
      <c r="I1241" s="861" t="s">
        <v>2412</v>
      </c>
      <c r="J1241" s="550"/>
    </row>
    <row r="1242" spans="1:10">
      <c r="A1242" s="725" t="s">
        <v>16144</v>
      </c>
      <c r="B1242" s="721" t="s">
        <v>15065</v>
      </c>
      <c r="C1242" s="722"/>
      <c r="D1242" s="722"/>
      <c r="E1242" s="724"/>
      <c r="F1242" s="790" t="s">
        <v>15146</v>
      </c>
      <c r="G1242" s="792">
        <v>17</v>
      </c>
      <c r="H1242" s="105">
        <f t="shared" si="19"/>
        <v>1768</v>
      </c>
      <c r="I1242" s="861" t="s">
        <v>2408</v>
      </c>
      <c r="J1242" s="550"/>
    </row>
    <row r="1243" spans="1:10">
      <c r="A1243" s="725" t="s">
        <v>16145</v>
      </c>
      <c r="B1243" s="721" t="s">
        <v>15158</v>
      </c>
      <c r="C1243" s="723"/>
      <c r="D1243" s="722"/>
      <c r="E1243" s="724"/>
      <c r="F1243" s="790" t="s">
        <v>15146</v>
      </c>
      <c r="G1243" s="792">
        <v>41</v>
      </c>
      <c r="H1243" s="105">
        <f t="shared" si="19"/>
        <v>4264</v>
      </c>
      <c r="I1243" s="861" t="s">
        <v>2408</v>
      </c>
      <c r="J1243" s="550"/>
    </row>
    <row r="1244" spans="1:10">
      <c r="A1244" s="725" t="s">
        <v>16146</v>
      </c>
      <c r="B1244" s="721" t="s">
        <v>15080</v>
      </c>
      <c r="C1244" s="723"/>
      <c r="D1244" s="722"/>
      <c r="E1244" s="724"/>
      <c r="F1244" s="790" t="s">
        <v>15146</v>
      </c>
      <c r="G1244" s="792">
        <v>24</v>
      </c>
      <c r="H1244" s="105">
        <f t="shared" si="19"/>
        <v>2496</v>
      </c>
      <c r="I1244" s="861" t="s">
        <v>14877</v>
      </c>
      <c r="J1244" s="550"/>
    </row>
    <row r="1245" spans="1:10">
      <c r="A1245" s="725" t="s">
        <v>16147</v>
      </c>
      <c r="B1245" s="721" t="s">
        <v>15080</v>
      </c>
      <c r="C1245" s="723"/>
      <c r="D1245" s="722"/>
      <c r="E1245" s="724"/>
      <c r="F1245" s="790" t="s">
        <v>15146</v>
      </c>
      <c r="G1245" s="792">
        <v>16</v>
      </c>
      <c r="H1245" s="105">
        <f t="shared" si="19"/>
        <v>1664</v>
      </c>
      <c r="I1245" s="861" t="s">
        <v>14877</v>
      </c>
      <c r="J1245" s="550"/>
    </row>
    <row r="1246" spans="1:10">
      <c r="A1246" s="725" t="s">
        <v>16148</v>
      </c>
      <c r="B1246" s="721" t="s">
        <v>15792</v>
      </c>
      <c r="C1246" s="723"/>
      <c r="D1246" s="722"/>
      <c r="E1246" s="724"/>
      <c r="F1246" s="790" t="s">
        <v>15146</v>
      </c>
      <c r="G1246" s="792">
        <v>12.5</v>
      </c>
      <c r="H1246" s="105">
        <f t="shared" si="19"/>
        <v>1300</v>
      </c>
      <c r="I1246" s="861" t="s">
        <v>2408</v>
      </c>
      <c r="J1246" s="550"/>
    </row>
    <row r="1247" spans="1:10">
      <c r="A1247" s="739" t="s">
        <v>16149</v>
      </c>
      <c r="B1247" s="735" t="s">
        <v>15225</v>
      </c>
      <c r="C1247" s="736"/>
      <c r="D1247" s="736"/>
      <c r="E1247" s="738"/>
      <c r="F1247" s="793" t="s">
        <v>15146</v>
      </c>
      <c r="G1247" s="794">
        <v>8</v>
      </c>
      <c r="H1247" s="105">
        <f t="shared" si="19"/>
        <v>832</v>
      </c>
      <c r="I1247" s="865" t="s">
        <v>2408</v>
      </c>
      <c r="J1247" s="550"/>
    </row>
    <row r="1248" spans="1:10">
      <c r="A1248" s="831" t="s">
        <v>16150</v>
      </c>
      <c r="B1248" s="762"/>
      <c r="C1248" s="763"/>
      <c r="D1248" s="763"/>
      <c r="E1248" s="764"/>
      <c r="F1248" s="795"/>
      <c r="G1248" s="796"/>
      <c r="H1248" s="251">
        <f t="shared" si="19"/>
        <v>0</v>
      </c>
      <c r="I1248" s="762"/>
      <c r="J1248" s="550"/>
    </row>
    <row r="1249" spans="1:10">
      <c r="A1249" s="750" t="s">
        <v>16151</v>
      </c>
      <c r="B1249" s="746" t="s">
        <v>16152</v>
      </c>
      <c r="C1249" s="748">
        <v>1.105</v>
      </c>
      <c r="D1249" s="747">
        <v>0.1004</v>
      </c>
      <c r="E1249" s="749">
        <v>21.9</v>
      </c>
      <c r="F1249" s="788" t="s">
        <v>15146</v>
      </c>
      <c r="G1249" s="797">
        <v>27</v>
      </c>
      <c r="H1249" s="105">
        <f t="shared" si="19"/>
        <v>2808</v>
      </c>
      <c r="I1249" s="862" t="s">
        <v>2412</v>
      </c>
      <c r="J1249" s="550"/>
    </row>
    <row r="1250" spans="1:10">
      <c r="A1250" s="725" t="s">
        <v>16153</v>
      </c>
      <c r="B1250" s="721" t="s">
        <v>16152</v>
      </c>
      <c r="C1250" s="723">
        <v>1.105</v>
      </c>
      <c r="D1250" s="722">
        <v>0.1004</v>
      </c>
      <c r="E1250" s="724">
        <v>21.9</v>
      </c>
      <c r="F1250" s="790" t="s">
        <v>15146</v>
      </c>
      <c r="G1250" s="792">
        <v>27</v>
      </c>
      <c r="H1250" s="105">
        <f t="shared" si="19"/>
        <v>2808</v>
      </c>
      <c r="I1250" s="861" t="s">
        <v>2412</v>
      </c>
      <c r="J1250" s="550"/>
    </row>
    <row r="1251" spans="1:10">
      <c r="A1251" s="725" t="s">
        <v>16154</v>
      </c>
      <c r="B1251" s="721" t="s">
        <v>16152</v>
      </c>
      <c r="C1251" s="723">
        <v>1.105</v>
      </c>
      <c r="D1251" s="722">
        <v>0.1004</v>
      </c>
      <c r="E1251" s="724">
        <v>21.9</v>
      </c>
      <c r="F1251" s="790" t="s">
        <v>15146</v>
      </c>
      <c r="G1251" s="792">
        <v>27</v>
      </c>
      <c r="H1251" s="105">
        <f t="shared" si="19"/>
        <v>2808</v>
      </c>
      <c r="I1251" s="861" t="s">
        <v>2412</v>
      </c>
      <c r="J1251" s="550"/>
    </row>
    <row r="1252" spans="1:10">
      <c r="A1252" s="725" t="s">
        <v>16155</v>
      </c>
      <c r="B1252" s="721" t="s">
        <v>16152</v>
      </c>
      <c r="C1252" s="723">
        <v>1.105</v>
      </c>
      <c r="D1252" s="722">
        <v>0.1004</v>
      </c>
      <c r="E1252" s="724">
        <v>21.9</v>
      </c>
      <c r="F1252" s="790" t="s">
        <v>15146</v>
      </c>
      <c r="G1252" s="792">
        <v>27</v>
      </c>
      <c r="H1252" s="105">
        <f t="shared" si="19"/>
        <v>2808</v>
      </c>
      <c r="I1252" s="861" t="s">
        <v>2412</v>
      </c>
      <c r="J1252" s="550"/>
    </row>
    <row r="1253" spans="1:10">
      <c r="A1253" s="725" t="s">
        <v>16156</v>
      </c>
      <c r="B1253" s="721" t="s">
        <v>16157</v>
      </c>
      <c r="C1253" s="722"/>
      <c r="D1253" s="722"/>
      <c r="E1253" s="724"/>
      <c r="F1253" s="790" t="s">
        <v>15146</v>
      </c>
      <c r="G1253" s="792">
        <v>2.15</v>
      </c>
      <c r="H1253" s="105">
        <f t="shared" si="19"/>
        <v>224</v>
      </c>
      <c r="I1253" s="861" t="s">
        <v>2408</v>
      </c>
      <c r="J1253" s="550"/>
    </row>
    <row r="1254" spans="1:10">
      <c r="A1254" s="725" t="s">
        <v>16158</v>
      </c>
      <c r="B1254" s="721" t="s">
        <v>16159</v>
      </c>
      <c r="C1254" s="723"/>
      <c r="D1254" s="722"/>
      <c r="E1254" s="724"/>
      <c r="F1254" s="790" t="s">
        <v>15146</v>
      </c>
      <c r="G1254" s="792">
        <v>1.4</v>
      </c>
      <c r="H1254" s="105">
        <f t="shared" si="19"/>
        <v>146</v>
      </c>
      <c r="I1254" s="861" t="s">
        <v>2408</v>
      </c>
      <c r="J1254" s="550"/>
    </row>
    <row r="1255" spans="1:10">
      <c r="A1255" s="725" t="s">
        <v>16160</v>
      </c>
      <c r="B1255" s="721" t="s">
        <v>16159</v>
      </c>
      <c r="C1255" s="723"/>
      <c r="D1255" s="722"/>
      <c r="E1255" s="724"/>
      <c r="F1255" s="790" t="s">
        <v>15146</v>
      </c>
      <c r="G1255" s="792">
        <v>1.4</v>
      </c>
      <c r="H1255" s="105">
        <f t="shared" si="19"/>
        <v>146</v>
      </c>
      <c r="I1255" s="861" t="s">
        <v>2408</v>
      </c>
      <c r="J1255" s="550"/>
    </row>
    <row r="1256" spans="1:10">
      <c r="A1256" s="725" t="s">
        <v>16161</v>
      </c>
      <c r="B1256" s="721" t="s">
        <v>16159</v>
      </c>
      <c r="C1256" s="723"/>
      <c r="D1256" s="722"/>
      <c r="E1256" s="724"/>
      <c r="F1256" s="790" t="s">
        <v>15146</v>
      </c>
      <c r="G1256" s="792">
        <v>1.4</v>
      </c>
      <c r="H1256" s="105">
        <f t="shared" si="19"/>
        <v>146</v>
      </c>
      <c r="I1256" s="861" t="s">
        <v>2408</v>
      </c>
      <c r="J1256" s="550"/>
    </row>
    <row r="1257" spans="1:10">
      <c r="A1257" s="739" t="s">
        <v>16162</v>
      </c>
      <c r="B1257" s="735" t="s">
        <v>16159</v>
      </c>
      <c r="C1257" s="737"/>
      <c r="D1257" s="736"/>
      <c r="E1257" s="738"/>
      <c r="F1257" s="793" t="s">
        <v>15146</v>
      </c>
      <c r="G1257" s="794">
        <v>1.4</v>
      </c>
      <c r="H1257" s="105">
        <f t="shared" si="19"/>
        <v>146</v>
      </c>
      <c r="I1257" s="865" t="s">
        <v>2408</v>
      </c>
      <c r="J1257" s="550"/>
    </row>
    <row r="1258" spans="1:10">
      <c r="A1258" s="843" t="s">
        <v>16163</v>
      </c>
      <c r="B1258" s="771"/>
      <c r="C1258" s="772"/>
      <c r="D1258" s="772"/>
      <c r="E1258" s="773"/>
      <c r="F1258" s="821"/>
      <c r="G1258" s="822"/>
      <c r="H1258" s="251">
        <f t="shared" si="19"/>
        <v>0</v>
      </c>
      <c r="I1258" s="771"/>
      <c r="J1258" s="550"/>
    </row>
    <row r="1259" spans="1:10">
      <c r="A1259" s="750" t="s">
        <v>16164</v>
      </c>
      <c r="B1259" s="746" t="s">
        <v>16165</v>
      </c>
      <c r="C1259" s="748">
        <v>1.28</v>
      </c>
      <c r="D1259" s="747">
        <v>0.91</v>
      </c>
      <c r="E1259" s="749">
        <v>20.468</v>
      </c>
      <c r="F1259" s="788" t="s">
        <v>15146</v>
      </c>
      <c r="G1259" s="789">
        <v>26</v>
      </c>
      <c r="H1259" s="105">
        <f t="shared" si="19"/>
        <v>2704</v>
      </c>
      <c r="I1259" s="862" t="s">
        <v>2412</v>
      </c>
      <c r="J1259" s="550"/>
    </row>
    <row r="1260" spans="1:10">
      <c r="A1260" s="725" t="s">
        <v>16166</v>
      </c>
      <c r="B1260" s="721" t="s">
        <v>16165</v>
      </c>
      <c r="C1260" s="723">
        <v>1.28</v>
      </c>
      <c r="D1260" s="722">
        <v>0.91</v>
      </c>
      <c r="E1260" s="724">
        <v>20.468</v>
      </c>
      <c r="F1260" s="790" t="s">
        <v>15146</v>
      </c>
      <c r="G1260" s="791">
        <v>26</v>
      </c>
      <c r="H1260" s="105">
        <f t="shared" si="19"/>
        <v>2704</v>
      </c>
      <c r="I1260" s="861" t="s">
        <v>2412</v>
      </c>
      <c r="J1260" s="550"/>
    </row>
    <row r="1261" spans="1:10">
      <c r="A1261" s="725" t="s">
        <v>16167</v>
      </c>
      <c r="B1261" s="721" t="s">
        <v>16165</v>
      </c>
      <c r="C1261" s="723">
        <v>1.28</v>
      </c>
      <c r="D1261" s="722">
        <v>0.91</v>
      </c>
      <c r="E1261" s="724">
        <v>20.468</v>
      </c>
      <c r="F1261" s="790" t="s">
        <v>15146</v>
      </c>
      <c r="G1261" s="791">
        <v>26</v>
      </c>
      <c r="H1261" s="105">
        <f t="shared" si="19"/>
        <v>2704</v>
      </c>
      <c r="I1261" s="861" t="s">
        <v>2412</v>
      </c>
      <c r="J1261" s="550"/>
    </row>
    <row r="1262" spans="1:10">
      <c r="A1262" s="725" t="s">
        <v>16168</v>
      </c>
      <c r="B1262" s="721" t="s">
        <v>16165</v>
      </c>
      <c r="C1262" s="723">
        <v>1.28</v>
      </c>
      <c r="D1262" s="722">
        <v>0.91</v>
      </c>
      <c r="E1262" s="724">
        <v>20.468</v>
      </c>
      <c r="F1262" s="790" t="s">
        <v>15146</v>
      </c>
      <c r="G1262" s="791">
        <v>26</v>
      </c>
      <c r="H1262" s="105">
        <f t="shared" si="19"/>
        <v>2704</v>
      </c>
      <c r="I1262" s="861" t="s">
        <v>2412</v>
      </c>
      <c r="J1262" s="550"/>
    </row>
    <row r="1263" spans="1:10">
      <c r="A1263" s="725" t="s">
        <v>16169</v>
      </c>
      <c r="B1263" s="721" t="s">
        <v>16165</v>
      </c>
      <c r="C1263" s="723">
        <v>1.28</v>
      </c>
      <c r="D1263" s="722">
        <v>0.91</v>
      </c>
      <c r="E1263" s="724">
        <v>20.468</v>
      </c>
      <c r="F1263" s="790" t="s">
        <v>15146</v>
      </c>
      <c r="G1263" s="791">
        <v>26</v>
      </c>
      <c r="H1263" s="105">
        <f t="shared" si="19"/>
        <v>2704</v>
      </c>
      <c r="I1263" s="861" t="s">
        <v>2412</v>
      </c>
      <c r="J1263" s="550"/>
    </row>
    <row r="1264" spans="1:10">
      <c r="A1264" s="725" t="s">
        <v>16170</v>
      </c>
      <c r="B1264" s="721" t="s">
        <v>16165</v>
      </c>
      <c r="C1264" s="723">
        <v>1.28</v>
      </c>
      <c r="D1264" s="722">
        <v>0.91</v>
      </c>
      <c r="E1264" s="724">
        <v>20.468</v>
      </c>
      <c r="F1264" s="790" t="s">
        <v>15146</v>
      </c>
      <c r="G1264" s="791">
        <v>26</v>
      </c>
      <c r="H1264" s="105">
        <f t="shared" si="19"/>
        <v>2704</v>
      </c>
      <c r="I1264" s="861" t="s">
        <v>2412</v>
      </c>
      <c r="J1264" s="550"/>
    </row>
    <row r="1265" spans="1:10">
      <c r="A1265" s="725" t="s">
        <v>16171</v>
      </c>
      <c r="B1265" s="721" t="s">
        <v>16165</v>
      </c>
      <c r="C1265" s="723">
        <v>1.28</v>
      </c>
      <c r="D1265" s="722">
        <v>0.91</v>
      </c>
      <c r="E1265" s="724">
        <v>20.468</v>
      </c>
      <c r="F1265" s="790" t="s">
        <v>15146</v>
      </c>
      <c r="G1265" s="791">
        <v>26</v>
      </c>
      <c r="H1265" s="105">
        <f t="shared" si="19"/>
        <v>2704</v>
      </c>
      <c r="I1265" s="861" t="s">
        <v>2412</v>
      </c>
      <c r="J1265" s="550"/>
    </row>
    <row r="1266" spans="1:10">
      <c r="A1266" s="725" t="s">
        <v>16172</v>
      </c>
      <c r="B1266" s="721" t="s">
        <v>16173</v>
      </c>
      <c r="C1266" s="722"/>
      <c r="D1266" s="722"/>
      <c r="E1266" s="724"/>
      <c r="F1266" s="790" t="s">
        <v>15146</v>
      </c>
      <c r="G1266" s="791">
        <v>50</v>
      </c>
      <c r="H1266" s="105">
        <f t="shared" si="19"/>
        <v>5200</v>
      </c>
      <c r="I1266" s="861" t="s">
        <v>14877</v>
      </c>
      <c r="J1266" s="550"/>
    </row>
    <row r="1267" spans="1:10">
      <c r="A1267" s="725" t="s">
        <v>16174</v>
      </c>
      <c r="B1267" s="721" t="s">
        <v>16175</v>
      </c>
      <c r="C1267" s="722"/>
      <c r="D1267" s="722"/>
      <c r="E1267" s="724"/>
      <c r="F1267" s="790" t="s">
        <v>15146</v>
      </c>
      <c r="G1267" s="791">
        <v>4.5</v>
      </c>
      <c r="H1267" s="105">
        <f t="shared" si="19"/>
        <v>468</v>
      </c>
      <c r="I1267" s="861" t="s">
        <v>2408</v>
      </c>
      <c r="J1267" s="550"/>
    </row>
    <row r="1268" spans="1:10">
      <c r="A1268" s="725" t="s">
        <v>16176</v>
      </c>
      <c r="B1268" s="721" t="s">
        <v>16175</v>
      </c>
      <c r="C1268" s="722"/>
      <c r="D1268" s="722"/>
      <c r="E1268" s="724"/>
      <c r="F1268" s="790" t="s">
        <v>15146</v>
      </c>
      <c r="G1268" s="791">
        <v>4.5</v>
      </c>
      <c r="H1268" s="105">
        <f t="shared" si="19"/>
        <v>468</v>
      </c>
      <c r="I1268" s="861" t="s">
        <v>2408</v>
      </c>
      <c r="J1268" s="550"/>
    </row>
    <row r="1269" spans="1:10">
      <c r="A1269" s="725" t="s">
        <v>16177</v>
      </c>
      <c r="B1269" s="721" t="s">
        <v>16175</v>
      </c>
      <c r="C1269" s="722"/>
      <c r="D1269" s="722"/>
      <c r="E1269" s="724"/>
      <c r="F1269" s="790" t="s">
        <v>15146</v>
      </c>
      <c r="G1269" s="791">
        <v>4.5</v>
      </c>
      <c r="H1269" s="105">
        <f t="shared" si="19"/>
        <v>468</v>
      </c>
      <c r="I1269" s="861" t="s">
        <v>2408</v>
      </c>
      <c r="J1269" s="550"/>
    </row>
    <row r="1270" spans="1:10">
      <c r="A1270" s="725" t="s">
        <v>16178</v>
      </c>
      <c r="B1270" s="721" t="s">
        <v>16175</v>
      </c>
      <c r="C1270" s="723"/>
      <c r="D1270" s="722"/>
      <c r="E1270" s="724"/>
      <c r="F1270" s="790" t="s">
        <v>15146</v>
      </c>
      <c r="G1270" s="791">
        <v>4.5</v>
      </c>
      <c r="H1270" s="105">
        <f t="shared" si="19"/>
        <v>468</v>
      </c>
      <c r="I1270" s="861" t="s">
        <v>2408</v>
      </c>
      <c r="J1270" s="550"/>
    </row>
    <row r="1271" spans="1:10">
      <c r="A1271" s="725" t="s">
        <v>16179</v>
      </c>
      <c r="B1271" s="721" t="s">
        <v>16175</v>
      </c>
      <c r="C1271" s="723"/>
      <c r="D1271" s="722"/>
      <c r="E1271" s="724"/>
      <c r="F1271" s="790" t="s">
        <v>15146</v>
      </c>
      <c r="G1271" s="791">
        <v>4.5</v>
      </c>
      <c r="H1271" s="105">
        <f t="shared" si="19"/>
        <v>468</v>
      </c>
      <c r="I1271" s="861" t="s">
        <v>2408</v>
      </c>
      <c r="J1271" s="550"/>
    </row>
    <row r="1272" spans="1:10">
      <c r="A1272" s="725" t="s">
        <v>16180</v>
      </c>
      <c r="B1272" s="721" t="s">
        <v>16175</v>
      </c>
      <c r="C1272" s="723"/>
      <c r="D1272" s="722"/>
      <c r="E1272" s="724"/>
      <c r="F1272" s="790" t="s">
        <v>15146</v>
      </c>
      <c r="G1272" s="791">
        <v>4.5</v>
      </c>
      <c r="H1272" s="105">
        <f t="shared" si="19"/>
        <v>468</v>
      </c>
      <c r="I1272" s="861" t="s">
        <v>2408</v>
      </c>
      <c r="J1272" s="550"/>
    </row>
    <row r="1273" spans="1:10">
      <c r="A1273" s="739" t="s">
        <v>16181</v>
      </c>
      <c r="B1273" s="735" t="s">
        <v>16175</v>
      </c>
      <c r="C1273" s="737"/>
      <c r="D1273" s="736"/>
      <c r="E1273" s="738"/>
      <c r="F1273" s="793" t="s">
        <v>15146</v>
      </c>
      <c r="G1273" s="798">
        <v>4.5</v>
      </c>
      <c r="H1273" s="105">
        <f t="shared" si="19"/>
        <v>468</v>
      </c>
      <c r="I1273" s="865" t="s">
        <v>2408</v>
      </c>
      <c r="J1273" s="550"/>
    </row>
    <row r="1274" spans="1:10" ht="16">
      <c r="A1274" s="829" t="s">
        <v>16182</v>
      </c>
      <c r="B1274" s="781"/>
      <c r="C1274" s="782"/>
      <c r="D1274" s="782"/>
      <c r="E1274" s="783"/>
      <c r="F1274" s="784"/>
      <c r="G1274" s="785"/>
      <c r="H1274" s="248">
        <f t="shared" si="19"/>
        <v>0</v>
      </c>
      <c r="I1274" s="781"/>
      <c r="J1274" s="550"/>
    </row>
    <row r="1275" spans="1:10">
      <c r="A1275" s="830" t="s">
        <v>16183</v>
      </c>
      <c r="B1275" s="775"/>
      <c r="C1275" s="776"/>
      <c r="D1275" s="776"/>
      <c r="E1275" s="777"/>
      <c r="F1275" s="786"/>
      <c r="G1275" s="787"/>
      <c r="H1275" s="251">
        <f t="shared" si="19"/>
        <v>0</v>
      </c>
      <c r="I1275" s="775"/>
      <c r="J1275" s="550"/>
    </row>
    <row r="1276" spans="1:10">
      <c r="A1276" s="750" t="s">
        <v>16184</v>
      </c>
      <c r="B1276" s="761" t="s">
        <v>1665</v>
      </c>
      <c r="C1276" s="754">
        <v>1.32</v>
      </c>
      <c r="D1276" s="754">
        <v>0.10100000000000001</v>
      </c>
      <c r="E1276" s="754">
        <v>17.620999999999999</v>
      </c>
      <c r="F1276" s="788" t="s">
        <v>14840</v>
      </c>
      <c r="G1276" s="789">
        <v>18</v>
      </c>
      <c r="H1276" s="105">
        <f t="shared" si="19"/>
        <v>1872</v>
      </c>
      <c r="I1276" s="869" t="s">
        <v>2699</v>
      </c>
      <c r="J1276" s="550"/>
    </row>
    <row r="1277" spans="1:10">
      <c r="A1277" s="725" t="s">
        <v>16185</v>
      </c>
      <c r="B1277" s="734" t="s">
        <v>1665</v>
      </c>
      <c r="C1277" s="729">
        <v>1.32</v>
      </c>
      <c r="D1277" s="729">
        <v>0.10100000000000001</v>
      </c>
      <c r="E1277" s="729">
        <v>17.620999999999999</v>
      </c>
      <c r="F1277" s="790" t="s">
        <v>14840</v>
      </c>
      <c r="G1277" s="791">
        <v>18</v>
      </c>
      <c r="H1277" s="105">
        <f t="shared" si="19"/>
        <v>1872</v>
      </c>
      <c r="I1277" s="870" t="s">
        <v>2699</v>
      </c>
      <c r="J1277" s="550"/>
    </row>
    <row r="1278" spans="1:10">
      <c r="A1278" s="725" t="s">
        <v>16186</v>
      </c>
      <c r="B1278" s="734" t="s">
        <v>1665</v>
      </c>
      <c r="C1278" s="729">
        <v>1.32</v>
      </c>
      <c r="D1278" s="729">
        <v>0.10100000000000001</v>
      </c>
      <c r="E1278" s="729">
        <v>17.620999999999999</v>
      </c>
      <c r="F1278" s="790" t="s">
        <v>14840</v>
      </c>
      <c r="G1278" s="791">
        <v>18</v>
      </c>
      <c r="H1278" s="105">
        <f t="shared" si="19"/>
        <v>1872</v>
      </c>
      <c r="I1278" s="870" t="s">
        <v>2699</v>
      </c>
      <c r="J1278" s="550"/>
    </row>
    <row r="1279" spans="1:10">
      <c r="A1279" s="725" t="s">
        <v>16187</v>
      </c>
      <c r="B1279" s="734" t="s">
        <v>1665</v>
      </c>
      <c r="C1279" s="729"/>
      <c r="D1279" s="729"/>
      <c r="E1279" s="729"/>
      <c r="F1279" s="790" t="s">
        <v>14840</v>
      </c>
      <c r="G1279" s="791">
        <v>9</v>
      </c>
      <c r="H1279" s="105">
        <f t="shared" si="19"/>
        <v>936</v>
      </c>
      <c r="I1279" s="870" t="s">
        <v>2408</v>
      </c>
      <c r="J1279" s="550"/>
    </row>
    <row r="1280" spans="1:10">
      <c r="A1280" s="725" t="s">
        <v>16188</v>
      </c>
      <c r="B1280" s="734" t="s">
        <v>16189</v>
      </c>
      <c r="C1280" s="729"/>
      <c r="D1280" s="729"/>
      <c r="E1280" s="729"/>
      <c r="F1280" s="790" t="s">
        <v>14840</v>
      </c>
      <c r="G1280" s="791">
        <v>5.5</v>
      </c>
      <c r="H1280" s="105">
        <f t="shared" si="19"/>
        <v>572</v>
      </c>
      <c r="I1280" s="870" t="s">
        <v>2408</v>
      </c>
      <c r="J1280" s="550"/>
    </row>
    <row r="1281" spans="1:10">
      <c r="A1281" s="725" t="s">
        <v>16190</v>
      </c>
      <c r="B1281" s="734" t="s">
        <v>16191</v>
      </c>
      <c r="C1281" s="729"/>
      <c r="D1281" s="729"/>
      <c r="E1281" s="729"/>
      <c r="F1281" s="790" t="s">
        <v>14840</v>
      </c>
      <c r="G1281" s="791">
        <v>11</v>
      </c>
      <c r="H1281" s="105">
        <f t="shared" si="19"/>
        <v>1144</v>
      </c>
      <c r="I1281" s="870" t="s">
        <v>2408</v>
      </c>
      <c r="J1281" s="550"/>
    </row>
    <row r="1282" spans="1:10">
      <c r="A1282" s="725" t="s">
        <v>16192</v>
      </c>
      <c r="B1282" s="734" t="s">
        <v>14633</v>
      </c>
      <c r="C1282" s="729"/>
      <c r="D1282" s="729"/>
      <c r="E1282" s="729"/>
      <c r="F1282" s="790" t="s">
        <v>14840</v>
      </c>
      <c r="G1282" s="792">
        <v>10</v>
      </c>
      <c r="H1282" s="105">
        <f t="shared" si="19"/>
        <v>1040</v>
      </c>
      <c r="I1282" s="870" t="s">
        <v>2408</v>
      </c>
      <c r="J1282" s="550"/>
    </row>
    <row r="1283" spans="1:10">
      <c r="A1283" s="725" t="s">
        <v>16193</v>
      </c>
      <c r="B1283" s="734" t="s">
        <v>2728</v>
      </c>
      <c r="C1283" s="729"/>
      <c r="D1283" s="729"/>
      <c r="E1283" s="729"/>
      <c r="F1283" s="790" t="s">
        <v>14840</v>
      </c>
      <c r="G1283" s="791">
        <v>8.5</v>
      </c>
      <c r="H1283" s="105">
        <f t="shared" si="19"/>
        <v>884</v>
      </c>
      <c r="I1283" s="870" t="s">
        <v>2408</v>
      </c>
      <c r="J1283" s="550"/>
    </row>
    <row r="1284" spans="1:10">
      <c r="A1284" s="725" t="s">
        <v>16194</v>
      </c>
      <c r="B1284" s="734" t="s">
        <v>14668</v>
      </c>
      <c r="C1284" s="729">
        <v>1.58</v>
      </c>
      <c r="D1284" s="729">
        <v>0.112</v>
      </c>
      <c r="E1284" s="729">
        <v>18.152000000000001</v>
      </c>
      <c r="F1284" s="790" t="s">
        <v>14840</v>
      </c>
      <c r="G1284" s="791">
        <v>21</v>
      </c>
      <c r="H1284" s="105">
        <f t="shared" si="19"/>
        <v>2184</v>
      </c>
      <c r="I1284" s="870" t="s">
        <v>2699</v>
      </c>
      <c r="J1284" s="550"/>
    </row>
  </sheetData>
  <sheetProtection password="D8B2" sheet="1" objects="1" scenarios="1" selectLockedCells="1" selectUnlockedCells="1"/>
  <mergeCells count="1">
    <mergeCell ref="A2:I2"/>
  </mergeCells>
  <hyperlinks>
    <hyperlink ref="A2:I2" r:id="rId1" display="www.VivoCeramics.ru   Vivoceramica@mail.ru  8(495)785-34-69  Пн-Вс 9:00 до 20:00  Тихорецкий б-р д.1"/>
  </hyperlinks>
  <pageMargins left="0.7" right="0.7" top="0.75" bottom="0.75" header="0.3" footer="0.3"/>
  <pageSetup paperSize="9" orientation="landscape" verticalDpi="0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87215"/>
  </sheetPr>
  <dimension ref="A1:K357"/>
  <sheetViews>
    <sheetView showGridLines="0" showZeros="0" workbookViewId="0">
      <pane xSplit="8" ySplit="3" topLeftCell="I4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16.42578125" style="637" customWidth="1"/>
    <col min="2" max="2" width="29.7109375" style="637" customWidth="1"/>
    <col min="3" max="3" width="16.42578125" style="637" customWidth="1"/>
    <col min="4" max="4" width="15.85546875" style="637" customWidth="1"/>
    <col min="5" max="7" width="16.42578125" style="637" customWidth="1"/>
    <col min="8" max="8" width="16.42578125" style="637" hidden="1" customWidth="1"/>
    <col min="9" max="9" width="16.42578125" style="637" customWidth="1"/>
    <col min="10" max="11" width="9.140625" style="31" hidden="1" customWidth="1"/>
    <col min="12" max="16384" width="9.140625" style="31"/>
  </cols>
  <sheetData>
    <row r="1" spans="1:11">
      <c r="A1" s="992" t="s">
        <v>7011</v>
      </c>
      <c r="B1" s="992" t="s">
        <v>7010</v>
      </c>
      <c r="C1" s="992" t="s">
        <v>13691</v>
      </c>
      <c r="D1" s="992" t="s">
        <v>889</v>
      </c>
      <c r="E1" s="920" t="s">
        <v>13256</v>
      </c>
      <c r="F1" s="994" t="s">
        <v>13257</v>
      </c>
      <c r="G1" s="992" t="s">
        <v>13692</v>
      </c>
      <c r="H1" s="990" t="s">
        <v>883</v>
      </c>
      <c r="I1" s="990" t="s">
        <v>6</v>
      </c>
      <c r="J1" s="275" t="s">
        <v>885</v>
      </c>
      <c r="K1" s="260">
        <v>80</v>
      </c>
    </row>
    <row r="2" spans="1:11">
      <c r="A2" s="993"/>
      <c r="B2" s="993"/>
      <c r="C2" s="993"/>
      <c r="D2" s="993"/>
      <c r="E2" s="996"/>
      <c r="F2" s="995"/>
      <c r="G2" s="993"/>
      <c r="H2" s="991"/>
      <c r="I2" s="991"/>
      <c r="J2" s="243" t="s">
        <v>886</v>
      </c>
      <c r="K2" s="202">
        <v>0.3</v>
      </c>
    </row>
    <row r="3" spans="1:11">
      <c r="A3" s="1008" t="s">
        <v>13693</v>
      </c>
      <c r="B3" s="1009"/>
      <c r="C3" s="1009"/>
      <c r="D3" s="1009"/>
      <c r="E3" s="1009"/>
      <c r="F3" s="1009"/>
      <c r="G3" s="1009"/>
      <c r="H3" s="1010"/>
      <c r="I3" s="714"/>
      <c r="J3" s="648" t="s">
        <v>7002</v>
      </c>
      <c r="K3" s="648"/>
    </row>
    <row r="4" spans="1:11">
      <c r="A4" s="997" t="s">
        <v>13258</v>
      </c>
      <c r="B4" s="997"/>
      <c r="C4" s="997"/>
      <c r="D4" s="617"/>
      <c r="E4" s="618"/>
      <c r="F4" s="618"/>
      <c r="G4" s="618"/>
      <c r="H4" s="618"/>
      <c r="I4" s="618"/>
      <c r="J4" s="618"/>
    </row>
    <row r="5" spans="1:11">
      <c r="A5" s="628" t="s">
        <v>13259</v>
      </c>
      <c r="B5" s="628" t="s">
        <v>13260</v>
      </c>
      <c r="C5" s="623" t="s">
        <v>15</v>
      </c>
      <c r="D5" s="623" t="s">
        <v>13261</v>
      </c>
      <c r="E5" s="624">
        <v>1.5</v>
      </c>
      <c r="F5" s="624">
        <v>9</v>
      </c>
      <c r="G5" s="624">
        <v>29.5</v>
      </c>
      <c r="H5" s="624">
        <v>17.399999999999999</v>
      </c>
      <c r="I5" s="624">
        <f>ROUNDUP(((H5*$K$1)*(1+$K$2)), 0)</f>
        <v>1810</v>
      </c>
      <c r="J5" s="550"/>
    </row>
    <row r="6" spans="1:11">
      <c r="A6" s="619" t="s">
        <v>13262</v>
      </c>
      <c r="B6" s="620" t="s">
        <v>13263</v>
      </c>
      <c r="C6" s="621" t="s">
        <v>13264</v>
      </c>
      <c r="D6" s="621" t="s">
        <v>13265</v>
      </c>
      <c r="E6" s="622"/>
      <c r="F6" s="622" t="s">
        <v>13266</v>
      </c>
      <c r="G6" s="622">
        <v>13.2</v>
      </c>
      <c r="H6" s="622">
        <v>60</v>
      </c>
      <c r="I6" s="624">
        <f t="shared" ref="I6:I69" si="0">ROUNDUP(((H6*$K$1)*(1+$K$2)), 0)</f>
        <v>6240</v>
      </c>
      <c r="J6" s="550"/>
    </row>
    <row r="7" spans="1:11">
      <c r="A7" s="619" t="s">
        <v>13262</v>
      </c>
      <c r="B7" s="620" t="s">
        <v>13267</v>
      </c>
      <c r="C7" s="621" t="s">
        <v>12</v>
      </c>
      <c r="D7" s="621" t="s">
        <v>13268</v>
      </c>
      <c r="E7" s="622"/>
      <c r="F7" s="622">
        <v>16</v>
      </c>
      <c r="G7" s="622">
        <v>26</v>
      </c>
      <c r="H7" s="622">
        <v>8.6999999999999993</v>
      </c>
      <c r="I7" s="624">
        <f t="shared" si="0"/>
        <v>905</v>
      </c>
      <c r="J7" s="550"/>
    </row>
    <row r="8" spans="1:11">
      <c r="A8" s="619" t="s">
        <v>13262</v>
      </c>
      <c r="B8" s="620" t="s">
        <v>13269</v>
      </c>
      <c r="C8" s="621" t="s">
        <v>12</v>
      </c>
      <c r="D8" s="621" t="s">
        <v>907</v>
      </c>
      <c r="E8" s="622"/>
      <c r="F8" s="622">
        <v>32</v>
      </c>
      <c r="G8" s="622">
        <v>25</v>
      </c>
      <c r="H8" s="622">
        <v>4.8</v>
      </c>
      <c r="I8" s="624">
        <f t="shared" si="0"/>
        <v>500</v>
      </c>
      <c r="J8" s="550"/>
    </row>
    <row r="9" spans="1:11">
      <c r="A9" s="619" t="s">
        <v>13270</v>
      </c>
      <c r="B9" s="620" t="s">
        <v>13271</v>
      </c>
      <c r="C9" s="621" t="s">
        <v>12</v>
      </c>
      <c r="D9" s="621" t="s">
        <v>13272</v>
      </c>
      <c r="E9" s="622"/>
      <c r="F9" s="622">
        <v>30</v>
      </c>
      <c r="G9" s="622">
        <v>18.989999999999998</v>
      </c>
      <c r="H9" s="622">
        <v>2</v>
      </c>
      <c r="I9" s="624">
        <f t="shared" si="0"/>
        <v>208</v>
      </c>
      <c r="J9" s="550"/>
    </row>
    <row r="10" spans="1:11">
      <c r="A10" s="628" t="s">
        <v>13259</v>
      </c>
      <c r="B10" s="628" t="s">
        <v>13273</v>
      </c>
      <c r="C10" s="623" t="s">
        <v>15</v>
      </c>
      <c r="D10" s="623" t="s">
        <v>13261</v>
      </c>
      <c r="E10" s="624">
        <v>1.5</v>
      </c>
      <c r="F10" s="624">
        <v>9</v>
      </c>
      <c r="G10" s="624">
        <v>29.5</v>
      </c>
      <c r="H10" s="624">
        <v>17.399999999999999</v>
      </c>
      <c r="I10" s="624">
        <f t="shared" si="0"/>
        <v>1810</v>
      </c>
      <c r="J10" s="550"/>
    </row>
    <row r="11" spans="1:11">
      <c r="A11" s="619" t="s">
        <v>13262</v>
      </c>
      <c r="B11" s="620" t="s">
        <v>13274</v>
      </c>
      <c r="C11" s="621" t="s">
        <v>13275</v>
      </c>
      <c r="D11" s="621" t="s">
        <v>13265</v>
      </c>
      <c r="E11" s="622"/>
      <c r="F11" s="622" t="s">
        <v>13276</v>
      </c>
      <c r="G11" s="622">
        <v>13.2</v>
      </c>
      <c r="H11" s="622">
        <v>56</v>
      </c>
      <c r="I11" s="624">
        <f t="shared" si="0"/>
        <v>5824</v>
      </c>
      <c r="J11" s="550"/>
    </row>
    <row r="12" spans="1:11">
      <c r="A12" s="619" t="s">
        <v>13262</v>
      </c>
      <c r="B12" s="620" t="s">
        <v>13277</v>
      </c>
      <c r="C12" s="621" t="s">
        <v>12</v>
      </c>
      <c r="D12" s="621" t="s">
        <v>13268</v>
      </c>
      <c r="E12" s="622"/>
      <c r="F12" s="622">
        <v>16</v>
      </c>
      <c r="G12" s="622">
        <v>26</v>
      </c>
      <c r="H12" s="622">
        <v>8.6999999999999993</v>
      </c>
      <c r="I12" s="624">
        <f t="shared" si="0"/>
        <v>905</v>
      </c>
      <c r="J12" s="550"/>
    </row>
    <row r="13" spans="1:11">
      <c r="A13" s="619" t="s">
        <v>13262</v>
      </c>
      <c r="B13" s="620" t="s">
        <v>13278</v>
      </c>
      <c r="C13" s="621" t="s">
        <v>12</v>
      </c>
      <c r="D13" s="621" t="s">
        <v>907</v>
      </c>
      <c r="E13" s="622"/>
      <c r="F13" s="622">
        <v>32</v>
      </c>
      <c r="G13" s="622">
        <v>25</v>
      </c>
      <c r="H13" s="622">
        <v>4.8</v>
      </c>
      <c r="I13" s="624">
        <f t="shared" si="0"/>
        <v>500</v>
      </c>
      <c r="J13" s="550"/>
    </row>
    <row r="14" spans="1:11">
      <c r="A14" s="619" t="s">
        <v>13262</v>
      </c>
      <c r="B14" s="620" t="s">
        <v>13279</v>
      </c>
      <c r="C14" s="621" t="s">
        <v>12</v>
      </c>
      <c r="D14" s="621" t="s">
        <v>13280</v>
      </c>
      <c r="E14" s="622"/>
      <c r="F14" s="622">
        <v>36</v>
      </c>
      <c r="G14" s="622">
        <v>8.8000000000000007</v>
      </c>
      <c r="H14" s="622">
        <v>2.7</v>
      </c>
      <c r="I14" s="624">
        <f t="shared" si="0"/>
        <v>281</v>
      </c>
      <c r="J14" s="550"/>
    </row>
    <row r="15" spans="1:11">
      <c r="A15" s="619" t="s">
        <v>13270</v>
      </c>
      <c r="B15" s="620" t="s">
        <v>13281</v>
      </c>
      <c r="C15" s="621" t="s">
        <v>12</v>
      </c>
      <c r="D15" s="621" t="s">
        <v>13272</v>
      </c>
      <c r="E15" s="622"/>
      <c r="F15" s="622">
        <v>30</v>
      </c>
      <c r="G15" s="622">
        <v>18.989999999999998</v>
      </c>
      <c r="H15" s="622">
        <v>2</v>
      </c>
      <c r="I15" s="624">
        <f t="shared" si="0"/>
        <v>208</v>
      </c>
      <c r="J15" s="550"/>
    </row>
    <row r="16" spans="1:11">
      <c r="A16" s="997" t="s">
        <v>13282</v>
      </c>
      <c r="B16" s="997"/>
      <c r="C16" s="997"/>
      <c r="D16" s="617"/>
      <c r="E16" s="618"/>
      <c r="F16" s="618"/>
      <c r="G16" s="618"/>
      <c r="H16" s="618"/>
      <c r="I16" s="624">
        <f t="shared" si="0"/>
        <v>0</v>
      </c>
      <c r="J16" s="550"/>
    </row>
    <row r="17" spans="1:10">
      <c r="A17" s="1000" t="s">
        <v>13283</v>
      </c>
      <c r="B17" s="1001"/>
      <c r="C17" s="623"/>
      <c r="D17" s="624"/>
      <c r="E17" s="624"/>
      <c r="F17" s="624"/>
      <c r="G17" s="624"/>
      <c r="H17" s="624"/>
      <c r="I17" s="624">
        <f t="shared" si="0"/>
        <v>0</v>
      </c>
      <c r="J17" s="550"/>
    </row>
    <row r="18" spans="1:10" ht="26.2">
      <c r="A18" s="620" t="s">
        <v>13284</v>
      </c>
      <c r="B18" s="639" t="s">
        <v>13285</v>
      </c>
      <c r="C18" s="621" t="s">
        <v>15</v>
      </c>
      <c r="D18" s="622" t="s">
        <v>13286</v>
      </c>
      <c r="E18" s="622">
        <v>0.93</v>
      </c>
      <c r="F18" s="622">
        <v>4</v>
      </c>
      <c r="G18" s="622">
        <v>20.02</v>
      </c>
      <c r="H18" s="622">
        <v>27.2</v>
      </c>
      <c r="I18" s="624">
        <f t="shared" si="0"/>
        <v>2829</v>
      </c>
      <c r="J18" s="550"/>
    </row>
    <row r="19" spans="1:10">
      <c r="A19" s="620" t="s">
        <v>13284</v>
      </c>
      <c r="B19" s="625" t="s">
        <v>2798</v>
      </c>
      <c r="C19" s="621" t="s">
        <v>15</v>
      </c>
      <c r="D19" s="622" t="s">
        <v>13286</v>
      </c>
      <c r="E19" s="622">
        <v>0.93</v>
      </c>
      <c r="F19" s="622">
        <v>4</v>
      </c>
      <c r="G19" s="622">
        <v>20.02</v>
      </c>
      <c r="H19" s="622">
        <v>27.2</v>
      </c>
      <c r="I19" s="624">
        <f t="shared" si="0"/>
        <v>2829</v>
      </c>
      <c r="J19" s="550"/>
    </row>
    <row r="20" spans="1:10">
      <c r="A20" s="619" t="s">
        <v>13287</v>
      </c>
      <c r="B20" s="625" t="s">
        <v>13288</v>
      </c>
      <c r="C20" s="621" t="s">
        <v>13264</v>
      </c>
      <c r="D20" s="622" t="s">
        <v>13289</v>
      </c>
      <c r="E20" s="622"/>
      <c r="F20" s="622" t="s">
        <v>13290</v>
      </c>
      <c r="G20" s="622">
        <v>20.62</v>
      </c>
      <c r="H20" s="622">
        <v>20</v>
      </c>
      <c r="I20" s="624">
        <f t="shared" si="0"/>
        <v>2080</v>
      </c>
      <c r="J20" s="550"/>
    </row>
    <row r="21" spans="1:10">
      <c r="A21" s="619" t="s">
        <v>13291</v>
      </c>
      <c r="B21" s="625" t="s">
        <v>13292</v>
      </c>
      <c r="C21" s="621" t="s">
        <v>12</v>
      </c>
      <c r="D21" s="622" t="s">
        <v>13293</v>
      </c>
      <c r="E21" s="622"/>
      <c r="F21" s="622">
        <v>8</v>
      </c>
      <c r="G21" s="622">
        <v>10.4</v>
      </c>
      <c r="H21" s="622">
        <v>2</v>
      </c>
      <c r="I21" s="624">
        <f t="shared" si="0"/>
        <v>208</v>
      </c>
      <c r="J21" s="550"/>
    </row>
    <row r="22" spans="1:10">
      <c r="A22" s="619" t="s">
        <v>13291</v>
      </c>
      <c r="B22" s="625" t="s">
        <v>13294</v>
      </c>
      <c r="C22" s="621" t="s">
        <v>12</v>
      </c>
      <c r="D22" s="622" t="s">
        <v>13295</v>
      </c>
      <c r="E22" s="622"/>
      <c r="F22" s="622">
        <v>20</v>
      </c>
      <c r="G22" s="622">
        <v>7.26</v>
      </c>
      <c r="H22" s="622">
        <v>5</v>
      </c>
      <c r="I22" s="624">
        <f t="shared" si="0"/>
        <v>520</v>
      </c>
      <c r="J22" s="550"/>
    </row>
    <row r="23" spans="1:10">
      <c r="A23" s="619" t="s">
        <v>13296</v>
      </c>
      <c r="B23" s="625" t="s">
        <v>13297</v>
      </c>
      <c r="C23" s="621" t="s">
        <v>15</v>
      </c>
      <c r="D23" s="622" t="s">
        <v>1791</v>
      </c>
      <c r="E23" s="622">
        <v>1</v>
      </c>
      <c r="F23" s="622">
        <v>5</v>
      </c>
      <c r="G23" s="622">
        <v>20.3</v>
      </c>
      <c r="H23" s="622">
        <v>24.8</v>
      </c>
      <c r="I23" s="624">
        <f t="shared" si="0"/>
        <v>2580</v>
      </c>
      <c r="J23" s="550"/>
    </row>
    <row r="24" spans="1:10" ht="26.2">
      <c r="A24" s="619" t="s">
        <v>13298</v>
      </c>
      <c r="B24" s="625" t="s">
        <v>13299</v>
      </c>
      <c r="C24" s="621" t="s">
        <v>15</v>
      </c>
      <c r="D24" s="622" t="s">
        <v>1443</v>
      </c>
      <c r="E24" s="622">
        <v>1.33</v>
      </c>
      <c r="F24" s="622">
        <v>12</v>
      </c>
      <c r="G24" s="622">
        <v>23.38</v>
      </c>
      <c r="H24" s="622">
        <v>16.600000000000001</v>
      </c>
      <c r="I24" s="624">
        <f t="shared" si="0"/>
        <v>1727</v>
      </c>
      <c r="J24" s="550"/>
    </row>
    <row r="25" spans="1:10">
      <c r="A25" s="1000" t="s">
        <v>13300</v>
      </c>
      <c r="B25" s="1001"/>
      <c r="C25" s="623"/>
      <c r="D25" s="624"/>
      <c r="E25" s="624"/>
      <c r="F25" s="624"/>
      <c r="G25" s="624"/>
      <c r="H25" s="624"/>
      <c r="I25" s="624">
        <f t="shared" si="0"/>
        <v>0</v>
      </c>
      <c r="J25" s="550"/>
    </row>
    <row r="26" spans="1:10" ht="26.2">
      <c r="A26" s="620" t="s">
        <v>13284</v>
      </c>
      <c r="B26" s="639" t="s">
        <v>13301</v>
      </c>
      <c r="C26" s="621" t="s">
        <v>15</v>
      </c>
      <c r="D26" s="622" t="s">
        <v>13286</v>
      </c>
      <c r="E26" s="622">
        <v>0.93</v>
      </c>
      <c r="F26" s="622">
        <v>4</v>
      </c>
      <c r="G26" s="622">
        <v>20.02</v>
      </c>
      <c r="H26" s="622">
        <v>27.2</v>
      </c>
      <c r="I26" s="624">
        <f t="shared" si="0"/>
        <v>2829</v>
      </c>
      <c r="J26" s="550"/>
    </row>
    <row r="27" spans="1:10">
      <c r="A27" s="619" t="s">
        <v>13287</v>
      </c>
      <c r="B27" s="625" t="s">
        <v>13302</v>
      </c>
      <c r="C27" s="621" t="s">
        <v>13264</v>
      </c>
      <c r="D27" s="622" t="s">
        <v>13289</v>
      </c>
      <c r="E27" s="622"/>
      <c r="F27" s="622" t="s">
        <v>13290</v>
      </c>
      <c r="G27" s="622">
        <v>20.62</v>
      </c>
      <c r="H27" s="622">
        <v>62.1</v>
      </c>
      <c r="I27" s="624">
        <f t="shared" si="0"/>
        <v>6459</v>
      </c>
      <c r="J27" s="550"/>
    </row>
    <row r="28" spans="1:10">
      <c r="A28" s="619" t="s">
        <v>13291</v>
      </c>
      <c r="B28" s="625" t="s">
        <v>13303</v>
      </c>
      <c r="C28" s="621" t="s">
        <v>2408</v>
      </c>
      <c r="D28" s="622" t="s">
        <v>13295</v>
      </c>
      <c r="E28" s="622"/>
      <c r="F28" s="622">
        <v>20</v>
      </c>
      <c r="G28" s="622">
        <v>7.26</v>
      </c>
      <c r="H28" s="622">
        <v>1.5</v>
      </c>
      <c r="I28" s="624">
        <f t="shared" si="0"/>
        <v>156</v>
      </c>
      <c r="J28" s="550"/>
    </row>
    <row r="29" spans="1:10" ht="26.2">
      <c r="A29" s="619" t="s">
        <v>13298</v>
      </c>
      <c r="B29" s="625" t="s">
        <v>13304</v>
      </c>
      <c r="C29" s="621" t="s">
        <v>15</v>
      </c>
      <c r="D29" s="622" t="s">
        <v>1443</v>
      </c>
      <c r="E29" s="622">
        <v>1.33</v>
      </c>
      <c r="F29" s="622">
        <v>12</v>
      </c>
      <c r="G29" s="622">
        <v>23.38</v>
      </c>
      <c r="H29" s="622">
        <v>16.600000000000001</v>
      </c>
      <c r="I29" s="624">
        <f t="shared" si="0"/>
        <v>1727</v>
      </c>
      <c r="J29" s="550"/>
    </row>
    <row r="30" spans="1:10">
      <c r="A30" s="1000" t="s">
        <v>13305</v>
      </c>
      <c r="B30" s="1001"/>
      <c r="C30" s="623"/>
      <c r="D30" s="624"/>
      <c r="E30" s="624"/>
      <c r="F30" s="624"/>
      <c r="G30" s="624"/>
      <c r="H30" s="624"/>
      <c r="I30" s="624">
        <f t="shared" si="0"/>
        <v>0</v>
      </c>
      <c r="J30" s="550"/>
    </row>
    <row r="31" spans="1:10" ht="26.2">
      <c r="A31" s="620" t="s">
        <v>13284</v>
      </c>
      <c r="B31" s="639" t="s">
        <v>13306</v>
      </c>
      <c r="C31" s="621" t="s">
        <v>15</v>
      </c>
      <c r="D31" s="622" t="s">
        <v>13286</v>
      </c>
      <c r="E31" s="622">
        <v>0.93</v>
      </c>
      <c r="F31" s="622">
        <v>4</v>
      </c>
      <c r="G31" s="622">
        <v>20.02</v>
      </c>
      <c r="H31" s="622">
        <v>27.2</v>
      </c>
      <c r="I31" s="624">
        <f t="shared" si="0"/>
        <v>2829</v>
      </c>
      <c r="J31" s="550"/>
    </row>
    <row r="32" spans="1:10">
      <c r="A32" s="619" t="s">
        <v>13287</v>
      </c>
      <c r="B32" s="625" t="s">
        <v>13307</v>
      </c>
      <c r="C32" s="621" t="s">
        <v>2408</v>
      </c>
      <c r="D32" s="622" t="s">
        <v>13286</v>
      </c>
      <c r="E32" s="622"/>
      <c r="F32" s="622">
        <v>4</v>
      </c>
      <c r="G32" s="622">
        <v>20.62</v>
      </c>
      <c r="H32" s="622">
        <v>8</v>
      </c>
      <c r="I32" s="624">
        <f t="shared" si="0"/>
        <v>832</v>
      </c>
      <c r="J32" s="550"/>
    </row>
    <row r="33" spans="1:10">
      <c r="A33" s="619" t="s">
        <v>13287</v>
      </c>
      <c r="B33" s="625" t="s">
        <v>13308</v>
      </c>
      <c r="C33" s="621" t="s">
        <v>2408</v>
      </c>
      <c r="D33" s="622" t="s">
        <v>13286</v>
      </c>
      <c r="E33" s="622"/>
      <c r="F33" s="622">
        <v>4</v>
      </c>
      <c r="G33" s="622">
        <v>20.62</v>
      </c>
      <c r="H33" s="622">
        <v>8</v>
      </c>
      <c r="I33" s="624">
        <f t="shared" si="0"/>
        <v>832</v>
      </c>
      <c r="J33" s="550"/>
    </row>
    <row r="34" spans="1:10" ht="39.299999999999997">
      <c r="A34" s="619" t="s">
        <v>13298</v>
      </c>
      <c r="B34" s="625" t="s">
        <v>13309</v>
      </c>
      <c r="C34" s="621" t="s">
        <v>15</v>
      </c>
      <c r="D34" s="622" t="s">
        <v>1443</v>
      </c>
      <c r="E34" s="622">
        <v>1.33</v>
      </c>
      <c r="F34" s="622">
        <v>12</v>
      </c>
      <c r="G34" s="622">
        <v>23.38</v>
      </c>
      <c r="H34" s="622">
        <v>16.600000000000001</v>
      </c>
      <c r="I34" s="624">
        <f t="shared" si="0"/>
        <v>1727</v>
      </c>
      <c r="J34" s="550"/>
    </row>
    <row r="35" spans="1:10">
      <c r="A35" s="1000" t="s">
        <v>13310</v>
      </c>
      <c r="B35" s="1001"/>
      <c r="C35" s="623"/>
      <c r="D35" s="624"/>
      <c r="E35" s="624"/>
      <c r="F35" s="624"/>
      <c r="G35" s="624"/>
      <c r="H35" s="624"/>
      <c r="I35" s="624">
        <f t="shared" si="0"/>
        <v>0</v>
      </c>
      <c r="J35" s="550"/>
    </row>
    <row r="36" spans="1:10">
      <c r="A36" s="620" t="s">
        <v>13284</v>
      </c>
      <c r="B36" s="639" t="s">
        <v>13311</v>
      </c>
      <c r="C36" s="621" t="s">
        <v>15</v>
      </c>
      <c r="D36" s="622" t="s">
        <v>13286</v>
      </c>
      <c r="E36" s="622">
        <v>0.93</v>
      </c>
      <c r="F36" s="622">
        <v>4</v>
      </c>
      <c r="G36" s="622">
        <v>20.02</v>
      </c>
      <c r="H36" s="622">
        <v>27.2</v>
      </c>
      <c r="I36" s="624">
        <f t="shared" si="0"/>
        <v>2829</v>
      </c>
      <c r="J36" s="550"/>
    </row>
    <row r="37" spans="1:10" ht="26.2">
      <c r="A37" s="620" t="s">
        <v>13284</v>
      </c>
      <c r="B37" s="639" t="s">
        <v>13285</v>
      </c>
      <c r="C37" s="621" t="s">
        <v>15</v>
      </c>
      <c r="D37" s="622" t="s">
        <v>13286</v>
      </c>
      <c r="E37" s="622">
        <v>0.93</v>
      </c>
      <c r="F37" s="622">
        <v>4</v>
      </c>
      <c r="G37" s="622">
        <v>20.02</v>
      </c>
      <c r="H37" s="622">
        <v>27.2</v>
      </c>
      <c r="I37" s="624">
        <f t="shared" si="0"/>
        <v>2829</v>
      </c>
      <c r="J37" s="550"/>
    </row>
    <row r="38" spans="1:10">
      <c r="A38" s="620" t="s">
        <v>13284</v>
      </c>
      <c r="B38" s="625" t="s">
        <v>2798</v>
      </c>
      <c r="C38" s="621" t="s">
        <v>15</v>
      </c>
      <c r="D38" s="622" t="s">
        <v>13286</v>
      </c>
      <c r="E38" s="622">
        <v>0.93</v>
      </c>
      <c r="F38" s="622">
        <v>4</v>
      </c>
      <c r="G38" s="622">
        <v>20.02</v>
      </c>
      <c r="H38" s="622">
        <v>27.2</v>
      </c>
      <c r="I38" s="624">
        <f t="shared" si="0"/>
        <v>2829</v>
      </c>
      <c r="J38" s="550"/>
    </row>
    <row r="39" spans="1:10">
      <c r="A39" s="619" t="s">
        <v>13287</v>
      </c>
      <c r="B39" s="625" t="s">
        <v>13312</v>
      </c>
      <c r="C39" s="621" t="s">
        <v>13264</v>
      </c>
      <c r="D39" s="622" t="s">
        <v>13313</v>
      </c>
      <c r="E39" s="622"/>
      <c r="F39" s="622" t="s">
        <v>13266</v>
      </c>
      <c r="G39" s="622">
        <v>20.62</v>
      </c>
      <c r="H39" s="622">
        <v>154</v>
      </c>
      <c r="I39" s="624">
        <f t="shared" si="0"/>
        <v>16016</v>
      </c>
      <c r="J39" s="550"/>
    </row>
    <row r="40" spans="1:10">
      <c r="A40" s="619" t="s">
        <v>13287</v>
      </c>
      <c r="B40" s="625" t="s">
        <v>13314</v>
      </c>
      <c r="C40" s="621" t="s">
        <v>13264</v>
      </c>
      <c r="D40" s="622" t="s">
        <v>13313</v>
      </c>
      <c r="E40" s="622"/>
      <c r="F40" s="622" t="s">
        <v>13266</v>
      </c>
      <c r="G40" s="622">
        <v>20.62</v>
      </c>
      <c r="H40" s="622">
        <v>154</v>
      </c>
      <c r="I40" s="624">
        <f t="shared" si="0"/>
        <v>16016</v>
      </c>
      <c r="J40" s="550"/>
    </row>
    <row r="41" spans="1:10">
      <c r="A41" s="619" t="s">
        <v>13296</v>
      </c>
      <c r="B41" s="625" t="s">
        <v>13297</v>
      </c>
      <c r="C41" s="621" t="s">
        <v>15</v>
      </c>
      <c r="D41" s="622" t="s">
        <v>1791</v>
      </c>
      <c r="E41" s="622">
        <v>1</v>
      </c>
      <c r="F41" s="622">
        <v>5</v>
      </c>
      <c r="G41" s="622">
        <v>20.3</v>
      </c>
      <c r="H41" s="622">
        <v>24.8</v>
      </c>
      <c r="I41" s="624">
        <f t="shared" si="0"/>
        <v>2580</v>
      </c>
      <c r="J41" s="550"/>
    </row>
    <row r="42" spans="1:10" ht="26.2">
      <c r="A42" s="619" t="s">
        <v>13298</v>
      </c>
      <c r="B42" s="625" t="s">
        <v>13299</v>
      </c>
      <c r="C42" s="621" t="s">
        <v>15</v>
      </c>
      <c r="D42" s="622" t="s">
        <v>1443</v>
      </c>
      <c r="E42" s="622">
        <v>1.33</v>
      </c>
      <c r="F42" s="622">
        <v>12</v>
      </c>
      <c r="G42" s="622">
        <v>23.38</v>
      </c>
      <c r="H42" s="622">
        <v>16.600000000000001</v>
      </c>
      <c r="I42" s="624">
        <f t="shared" si="0"/>
        <v>1727</v>
      </c>
      <c r="J42" s="550"/>
    </row>
    <row r="43" spans="1:10">
      <c r="A43" s="1000" t="s">
        <v>13315</v>
      </c>
      <c r="B43" s="1001"/>
      <c r="C43" s="623"/>
      <c r="D43" s="624"/>
      <c r="E43" s="624"/>
      <c r="F43" s="624"/>
      <c r="G43" s="624"/>
      <c r="H43" s="624"/>
      <c r="I43" s="624">
        <f t="shared" si="0"/>
        <v>0</v>
      </c>
      <c r="J43" s="550"/>
    </row>
    <row r="44" spans="1:10" ht="26.2">
      <c r="A44" s="620" t="s">
        <v>13284</v>
      </c>
      <c r="B44" s="639" t="s">
        <v>13285</v>
      </c>
      <c r="C44" s="621" t="s">
        <v>15</v>
      </c>
      <c r="D44" s="622" t="s">
        <v>13286</v>
      </c>
      <c r="E44" s="622">
        <v>0.93</v>
      </c>
      <c r="F44" s="622">
        <v>4</v>
      </c>
      <c r="G44" s="622">
        <v>20.02</v>
      </c>
      <c r="H44" s="622">
        <v>27.2</v>
      </c>
      <c r="I44" s="624">
        <f t="shared" si="0"/>
        <v>2829</v>
      </c>
      <c r="J44" s="550"/>
    </row>
    <row r="45" spans="1:10">
      <c r="A45" s="620" t="s">
        <v>13284</v>
      </c>
      <c r="B45" s="625" t="s">
        <v>2798</v>
      </c>
      <c r="C45" s="621" t="s">
        <v>15</v>
      </c>
      <c r="D45" s="622" t="s">
        <v>13286</v>
      </c>
      <c r="E45" s="622">
        <v>0.93</v>
      </c>
      <c r="F45" s="622">
        <v>4</v>
      </c>
      <c r="G45" s="622">
        <v>20.02</v>
      </c>
      <c r="H45" s="622">
        <v>27.2</v>
      </c>
      <c r="I45" s="624">
        <f t="shared" si="0"/>
        <v>2829</v>
      </c>
      <c r="J45" s="550"/>
    </row>
    <row r="46" spans="1:10">
      <c r="A46" s="619" t="s">
        <v>13287</v>
      </c>
      <c r="B46" s="625" t="s">
        <v>13316</v>
      </c>
      <c r="C46" s="621" t="s">
        <v>2408</v>
      </c>
      <c r="D46" s="622" t="s">
        <v>13286</v>
      </c>
      <c r="E46" s="622"/>
      <c r="F46" s="622">
        <v>4</v>
      </c>
      <c r="G46" s="622">
        <v>20.62</v>
      </c>
      <c r="H46" s="622">
        <v>23</v>
      </c>
      <c r="I46" s="624">
        <f t="shared" si="0"/>
        <v>2392</v>
      </c>
      <c r="J46" s="550"/>
    </row>
    <row r="47" spans="1:10">
      <c r="A47" s="619" t="s">
        <v>13287</v>
      </c>
      <c r="B47" s="625" t="s">
        <v>13317</v>
      </c>
      <c r="C47" s="621" t="s">
        <v>2408</v>
      </c>
      <c r="D47" s="622" t="s">
        <v>13286</v>
      </c>
      <c r="E47" s="622"/>
      <c r="F47" s="622">
        <v>4</v>
      </c>
      <c r="G47" s="622">
        <v>20.62</v>
      </c>
      <c r="H47" s="622">
        <v>23</v>
      </c>
      <c r="I47" s="624">
        <f t="shared" si="0"/>
        <v>2392</v>
      </c>
      <c r="J47" s="550"/>
    </row>
    <row r="48" spans="1:10">
      <c r="A48" s="619" t="s">
        <v>13296</v>
      </c>
      <c r="B48" s="625" t="s">
        <v>13297</v>
      </c>
      <c r="C48" s="621" t="s">
        <v>15</v>
      </c>
      <c r="D48" s="622" t="s">
        <v>1791</v>
      </c>
      <c r="E48" s="622">
        <v>1</v>
      </c>
      <c r="F48" s="622">
        <v>5</v>
      </c>
      <c r="G48" s="622">
        <v>20.3</v>
      </c>
      <c r="H48" s="622">
        <v>24.8</v>
      </c>
      <c r="I48" s="624">
        <f t="shared" si="0"/>
        <v>2580</v>
      </c>
      <c r="J48" s="550"/>
    </row>
    <row r="49" spans="1:10" ht="26.2">
      <c r="A49" s="619" t="s">
        <v>13298</v>
      </c>
      <c r="B49" s="625" t="s">
        <v>13299</v>
      </c>
      <c r="C49" s="621" t="s">
        <v>15</v>
      </c>
      <c r="D49" s="622" t="s">
        <v>1443</v>
      </c>
      <c r="E49" s="622">
        <v>1.33</v>
      </c>
      <c r="F49" s="622">
        <v>12</v>
      </c>
      <c r="G49" s="622">
        <v>23.38</v>
      </c>
      <c r="H49" s="622">
        <v>16.600000000000001</v>
      </c>
      <c r="I49" s="624">
        <f t="shared" si="0"/>
        <v>1727</v>
      </c>
      <c r="J49" s="550"/>
    </row>
    <row r="50" spans="1:10">
      <c r="A50" s="1000" t="s">
        <v>13318</v>
      </c>
      <c r="B50" s="1001"/>
      <c r="C50" s="623"/>
      <c r="D50" s="624"/>
      <c r="E50" s="624"/>
      <c r="F50" s="624"/>
      <c r="G50" s="624"/>
      <c r="H50" s="624"/>
      <c r="I50" s="624">
        <f t="shared" si="0"/>
        <v>0</v>
      </c>
      <c r="J50" s="550"/>
    </row>
    <row r="51" spans="1:10">
      <c r="A51" s="620" t="s">
        <v>13284</v>
      </c>
      <c r="B51" s="639" t="s">
        <v>13319</v>
      </c>
      <c r="C51" s="621" t="s">
        <v>15</v>
      </c>
      <c r="D51" s="622" t="s">
        <v>13286</v>
      </c>
      <c r="E51" s="622">
        <v>0.93</v>
      </c>
      <c r="F51" s="622">
        <v>4</v>
      </c>
      <c r="G51" s="622">
        <v>20.02</v>
      </c>
      <c r="H51" s="622">
        <v>20</v>
      </c>
      <c r="I51" s="624">
        <f t="shared" si="0"/>
        <v>2080</v>
      </c>
      <c r="J51" s="550"/>
    </row>
    <row r="52" spans="1:10">
      <c r="A52" s="619" t="s">
        <v>13287</v>
      </c>
      <c r="B52" s="625" t="s">
        <v>13320</v>
      </c>
      <c r="C52" s="621" t="s">
        <v>13264</v>
      </c>
      <c r="D52" s="622" t="s">
        <v>13321</v>
      </c>
      <c r="E52" s="622"/>
      <c r="F52" s="622" t="s">
        <v>13264</v>
      </c>
      <c r="G52" s="622">
        <v>18.2</v>
      </c>
      <c r="H52" s="622">
        <v>92.8</v>
      </c>
      <c r="I52" s="624">
        <f t="shared" si="0"/>
        <v>9652</v>
      </c>
      <c r="J52" s="550"/>
    </row>
    <row r="53" spans="1:10">
      <c r="A53" s="619" t="s">
        <v>13287</v>
      </c>
      <c r="B53" s="625" t="s">
        <v>13322</v>
      </c>
      <c r="C53" s="621" t="s">
        <v>2408</v>
      </c>
      <c r="D53" s="622" t="s">
        <v>13286</v>
      </c>
      <c r="E53" s="622"/>
      <c r="F53" s="622">
        <v>4</v>
      </c>
      <c r="G53" s="622">
        <v>20.62</v>
      </c>
      <c r="H53" s="622">
        <v>10</v>
      </c>
      <c r="I53" s="624">
        <f t="shared" si="0"/>
        <v>1040</v>
      </c>
      <c r="J53" s="550"/>
    </row>
    <row r="54" spans="1:10">
      <c r="A54" s="619" t="s">
        <v>13287</v>
      </c>
      <c r="B54" s="625" t="s">
        <v>13323</v>
      </c>
      <c r="C54" s="621" t="s">
        <v>2408</v>
      </c>
      <c r="D54" s="622" t="s">
        <v>13286</v>
      </c>
      <c r="E54" s="622"/>
      <c r="F54" s="622">
        <v>4</v>
      </c>
      <c r="G54" s="622">
        <v>20.62</v>
      </c>
      <c r="H54" s="622">
        <v>10</v>
      </c>
      <c r="I54" s="624">
        <f t="shared" si="0"/>
        <v>1040</v>
      </c>
      <c r="J54" s="550"/>
    </row>
    <row r="55" spans="1:10">
      <c r="A55" s="619" t="s">
        <v>13291</v>
      </c>
      <c r="B55" s="625" t="s">
        <v>13324</v>
      </c>
      <c r="C55" s="621" t="s">
        <v>2408</v>
      </c>
      <c r="D55" s="622" t="s">
        <v>13295</v>
      </c>
      <c r="E55" s="622"/>
      <c r="F55" s="622">
        <v>20</v>
      </c>
      <c r="G55" s="622">
        <v>7.26</v>
      </c>
      <c r="H55" s="622">
        <v>1.5</v>
      </c>
      <c r="I55" s="624">
        <f t="shared" si="0"/>
        <v>156</v>
      </c>
      <c r="J55" s="550"/>
    </row>
    <row r="56" spans="1:10">
      <c r="A56" s="619" t="s">
        <v>13298</v>
      </c>
      <c r="B56" s="625" t="s">
        <v>13325</v>
      </c>
      <c r="C56" s="621" t="s">
        <v>15</v>
      </c>
      <c r="D56" s="622" t="s">
        <v>1256</v>
      </c>
      <c r="E56" s="622">
        <v>1</v>
      </c>
      <c r="F56" s="622">
        <v>5</v>
      </c>
      <c r="G56" s="622">
        <v>20.100000000000001</v>
      </c>
      <c r="H56" s="622">
        <v>24.7</v>
      </c>
      <c r="I56" s="624">
        <f t="shared" si="0"/>
        <v>2569</v>
      </c>
      <c r="J56" s="550"/>
    </row>
    <row r="57" spans="1:10">
      <c r="A57" s="997" t="s">
        <v>13326</v>
      </c>
      <c r="B57" s="997"/>
      <c r="C57" s="997"/>
      <c r="D57" s="617"/>
      <c r="E57" s="618"/>
      <c r="F57" s="618"/>
      <c r="G57" s="618"/>
      <c r="H57" s="618"/>
      <c r="I57" s="624">
        <f t="shared" si="0"/>
        <v>0</v>
      </c>
      <c r="J57" s="550"/>
    </row>
    <row r="58" spans="1:10">
      <c r="A58" s="628" t="s">
        <v>13296</v>
      </c>
      <c r="B58" s="628" t="s">
        <v>13327</v>
      </c>
      <c r="C58" s="623" t="s">
        <v>15</v>
      </c>
      <c r="D58" s="624" t="s">
        <v>13328</v>
      </c>
      <c r="E58" s="624">
        <v>1.33</v>
      </c>
      <c r="F58" s="624">
        <v>7</v>
      </c>
      <c r="G58" s="624">
        <v>26</v>
      </c>
      <c r="H58" s="624">
        <v>18</v>
      </c>
      <c r="I58" s="624">
        <f t="shared" si="0"/>
        <v>1872</v>
      </c>
      <c r="J58" s="550"/>
    </row>
    <row r="59" spans="1:10">
      <c r="A59" s="619" t="s">
        <v>13296</v>
      </c>
      <c r="B59" s="625" t="s">
        <v>13329</v>
      </c>
      <c r="C59" s="621" t="s">
        <v>15</v>
      </c>
      <c r="D59" s="622" t="s">
        <v>13328</v>
      </c>
      <c r="E59" s="622">
        <v>1.33</v>
      </c>
      <c r="F59" s="622">
        <v>7</v>
      </c>
      <c r="G59" s="622">
        <v>26</v>
      </c>
      <c r="H59" s="622">
        <v>20</v>
      </c>
      <c r="I59" s="624">
        <f t="shared" si="0"/>
        <v>2080</v>
      </c>
      <c r="J59" s="550"/>
    </row>
    <row r="60" spans="1:10">
      <c r="A60" s="628" t="s">
        <v>13284</v>
      </c>
      <c r="B60" s="628" t="s">
        <v>13330</v>
      </c>
      <c r="C60" s="623" t="s">
        <v>15</v>
      </c>
      <c r="D60" s="624" t="s">
        <v>13331</v>
      </c>
      <c r="E60" s="624">
        <v>1.4</v>
      </c>
      <c r="F60" s="624">
        <v>7</v>
      </c>
      <c r="G60" s="624">
        <v>26</v>
      </c>
      <c r="H60" s="624">
        <v>16.5</v>
      </c>
      <c r="I60" s="624">
        <f t="shared" si="0"/>
        <v>1716</v>
      </c>
      <c r="J60" s="550"/>
    </row>
    <row r="61" spans="1:10" ht="26.2">
      <c r="A61" s="619" t="s">
        <v>13284</v>
      </c>
      <c r="B61" s="625" t="s">
        <v>13332</v>
      </c>
      <c r="C61" s="621" t="s">
        <v>15</v>
      </c>
      <c r="D61" s="622" t="s">
        <v>13331</v>
      </c>
      <c r="E61" s="622">
        <v>1.4</v>
      </c>
      <c r="F61" s="622">
        <v>7</v>
      </c>
      <c r="G61" s="622">
        <v>26</v>
      </c>
      <c r="H61" s="622">
        <v>17.5</v>
      </c>
      <c r="I61" s="624">
        <f t="shared" si="0"/>
        <v>1820</v>
      </c>
      <c r="J61" s="550"/>
    </row>
    <row r="62" spans="1:10" ht="26.2">
      <c r="A62" s="619" t="s">
        <v>13287</v>
      </c>
      <c r="B62" s="625" t="s">
        <v>13333</v>
      </c>
      <c r="C62" s="621" t="s">
        <v>12</v>
      </c>
      <c r="D62" s="622" t="s">
        <v>13331</v>
      </c>
      <c r="E62" s="622"/>
      <c r="F62" s="622">
        <v>4</v>
      </c>
      <c r="G62" s="622">
        <v>15</v>
      </c>
      <c r="H62" s="622">
        <v>13</v>
      </c>
      <c r="I62" s="624">
        <f t="shared" si="0"/>
        <v>1352</v>
      </c>
      <c r="J62" s="550"/>
    </row>
    <row r="63" spans="1:10">
      <c r="A63" s="619" t="s">
        <v>13291</v>
      </c>
      <c r="B63" s="625" t="s">
        <v>13334</v>
      </c>
      <c r="C63" s="621" t="s">
        <v>12</v>
      </c>
      <c r="D63" s="622" t="s">
        <v>13335</v>
      </c>
      <c r="E63" s="622"/>
      <c r="F63" s="622">
        <v>14</v>
      </c>
      <c r="G63" s="622">
        <v>7</v>
      </c>
      <c r="H63" s="622">
        <v>6</v>
      </c>
      <c r="I63" s="624">
        <f t="shared" si="0"/>
        <v>624</v>
      </c>
      <c r="J63" s="550"/>
    </row>
    <row r="64" spans="1:10">
      <c r="A64" s="619" t="s">
        <v>13298</v>
      </c>
      <c r="B64" s="625" t="s">
        <v>13330</v>
      </c>
      <c r="C64" s="621" t="s">
        <v>15</v>
      </c>
      <c r="D64" s="622" t="s">
        <v>1246</v>
      </c>
      <c r="E64" s="622">
        <v>1.4</v>
      </c>
      <c r="F64" s="622">
        <v>7</v>
      </c>
      <c r="G64" s="622">
        <v>27</v>
      </c>
      <c r="H64" s="622">
        <v>17.3</v>
      </c>
      <c r="I64" s="624">
        <f t="shared" si="0"/>
        <v>1800</v>
      </c>
      <c r="J64" s="550"/>
    </row>
    <row r="65" spans="1:10">
      <c r="A65" s="997" t="s">
        <v>13336</v>
      </c>
      <c r="B65" s="997"/>
      <c r="C65" s="997"/>
      <c r="D65" s="617"/>
      <c r="E65" s="618"/>
      <c r="F65" s="618"/>
      <c r="G65" s="618"/>
      <c r="H65" s="618"/>
      <c r="I65" s="624">
        <f t="shared" si="0"/>
        <v>0</v>
      </c>
      <c r="J65" s="550"/>
    </row>
    <row r="66" spans="1:10">
      <c r="A66" s="628" t="s">
        <v>13296</v>
      </c>
      <c r="B66" s="628" t="s">
        <v>13337</v>
      </c>
      <c r="C66" s="623" t="s">
        <v>15</v>
      </c>
      <c r="D66" s="623" t="s">
        <v>13338</v>
      </c>
      <c r="E66" s="624">
        <v>1.74</v>
      </c>
      <c r="F66" s="624">
        <v>5</v>
      </c>
      <c r="G66" s="624">
        <v>34.200000000000003</v>
      </c>
      <c r="H66" s="624">
        <v>24.9</v>
      </c>
      <c r="I66" s="624">
        <f t="shared" si="0"/>
        <v>2590</v>
      </c>
      <c r="J66" s="550"/>
    </row>
    <row r="67" spans="1:10">
      <c r="A67" s="628" t="s">
        <v>13296</v>
      </c>
      <c r="B67" s="628" t="s">
        <v>13339</v>
      </c>
      <c r="C67" s="623" t="s">
        <v>12</v>
      </c>
      <c r="D67" s="623" t="s">
        <v>13338</v>
      </c>
      <c r="E67" s="624"/>
      <c r="F67" s="624">
        <v>4</v>
      </c>
      <c r="G67" s="624">
        <v>28.22</v>
      </c>
      <c r="H67" s="624">
        <v>9.8000000000000007</v>
      </c>
      <c r="I67" s="624">
        <f t="shared" si="0"/>
        <v>1020</v>
      </c>
      <c r="J67" s="550"/>
    </row>
    <row r="68" spans="1:10">
      <c r="A68" s="628" t="s">
        <v>13296</v>
      </c>
      <c r="B68" s="628" t="s">
        <v>13340</v>
      </c>
      <c r="C68" s="623" t="s">
        <v>15</v>
      </c>
      <c r="D68" s="623" t="s">
        <v>13338</v>
      </c>
      <c r="E68" s="624">
        <v>1.39</v>
      </c>
      <c r="F68" s="624">
        <v>4</v>
      </c>
      <c r="G68" s="624">
        <v>28.22</v>
      </c>
      <c r="H68" s="624">
        <v>24.9</v>
      </c>
      <c r="I68" s="624">
        <f t="shared" si="0"/>
        <v>2590</v>
      </c>
      <c r="J68" s="550"/>
    </row>
    <row r="69" spans="1:10">
      <c r="A69" s="628" t="s">
        <v>13296</v>
      </c>
      <c r="B69" s="628" t="s">
        <v>13341</v>
      </c>
      <c r="C69" s="623" t="s">
        <v>15</v>
      </c>
      <c r="D69" s="623" t="s">
        <v>13338</v>
      </c>
      <c r="E69" s="624">
        <v>1.39</v>
      </c>
      <c r="F69" s="624">
        <v>4</v>
      </c>
      <c r="G69" s="624">
        <v>28.22</v>
      </c>
      <c r="H69" s="624">
        <v>24.9</v>
      </c>
      <c r="I69" s="624">
        <f t="shared" si="0"/>
        <v>2590</v>
      </c>
      <c r="J69" s="550"/>
    </row>
    <row r="70" spans="1:10">
      <c r="A70" s="628" t="s">
        <v>13296</v>
      </c>
      <c r="B70" s="628" t="s">
        <v>13342</v>
      </c>
      <c r="C70" s="623" t="s">
        <v>15</v>
      </c>
      <c r="D70" s="623" t="s">
        <v>13338</v>
      </c>
      <c r="E70" s="624">
        <v>1.39</v>
      </c>
      <c r="F70" s="624">
        <v>4</v>
      </c>
      <c r="G70" s="624">
        <v>28.22</v>
      </c>
      <c r="H70" s="624">
        <v>24.9</v>
      </c>
      <c r="I70" s="624">
        <f t="shared" ref="I70:I133" si="1">ROUNDUP(((H70*$K$1)*(1+$K$2)), 0)</f>
        <v>2590</v>
      </c>
      <c r="J70" s="550"/>
    </row>
    <row r="71" spans="1:10">
      <c r="A71" s="628" t="s">
        <v>13296</v>
      </c>
      <c r="B71" s="628" t="s">
        <v>13343</v>
      </c>
      <c r="C71" s="623" t="s">
        <v>15</v>
      </c>
      <c r="D71" s="623" t="s">
        <v>13338</v>
      </c>
      <c r="E71" s="624">
        <v>1.39</v>
      </c>
      <c r="F71" s="624">
        <v>4</v>
      </c>
      <c r="G71" s="624">
        <v>28.22</v>
      </c>
      <c r="H71" s="624">
        <v>24.9</v>
      </c>
      <c r="I71" s="624">
        <f t="shared" si="1"/>
        <v>2590</v>
      </c>
      <c r="J71" s="550"/>
    </row>
    <row r="72" spans="1:10">
      <c r="A72" s="628" t="s">
        <v>13296</v>
      </c>
      <c r="B72" s="628" t="s">
        <v>13344</v>
      </c>
      <c r="C72" s="623" t="s">
        <v>7764</v>
      </c>
      <c r="D72" s="623" t="s">
        <v>13345</v>
      </c>
      <c r="E72" s="624"/>
      <c r="F72" s="624">
        <v>1</v>
      </c>
      <c r="G72" s="624">
        <v>28.22</v>
      </c>
      <c r="H72" s="624">
        <v>32.9</v>
      </c>
      <c r="I72" s="624">
        <f t="shared" si="1"/>
        <v>3422</v>
      </c>
      <c r="J72" s="550"/>
    </row>
    <row r="73" spans="1:10">
      <c r="A73" s="997" t="s">
        <v>11035</v>
      </c>
      <c r="B73" s="997"/>
      <c r="C73" s="997"/>
      <c r="D73" s="617"/>
      <c r="E73" s="618"/>
      <c r="F73" s="618"/>
      <c r="G73" s="618"/>
      <c r="H73" s="618"/>
      <c r="I73" s="624">
        <f t="shared" si="1"/>
        <v>0</v>
      </c>
      <c r="J73" s="550"/>
    </row>
    <row r="74" spans="1:10">
      <c r="A74" s="628" t="s">
        <v>13298</v>
      </c>
      <c r="B74" s="628" t="s">
        <v>13346</v>
      </c>
      <c r="C74" s="623" t="s">
        <v>15</v>
      </c>
      <c r="D74" s="623" t="s">
        <v>1791</v>
      </c>
      <c r="E74" s="624">
        <v>1.42</v>
      </c>
      <c r="F74" s="624">
        <v>7</v>
      </c>
      <c r="G74" s="624">
        <v>27.34</v>
      </c>
      <c r="H74" s="624">
        <v>16</v>
      </c>
      <c r="I74" s="624">
        <f t="shared" si="1"/>
        <v>1664</v>
      </c>
      <c r="J74" s="550"/>
    </row>
    <row r="75" spans="1:10">
      <c r="A75" s="619" t="s">
        <v>13262</v>
      </c>
      <c r="B75" s="620" t="s">
        <v>13347</v>
      </c>
      <c r="C75" s="621" t="s">
        <v>12</v>
      </c>
      <c r="D75" s="621" t="s">
        <v>2580</v>
      </c>
      <c r="E75" s="622"/>
      <c r="F75" s="622">
        <v>42</v>
      </c>
      <c r="G75" s="622"/>
      <c r="H75" s="622">
        <v>2.4</v>
      </c>
      <c r="I75" s="624">
        <f t="shared" si="1"/>
        <v>250</v>
      </c>
      <c r="J75" s="550"/>
    </row>
    <row r="76" spans="1:10">
      <c r="A76" s="619" t="s">
        <v>13270</v>
      </c>
      <c r="B76" s="620" t="s">
        <v>13348</v>
      </c>
      <c r="C76" s="621" t="s">
        <v>12</v>
      </c>
      <c r="D76" s="621" t="s">
        <v>3057</v>
      </c>
      <c r="E76" s="622"/>
      <c r="F76" s="622">
        <v>15</v>
      </c>
      <c r="G76" s="622"/>
      <c r="H76" s="622">
        <v>2</v>
      </c>
      <c r="I76" s="624">
        <f t="shared" si="1"/>
        <v>208</v>
      </c>
      <c r="J76" s="550"/>
    </row>
    <row r="77" spans="1:10">
      <c r="A77" s="628" t="s">
        <v>13298</v>
      </c>
      <c r="B77" s="628" t="s">
        <v>13349</v>
      </c>
      <c r="C77" s="623" t="s">
        <v>15</v>
      </c>
      <c r="D77" s="623" t="s">
        <v>1256</v>
      </c>
      <c r="E77" s="624">
        <v>1</v>
      </c>
      <c r="F77" s="624">
        <v>5</v>
      </c>
      <c r="G77" s="624">
        <v>20.3</v>
      </c>
      <c r="H77" s="624">
        <v>16</v>
      </c>
      <c r="I77" s="624">
        <f t="shared" si="1"/>
        <v>1664</v>
      </c>
      <c r="J77" s="550"/>
    </row>
    <row r="78" spans="1:10" ht="26.2">
      <c r="A78" s="628" t="s">
        <v>13284</v>
      </c>
      <c r="B78" s="628" t="s">
        <v>13350</v>
      </c>
      <c r="C78" s="623" t="s">
        <v>15</v>
      </c>
      <c r="D78" s="623" t="s">
        <v>13351</v>
      </c>
      <c r="E78" s="624">
        <v>1.22</v>
      </c>
      <c r="F78" s="638">
        <v>9</v>
      </c>
      <c r="G78" s="624">
        <v>22.58</v>
      </c>
      <c r="H78" s="624">
        <v>22</v>
      </c>
      <c r="I78" s="624">
        <f t="shared" si="1"/>
        <v>2288</v>
      </c>
      <c r="J78" s="550"/>
    </row>
    <row r="79" spans="1:10">
      <c r="A79" s="620" t="s">
        <v>13287</v>
      </c>
      <c r="B79" s="620" t="s">
        <v>13352</v>
      </c>
      <c r="C79" s="621" t="s">
        <v>12</v>
      </c>
      <c r="D79" s="621" t="s">
        <v>13351</v>
      </c>
      <c r="E79" s="626"/>
      <c r="F79" s="627">
        <v>6</v>
      </c>
      <c r="G79" s="622">
        <v>15</v>
      </c>
      <c r="H79" s="622">
        <v>6.2</v>
      </c>
      <c r="I79" s="624">
        <f t="shared" si="1"/>
        <v>645</v>
      </c>
      <c r="J79" s="550"/>
    </row>
    <row r="80" spans="1:10" ht="26.2">
      <c r="A80" s="620" t="s">
        <v>13291</v>
      </c>
      <c r="B80" s="620" t="s">
        <v>13353</v>
      </c>
      <c r="C80" s="621" t="s">
        <v>12</v>
      </c>
      <c r="D80" s="621" t="s">
        <v>13354</v>
      </c>
      <c r="E80" s="626"/>
      <c r="F80" s="627">
        <v>24</v>
      </c>
      <c r="G80" s="622">
        <v>10.8</v>
      </c>
      <c r="H80" s="622">
        <v>13.8</v>
      </c>
      <c r="I80" s="624">
        <f t="shared" si="1"/>
        <v>1436</v>
      </c>
      <c r="J80" s="550"/>
    </row>
    <row r="81" spans="1:10" ht="26.2">
      <c r="A81" s="620" t="s">
        <v>13291</v>
      </c>
      <c r="B81" s="620" t="s">
        <v>13355</v>
      </c>
      <c r="C81" s="621" t="s">
        <v>12</v>
      </c>
      <c r="D81" s="621" t="s">
        <v>13356</v>
      </c>
      <c r="E81" s="626"/>
      <c r="F81" s="627">
        <v>20</v>
      </c>
      <c r="G81" s="622">
        <v>6.2</v>
      </c>
      <c r="H81" s="622">
        <v>5.5</v>
      </c>
      <c r="I81" s="624">
        <f t="shared" si="1"/>
        <v>572</v>
      </c>
      <c r="J81" s="550"/>
    </row>
    <row r="82" spans="1:10" ht="26.2">
      <c r="A82" s="620" t="s">
        <v>13291</v>
      </c>
      <c r="B82" s="620" t="s">
        <v>13357</v>
      </c>
      <c r="C82" s="621" t="s">
        <v>12</v>
      </c>
      <c r="D82" s="621" t="s">
        <v>13358</v>
      </c>
      <c r="E82" s="626"/>
      <c r="F82" s="627">
        <v>30</v>
      </c>
      <c r="G82" s="622">
        <v>16.5</v>
      </c>
      <c r="H82" s="622">
        <v>11.8</v>
      </c>
      <c r="I82" s="624">
        <f t="shared" si="1"/>
        <v>1228</v>
      </c>
      <c r="J82" s="550"/>
    </row>
    <row r="83" spans="1:10" ht="26.2">
      <c r="A83" s="620" t="s">
        <v>13291</v>
      </c>
      <c r="B83" s="620" t="s">
        <v>13359</v>
      </c>
      <c r="C83" s="621" t="s">
        <v>12</v>
      </c>
      <c r="D83" s="621" t="s">
        <v>13358</v>
      </c>
      <c r="E83" s="626"/>
      <c r="F83" s="627">
        <v>30</v>
      </c>
      <c r="G83" s="622">
        <v>16.5</v>
      </c>
      <c r="H83" s="622">
        <v>7.6</v>
      </c>
      <c r="I83" s="624">
        <f t="shared" si="1"/>
        <v>791</v>
      </c>
      <c r="J83" s="550"/>
    </row>
    <row r="84" spans="1:10" ht="26.2">
      <c r="A84" s="620" t="s">
        <v>13291</v>
      </c>
      <c r="B84" s="620" t="s">
        <v>13360</v>
      </c>
      <c r="C84" s="621" t="s">
        <v>12</v>
      </c>
      <c r="D84" s="621" t="s">
        <v>13361</v>
      </c>
      <c r="E84" s="626"/>
      <c r="F84" s="627">
        <v>10</v>
      </c>
      <c r="G84" s="622">
        <v>10.6</v>
      </c>
      <c r="H84" s="622">
        <v>13.1</v>
      </c>
      <c r="I84" s="624">
        <f t="shared" si="1"/>
        <v>1363</v>
      </c>
      <c r="J84" s="550"/>
    </row>
    <row r="85" spans="1:10" ht="26.2">
      <c r="A85" s="620" t="s">
        <v>13298</v>
      </c>
      <c r="B85" s="620" t="s">
        <v>13362</v>
      </c>
      <c r="C85" s="621" t="s">
        <v>15</v>
      </c>
      <c r="D85" s="621" t="s">
        <v>1299</v>
      </c>
      <c r="E85" s="626">
        <v>1</v>
      </c>
      <c r="F85" s="627">
        <v>9</v>
      </c>
      <c r="G85" s="622">
        <v>20.07</v>
      </c>
      <c r="H85" s="622">
        <v>18.899999999999999</v>
      </c>
      <c r="I85" s="624">
        <f t="shared" si="1"/>
        <v>1966</v>
      </c>
      <c r="J85" s="550"/>
    </row>
    <row r="86" spans="1:10">
      <c r="A86" s="628" t="s">
        <v>13298</v>
      </c>
      <c r="B86" s="628" t="s">
        <v>13363</v>
      </c>
      <c r="C86" s="623" t="s">
        <v>15</v>
      </c>
      <c r="D86" s="623" t="s">
        <v>1256</v>
      </c>
      <c r="E86" s="624">
        <v>1</v>
      </c>
      <c r="F86" s="624">
        <v>5</v>
      </c>
      <c r="G86" s="624">
        <v>20.3</v>
      </c>
      <c r="H86" s="624">
        <v>16</v>
      </c>
      <c r="I86" s="624">
        <f t="shared" si="1"/>
        <v>1664</v>
      </c>
      <c r="J86" s="550"/>
    </row>
    <row r="87" spans="1:10">
      <c r="A87" s="997" t="s">
        <v>13364</v>
      </c>
      <c r="B87" s="997"/>
      <c r="C87" s="997"/>
      <c r="D87" s="617"/>
      <c r="E87" s="618"/>
      <c r="F87" s="618"/>
      <c r="G87" s="618"/>
      <c r="H87" s="618"/>
      <c r="I87" s="624">
        <f t="shared" si="1"/>
        <v>0</v>
      </c>
      <c r="J87" s="550"/>
    </row>
    <row r="88" spans="1:10">
      <c r="A88" s="628" t="s">
        <v>13284</v>
      </c>
      <c r="B88" s="628" t="s">
        <v>13365</v>
      </c>
      <c r="C88" s="623" t="s">
        <v>15</v>
      </c>
      <c r="D88" s="623" t="s">
        <v>1340</v>
      </c>
      <c r="E88" s="624">
        <v>1.1299999999999999</v>
      </c>
      <c r="F88" s="638">
        <v>6</v>
      </c>
      <c r="G88" s="624">
        <v>22.5</v>
      </c>
      <c r="H88" s="624">
        <v>23</v>
      </c>
      <c r="I88" s="624">
        <f t="shared" si="1"/>
        <v>2392</v>
      </c>
      <c r="J88" s="550"/>
    </row>
    <row r="89" spans="1:10">
      <c r="A89" s="620" t="s">
        <v>13284</v>
      </c>
      <c r="B89" s="620" t="s">
        <v>13366</v>
      </c>
      <c r="C89" s="621" t="s">
        <v>15</v>
      </c>
      <c r="D89" s="621" t="s">
        <v>1340</v>
      </c>
      <c r="E89" s="626">
        <v>1.1299999999999999</v>
      </c>
      <c r="F89" s="627">
        <v>6</v>
      </c>
      <c r="G89" s="622">
        <v>22.5</v>
      </c>
      <c r="H89" s="622">
        <v>24</v>
      </c>
      <c r="I89" s="624">
        <f t="shared" si="1"/>
        <v>2496</v>
      </c>
      <c r="J89" s="550"/>
    </row>
    <row r="90" spans="1:10">
      <c r="A90" s="620" t="s">
        <v>13287</v>
      </c>
      <c r="B90" s="620" t="s">
        <v>13367</v>
      </c>
      <c r="C90" s="621" t="s">
        <v>7764</v>
      </c>
      <c r="D90" s="621" t="s">
        <v>1907</v>
      </c>
      <c r="E90" s="626"/>
      <c r="F90" s="627">
        <v>1</v>
      </c>
      <c r="G90" s="622">
        <v>15.45</v>
      </c>
      <c r="H90" s="622">
        <v>60</v>
      </c>
      <c r="I90" s="624">
        <f t="shared" si="1"/>
        <v>6240</v>
      </c>
      <c r="J90" s="550"/>
    </row>
    <row r="91" spans="1:10">
      <c r="A91" s="620" t="s">
        <v>13287</v>
      </c>
      <c r="B91" s="620" t="s">
        <v>13368</v>
      </c>
      <c r="C91" s="621" t="s">
        <v>12</v>
      </c>
      <c r="D91" s="621" t="s">
        <v>1340</v>
      </c>
      <c r="E91" s="626"/>
      <c r="F91" s="627">
        <v>4</v>
      </c>
      <c r="G91" s="622">
        <v>15.45</v>
      </c>
      <c r="H91" s="622">
        <v>16</v>
      </c>
      <c r="I91" s="624">
        <f t="shared" si="1"/>
        <v>1664</v>
      </c>
      <c r="J91" s="550"/>
    </row>
    <row r="92" spans="1:10">
      <c r="A92" s="620" t="s">
        <v>13287</v>
      </c>
      <c r="B92" s="620" t="s">
        <v>13369</v>
      </c>
      <c r="C92" s="621" t="s">
        <v>12</v>
      </c>
      <c r="D92" s="621" t="s">
        <v>1340</v>
      </c>
      <c r="E92" s="626"/>
      <c r="F92" s="627">
        <v>4</v>
      </c>
      <c r="G92" s="622">
        <v>15.45</v>
      </c>
      <c r="H92" s="622">
        <v>16</v>
      </c>
      <c r="I92" s="624">
        <f t="shared" si="1"/>
        <v>1664</v>
      </c>
      <c r="J92" s="550"/>
    </row>
    <row r="93" spans="1:10">
      <c r="A93" s="620" t="s">
        <v>13287</v>
      </c>
      <c r="B93" s="620" t="s">
        <v>13370</v>
      </c>
      <c r="C93" s="621" t="s">
        <v>12</v>
      </c>
      <c r="D93" s="621" t="s">
        <v>1340</v>
      </c>
      <c r="E93" s="626"/>
      <c r="F93" s="627">
        <v>4</v>
      </c>
      <c r="G93" s="622">
        <v>15.45</v>
      </c>
      <c r="H93" s="622">
        <v>4</v>
      </c>
      <c r="I93" s="624">
        <f t="shared" si="1"/>
        <v>416</v>
      </c>
      <c r="J93" s="550"/>
    </row>
    <row r="94" spans="1:10">
      <c r="A94" s="620" t="s">
        <v>13291</v>
      </c>
      <c r="B94" s="620" t="s">
        <v>13371</v>
      </c>
      <c r="C94" s="621" t="s">
        <v>12</v>
      </c>
      <c r="D94" s="621" t="s">
        <v>1861</v>
      </c>
      <c r="E94" s="626"/>
      <c r="F94" s="627">
        <v>10</v>
      </c>
      <c r="G94" s="622">
        <v>11.3</v>
      </c>
      <c r="H94" s="622">
        <v>1.5</v>
      </c>
      <c r="I94" s="624">
        <f t="shared" si="1"/>
        <v>156</v>
      </c>
      <c r="J94" s="550"/>
    </row>
    <row r="95" spans="1:10">
      <c r="A95" s="620" t="s">
        <v>13262</v>
      </c>
      <c r="B95" s="620" t="s">
        <v>13372</v>
      </c>
      <c r="C95" s="621" t="s">
        <v>12</v>
      </c>
      <c r="D95" s="621" t="s">
        <v>1256</v>
      </c>
      <c r="E95" s="626"/>
      <c r="F95" s="627">
        <v>4</v>
      </c>
      <c r="G95" s="622">
        <v>17.600000000000001</v>
      </c>
      <c r="H95" s="622">
        <v>14</v>
      </c>
      <c r="I95" s="624">
        <f t="shared" si="1"/>
        <v>1456</v>
      </c>
      <c r="J95" s="550"/>
    </row>
    <row r="96" spans="1:10">
      <c r="A96" s="620" t="s">
        <v>13262</v>
      </c>
      <c r="B96" s="620" t="s">
        <v>13373</v>
      </c>
      <c r="C96" s="621" t="s">
        <v>12</v>
      </c>
      <c r="D96" s="621" t="s">
        <v>1256</v>
      </c>
      <c r="E96" s="626"/>
      <c r="F96" s="627">
        <v>4</v>
      </c>
      <c r="G96" s="622">
        <v>17.600000000000001</v>
      </c>
      <c r="H96" s="622">
        <v>14</v>
      </c>
      <c r="I96" s="624">
        <f t="shared" si="1"/>
        <v>1456</v>
      </c>
      <c r="J96" s="550"/>
    </row>
    <row r="97" spans="1:10">
      <c r="A97" s="620" t="s">
        <v>13296</v>
      </c>
      <c r="B97" s="620" t="s">
        <v>13365</v>
      </c>
      <c r="C97" s="621" t="s">
        <v>15</v>
      </c>
      <c r="D97" s="621" t="s">
        <v>1256</v>
      </c>
      <c r="E97" s="626">
        <v>1.22</v>
      </c>
      <c r="F97" s="627">
        <v>6</v>
      </c>
      <c r="G97" s="622">
        <v>26.4</v>
      </c>
      <c r="H97" s="622">
        <v>26.5</v>
      </c>
      <c r="I97" s="624">
        <f t="shared" si="1"/>
        <v>2756</v>
      </c>
      <c r="J97" s="550"/>
    </row>
    <row r="98" spans="1:10">
      <c r="A98" s="628" t="s">
        <v>13284</v>
      </c>
      <c r="B98" s="628" t="s">
        <v>11173</v>
      </c>
      <c r="C98" s="623" t="s">
        <v>15</v>
      </c>
      <c r="D98" s="623" t="s">
        <v>2998</v>
      </c>
      <c r="E98" s="624">
        <v>1.0900000000000001</v>
      </c>
      <c r="F98" s="638">
        <v>6</v>
      </c>
      <c r="G98" s="624">
        <v>18.55</v>
      </c>
      <c r="H98" s="624">
        <v>16.399999999999999</v>
      </c>
      <c r="I98" s="624">
        <f t="shared" si="1"/>
        <v>1706</v>
      </c>
      <c r="J98" s="550"/>
    </row>
    <row r="99" spans="1:10">
      <c r="A99" s="620" t="s">
        <v>13287</v>
      </c>
      <c r="B99" s="620" t="s">
        <v>13374</v>
      </c>
      <c r="C99" s="621" t="s">
        <v>12</v>
      </c>
      <c r="D99" s="621" t="s">
        <v>2998</v>
      </c>
      <c r="E99" s="626"/>
      <c r="F99" s="627">
        <v>6</v>
      </c>
      <c r="G99" s="621">
        <v>18.55</v>
      </c>
      <c r="H99" s="622">
        <v>9.4</v>
      </c>
      <c r="I99" s="624">
        <f t="shared" si="1"/>
        <v>978</v>
      </c>
      <c r="J99" s="550"/>
    </row>
    <row r="100" spans="1:10">
      <c r="A100" s="620" t="s">
        <v>13287</v>
      </c>
      <c r="B100" s="620" t="s">
        <v>13375</v>
      </c>
      <c r="C100" s="621" t="s">
        <v>12</v>
      </c>
      <c r="D100" s="621" t="s">
        <v>2998</v>
      </c>
      <c r="E100" s="626"/>
      <c r="F100" s="627">
        <v>6</v>
      </c>
      <c r="G100" s="621">
        <v>18.55</v>
      </c>
      <c r="H100" s="622">
        <v>9.8000000000000007</v>
      </c>
      <c r="I100" s="624">
        <f t="shared" si="1"/>
        <v>1020</v>
      </c>
      <c r="J100" s="550"/>
    </row>
    <row r="101" spans="1:10">
      <c r="A101" s="620" t="s">
        <v>13287</v>
      </c>
      <c r="B101" s="620" t="s">
        <v>13376</v>
      </c>
      <c r="C101" s="621" t="s">
        <v>12</v>
      </c>
      <c r="D101" s="621" t="s">
        <v>2998</v>
      </c>
      <c r="E101" s="626"/>
      <c r="F101" s="627">
        <v>6</v>
      </c>
      <c r="G101" s="621">
        <v>18.55</v>
      </c>
      <c r="H101" s="622">
        <v>9.8000000000000007</v>
      </c>
      <c r="I101" s="624">
        <f t="shared" si="1"/>
        <v>1020</v>
      </c>
      <c r="J101" s="550"/>
    </row>
    <row r="102" spans="1:10">
      <c r="A102" s="620" t="s">
        <v>13287</v>
      </c>
      <c r="B102" s="620" t="s">
        <v>13377</v>
      </c>
      <c r="C102" s="621" t="s">
        <v>12</v>
      </c>
      <c r="D102" s="621" t="s">
        <v>2998</v>
      </c>
      <c r="E102" s="626"/>
      <c r="F102" s="627">
        <v>6</v>
      </c>
      <c r="G102" s="621">
        <v>18.55</v>
      </c>
      <c r="H102" s="622">
        <v>9.8000000000000007</v>
      </c>
      <c r="I102" s="624">
        <f t="shared" si="1"/>
        <v>1020</v>
      </c>
      <c r="J102" s="550"/>
    </row>
    <row r="103" spans="1:10">
      <c r="A103" s="620" t="s">
        <v>13291</v>
      </c>
      <c r="B103" s="620" t="s">
        <v>13378</v>
      </c>
      <c r="C103" s="621" t="s">
        <v>12</v>
      </c>
      <c r="D103" s="621" t="s">
        <v>13379</v>
      </c>
      <c r="E103" s="626"/>
      <c r="F103" s="627">
        <v>16</v>
      </c>
      <c r="G103" s="622">
        <v>11.3</v>
      </c>
      <c r="H103" s="622">
        <v>5.5</v>
      </c>
      <c r="I103" s="624">
        <f t="shared" si="1"/>
        <v>572</v>
      </c>
      <c r="J103" s="550"/>
    </row>
    <row r="104" spans="1:10">
      <c r="A104" s="620" t="s">
        <v>13262</v>
      </c>
      <c r="B104" s="620" t="s">
        <v>13380</v>
      </c>
      <c r="C104" s="621" t="s">
        <v>12</v>
      </c>
      <c r="D104" s="621" t="s">
        <v>1256</v>
      </c>
      <c r="E104" s="626"/>
      <c r="F104" s="627">
        <v>4</v>
      </c>
      <c r="G104" s="622">
        <v>16.14</v>
      </c>
      <c r="H104" s="622">
        <v>8</v>
      </c>
      <c r="I104" s="624">
        <f t="shared" si="1"/>
        <v>832</v>
      </c>
      <c r="J104" s="550"/>
    </row>
    <row r="105" spans="1:10">
      <c r="A105" s="620" t="s">
        <v>13262</v>
      </c>
      <c r="B105" s="620" t="s">
        <v>13381</v>
      </c>
      <c r="C105" s="621" t="s">
        <v>12</v>
      </c>
      <c r="D105" s="621" t="s">
        <v>1477</v>
      </c>
      <c r="E105" s="626"/>
      <c r="F105" s="627">
        <v>9</v>
      </c>
      <c r="G105" s="622">
        <v>13.4</v>
      </c>
      <c r="H105" s="622">
        <v>3.8</v>
      </c>
      <c r="I105" s="624">
        <f t="shared" si="1"/>
        <v>396</v>
      </c>
      <c r="J105" s="550"/>
    </row>
    <row r="106" spans="1:10">
      <c r="A106" s="620" t="s">
        <v>13262</v>
      </c>
      <c r="B106" s="620" t="s">
        <v>13382</v>
      </c>
      <c r="C106" s="621" t="s">
        <v>12</v>
      </c>
      <c r="D106" s="621" t="s">
        <v>989</v>
      </c>
      <c r="E106" s="626"/>
      <c r="F106" s="627">
        <v>27</v>
      </c>
      <c r="G106" s="622">
        <v>13.9</v>
      </c>
      <c r="H106" s="622">
        <v>2.2000000000000002</v>
      </c>
      <c r="I106" s="624">
        <f t="shared" si="1"/>
        <v>229</v>
      </c>
      <c r="J106" s="550"/>
    </row>
    <row r="107" spans="1:10">
      <c r="A107" s="620" t="s">
        <v>13298</v>
      </c>
      <c r="B107" s="620" t="s">
        <v>13383</v>
      </c>
      <c r="C107" s="621" t="s">
        <v>15</v>
      </c>
      <c r="D107" s="621" t="s">
        <v>1256</v>
      </c>
      <c r="E107" s="626">
        <v>1.42</v>
      </c>
      <c r="F107" s="627">
        <v>7</v>
      </c>
      <c r="G107" s="621">
        <v>26.69</v>
      </c>
      <c r="H107" s="622">
        <v>16.8</v>
      </c>
      <c r="I107" s="624">
        <f t="shared" si="1"/>
        <v>1748</v>
      </c>
      <c r="J107" s="550"/>
    </row>
    <row r="108" spans="1:10">
      <c r="A108" s="628" t="s">
        <v>13284</v>
      </c>
      <c r="B108" s="628" t="s">
        <v>826</v>
      </c>
      <c r="C108" s="623" t="s">
        <v>15</v>
      </c>
      <c r="D108" s="624" t="s">
        <v>2998</v>
      </c>
      <c r="E108" s="624">
        <v>1.0900000000000001</v>
      </c>
      <c r="F108" s="624">
        <v>6</v>
      </c>
      <c r="G108" s="624">
        <v>18.91</v>
      </c>
      <c r="H108" s="624">
        <v>16.399999999999999</v>
      </c>
      <c r="I108" s="624">
        <f t="shared" si="1"/>
        <v>1706</v>
      </c>
      <c r="J108" s="550"/>
    </row>
    <row r="109" spans="1:10">
      <c r="A109" s="620" t="s">
        <v>13287</v>
      </c>
      <c r="B109" s="620" t="s">
        <v>13384</v>
      </c>
      <c r="C109" s="621" t="s">
        <v>12</v>
      </c>
      <c r="D109" s="622" t="s">
        <v>2411</v>
      </c>
      <c r="E109" s="622"/>
      <c r="F109" s="622">
        <v>9</v>
      </c>
      <c r="G109" s="622">
        <v>31.67</v>
      </c>
      <c r="H109" s="622">
        <v>16</v>
      </c>
      <c r="I109" s="624">
        <f t="shared" si="1"/>
        <v>1664</v>
      </c>
      <c r="J109" s="550"/>
    </row>
    <row r="110" spans="1:10">
      <c r="A110" s="620" t="s">
        <v>13287</v>
      </c>
      <c r="B110" s="620" t="s">
        <v>13385</v>
      </c>
      <c r="C110" s="621" t="s">
        <v>12</v>
      </c>
      <c r="D110" s="622" t="s">
        <v>2411</v>
      </c>
      <c r="E110" s="622"/>
      <c r="F110" s="622">
        <v>9</v>
      </c>
      <c r="G110" s="622">
        <v>31.67</v>
      </c>
      <c r="H110" s="622">
        <v>16</v>
      </c>
      <c r="I110" s="624">
        <f t="shared" si="1"/>
        <v>1664</v>
      </c>
      <c r="J110" s="550"/>
    </row>
    <row r="111" spans="1:10">
      <c r="A111" s="620" t="s">
        <v>13287</v>
      </c>
      <c r="B111" s="620" t="s">
        <v>13386</v>
      </c>
      <c r="C111" s="621" t="s">
        <v>12</v>
      </c>
      <c r="D111" s="622" t="s">
        <v>2411</v>
      </c>
      <c r="E111" s="622"/>
      <c r="F111" s="622">
        <v>9</v>
      </c>
      <c r="G111" s="622">
        <v>31.67</v>
      </c>
      <c r="H111" s="622">
        <v>16</v>
      </c>
      <c r="I111" s="624">
        <f t="shared" si="1"/>
        <v>1664</v>
      </c>
      <c r="J111" s="550"/>
    </row>
    <row r="112" spans="1:10">
      <c r="A112" s="620" t="s">
        <v>13287</v>
      </c>
      <c r="B112" s="620" t="s">
        <v>13387</v>
      </c>
      <c r="C112" s="621" t="s">
        <v>12</v>
      </c>
      <c r="D112" s="622" t="s">
        <v>2411</v>
      </c>
      <c r="E112" s="622"/>
      <c r="F112" s="622">
        <v>9</v>
      </c>
      <c r="G112" s="622">
        <v>31.67</v>
      </c>
      <c r="H112" s="622">
        <v>16</v>
      </c>
      <c r="I112" s="624">
        <f t="shared" si="1"/>
        <v>1664</v>
      </c>
      <c r="J112" s="550"/>
    </row>
    <row r="113" spans="1:10">
      <c r="A113" s="620" t="s">
        <v>13291</v>
      </c>
      <c r="B113" s="620" t="s">
        <v>13388</v>
      </c>
      <c r="C113" s="621" t="s">
        <v>12</v>
      </c>
      <c r="D113" s="622" t="s">
        <v>13389</v>
      </c>
      <c r="E113" s="622"/>
      <c r="F113" s="622">
        <v>8</v>
      </c>
      <c r="G113" s="622">
        <v>6.04</v>
      </c>
      <c r="H113" s="622">
        <v>7.9</v>
      </c>
      <c r="I113" s="624">
        <f t="shared" si="1"/>
        <v>822</v>
      </c>
      <c r="J113" s="550"/>
    </row>
    <row r="114" spans="1:10">
      <c r="A114" s="620" t="s">
        <v>13291</v>
      </c>
      <c r="B114" s="620" t="s">
        <v>13390</v>
      </c>
      <c r="C114" s="621" t="s">
        <v>12</v>
      </c>
      <c r="D114" s="622" t="s">
        <v>13389</v>
      </c>
      <c r="E114" s="622"/>
      <c r="F114" s="622">
        <v>8</v>
      </c>
      <c r="G114" s="622">
        <v>6.04</v>
      </c>
      <c r="H114" s="622">
        <v>7.9</v>
      </c>
      <c r="I114" s="624">
        <f t="shared" si="1"/>
        <v>822</v>
      </c>
      <c r="J114" s="550"/>
    </row>
    <row r="115" spans="1:10">
      <c r="A115" s="620" t="s">
        <v>13291</v>
      </c>
      <c r="B115" s="620" t="s">
        <v>13391</v>
      </c>
      <c r="C115" s="621" t="s">
        <v>12</v>
      </c>
      <c r="D115" s="622" t="s">
        <v>13392</v>
      </c>
      <c r="E115" s="622"/>
      <c r="F115" s="622">
        <v>45</v>
      </c>
      <c r="G115" s="622">
        <v>6.91</v>
      </c>
      <c r="H115" s="622">
        <v>3.5</v>
      </c>
      <c r="I115" s="624">
        <f t="shared" si="1"/>
        <v>364</v>
      </c>
      <c r="J115" s="550"/>
    </row>
    <row r="116" spans="1:10">
      <c r="A116" s="620" t="s">
        <v>13291</v>
      </c>
      <c r="B116" s="620" t="s">
        <v>13393</v>
      </c>
      <c r="C116" s="621" t="s">
        <v>12</v>
      </c>
      <c r="D116" s="622" t="s">
        <v>13394</v>
      </c>
      <c r="E116" s="622"/>
      <c r="F116" s="622">
        <v>4</v>
      </c>
      <c r="G116" s="622">
        <v>2.0299999999999998</v>
      </c>
      <c r="H116" s="622">
        <v>9.6</v>
      </c>
      <c r="I116" s="624">
        <f t="shared" si="1"/>
        <v>999</v>
      </c>
      <c r="J116" s="550"/>
    </row>
    <row r="117" spans="1:10">
      <c r="A117" s="620" t="s">
        <v>13262</v>
      </c>
      <c r="B117" s="620" t="s">
        <v>13395</v>
      </c>
      <c r="C117" s="621" t="s">
        <v>12</v>
      </c>
      <c r="D117" s="622" t="s">
        <v>1256</v>
      </c>
      <c r="E117" s="622"/>
      <c r="F117" s="622">
        <v>4</v>
      </c>
      <c r="G117" s="622">
        <v>16.14</v>
      </c>
      <c r="H117" s="622">
        <v>17</v>
      </c>
      <c r="I117" s="624">
        <f t="shared" si="1"/>
        <v>1768</v>
      </c>
      <c r="J117" s="550"/>
    </row>
    <row r="118" spans="1:10">
      <c r="A118" s="620" t="s">
        <v>13262</v>
      </c>
      <c r="B118" s="620" t="s">
        <v>13396</v>
      </c>
      <c r="C118" s="621" t="s">
        <v>12</v>
      </c>
      <c r="D118" s="622" t="s">
        <v>1256</v>
      </c>
      <c r="E118" s="622"/>
      <c r="F118" s="622">
        <v>4</v>
      </c>
      <c r="G118" s="622">
        <v>16.14</v>
      </c>
      <c r="H118" s="622">
        <v>17</v>
      </c>
      <c r="I118" s="624">
        <f t="shared" si="1"/>
        <v>1768</v>
      </c>
      <c r="J118" s="550"/>
    </row>
    <row r="119" spans="1:10">
      <c r="A119" s="620" t="s">
        <v>13270</v>
      </c>
      <c r="B119" s="620" t="s">
        <v>13397</v>
      </c>
      <c r="C119" s="621" t="s">
        <v>12</v>
      </c>
      <c r="D119" s="621" t="s">
        <v>1469</v>
      </c>
      <c r="E119" s="626"/>
      <c r="F119" s="627">
        <v>28</v>
      </c>
      <c r="G119" s="621">
        <v>20.260000000000002</v>
      </c>
      <c r="H119" s="622">
        <v>2</v>
      </c>
      <c r="I119" s="624">
        <f t="shared" si="1"/>
        <v>208</v>
      </c>
      <c r="J119" s="550"/>
    </row>
    <row r="120" spans="1:10">
      <c r="A120" s="620" t="s">
        <v>13298</v>
      </c>
      <c r="B120" s="639" t="s">
        <v>826</v>
      </c>
      <c r="C120" s="621" t="s">
        <v>15</v>
      </c>
      <c r="D120" s="622" t="s">
        <v>1256</v>
      </c>
      <c r="E120" s="622">
        <v>1.42</v>
      </c>
      <c r="F120" s="622">
        <v>7</v>
      </c>
      <c r="G120" s="622">
        <v>26.69</v>
      </c>
      <c r="H120" s="622">
        <v>16.8</v>
      </c>
      <c r="I120" s="624">
        <f t="shared" si="1"/>
        <v>1748</v>
      </c>
      <c r="J120" s="550"/>
    </row>
    <row r="121" spans="1:10">
      <c r="A121" s="640" t="s">
        <v>13284</v>
      </c>
      <c r="B121" s="628" t="s">
        <v>13398</v>
      </c>
      <c r="C121" s="623" t="s">
        <v>15</v>
      </c>
      <c r="D121" s="624" t="s">
        <v>1665</v>
      </c>
      <c r="E121" s="624">
        <v>1.2</v>
      </c>
      <c r="F121" s="624">
        <v>12</v>
      </c>
      <c r="G121" s="624">
        <v>18.510000000000002</v>
      </c>
      <c r="H121" s="624">
        <v>16.399999999999999</v>
      </c>
      <c r="I121" s="624">
        <f t="shared" si="1"/>
        <v>1706</v>
      </c>
      <c r="J121" s="550"/>
    </row>
    <row r="122" spans="1:10">
      <c r="A122" s="620" t="s">
        <v>13287</v>
      </c>
      <c r="B122" s="625" t="s">
        <v>13399</v>
      </c>
      <c r="C122" s="621" t="s">
        <v>13264</v>
      </c>
      <c r="D122" s="622" t="s">
        <v>13400</v>
      </c>
      <c r="E122" s="622"/>
      <c r="F122" s="622">
        <v>3</v>
      </c>
      <c r="G122" s="622">
        <v>12.23</v>
      </c>
      <c r="H122" s="622">
        <v>19.600000000000001</v>
      </c>
      <c r="I122" s="624">
        <f t="shared" si="1"/>
        <v>2039</v>
      </c>
      <c r="J122" s="550"/>
    </row>
    <row r="123" spans="1:10">
      <c r="A123" s="620" t="s">
        <v>13291</v>
      </c>
      <c r="B123" s="625" t="s">
        <v>13401</v>
      </c>
      <c r="C123" s="621" t="s">
        <v>12</v>
      </c>
      <c r="D123" s="622" t="s">
        <v>2728</v>
      </c>
      <c r="E123" s="622"/>
      <c r="F123" s="622">
        <v>20</v>
      </c>
      <c r="G123" s="622">
        <v>9</v>
      </c>
      <c r="H123" s="622">
        <v>3.8</v>
      </c>
      <c r="I123" s="624">
        <f t="shared" si="1"/>
        <v>396</v>
      </c>
      <c r="J123" s="550"/>
    </row>
    <row r="124" spans="1:10">
      <c r="A124" s="620" t="s">
        <v>13291</v>
      </c>
      <c r="B124" s="625" t="s">
        <v>13402</v>
      </c>
      <c r="C124" s="621" t="s">
        <v>12</v>
      </c>
      <c r="D124" s="622" t="s">
        <v>13403</v>
      </c>
      <c r="E124" s="622"/>
      <c r="F124" s="622">
        <v>26</v>
      </c>
      <c r="G124" s="622">
        <v>4.4000000000000004</v>
      </c>
      <c r="H124" s="622">
        <v>3.5</v>
      </c>
      <c r="I124" s="624">
        <f t="shared" si="1"/>
        <v>364</v>
      </c>
      <c r="J124" s="550"/>
    </row>
    <row r="125" spans="1:10">
      <c r="A125" s="620" t="s">
        <v>13298</v>
      </c>
      <c r="B125" s="625" t="s">
        <v>13404</v>
      </c>
      <c r="C125" s="621" t="s">
        <v>15</v>
      </c>
      <c r="D125" s="622" t="s">
        <v>1299</v>
      </c>
      <c r="E125" s="622">
        <v>1.33</v>
      </c>
      <c r="F125" s="622">
        <v>12</v>
      </c>
      <c r="G125" s="622">
        <v>23.38</v>
      </c>
      <c r="H125" s="622">
        <v>16.600000000000001</v>
      </c>
      <c r="I125" s="624">
        <f t="shared" si="1"/>
        <v>1727</v>
      </c>
      <c r="J125" s="550"/>
    </row>
    <row r="126" spans="1:10" ht="26.2">
      <c r="A126" s="628" t="s">
        <v>13284</v>
      </c>
      <c r="B126" s="628" t="s">
        <v>13405</v>
      </c>
      <c r="C126" s="623" t="s">
        <v>15</v>
      </c>
      <c r="D126" s="624" t="s">
        <v>1665</v>
      </c>
      <c r="E126" s="624">
        <v>1.2</v>
      </c>
      <c r="F126" s="624">
        <v>12</v>
      </c>
      <c r="G126" s="624">
        <v>18.510000000000002</v>
      </c>
      <c r="H126" s="624">
        <v>16.399999999999999</v>
      </c>
      <c r="I126" s="624">
        <f t="shared" si="1"/>
        <v>1706</v>
      </c>
      <c r="J126" s="550"/>
    </row>
    <row r="127" spans="1:10" ht="26.2">
      <c r="A127" s="620" t="s">
        <v>13287</v>
      </c>
      <c r="B127" s="620" t="s">
        <v>13406</v>
      </c>
      <c r="C127" s="621" t="s">
        <v>7764</v>
      </c>
      <c r="D127" s="622" t="s">
        <v>1663</v>
      </c>
      <c r="E127" s="622"/>
      <c r="F127" s="622">
        <v>2</v>
      </c>
      <c r="G127" s="622">
        <v>5.73</v>
      </c>
      <c r="H127" s="622">
        <v>32</v>
      </c>
      <c r="I127" s="624">
        <f t="shared" si="1"/>
        <v>3328</v>
      </c>
      <c r="J127" s="550"/>
    </row>
    <row r="128" spans="1:10">
      <c r="A128" s="620" t="s">
        <v>13287</v>
      </c>
      <c r="B128" s="620" t="s">
        <v>13407</v>
      </c>
      <c r="C128" s="621" t="s">
        <v>12</v>
      </c>
      <c r="D128" s="622" t="s">
        <v>1265</v>
      </c>
      <c r="E128" s="622"/>
      <c r="F128" s="622">
        <v>7</v>
      </c>
      <c r="G128" s="622">
        <v>12.2</v>
      </c>
      <c r="H128" s="622">
        <v>8.5</v>
      </c>
      <c r="I128" s="624">
        <f t="shared" si="1"/>
        <v>884</v>
      </c>
      <c r="J128" s="550"/>
    </row>
    <row r="129" spans="1:10">
      <c r="A129" s="620" t="s">
        <v>13291</v>
      </c>
      <c r="B129" s="620" t="s">
        <v>13408</v>
      </c>
      <c r="C129" s="621" t="s">
        <v>12</v>
      </c>
      <c r="D129" s="622" t="s">
        <v>13409</v>
      </c>
      <c r="E129" s="622"/>
      <c r="F129" s="622">
        <v>14</v>
      </c>
      <c r="G129" s="622">
        <v>1.85</v>
      </c>
      <c r="H129" s="622">
        <v>2.4</v>
      </c>
      <c r="I129" s="624">
        <f t="shared" si="1"/>
        <v>250</v>
      </c>
      <c r="J129" s="550"/>
    </row>
    <row r="130" spans="1:10">
      <c r="A130" s="620" t="s">
        <v>13291</v>
      </c>
      <c r="B130" s="620" t="s">
        <v>13410</v>
      </c>
      <c r="C130" s="621" t="s">
        <v>12</v>
      </c>
      <c r="D130" s="622" t="s">
        <v>13411</v>
      </c>
      <c r="E130" s="622"/>
      <c r="F130" s="622">
        <v>20</v>
      </c>
      <c r="G130" s="622">
        <v>8.35</v>
      </c>
      <c r="H130" s="622">
        <v>4.4000000000000004</v>
      </c>
      <c r="I130" s="624">
        <f t="shared" si="1"/>
        <v>458</v>
      </c>
      <c r="J130" s="550"/>
    </row>
    <row r="131" spans="1:10">
      <c r="A131" s="620" t="s">
        <v>13291</v>
      </c>
      <c r="B131" s="620" t="s">
        <v>13412</v>
      </c>
      <c r="C131" s="621" t="s">
        <v>12</v>
      </c>
      <c r="D131" s="622" t="s">
        <v>13411</v>
      </c>
      <c r="E131" s="622"/>
      <c r="F131" s="622">
        <v>20</v>
      </c>
      <c r="G131" s="622">
        <v>8.35</v>
      </c>
      <c r="H131" s="622">
        <v>4.8</v>
      </c>
      <c r="I131" s="624">
        <f t="shared" si="1"/>
        <v>500</v>
      </c>
      <c r="J131" s="550"/>
    </row>
    <row r="132" spans="1:10" ht="26.2">
      <c r="A132" s="620" t="s">
        <v>13298</v>
      </c>
      <c r="B132" s="625" t="s">
        <v>13413</v>
      </c>
      <c r="C132" s="621" t="s">
        <v>15</v>
      </c>
      <c r="D132" s="622" t="s">
        <v>1443</v>
      </c>
      <c r="E132" s="622">
        <v>1.33</v>
      </c>
      <c r="F132" s="622">
        <v>12</v>
      </c>
      <c r="G132" s="622">
        <v>23.38</v>
      </c>
      <c r="H132" s="622">
        <v>16.600000000000001</v>
      </c>
      <c r="I132" s="624">
        <f t="shared" si="1"/>
        <v>1727</v>
      </c>
      <c r="J132" s="550"/>
    </row>
    <row r="133" spans="1:10">
      <c r="A133" s="628" t="s">
        <v>13284</v>
      </c>
      <c r="B133" s="628" t="s">
        <v>13414</v>
      </c>
      <c r="C133" s="623" t="s">
        <v>15</v>
      </c>
      <c r="D133" s="624" t="s">
        <v>1340</v>
      </c>
      <c r="E133" s="624">
        <v>1.1299999999999999</v>
      </c>
      <c r="F133" s="624">
        <v>6</v>
      </c>
      <c r="G133" s="624">
        <v>22.5</v>
      </c>
      <c r="H133" s="624">
        <v>23</v>
      </c>
      <c r="I133" s="624">
        <f t="shared" si="1"/>
        <v>2392</v>
      </c>
      <c r="J133" s="550"/>
    </row>
    <row r="134" spans="1:10">
      <c r="A134" s="620" t="s">
        <v>13415</v>
      </c>
      <c r="B134" s="625" t="s">
        <v>13416</v>
      </c>
      <c r="C134" s="621" t="s">
        <v>7764</v>
      </c>
      <c r="D134" s="622" t="s">
        <v>13417</v>
      </c>
      <c r="E134" s="622"/>
      <c r="F134" s="622">
        <v>1</v>
      </c>
      <c r="G134" s="622">
        <v>30.9</v>
      </c>
      <c r="H134" s="622">
        <v>230</v>
      </c>
      <c r="I134" s="624">
        <f t="shared" ref="I134:I197" si="2">ROUNDUP(((H134*$K$1)*(1+$K$2)), 0)</f>
        <v>23920</v>
      </c>
      <c r="J134" s="550"/>
    </row>
    <row r="135" spans="1:10">
      <c r="A135" s="620" t="s">
        <v>13415</v>
      </c>
      <c r="B135" s="625" t="s">
        <v>13418</v>
      </c>
      <c r="C135" s="621" t="s">
        <v>7764</v>
      </c>
      <c r="D135" s="622" t="s">
        <v>13419</v>
      </c>
      <c r="E135" s="622"/>
      <c r="F135" s="622">
        <v>1</v>
      </c>
      <c r="G135" s="622">
        <v>15.5</v>
      </c>
      <c r="H135" s="622">
        <v>80</v>
      </c>
      <c r="I135" s="624">
        <f t="shared" si="2"/>
        <v>8320</v>
      </c>
      <c r="J135" s="550"/>
    </row>
    <row r="136" spans="1:10">
      <c r="A136" s="620" t="s">
        <v>13287</v>
      </c>
      <c r="B136" s="625" t="s">
        <v>13420</v>
      </c>
      <c r="C136" s="621" t="s">
        <v>12</v>
      </c>
      <c r="D136" s="622" t="s">
        <v>1340</v>
      </c>
      <c r="E136" s="622"/>
      <c r="F136" s="622">
        <v>4</v>
      </c>
      <c r="G136" s="622">
        <v>15.45</v>
      </c>
      <c r="H136" s="622">
        <v>12</v>
      </c>
      <c r="I136" s="624">
        <f t="shared" si="2"/>
        <v>1248</v>
      </c>
      <c r="J136" s="550"/>
    </row>
    <row r="137" spans="1:10">
      <c r="A137" s="620" t="s">
        <v>13287</v>
      </c>
      <c r="B137" s="625" t="s">
        <v>13421</v>
      </c>
      <c r="C137" s="621" t="s">
        <v>12</v>
      </c>
      <c r="D137" s="622" t="s">
        <v>1340</v>
      </c>
      <c r="E137" s="622"/>
      <c r="F137" s="622">
        <v>4</v>
      </c>
      <c r="G137" s="622">
        <v>15.45</v>
      </c>
      <c r="H137" s="622">
        <v>12</v>
      </c>
      <c r="I137" s="624">
        <f t="shared" si="2"/>
        <v>1248</v>
      </c>
      <c r="J137" s="550"/>
    </row>
    <row r="138" spans="1:10">
      <c r="A138" s="620" t="s">
        <v>13287</v>
      </c>
      <c r="B138" s="625" t="s">
        <v>13422</v>
      </c>
      <c r="C138" s="621" t="s">
        <v>12</v>
      </c>
      <c r="D138" s="622" t="s">
        <v>1340</v>
      </c>
      <c r="E138" s="622"/>
      <c r="F138" s="622">
        <v>4</v>
      </c>
      <c r="G138" s="622">
        <v>15.45</v>
      </c>
      <c r="H138" s="622">
        <v>12</v>
      </c>
      <c r="I138" s="624">
        <f t="shared" si="2"/>
        <v>1248</v>
      </c>
      <c r="J138" s="550"/>
    </row>
    <row r="139" spans="1:10" ht="26.2">
      <c r="A139" s="620" t="s">
        <v>13287</v>
      </c>
      <c r="B139" s="625" t="s">
        <v>13423</v>
      </c>
      <c r="C139" s="621" t="s">
        <v>12</v>
      </c>
      <c r="D139" s="622" t="s">
        <v>1340</v>
      </c>
      <c r="E139" s="622"/>
      <c r="F139" s="622">
        <v>4</v>
      </c>
      <c r="G139" s="622">
        <v>15.45</v>
      </c>
      <c r="H139" s="622">
        <v>12</v>
      </c>
      <c r="I139" s="624">
        <f t="shared" si="2"/>
        <v>1248</v>
      </c>
      <c r="J139" s="550"/>
    </row>
    <row r="140" spans="1:10" ht="26.2">
      <c r="A140" s="620" t="s">
        <v>13287</v>
      </c>
      <c r="B140" s="625" t="s">
        <v>13424</v>
      </c>
      <c r="C140" s="621" t="s">
        <v>12</v>
      </c>
      <c r="D140" s="622" t="s">
        <v>1340</v>
      </c>
      <c r="E140" s="622"/>
      <c r="F140" s="622">
        <v>4</v>
      </c>
      <c r="G140" s="622">
        <v>15.45</v>
      </c>
      <c r="H140" s="622">
        <v>12</v>
      </c>
      <c r="I140" s="624">
        <f t="shared" si="2"/>
        <v>1248</v>
      </c>
      <c r="J140" s="550"/>
    </row>
    <row r="141" spans="1:10">
      <c r="A141" s="620" t="s">
        <v>13291</v>
      </c>
      <c r="B141" s="625" t="s">
        <v>13425</v>
      </c>
      <c r="C141" s="621" t="s">
        <v>12</v>
      </c>
      <c r="D141" s="622" t="s">
        <v>1861</v>
      </c>
      <c r="E141" s="622"/>
      <c r="F141" s="622">
        <v>10</v>
      </c>
      <c r="G141" s="622">
        <v>11.3</v>
      </c>
      <c r="H141" s="622">
        <v>6</v>
      </c>
      <c r="I141" s="624">
        <f t="shared" si="2"/>
        <v>624</v>
      </c>
      <c r="J141" s="550"/>
    </row>
    <row r="142" spans="1:10">
      <c r="A142" s="620" t="s">
        <v>13291</v>
      </c>
      <c r="B142" s="625" t="s">
        <v>13426</v>
      </c>
      <c r="C142" s="621" t="s">
        <v>12</v>
      </c>
      <c r="D142" s="622" t="s">
        <v>13295</v>
      </c>
      <c r="E142" s="622"/>
      <c r="F142" s="622">
        <v>16</v>
      </c>
      <c r="G142" s="622">
        <v>6.2640000000000002</v>
      </c>
      <c r="H142" s="622">
        <v>2</v>
      </c>
      <c r="I142" s="624">
        <f t="shared" si="2"/>
        <v>208</v>
      </c>
      <c r="J142" s="550"/>
    </row>
    <row r="143" spans="1:10">
      <c r="A143" s="620" t="s">
        <v>13262</v>
      </c>
      <c r="B143" s="625" t="s">
        <v>13427</v>
      </c>
      <c r="C143" s="621" t="s">
        <v>12</v>
      </c>
      <c r="D143" s="622" t="s">
        <v>1701</v>
      </c>
      <c r="E143" s="622"/>
      <c r="F143" s="622">
        <v>10</v>
      </c>
      <c r="G143" s="622">
        <v>6.63</v>
      </c>
      <c r="H143" s="622">
        <v>3.6</v>
      </c>
      <c r="I143" s="624">
        <f t="shared" si="2"/>
        <v>375</v>
      </c>
      <c r="J143" s="550"/>
    </row>
    <row r="144" spans="1:10">
      <c r="A144" s="620" t="s">
        <v>13262</v>
      </c>
      <c r="B144" s="625" t="s">
        <v>13428</v>
      </c>
      <c r="C144" s="621" t="s">
        <v>12</v>
      </c>
      <c r="D144" s="622" t="s">
        <v>1256</v>
      </c>
      <c r="E144" s="622"/>
      <c r="F144" s="622">
        <v>4</v>
      </c>
      <c r="G144" s="622">
        <v>17.600000000000001</v>
      </c>
      <c r="H144" s="622">
        <v>3</v>
      </c>
      <c r="I144" s="624">
        <f t="shared" si="2"/>
        <v>312</v>
      </c>
      <c r="J144" s="550"/>
    </row>
    <row r="145" spans="1:10">
      <c r="A145" s="620" t="s">
        <v>13262</v>
      </c>
      <c r="B145" s="625" t="s">
        <v>13429</v>
      </c>
      <c r="C145" s="621" t="s">
        <v>12</v>
      </c>
      <c r="D145" s="622" t="s">
        <v>1256</v>
      </c>
      <c r="E145" s="622"/>
      <c r="F145" s="622">
        <v>4</v>
      </c>
      <c r="G145" s="622">
        <v>17.600000000000001</v>
      </c>
      <c r="H145" s="622">
        <v>3</v>
      </c>
      <c r="I145" s="624">
        <f t="shared" si="2"/>
        <v>312</v>
      </c>
      <c r="J145" s="550"/>
    </row>
    <row r="146" spans="1:10">
      <c r="A146" s="620" t="s">
        <v>13296</v>
      </c>
      <c r="B146" s="625" t="s">
        <v>13430</v>
      </c>
      <c r="C146" s="621" t="s">
        <v>15</v>
      </c>
      <c r="D146" s="622" t="s">
        <v>1256</v>
      </c>
      <c r="E146" s="622">
        <v>1.22</v>
      </c>
      <c r="F146" s="622">
        <v>6</v>
      </c>
      <c r="G146" s="622">
        <v>26.4</v>
      </c>
      <c r="H146" s="622">
        <v>23</v>
      </c>
      <c r="I146" s="624">
        <f t="shared" si="2"/>
        <v>2392</v>
      </c>
      <c r="J146" s="550"/>
    </row>
    <row r="147" spans="1:10">
      <c r="A147" s="628" t="s">
        <v>13284</v>
      </c>
      <c r="B147" s="628" t="s">
        <v>13431</v>
      </c>
      <c r="C147" s="623" t="s">
        <v>15</v>
      </c>
      <c r="D147" s="624" t="s">
        <v>1855</v>
      </c>
      <c r="E147" s="624">
        <v>1.1299999999999999</v>
      </c>
      <c r="F147" s="624">
        <v>6</v>
      </c>
      <c r="G147" s="624">
        <v>22.5</v>
      </c>
      <c r="H147" s="624">
        <v>16</v>
      </c>
      <c r="I147" s="624">
        <f t="shared" si="2"/>
        <v>1664</v>
      </c>
      <c r="J147" s="550"/>
    </row>
    <row r="148" spans="1:10">
      <c r="A148" s="620" t="s">
        <v>13287</v>
      </c>
      <c r="B148" s="625" t="s">
        <v>13432</v>
      </c>
      <c r="C148" s="621" t="s">
        <v>7764</v>
      </c>
      <c r="D148" s="622" t="s">
        <v>1901</v>
      </c>
      <c r="E148" s="622"/>
      <c r="F148" s="622">
        <v>2</v>
      </c>
      <c r="G148" s="622">
        <v>15.45</v>
      </c>
      <c r="H148" s="622">
        <v>16</v>
      </c>
      <c r="I148" s="624">
        <f t="shared" si="2"/>
        <v>1664</v>
      </c>
      <c r="J148" s="550"/>
    </row>
    <row r="149" spans="1:10">
      <c r="A149" s="620" t="s">
        <v>13291</v>
      </c>
      <c r="B149" s="625" t="s">
        <v>13433</v>
      </c>
      <c r="C149" s="621" t="s">
        <v>12</v>
      </c>
      <c r="D149" s="622" t="s">
        <v>1861</v>
      </c>
      <c r="E149" s="622"/>
      <c r="F149" s="622">
        <v>8</v>
      </c>
      <c r="G149" s="622">
        <v>9.1999999999999993</v>
      </c>
      <c r="H149" s="622">
        <v>5</v>
      </c>
      <c r="I149" s="624">
        <f t="shared" si="2"/>
        <v>520</v>
      </c>
      <c r="J149" s="550"/>
    </row>
    <row r="150" spans="1:10">
      <c r="A150" s="620" t="s">
        <v>13415</v>
      </c>
      <c r="B150" s="625" t="s">
        <v>13434</v>
      </c>
      <c r="C150" s="621" t="s">
        <v>7764</v>
      </c>
      <c r="D150" s="622" t="s">
        <v>13435</v>
      </c>
      <c r="E150" s="622"/>
      <c r="F150" s="622">
        <v>2</v>
      </c>
      <c r="G150" s="622">
        <v>15.45</v>
      </c>
      <c r="H150" s="622">
        <v>6</v>
      </c>
      <c r="I150" s="624">
        <f t="shared" si="2"/>
        <v>624</v>
      </c>
      <c r="J150" s="550"/>
    </row>
    <row r="151" spans="1:10">
      <c r="A151" s="620" t="s">
        <v>13291</v>
      </c>
      <c r="B151" s="625" t="s">
        <v>13436</v>
      </c>
      <c r="C151" s="621" t="s">
        <v>12</v>
      </c>
      <c r="D151" s="622" t="s">
        <v>13437</v>
      </c>
      <c r="E151" s="622"/>
      <c r="F151" s="622">
        <v>4</v>
      </c>
      <c r="G151" s="622">
        <v>9</v>
      </c>
      <c r="H151" s="622">
        <v>3</v>
      </c>
      <c r="I151" s="624">
        <f t="shared" si="2"/>
        <v>312</v>
      </c>
      <c r="J151" s="550"/>
    </row>
    <row r="152" spans="1:10">
      <c r="A152" s="620" t="s">
        <v>13291</v>
      </c>
      <c r="B152" s="625" t="s">
        <v>13438</v>
      </c>
      <c r="C152" s="621" t="s">
        <v>12</v>
      </c>
      <c r="D152" s="622" t="s">
        <v>13295</v>
      </c>
      <c r="E152" s="622"/>
      <c r="F152" s="622">
        <v>20</v>
      </c>
      <c r="G152" s="622">
        <v>7.83</v>
      </c>
      <c r="H152" s="622">
        <v>1</v>
      </c>
      <c r="I152" s="624">
        <f t="shared" si="2"/>
        <v>104</v>
      </c>
      <c r="J152" s="550"/>
    </row>
    <row r="153" spans="1:10">
      <c r="A153" s="620" t="s">
        <v>13262</v>
      </c>
      <c r="B153" s="625" t="s">
        <v>13439</v>
      </c>
      <c r="C153" s="621" t="s">
        <v>12</v>
      </c>
      <c r="D153" s="622" t="s">
        <v>13440</v>
      </c>
      <c r="E153" s="622"/>
      <c r="F153" s="622">
        <v>12</v>
      </c>
      <c r="G153" s="622">
        <v>9.24</v>
      </c>
      <c r="H153" s="622">
        <v>1.5</v>
      </c>
      <c r="I153" s="624">
        <f t="shared" si="2"/>
        <v>156</v>
      </c>
      <c r="J153" s="550"/>
    </row>
    <row r="154" spans="1:10">
      <c r="A154" s="620" t="s">
        <v>13262</v>
      </c>
      <c r="B154" s="625" t="s">
        <v>13441</v>
      </c>
      <c r="C154" s="621" t="s">
        <v>12</v>
      </c>
      <c r="D154" s="622" t="s">
        <v>13442</v>
      </c>
      <c r="E154" s="622"/>
      <c r="F154" s="622">
        <v>18</v>
      </c>
      <c r="G154" s="622">
        <v>18.8</v>
      </c>
      <c r="H154" s="622">
        <v>1</v>
      </c>
      <c r="I154" s="624">
        <f t="shared" si="2"/>
        <v>104</v>
      </c>
      <c r="J154" s="550"/>
    </row>
    <row r="155" spans="1:10">
      <c r="A155" s="620" t="s">
        <v>13262</v>
      </c>
      <c r="B155" s="625" t="s">
        <v>13443</v>
      </c>
      <c r="C155" s="621" t="s">
        <v>12</v>
      </c>
      <c r="D155" s="622" t="s">
        <v>13444</v>
      </c>
      <c r="E155" s="622"/>
      <c r="F155" s="622">
        <v>9</v>
      </c>
      <c r="G155" s="622">
        <v>18.8</v>
      </c>
      <c r="H155" s="622">
        <v>2</v>
      </c>
      <c r="I155" s="624">
        <f t="shared" si="2"/>
        <v>208</v>
      </c>
      <c r="J155" s="550"/>
    </row>
    <row r="156" spans="1:10" ht="26.2">
      <c r="A156" s="620" t="s">
        <v>13287</v>
      </c>
      <c r="B156" s="625" t="s">
        <v>13445</v>
      </c>
      <c r="C156" s="621" t="s">
        <v>12</v>
      </c>
      <c r="D156" s="622" t="s">
        <v>1340</v>
      </c>
      <c r="E156" s="622"/>
      <c r="F156" s="622">
        <v>4</v>
      </c>
      <c r="G156" s="622">
        <v>13.4</v>
      </c>
      <c r="H156" s="622">
        <v>8</v>
      </c>
      <c r="I156" s="624">
        <f t="shared" si="2"/>
        <v>832</v>
      </c>
      <c r="J156" s="550"/>
    </row>
    <row r="157" spans="1:10" ht="26.2">
      <c r="A157" s="620" t="s">
        <v>13291</v>
      </c>
      <c r="B157" s="625" t="s">
        <v>13446</v>
      </c>
      <c r="C157" s="621" t="s">
        <v>12</v>
      </c>
      <c r="D157" s="622" t="s">
        <v>1861</v>
      </c>
      <c r="E157" s="622"/>
      <c r="F157" s="622">
        <v>7</v>
      </c>
      <c r="G157" s="622">
        <v>8.02</v>
      </c>
      <c r="H157" s="622">
        <v>3</v>
      </c>
      <c r="I157" s="624">
        <f t="shared" si="2"/>
        <v>312</v>
      </c>
      <c r="J157" s="550"/>
    </row>
    <row r="158" spans="1:10">
      <c r="A158" s="620" t="s">
        <v>13296</v>
      </c>
      <c r="B158" s="625" t="s">
        <v>13431</v>
      </c>
      <c r="C158" s="621" t="s">
        <v>15</v>
      </c>
      <c r="D158" s="622" t="s">
        <v>1791</v>
      </c>
      <c r="E158" s="622">
        <v>1.22</v>
      </c>
      <c r="F158" s="622">
        <v>6</v>
      </c>
      <c r="G158" s="622">
        <v>26.4</v>
      </c>
      <c r="H158" s="622">
        <v>18</v>
      </c>
      <c r="I158" s="624">
        <f t="shared" si="2"/>
        <v>1872</v>
      </c>
      <c r="J158" s="550"/>
    </row>
    <row r="159" spans="1:10">
      <c r="A159" s="628" t="s">
        <v>13284</v>
      </c>
      <c r="B159" s="628" t="s">
        <v>13447</v>
      </c>
      <c r="C159" s="623" t="s">
        <v>15</v>
      </c>
      <c r="D159" s="624" t="s">
        <v>1265</v>
      </c>
      <c r="E159" s="624">
        <v>1</v>
      </c>
      <c r="F159" s="624">
        <v>10</v>
      </c>
      <c r="G159" s="624">
        <v>17.63</v>
      </c>
      <c r="H159" s="624">
        <v>18</v>
      </c>
      <c r="I159" s="624">
        <f t="shared" si="2"/>
        <v>1872</v>
      </c>
      <c r="J159" s="550"/>
    </row>
    <row r="160" spans="1:10">
      <c r="A160" s="620" t="s">
        <v>13284</v>
      </c>
      <c r="B160" s="620" t="s">
        <v>13448</v>
      </c>
      <c r="C160" s="621" t="s">
        <v>15</v>
      </c>
      <c r="D160" s="622" t="s">
        <v>1265</v>
      </c>
      <c r="E160" s="622">
        <v>1</v>
      </c>
      <c r="F160" s="622">
        <v>10</v>
      </c>
      <c r="G160" s="622">
        <v>17.63</v>
      </c>
      <c r="H160" s="622">
        <v>9</v>
      </c>
      <c r="I160" s="624">
        <f t="shared" si="2"/>
        <v>936</v>
      </c>
      <c r="J160" s="550"/>
    </row>
    <row r="161" spans="1:10">
      <c r="A161" s="620" t="s">
        <v>13287</v>
      </c>
      <c r="B161" s="620" t="s">
        <v>13449</v>
      </c>
      <c r="C161" s="621" t="s">
        <v>7764</v>
      </c>
      <c r="D161" s="621" t="s">
        <v>13450</v>
      </c>
      <c r="E161" s="622"/>
      <c r="F161" s="622" t="s">
        <v>13451</v>
      </c>
      <c r="G161" s="622">
        <v>10.9</v>
      </c>
      <c r="H161" s="622">
        <v>5</v>
      </c>
      <c r="I161" s="624">
        <f t="shared" si="2"/>
        <v>520</v>
      </c>
      <c r="J161" s="550"/>
    </row>
    <row r="162" spans="1:10">
      <c r="A162" s="620" t="s">
        <v>13287</v>
      </c>
      <c r="B162" s="620" t="s">
        <v>13452</v>
      </c>
      <c r="C162" s="621" t="s">
        <v>7764</v>
      </c>
      <c r="D162" s="621" t="s">
        <v>13450</v>
      </c>
      <c r="E162" s="622"/>
      <c r="F162" s="622" t="s">
        <v>13451</v>
      </c>
      <c r="G162" s="622">
        <v>10.9</v>
      </c>
      <c r="H162" s="622">
        <v>5</v>
      </c>
      <c r="I162" s="624">
        <f t="shared" si="2"/>
        <v>520</v>
      </c>
      <c r="J162" s="550"/>
    </row>
    <row r="163" spans="1:10">
      <c r="A163" s="620" t="s">
        <v>13287</v>
      </c>
      <c r="B163" s="620" t="s">
        <v>13453</v>
      </c>
      <c r="C163" s="621" t="s">
        <v>12</v>
      </c>
      <c r="D163" s="621" t="s">
        <v>1265</v>
      </c>
      <c r="E163" s="622"/>
      <c r="F163" s="622">
        <v>6</v>
      </c>
      <c r="G163" s="622">
        <v>10.9</v>
      </c>
      <c r="H163" s="622">
        <v>6</v>
      </c>
      <c r="I163" s="624">
        <f t="shared" si="2"/>
        <v>624</v>
      </c>
      <c r="J163" s="550"/>
    </row>
    <row r="164" spans="1:10">
      <c r="A164" s="620" t="s">
        <v>13291</v>
      </c>
      <c r="B164" s="620" t="s">
        <v>13454</v>
      </c>
      <c r="C164" s="621" t="s">
        <v>12</v>
      </c>
      <c r="D164" s="621" t="s">
        <v>13411</v>
      </c>
      <c r="E164" s="622"/>
      <c r="F164" s="622">
        <v>20</v>
      </c>
      <c r="G164" s="622">
        <v>9.08</v>
      </c>
      <c r="H164" s="622">
        <v>0.8</v>
      </c>
      <c r="I164" s="624">
        <f t="shared" si="2"/>
        <v>84</v>
      </c>
      <c r="J164" s="550"/>
    </row>
    <row r="165" spans="1:10">
      <c r="A165" s="620" t="s">
        <v>13291</v>
      </c>
      <c r="B165" s="620" t="s">
        <v>13455</v>
      </c>
      <c r="C165" s="621" t="s">
        <v>12</v>
      </c>
      <c r="D165" s="621" t="s">
        <v>13411</v>
      </c>
      <c r="E165" s="622"/>
      <c r="F165" s="622">
        <v>20</v>
      </c>
      <c r="G165" s="622">
        <v>9.08</v>
      </c>
      <c r="H165" s="622">
        <v>0.8</v>
      </c>
      <c r="I165" s="624">
        <f t="shared" si="2"/>
        <v>84</v>
      </c>
      <c r="J165" s="550"/>
    </row>
    <row r="166" spans="1:10">
      <c r="A166" s="620" t="s">
        <v>13298</v>
      </c>
      <c r="B166" s="620" t="s">
        <v>13456</v>
      </c>
      <c r="C166" s="621" t="s">
        <v>15</v>
      </c>
      <c r="D166" s="621" t="s">
        <v>2755</v>
      </c>
      <c r="E166" s="622">
        <v>1.55</v>
      </c>
      <c r="F166" s="622">
        <v>14</v>
      </c>
      <c r="G166" s="622">
        <v>29.43</v>
      </c>
      <c r="H166" s="622">
        <v>9</v>
      </c>
      <c r="I166" s="624">
        <f t="shared" si="2"/>
        <v>936</v>
      </c>
      <c r="J166" s="550"/>
    </row>
    <row r="167" spans="1:10">
      <c r="A167" s="997" t="s">
        <v>13457</v>
      </c>
      <c r="B167" s="997"/>
      <c r="C167" s="997"/>
      <c r="D167" s="617"/>
      <c r="E167" s="618"/>
      <c r="F167" s="618"/>
      <c r="G167" s="618"/>
      <c r="H167" s="618"/>
      <c r="I167" s="624">
        <f t="shared" si="2"/>
        <v>0</v>
      </c>
      <c r="J167" s="550"/>
    </row>
    <row r="168" spans="1:10">
      <c r="A168" s="628" t="s">
        <v>13296</v>
      </c>
      <c r="B168" s="628" t="s">
        <v>13458</v>
      </c>
      <c r="C168" s="623" t="s">
        <v>15</v>
      </c>
      <c r="D168" s="623" t="s">
        <v>13459</v>
      </c>
      <c r="E168" s="624">
        <v>1.48</v>
      </c>
      <c r="F168" s="624">
        <v>4</v>
      </c>
      <c r="G168" s="624">
        <v>36.5</v>
      </c>
      <c r="H168" s="624">
        <v>22</v>
      </c>
      <c r="I168" s="624">
        <f t="shared" si="2"/>
        <v>2288</v>
      </c>
      <c r="J168" s="550"/>
    </row>
    <row r="169" spans="1:10" ht="26.2">
      <c r="A169" s="620" t="s">
        <v>13460</v>
      </c>
      <c r="B169" s="620" t="s">
        <v>13461</v>
      </c>
      <c r="C169" s="621" t="s">
        <v>12</v>
      </c>
      <c r="D169" s="621" t="s">
        <v>13459</v>
      </c>
      <c r="E169" s="622"/>
      <c r="F169" s="622">
        <v>4</v>
      </c>
      <c r="G169" s="622">
        <v>36.5</v>
      </c>
      <c r="H169" s="622">
        <v>20</v>
      </c>
      <c r="I169" s="624">
        <f t="shared" si="2"/>
        <v>2080</v>
      </c>
      <c r="J169" s="550"/>
    </row>
    <row r="170" spans="1:10">
      <c r="A170" s="628" t="s">
        <v>13284</v>
      </c>
      <c r="B170" s="628" t="s">
        <v>13462</v>
      </c>
      <c r="C170" s="623" t="s">
        <v>15</v>
      </c>
      <c r="D170" s="623" t="s">
        <v>1265</v>
      </c>
      <c r="E170" s="624">
        <v>1.2</v>
      </c>
      <c r="F170" s="624">
        <v>12</v>
      </c>
      <c r="G170" s="624">
        <v>20</v>
      </c>
      <c r="H170" s="624">
        <v>17.600000000000001</v>
      </c>
      <c r="I170" s="624">
        <f t="shared" si="2"/>
        <v>1831</v>
      </c>
      <c r="J170" s="550"/>
    </row>
    <row r="171" spans="1:10">
      <c r="A171" s="628" t="s">
        <v>13284</v>
      </c>
      <c r="B171" s="628" t="s">
        <v>13463</v>
      </c>
      <c r="C171" s="623" t="s">
        <v>15</v>
      </c>
      <c r="D171" s="623" t="s">
        <v>1265</v>
      </c>
      <c r="E171" s="624">
        <v>1.2</v>
      </c>
      <c r="F171" s="624">
        <v>12</v>
      </c>
      <c r="G171" s="624">
        <v>20</v>
      </c>
      <c r="H171" s="624">
        <v>19.600000000000001</v>
      </c>
      <c r="I171" s="624">
        <f t="shared" si="2"/>
        <v>2039</v>
      </c>
      <c r="J171" s="550"/>
    </row>
    <row r="172" spans="1:10">
      <c r="A172" s="620" t="s">
        <v>13287</v>
      </c>
      <c r="B172" s="620" t="s">
        <v>13464</v>
      </c>
      <c r="C172" s="621" t="s">
        <v>7764</v>
      </c>
      <c r="D172" s="621" t="s">
        <v>13450</v>
      </c>
      <c r="E172" s="622"/>
      <c r="F172" s="622" t="s">
        <v>13451</v>
      </c>
      <c r="G172" s="622">
        <v>9.6</v>
      </c>
      <c r="H172" s="622">
        <v>19.8</v>
      </c>
      <c r="I172" s="624">
        <f t="shared" si="2"/>
        <v>2060</v>
      </c>
      <c r="J172" s="550"/>
    </row>
    <row r="173" spans="1:10">
      <c r="A173" s="620" t="s">
        <v>13287</v>
      </c>
      <c r="B173" s="620" t="s">
        <v>13465</v>
      </c>
      <c r="C173" s="621" t="s">
        <v>7764</v>
      </c>
      <c r="D173" s="621" t="s">
        <v>13450</v>
      </c>
      <c r="E173" s="622"/>
      <c r="F173" s="622" t="s">
        <v>13451</v>
      </c>
      <c r="G173" s="622">
        <v>9.6</v>
      </c>
      <c r="H173" s="622">
        <v>19.8</v>
      </c>
      <c r="I173" s="624">
        <f t="shared" si="2"/>
        <v>2060</v>
      </c>
      <c r="J173" s="550"/>
    </row>
    <row r="174" spans="1:10">
      <c r="A174" s="620" t="s">
        <v>13291</v>
      </c>
      <c r="B174" s="620" t="s">
        <v>13466</v>
      </c>
      <c r="C174" s="621" t="s">
        <v>12</v>
      </c>
      <c r="D174" s="621" t="s">
        <v>13467</v>
      </c>
      <c r="E174" s="622"/>
      <c r="F174" s="622">
        <v>20</v>
      </c>
      <c r="G174" s="622">
        <v>8</v>
      </c>
      <c r="H174" s="622">
        <v>4.3</v>
      </c>
      <c r="I174" s="624">
        <f t="shared" si="2"/>
        <v>448</v>
      </c>
      <c r="J174" s="550"/>
    </row>
    <row r="175" spans="1:10">
      <c r="A175" s="620" t="s">
        <v>13291</v>
      </c>
      <c r="B175" s="620" t="s">
        <v>13468</v>
      </c>
      <c r="C175" s="621" t="s">
        <v>12</v>
      </c>
      <c r="D175" s="621" t="s">
        <v>13467</v>
      </c>
      <c r="E175" s="622"/>
      <c r="F175" s="622">
        <v>20</v>
      </c>
      <c r="G175" s="622">
        <v>8</v>
      </c>
      <c r="H175" s="622">
        <v>4.3</v>
      </c>
      <c r="I175" s="624">
        <f t="shared" si="2"/>
        <v>448</v>
      </c>
      <c r="J175" s="550"/>
    </row>
    <row r="176" spans="1:10">
      <c r="A176" s="620" t="s">
        <v>13291</v>
      </c>
      <c r="B176" s="620" t="s">
        <v>13469</v>
      </c>
      <c r="C176" s="621" t="s">
        <v>12</v>
      </c>
      <c r="D176" s="621" t="s">
        <v>13409</v>
      </c>
      <c r="E176" s="622"/>
      <c r="F176" s="622">
        <v>20</v>
      </c>
      <c r="G176" s="622">
        <v>4</v>
      </c>
      <c r="H176" s="622">
        <v>2.85</v>
      </c>
      <c r="I176" s="624">
        <f t="shared" si="2"/>
        <v>297</v>
      </c>
      <c r="J176" s="550"/>
    </row>
    <row r="177" spans="1:10">
      <c r="A177" s="620" t="s">
        <v>13298</v>
      </c>
      <c r="B177" s="620" t="s">
        <v>13470</v>
      </c>
      <c r="C177" s="621" t="s">
        <v>15</v>
      </c>
      <c r="D177" s="621" t="s">
        <v>13471</v>
      </c>
      <c r="E177" s="622">
        <v>1.6</v>
      </c>
      <c r="F177" s="622">
        <v>14</v>
      </c>
      <c r="G177" s="622">
        <v>28.1</v>
      </c>
      <c r="H177" s="622">
        <v>18.3</v>
      </c>
      <c r="I177" s="624">
        <f t="shared" si="2"/>
        <v>1904</v>
      </c>
      <c r="J177" s="550"/>
    </row>
    <row r="178" spans="1:10">
      <c r="A178" s="620" t="s">
        <v>13298</v>
      </c>
      <c r="B178" s="620" t="s">
        <v>13472</v>
      </c>
      <c r="C178" s="621" t="s">
        <v>15</v>
      </c>
      <c r="D178" s="621" t="s">
        <v>13471</v>
      </c>
      <c r="E178" s="622">
        <v>1.6</v>
      </c>
      <c r="F178" s="622">
        <v>14</v>
      </c>
      <c r="G178" s="622">
        <v>28.1</v>
      </c>
      <c r="H178" s="622">
        <v>20.7</v>
      </c>
      <c r="I178" s="624">
        <f t="shared" si="2"/>
        <v>2153</v>
      </c>
      <c r="J178" s="550"/>
    </row>
    <row r="179" spans="1:10">
      <c r="A179" s="628" t="s">
        <v>13284</v>
      </c>
      <c r="B179" s="628" t="s">
        <v>13473</v>
      </c>
      <c r="C179" s="623" t="s">
        <v>15</v>
      </c>
      <c r="D179" s="623" t="s">
        <v>1265</v>
      </c>
      <c r="E179" s="624">
        <v>1.2</v>
      </c>
      <c r="F179" s="624">
        <v>12</v>
      </c>
      <c r="G179" s="624">
        <v>20</v>
      </c>
      <c r="H179" s="624">
        <v>15</v>
      </c>
      <c r="I179" s="624">
        <f t="shared" si="2"/>
        <v>1560</v>
      </c>
      <c r="J179" s="550"/>
    </row>
    <row r="180" spans="1:10">
      <c r="A180" s="620" t="s">
        <v>13284</v>
      </c>
      <c r="B180" s="620" t="s">
        <v>13474</v>
      </c>
      <c r="C180" s="621" t="s">
        <v>15</v>
      </c>
      <c r="D180" s="621" t="s">
        <v>1265</v>
      </c>
      <c r="E180" s="622">
        <v>1.2</v>
      </c>
      <c r="F180" s="622">
        <v>12</v>
      </c>
      <c r="G180" s="622">
        <v>20</v>
      </c>
      <c r="H180" s="622">
        <v>15</v>
      </c>
      <c r="I180" s="624">
        <f t="shared" si="2"/>
        <v>1560</v>
      </c>
      <c r="J180" s="550"/>
    </row>
    <row r="181" spans="1:10">
      <c r="A181" s="620" t="s">
        <v>13284</v>
      </c>
      <c r="B181" s="620" t="s">
        <v>13475</v>
      </c>
      <c r="C181" s="621" t="s">
        <v>15</v>
      </c>
      <c r="D181" s="621" t="s">
        <v>1265</v>
      </c>
      <c r="E181" s="622">
        <v>1.2</v>
      </c>
      <c r="F181" s="622">
        <v>12</v>
      </c>
      <c r="G181" s="622">
        <v>20</v>
      </c>
      <c r="H181" s="622">
        <v>16</v>
      </c>
      <c r="I181" s="624">
        <f t="shared" si="2"/>
        <v>1664</v>
      </c>
      <c r="J181" s="550"/>
    </row>
    <row r="182" spans="1:10">
      <c r="A182" s="620" t="s">
        <v>13291</v>
      </c>
      <c r="B182" s="620" t="s">
        <v>13476</v>
      </c>
      <c r="C182" s="621" t="s">
        <v>12</v>
      </c>
      <c r="D182" s="621" t="s">
        <v>13411</v>
      </c>
      <c r="E182" s="622"/>
      <c r="F182" s="622">
        <v>16</v>
      </c>
      <c r="G182" s="622">
        <v>8</v>
      </c>
      <c r="H182" s="622">
        <v>4.5</v>
      </c>
      <c r="I182" s="624">
        <f t="shared" si="2"/>
        <v>468</v>
      </c>
      <c r="J182" s="550"/>
    </row>
    <row r="183" spans="1:10">
      <c r="A183" s="620" t="s">
        <v>13298</v>
      </c>
      <c r="B183" s="620" t="s">
        <v>13477</v>
      </c>
      <c r="C183" s="621" t="s">
        <v>15</v>
      </c>
      <c r="D183" s="621" t="s">
        <v>1256</v>
      </c>
      <c r="E183" s="622">
        <v>1.62</v>
      </c>
      <c r="F183" s="622">
        <v>8</v>
      </c>
      <c r="G183" s="622"/>
      <c r="H183" s="622">
        <v>16.7</v>
      </c>
      <c r="I183" s="624">
        <f t="shared" si="2"/>
        <v>1737</v>
      </c>
      <c r="J183" s="550"/>
    </row>
    <row r="184" spans="1:10">
      <c r="A184" s="628" t="s">
        <v>13284</v>
      </c>
      <c r="B184" s="628" t="s">
        <v>13478</v>
      </c>
      <c r="C184" s="623" t="s">
        <v>15</v>
      </c>
      <c r="D184" s="623" t="s">
        <v>13479</v>
      </c>
      <c r="E184" s="624">
        <v>1.33</v>
      </c>
      <c r="F184" s="624">
        <v>8</v>
      </c>
      <c r="G184" s="624">
        <v>25.3</v>
      </c>
      <c r="H184" s="624">
        <v>21.4</v>
      </c>
      <c r="I184" s="624">
        <f t="shared" si="2"/>
        <v>2226</v>
      </c>
      <c r="J184" s="550"/>
    </row>
    <row r="185" spans="1:10">
      <c r="A185" s="620" t="s">
        <v>13284</v>
      </c>
      <c r="B185" s="620" t="s">
        <v>13480</v>
      </c>
      <c r="C185" s="621" t="s">
        <v>15</v>
      </c>
      <c r="D185" s="621" t="s">
        <v>13479</v>
      </c>
      <c r="E185" s="622">
        <v>1.33</v>
      </c>
      <c r="F185" s="622">
        <v>8</v>
      </c>
      <c r="G185" s="622">
        <v>25.3</v>
      </c>
      <c r="H185" s="622">
        <v>22.8</v>
      </c>
      <c r="I185" s="624">
        <f t="shared" si="2"/>
        <v>2372</v>
      </c>
      <c r="J185" s="550"/>
    </row>
    <row r="186" spans="1:10">
      <c r="A186" s="620" t="s">
        <v>13287</v>
      </c>
      <c r="B186" s="620" t="s">
        <v>13481</v>
      </c>
      <c r="C186" s="621" t="s">
        <v>12</v>
      </c>
      <c r="D186" s="621" t="s">
        <v>13479</v>
      </c>
      <c r="E186" s="622"/>
      <c r="F186" s="622">
        <v>5</v>
      </c>
      <c r="G186" s="622">
        <v>15.8</v>
      </c>
      <c r="H186" s="622">
        <v>2</v>
      </c>
      <c r="I186" s="624">
        <f t="shared" si="2"/>
        <v>208</v>
      </c>
      <c r="J186" s="550"/>
    </row>
    <row r="187" spans="1:10">
      <c r="A187" s="620" t="s">
        <v>13291</v>
      </c>
      <c r="B187" s="625" t="s">
        <v>13482</v>
      </c>
      <c r="C187" s="621" t="s">
        <v>12</v>
      </c>
      <c r="D187" s="621" t="s">
        <v>13483</v>
      </c>
      <c r="E187" s="622"/>
      <c r="F187" s="622">
        <v>20</v>
      </c>
      <c r="G187" s="622">
        <v>4</v>
      </c>
      <c r="H187" s="622">
        <v>2</v>
      </c>
      <c r="I187" s="624">
        <f t="shared" si="2"/>
        <v>208</v>
      </c>
      <c r="J187" s="550"/>
    </row>
    <row r="188" spans="1:10">
      <c r="A188" s="620" t="s">
        <v>13291</v>
      </c>
      <c r="B188" s="625" t="s">
        <v>13484</v>
      </c>
      <c r="C188" s="621" t="s">
        <v>12</v>
      </c>
      <c r="D188" s="621" t="s">
        <v>13485</v>
      </c>
      <c r="E188" s="622"/>
      <c r="F188" s="622">
        <v>10</v>
      </c>
      <c r="G188" s="622">
        <v>11</v>
      </c>
      <c r="H188" s="622">
        <v>2</v>
      </c>
      <c r="I188" s="624">
        <f t="shared" si="2"/>
        <v>208</v>
      </c>
      <c r="J188" s="550"/>
    </row>
    <row r="189" spans="1:10">
      <c r="A189" s="620" t="s">
        <v>13291</v>
      </c>
      <c r="B189" s="625" t="s">
        <v>13486</v>
      </c>
      <c r="C189" s="621" t="s">
        <v>12</v>
      </c>
      <c r="D189" s="621" t="s">
        <v>13487</v>
      </c>
      <c r="E189" s="622"/>
      <c r="F189" s="622">
        <v>7</v>
      </c>
      <c r="G189" s="622">
        <v>10</v>
      </c>
      <c r="H189" s="622">
        <v>2</v>
      </c>
      <c r="I189" s="624">
        <f t="shared" si="2"/>
        <v>208</v>
      </c>
      <c r="J189" s="550"/>
    </row>
    <row r="190" spans="1:10">
      <c r="A190" s="620" t="s">
        <v>13298</v>
      </c>
      <c r="B190" s="625" t="s">
        <v>13488</v>
      </c>
      <c r="C190" s="621" t="s">
        <v>15</v>
      </c>
      <c r="D190" s="621" t="s">
        <v>1256</v>
      </c>
      <c r="E190" s="622">
        <v>1.62</v>
      </c>
      <c r="F190" s="622">
        <v>8</v>
      </c>
      <c r="G190" s="622">
        <v>30.3</v>
      </c>
      <c r="H190" s="622">
        <v>18</v>
      </c>
      <c r="I190" s="624">
        <f t="shared" si="2"/>
        <v>1872</v>
      </c>
      <c r="J190" s="550"/>
    </row>
    <row r="191" spans="1:10">
      <c r="A191" s="628" t="s">
        <v>13296</v>
      </c>
      <c r="B191" s="628" t="s">
        <v>13489</v>
      </c>
      <c r="C191" s="623" t="s">
        <v>15</v>
      </c>
      <c r="D191" s="623" t="s">
        <v>13459</v>
      </c>
      <c r="E191" s="624">
        <v>1.48</v>
      </c>
      <c r="F191" s="624">
        <v>4</v>
      </c>
      <c r="G191" s="624">
        <v>36.5</v>
      </c>
      <c r="H191" s="624">
        <v>22</v>
      </c>
      <c r="I191" s="624">
        <f t="shared" si="2"/>
        <v>2288</v>
      </c>
      <c r="J191" s="550"/>
    </row>
    <row r="192" spans="1:10" ht="26.2">
      <c r="A192" s="620" t="s">
        <v>13460</v>
      </c>
      <c r="B192" s="625" t="s">
        <v>13490</v>
      </c>
      <c r="C192" s="621" t="s">
        <v>12</v>
      </c>
      <c r="D192" s="621" t="s">
        <v>13459</v>
      </c>
      <c r="E192" s="622"/>
      <c r="F192" s="622">
        <v>4</v>
      </c>
      <c r="G192" s="622">
        <v>38</v>
      </c>
      <c r="H192" s="622">
        <v>30</v>
      </c>
      <c r="I192" s="624">
        <f t="shared" si="2"/>
        <v>3120</v>
      </c>
      <c r="J192" s="550"/>
    </row>
    <row r="193" spans="1:10">
      <c r="A193" s="628" t="s">
        <v>13284</v>
      </c>
      <c r="B193" s="628" t="s">
        <v>13491</v>
      </c>
      <c r="C193" s="623" t="s">
        <v>15</v>
      </c>
      <c r="D193" s="624" t="s">
        <v>13492</v>
      </c>
      <c r="E193" s="624">
        <v>1.4</v>
      </c>
      <c r="F193" s="624">
        <v>10</v>
      </c>
      <c r="G193" s="624">
        <v>23.5</v>
      </c>
      <c r="H193" s="624">
        <v>16.5</v>
      </c>
      <c r="I193" s="624">
        <f t="shared" si="2"/>
        <v>1716</v>
      </c>
      <c r="J193" s="550"/>
    </row>
    <row r="194" spans="1:10">
      <c r="A194" s="620" t="s">
        <v>13287</v>
      </c>
      <c r="B194" s="625" t="s">
        <v>13493</v>
      </c>
      <c r="C194" s="621" t="s">
        <v>12</v>
      </c>
      <c r="D194" s="621" t="s">
        <v>13494</v>
      </c>
      <c r="E194" s="622"/>
      <c r="F194" s="622">
        <v>1</v>
      </c>
      <c r="G194" s="622">
        <v>6.5</v>
      </c>
      <c r="H194" s="622">
        <v>96.5</v>
      </c>
      <c r="I194" s="624">
        <f t="shared" si="2"/>
        <v>10036</v>
      </c>
      <c r="J194" s="550"/>
    </row>
    <row r="195" spans="1:10">
      <c r="A195" s="620" t="s">
        <v>13495</v>
      </c>
      <c r="B195" s="625" t="s">
        <v>13496</v>
      </c>
      <c r="C195" s="621" t="s">
        <v>12</v>
      </c>
      <c r="D195" s="621" t="s">
        <v>13497</v>
      </c>
      <c r="E195" s="622"/>
      <c r="F195" s="622">
        <v>4</v>
      </c>
      <c r="G195" s="622">
        <v>0.5</v>
      </c>
      <c r="H195" s="622">
        <v>3.4</v>
      </c>
      <c r="I195" s="624">
        <f t="shared" si="2"/>
        <v>354</v>
      </c>
      <c r="J195" s="550"/>
    </row>
    <row r="196" spans="1:10">
      <c r="A196" s="620" t="s">
        <v>13291</v>
      </c>
      <c r="B196" s="625" t="s">
        <v>13498</v>
      </c>
      <c r="C196" s="621" t="s">
        <v>12</v>
      </c>
      <c r="D196" s="621" t="s">
        <v>13499</v>
      </c>
      <c r="E196" s="622"/>
      <c r="F196" s="622">
        <v>16</v>
      </c>
      <c r="G196" s="622">
        <v>6</v>
      </c>
      <c r="H196" s="622">
        <v>4.4000000000000004</v>
      </c>
      <c r="I196" s="624">
        <f t="shared" si="2"/>
        <v>458</v>
      </c>
      <c r="J196" s="550"/>
    </row>
    <row r="197" spans="1:10">
      <c r="A197" s="620" t="s">
        <v>13291</v>
      </c>
      <c r="B197" s="625" t="s">
        <v>13500</v>
      </c>
      <c r="C197" s="621" t="s">
        <v>12</v>
      </c>
      <c r="D197" s="621" t="s">
        <v>13501</v>
      </c>
      <c r="E197" s="622"/>
      <c r="F197" s="622">
        <v>6</v>
      </c>
      <c r="G197" s="622">
        <v>4</v>
      </c>
      <c r="H197" s="622">
        <v>7.9</v>
      </c>
      <c r="I197" s="624">
        <f t="shared" si="2"/>
        <v>822</v>
      </c>
      <c r="J197" s="550"/>
    </row>
    <row r="198" spans="1:10">
      <c r="A198" s="620" t="s">
        <v>13298</v>
      </c>
      <c r="B198" s="625" t="s">
        <v>13491</v>
      </c>
      <c r="C198" s="621" t="s">
        <v>15</v>
      </c>
      <c r="D198" s="621" t="s">
        <v>13471</v>
      </c>
      <c r="E198" s="622">
        <v>1.6</v>
      </c>
      <c r="F198" s="622">
        <v>14</v>
      </c>
      <c r="G198" s="622">
        <v>28.1</v>
      </c>
      <c r="H198" s="622">
        <v>17.7</v>
      </c>
      <c r="I198" s="624">
        <f t="shared" ref="I198:I261" si="3">ROUNDUP(((H198*$K$1)*(1+$K$2)), 0)</f>
        <v>1841</v>
      </c>
      <c r="J198" s="550"/>
    </row>
    <row r="199" spans="1:10">
      <c r="A199" s="628" t="s">
        <v>13296</v>
      </c>
      <c r="B199" s="628" t="s">
        <v>13502</v>
      </c>
      <c r="C199" s="623" t="s">
        <v>15</v>
      </c>
      <c r="D199" s="623" t="s">
        <v>13459</v>
      </c>
      <c r="E199" s="624">
        <v>1.48</v>
      </c>
      <c r="F199" s="624">
        <v>4</v>
      </c>
      <c r="G199" s="624">
        <v>36.5</v>
      </c>
      <c r="H199" s="624">
        <v>22</v>
      </c>
      <c r="I199" s="624">
        <f t="shared" si="3"/>
        <v>2288</v>
      </c>
      <c r="J199" s="550"/>
    </row>
    <row r="200" spans="1:10">
      <c r="A200" s="628" t="s">
        <v>13296</v>
      </c>
      <c r="B200" s="628" t="s">
        <v>13503</v>
      </c>
      <c r="C200" s="623" t="s">
        <v>15</v>
      </c>
      <c r="D200" s="623" t="s">
        <v>13459</v>
      </c>
      <c r="E200" s="624">
        <v>1.48</v>
      </c>
      <c r="F200" s="624">
        <v>4</v>
      </c>
      <c r="G200" s="624">
        <v>36.5</v>
      </c>
      <c r="H200" s="624">
        <v>22</v>
      </c>
      <c r="I200" s="624">
        <f t="shared" si="3"/>
        <v>2288</v>
      </c>
      <c r="J200" s="550"/>
    </row>
    <row r="201" spans="1:10">
      <c r="A201" s="997" t="s">
        <v>13504</v>
      </c>
      <c r="B201" s="997"/>
      <c r="C201" s="997"/>
      <c r="D201" s="617"/>
      <c r="E201" s="618"/>
      <c r="F201" s="618"/>
      <c r="G201" s="618"/>
      <c r="H201" s="618"/>
      <c r="I201" s="624">
        <f t="shared" si="3"/>
        <v>0</v>
      </c>
      <c r="J201" s="550"/>
    </row>
    <row r="202" spans="1:10">
      <c r="A202" s="628" t="s">
        <v>13296</v>
      </c>
      <c r="B202" s="628" t="s">
        <v>13505</v>
      </c>
      <c r="C202" s="623" t="s">
        <v>15</v>
      </c>
      <c r="D202" s="624" t="s">
        <v>1443</v>
      </c>
      <c r="E202" s="624">
        <v>1.33</v>
      </c>
      <c r="F202" s="624">
        <v>12</v>
      </c>
      <c r="G202" s="624">
        <v>25.5</v>
      </c>
      <c r="H202" s="624">
        <v>20.7</v>
      </c>
      <c r="I202" s="624">
        <f t="shared" si="3"/>
        <v>2153</v>
      </c>
      <c r="J202" s="550"/>
    </row>
    <row r="203" spans="1:10">
      <c r="A203" s="620" t="s">
        <v>13296</v>
      </c>
      <c r="B203" s="620" t="s">
        <v>13506</v>
      </c>
      <c r="C203" s="621" t="s">
        <v>15</v>
      </c>
      <c r="D203" s="621" t="s">
        <v>1443</v>
      </c>
      <c r="E203" s="622">
        <v>1.33</v>
      </c>
      <c r="F203" s="622">
        <v>12</v>
      </c>
      <c r="G203" s="622">
        <v>25.5</v>
      </c>
      <c r="H203" s="622">
        <v>20.7</v>
      </c>
      <c r="I203" s="624">
        <f t="shared" si="3"/>
        <v>2153</v>
      </c>
      <c r="J203" s="550"/>
    </row>
    <row r="204" spans="1:10">
      <c r="A204" s="620" t="s">
        <v>13287</v>
      </c>
      <c r="B204" s="620" t="s">
        <v>13507</v>
      </c>
      <c r="C204" s="621" t="s">
        <v>12</v>
      </c>
      <c r="D204" s="621" t="s">
        <v>1443</v>
      </c>
      <c r="E204" s="622"/>
      <c r="F204" s="622">
        <v>12</v>
      </c>
      <c r="G204" s="622">
        <v>25.5</v>
      </c>
      <c r="H204" s="622">
        <v>3.1</v>
      </c>
      <c r="I204" s="624">
        <f t="shared" si="3"/>
        <v>323</v>
      </c>
      <c r="J204" s="550"/>
    </row>
    <row r="205" spans="1:10">
      <c r="A205" s="620" t="s">
        <v>13287</v>
      </c>
      <c r="B205" s="620" t="s">
        <v>13508</v>
      </c>
      <c r="C205" s="621" t="s">
        <v>12</v>
      </c>
      <c r="D205" s="621" t="s">
        <v>1443</v>
      </c>
      <c r="E205" s="622"/>
      <c r="F205" s="622">
        <v>12</v>
      </c>
      <c r="G205" s="622">
        <v>25.5</v>
      </c>
      <c r="H205" s="622">
        <v>3.1</v>
      </c>
      <c r="I205" s="624">
        <f t="shared" si="3"/>
        <v>323</v>
      </c>
      <c r="J205" s="550"/>
    </row>
    <row r="206" spans="1:10">
      <c r="A206" s="620" t="s">
        <v>13270</v>
      </c>
      <c r="B206" s="620" t="s">
        <v>13509</v>
      </c>
      <c r="C206" s="621" t="s">
        <v>12</v>
      </c>
      <c r="D206" s="621" t="s">
        <v>13510</v>
      </c>
      <c r="E206" s="622"/>
      <c r="F206" s="622">
        <v>12</v>
      </c>
      <c r="G206" s="622">
        <v>5.5</v>
      </c>
      <c r="H206" s="622">
        <v>1.8</v>
      </c>
      <c r="I206" s="624">
        <f t="shared" si="3"/>
        <v>188</v>
      </c>
      <c r="J206" s="550"/>
    </row>
    <row r="207" spans="1:10">
      <c r="A207" s="997" t="s">
        <v>13511</v>
      </c>
      <c r="B207" s="997"/>
      <c r="C207" s="997"/>
      <c r="D207" s="617"/>
      <c r="E207" s="618"/>
      <c r="F207" s="618"/>
      <c r="G207" s="618"/>
      <c r="H207" s="618"/>
      <c r="I207" s="624">
        <f t="shared" si="3"/>
        <v>0</v>
      </c>
      <c r="J207" s="550"/>
    </row>
    <row r="208" spans="1:10">
      <c r="A208" s="628" t="s">
        <v>13298</v>
      </c>
      <c r="B208" s="628" t="s">
        <v>13512</v>
      </c>
      <c r="C208" s="623" t="s">
        <v>15</v>
      </c>
      <c r="D208" s="624" t="s">
        <v>13514</v>
      </c>
      <c r="E208" s="624">
        <v>1.42</v>
      </c>
      <c r="F208" s="624">
        <v>7</v>
      </c>
      <c r="G208" s="624">
        <v>29.85</v>
      </c>
      <c r="H208" s="624" t="s">
        <v>13513</v>
      </c>
      <c r="I208" s="624" t="e">
        <f t="shared" si="3"/>
        <v>#VALUE!</v>
      </c>
      <c r="J208" s="550"/>
    </row>
    <row r="209" spans="1:10">
      <c r="A209" s="620" t="s">
        <v>13270</v>
      </c>
      <c r="B209" s="620" t="s">
        <v>13515</v>
      </c>
      <c r="C209" s="621" t="s">
        <v>12</v>
      </c>
      <c r="D209" s="621" t="s">
        <v>1469</v>
      </c>
      <c r="E209" s="622"/>
      <c r="F209" s="622">
        <v>30</v>
      </c>
      <c r="G209" s="622">
        <v>21</v>
      </c>
      <c r="H209" s="622">
        <v>1.2</v>
      </c>
      <c r="I209" s="624">
        <f t="shared" si="3"/>
        <v>125</v>
      </c>
      <c r="J209" s="550"/>
    </row>
    <row r="210" spans="1:10">
      <c r="A210" s="997" t="s">
        <v>13516</v>
      </c>
      <c r="B210" s="997"/>
      <c r="C210" s="997"/>
      <c r="D210" s="617"/>
      <c r="E210" s="618"/>
      <c r="F210" s="618"/>
      <c r="G210" s="618"/>
      <c r="H210" s="618"/>
      <c r="I210" s="624">
        <f t="shared" si="3"/>
        <v>0</v>
      </c>
      <c r="J210" s="550"/>
    </row>
    <row r="211" spans="1:10">
      <c r="A211" s="620" t="s">
        <v>13495</v>
      </c>
      <c r="B211" s="620" t="s">
        <v>13517</v>
      </c>
      <c r="C211" s="621" t="s">
        <v>12</v>
      </c>
      <c r="D211" s="621" t="s">
        <v>13519</v>
      </c>
      <c r="E211" s="622"/>
      <c r="F211" s="622">
        <v>52</v>
      </c>
      <c r="G211" s="622">
        <v>3.64</v>
      </c>
      <c r="H211" s="641" t="s">
        <v>13518</v>
      </c>
      <c r="I211" s="624" t="e">
        <f t="shared" si="3"/>
        <v>#VALUE!</v>
      </c>
      <c r="J211" s="550"/>
    </row>
    <row r="212" spans="1:10">
      <c r="A212" s="620" t="s">
        <v>13495</v>
      </c>
      <c r="B212" s="620" t="s">
        <v>13520</v>
      </c>
      <c r="C212" s="621" t="s">
        <v>12</v>
      </c>
      <c r="D212" s="621" t="s">
        <v>13519</v>
      </c>
      <c r="E212" s="622"/>
      <c r="F212" s="622">
        <v>52</v>
      </c>
      <c r="G212" s="622">
        <v>3.64</v>
      </c>
      <c r="H212" s="641" t="s">
        <v>13518</v>
      </c>
      <c r="I212" s="624" t="e">
        <f t="shared" si="3"/>
        <v>#VALUE!</v>
      </c>
      <c r="J212" s="550"/>
    </row>
    <row r="213" spans="1:10">
      <c r="A213" s="620" t="s">
        <v>13495</v>
      </c>
      <c r="B213" s="620" t="s">
        <v>13521</v>
      </c>
      <c r="C213" s="621" t="s">
        <v>12</v>
      </c>
      <c r="D213" s="621" t="s">
        <v>13519</v>
      </c>
      <c r="E213" s="622"/>
      <c r="F213" s="622">
        <v>52</v>
      </c>
      <c r="G213" s="622">
        <v>3.64</v>
      </c>
      <c r="H213" s="641" t="s">
        <v>13518</v>
      </c>
      <c r="I213" s="624" t="e">
        <f t="shared" si="3"/>
        <v>#VALUE!</v>
      </c>
      <c r="J213" s="550"/>
    </row>
    <row r="214" spans="1:10">
      <c r="A214" s="620" t="s">
        <v>13495</v>
      </c>
      <c r="B214" s="620" t="s">
        <v>13522</v>
      </c>
      <c r="C214" s="621" t="s">
        <v>12</v>
      </c>
      <c r="D214" s="621" t="s">
        <v>13519</v>
      </c>
      <c r="E214" s="622"/>
      <c r="F214" s="622">
        <v>52</v>
      </c>
      <c r="G214" s="622">
        <v>3.64</v>
      </c>
      <c r="H214" s="641" t="s">
        <v>13518</v>
      </c>
      <c r="I214" s="624" t="e">
        <f t="shared" si="3"/>
        <v>#VALUE!</v>
      </c>
      <c r="J214" s="550"/>
    </row>
    <row r="215" spans="1:10">
      <c r="A215" s="620" t="s">
        <v>13495</v>
      </c>
      <c r="B215" s="620" t="s">
        <v>13523</v>
      </c>
      <c r="C215" s="621" t="s">
        <v>12</v>
      </c>
      <c r="D215" s="621" t="s">
        <v>13519</v>
      </c>
      <c r="E215" s="622"/>
      <c r="F215" s="622">
        <v>52</v>
      </c>
      <c r="G215" s="622">
        <v>3.64</v>
      </c>
      <c r="H215" s="641" t="s">
        <v>13518</v>
      </c>
      <c r="I215" s="624" t="e">
        <f t="shared" si="3"/>
        <v>#VALUE!</v>
      </c>
      <c r="J215" s="550"/>
    </row>
    <row r="216" spans="1:10">
      <c r="A216" s="620" t="s">
        <v>13495</v>
      </c>
      <c r="B216" s="620" t="s">
        <v>13524</v>
      </c>
      <c r="C216" s="621" t="s">
        <v>12</v>
      </c>
      <c r="D216" s="621" t="s">
        <v>13519</v>
      </c>
      <c r="E216" s="622"/>
      <c r="F216" s="622">
        <v>52</v>
      </c>
      <c r="G216" s="622">
        <v>3.64</v>
      </c>
      <c r="H216" s="641" t="s">
        <v>13518</v>
      </c>
      <c r="I216" s="624" t="e">
        <f t="shared" si="3"/>
        <v>#VALUE!</v>
      </c>
      <c r="J216" s="550"/>
    </row>
    <row r="217" spans="1:10">
      <c r="A217" s="620" t="s">
        <v>13495</v>
      </c>
      <c r="B217" s="620" t="s">
        <v>13522</v>
      </c>
      <c r="C217" s="621" t="s">
        <v>12</v>
      </c>
      <c r="D217" s="621" t="s">
        <v>13526</v>
      </c>
      <c r="E217" s="622"/>
      <c r="F217" s="622">
        <v>16</v>
      </c>
      <c r="G217" s="622">
        <v>2.4</v>
      </c>
      <c r="H217" s="641" t="s">
        <v>13525</v>
      </c>
      <c r="I217" s="624" t="e">
        <f t="shared" si="3"/>
        <v>#VALUE!</v>
      </c>
      <c r="J217" s="550"/>
    </row>
    <row r="218" spans="1:10">
      <c r="A218" s="620" t="s">
        <v>13495</v>
      </c>
      <c r="B218" s="620" t="s">
        <v>8278</v>
      </c>
      <c r="C218" s="621" t="s">
        <v>12</v>
      </c>
      <c r="D218" s="621" t="s">
        <v>13526</v>
      </c>
      <c r="E218" s="622"/>
      <c r="F218" s="622">
        <v>16</v>
      </c>
      <c r="G218" s="622">
        <v>2.4</v>
      </c>
      <c r="H218" s="641" t="s">
        <v>13525</v>
      </c>
      <c r="I218" s="624" t="e">
        <f t="shared" si="3"/>
        <v>#VALUE!</v>
      </c>
      <c r="J218" s="550"/>
    </row>
    <row r="219" spans="1:10">
      <c r="A219" s="620" t="s">
        <v>13495</v>
      </c>
      <c r="B219" s="620" t="s">
        <v>13521</v>
      </c>
      <c r="C219" s="621" t="s">
        <v>12</v>
      </c>
      <c r="D219" s="621" t="s">
        <v>13526</v>
      </c>
      <c r="E219" s="622"/>
      <c r="F219" s="622">
        <v>16</v>
      </c>
      <c r="G219" s="622">
        <v>2.4</v>
      </c>
      <c r="H219" s="641" t="s">
        <v>13525</v>
      </c>
      <c r="I219" s="624" t="e">
        <f t="shared" si="3"/>
        <v>#VALUE!</v>
      </c>
      <c r="J219" s="550"/>
    </row>
    <row r="220" spans="1:10">
      <c r="A220" s="620" t="s">
        <v>13495</v>
      </c>
      <c r="B220" s="620" t="s">
        <v>13524</v>
      </c>
      <c r="C220" s="621" t="s">
        <v>12</v>
      </c>
      <c r="D220" s="621" t="s">
        <v>13526</v>
      </c>
      <c r="E220" s="622"/>
      <c r="F220" s="622">
        <v>16</v>
      </c>
      <c r="G220" s="622">
        <v>2.4</v>
      </c>
      <c r="H220" s="641" t="s">
        <v>13525</v>
      </c>
      <c r="I220" s="624" t="e">
        <f t="shared" si="3"/>
        <v>#VALUE!</v>
      </c>
      <c r="J220" s="550"/>
    </row>
    <row r="221" spans="1:10">
      <c r="A221" s="620" t="s">
        <v>13495</v>
      </c>
      <c r="B221" s="620" t="s">
        <v>13517</v>
      </c>
      <c r="C221" s="621" t="s">
        <v>12</v>
      </c>
      <c r="D221" s="621" t="s">
        <v>13526</v>
      </c>
      <c r="E221" s="622"/>
      <c r="F221" s="622">
        <v>16</v>
      </c>
      <c r="G221" s="622">
        <v>2.4</v>
      </c>
      <c r="H221" s="641" t="s">
        <v>13525</v>
      </c>
      <c r="I221" s="624" t="e">
        <f t="shared" si="3"/>
        <v>#VALUE!</v>
      </c>
      <c r="J221" s="550"/>
    </row>
    <row r="222" spans="1:10">
      <c r="A222" s="997" t="s">
        <v>13527</v>
      </c>
      <c r="B222" s="997"/>
      <c r="C222" s="997"/>
      <c r="D222" s="617"/>
      <c r="E222" s="618"/>
      <c r="F222" s="618"/>
      <c r="G222" s="618"/>
      <c r="H222" s="618"/>
      <c r="I222" s="624">
        <f t="shared" si="3"/>
        <v>0</v>
      </c>
      <c r="J222" s="550"/>
    </row>
    <row r="223" spans="1:10">
      <c r="A223" s="628" t="s">
        <v>13296</v>
      </c>
      <c r="B223" s="628" t="s">
        <v>13528</v>
      </c>
      <c r="C223" s="623" t="s">
        <v>15</v>
      </c>
      <c r="D223" s="623" t="s">
        <v>1497</v>
      </c>
      <c r="E223" s="624">
        <v>1</v>
      </c>
      <c r="F223" s="624">
        <v>4</v>
      </c>
      <c r="G223" s="624">
        <v>20.6</v>
      </c>
      <c r="H223" s="624">
        <v>23</v>
      </c>
      <c r="I223" s="624">
        <f t="shared" si="3"/>
        <v>2392</v>
      </c>
      <c r="J223" s="550"/>
    </row>
    <row r="224" spans="1:10">
      <c r="A224" s="620" t="s">
        <v>13296</v>
      </c>
      <c r="B224" s="620" t="s">
        <v>13528</v>
      </c>
      <c r="C224" s="621" t="s">
        <v>15</v>
      </c>
      <c r="D224" s="621" t="s">
        <v>1253</v>
      </c>
      <c r="E224" s="622">
        <v>1</v>
      </c>
      <c r="F224" s="622">
        <v>8</v>
      </c>
      <c r="G224" s="622">
        <v>20.6</v>
      </c>
      <c r="H224" s="622">
        <v>23</v>
      </c>
      <c r="I224" s="624">
        <f t="shared" si="3"/>
        <v>2392</v>
      </c>
      <c r="J224" s="550"/>
    </row>
    <row r="225" spans="1:10">
      <c r="A225" s="620" t="s">
        <v>13296</v>
      </c>
      <c r="B225" s="620" t="s">
        <v>13528</v>
      </c>
      <c r="C225" s="621" t="s">
        <v>15</v>
      </c>
      <c r="D225" s="621" t="s">
        <v>13529</v>
      </c>
      <c r="E225" s="622">
        <v>1</v>
      </c>
      <c r="F225" s="622">
        <v>16</v>
      </c>
      <c r="G225" s="622">
        <v>20.64</v>
      </c>
      <c r="H225" s="622">
        <v>23</v>
      </c>
      <c r="I225" s="624">
        <f t="shared" si="3"/>
        <v>2392</v>
      </c>
      <c r="J225" s="550"/>
    </row>
    <row r="226" spans="1:10">
      <c r="A226" s="620" t="s">
        <v>13270</v>
      </c>
      <c r="B226" s="620" t="s">
        <v>13530</v>
      </c>
      <c r="C226" s="621" t="s">
        <v>12</v>
      </c>
      <c r="D226" s="621" t="s">
        <v>13531</v>
      </c>
      <c r="E226" s="622"/>
      <c r="F226" s="622">
        <v>10</v>
      </c>
      <c r="G226" s="622">
        <v>12.23</v>
      </c>
      <c r="H226" s="622">
        <v>4.3</v>
      </c>
      <c r="I226" s="624">
        <f t="shared" si="3"/>
        <v>448</v>
      </c>
      <c r="J226" s="550"/>
    </row>
    <row r="227" spans="1:10">
      <c r="A227" s="628" t="s">
        <v>13284</v>
      </c>
      <c r="B227" s="628" t="s">
        <v>13532</v>
      </c>
      <c r="C227" s="623" t="s">
        <v>15</v>
      </c>
      <c r="D227" s="623" t="s">
        <v>13533</v>
      </c>
      <c r="E227" s="624">
        <v>1.08</v>
      </c>
      <c r="F227" s="624">
        <v>4</v>
      </c>
      <c r="G227" s="624">
        <v>21.72</v>
      </c>
      <c r="H227" s="624">
        <v>32</v>
      </c>
      <c r="I227" s="624">
        <f t="shared" si="3"/>
        <v>3328</v>
      </c>
      <c r="J227" s="550"/>
    </row>
    <row r="228" spans="1:10">
      <c r="A228" s="620" t="s">
        <v>13287</v>
      </c>
      <c r="B228" s="620" t="s">
        <v>13534</v>
      </c>
      <c r="C228" s="621" t="s">
        <v>12</v>
      </c>
      <c r="D228" s="621" t="s">
        <v>1323</v>
      </c>
      <c r="E228" s="622"/>
      <c r="F228" s="622">
        <v>9</v>
      </c>
      <c r="G228" s="622">
        <v>21</v>
      </c>
      <c r="H228" s="622">
        <v>10.5</v>
      </c>
      <c r="I228" s="624">
        <f t="shared" si="3"/>
        <v>1092</v>
      </c>
      <c r="J228" s="550"/>
    </row>
    <row r="229" spans="1:10">
      <c r="A229" s="620" t="s">
        <v>13287</v>
      </c>
      <c r="B229" s="620" t="s">
        <v>13535</v>
      </c>
      <c r="C229" s="621" t="s">
        <v>7764</v>
      </c>
      <c r="D229" s="621" t="s">
        <v>13536</v>
      </c>
      <c r="E229" s="622"/>
      <c r="F229" s="622" t="s">
        <v>13290</v>
      </c>
      <c r="G229" s="622">
        <v>21.72</v>
      </c>
      <c r="H229" s="622">
        <v>78</v>
      </c>
      <c r="I229" s="624">
        <f t="shared" si="3"/>
        <v>8112</v>
      </c>
      <c r="J229" s="550"/>
    </row>
    <row r="230" spans="1:10">
      <c r="A230" s="620" t="s">
        <v>13287</v>
      </c>
      <c r="B230" s="620" t="s">
        <v>13537</v>
      </c>
      <c r="C230" s="621" t="s">
        <v>7764</v>
      </c>
      <c r="D230" s="621" t="s">
        <v>13536</v>
      </c>
      <c r="E230" s="622"/>
      <c r="F230" s="622" t="s">
        <v>13290</v>
      </c>
      <c r="G230" s="622">
        <v>21.72</v>
      </c>
      <c r="H230" s="622">
        <v>78</v>
      </c>
      <c r="I230" s="624">
        <f t="shared" si="3"/>
        <v>8112</v>
      </c>
      <c r="J230" s="550"/>
    </row>
    <row r="231" spans="1:10">
      <c r="A231" s="620" t="s">
        <v>13291</v>
      </c>
      <c r="B231" s="620" t="s">
        <v>13538</v>
      </c>
      <c r="C231" s="621" t="s">
        <v>12</v>
      </c>
      <c r="D231" s="621" t="s">
        <v>13539</v>
      </c>
      <c r="E231" s="622"/>
      <c r="F231" s="622">
        <v>6</v>
      </c>
      <c r="G231" s="622"/>
      <c r="H231" s="622">
        <v>16.5</v>
      </c>
      <c r="I231" s="624">
        <f t="shared" si="3"/>
        <v>1716</v>
      </c>
      <c r="J231" s="550"/>
    </row>
    <row r="232" spans="1:10">
      <c r="A232" s="620" t="s">
        <v>13291</v>
      </c>
      <c r="B232" s="620" t="s">
        <v>13540</v>
      </c>
      <c r="C232" s="621" t="s">
        <v>12</v>
      </c>
      <c r="D232" s="621" t="s">
        <v>13539</v>
      </c>
      <c r="E232" s="622"/>
      <c r="F232" s="622">
        <v>6</v>
      </c>
      <c r="G232" s="622"/>
      <c r="H232" s="622">
        <v>16.5</v>
      </c>
      <c r="I232" s="624">
        <f t="shared" si="3"/>
        <v>1716</v>
      </c>
      <c r="J232" s="550"/>
    </row>
    <row r="233" spans="1:10">
      <c r="A233" s="620" t="s">
        <v>13296</v>
      </c>
      <c r="B233" s="620" t="s">
        <v>13541</v>
      </c>
      <c r="C233" s="621" t="s">
        <v>15</v>
      </c>
      <c r="D233" s="621" t="s">
        <v>13542</v>
      </c>
      <c r="E233" s="622">
        <v>0.98</v>
      </c>
      <c r="F233" s="622">
        <v>6</v>
      </c>
      <c r="G233" s="622">
        <v>20.399999999999999</v>
      </c>
      <c r="H233" s="622">
        <v>30</v>
      </c>
      <c r="I233" s="624">
        <f t="shared" si="3"/>
        <v>3120</v>
      </c>
      <c r="J233" s="550"/>
    </row>
    <row r="234" spans="1:10">
      <c r="A234" s="997" t="s">
        <v>13543</v>
      </c>
      <c r="B234" s="997"/>
      <c r="C234" s="997"/>
      <c r="D234" s="617"/>
      <c r="E234" s="618"/>
      <c r="F234" s="618"/>
      <c r="G234" s="618"/>
      <c r="H234" s="618"/>
      <c r="I234" s="624">
        <f t="shared" si="3"/>
        <v>0</v>
      </c>
      <c r="J234" s="550"/>
    </row>
    <row r="235" spans="1:10">
      <c r="A235" s="628" t="s">
        <v>13284</v>
      </c>
      <c r="B235" s="628" t="s">
        <v>13544</v>
      </c>
      <c r="C235" s="623" t="s">
        <v>15</v>
      </c>
      <c r="D235" s="623" t="s">
        <v>1688</v>
      </c>
      <c r="E235" s="624">
        <v>1.4</v>
      </c>
      <c r="F235" s="624">
        <v>8</v>
      </c>
      <c r="G235" s="624">
        <v>27.08</v>
      </c>
      <c r="H235" s="624">
        <v>21.2</v>
      </c>
      <c r="I235" s="624">
        <f t="shared" si="3"/>
        <v>2205</v>
      </c>
      <c r="J235" s="550"/>
    </row>
    <row r="236" spans="1:10" ht="26.2">
      <c r="A236" s="620" t="s">
        <v>13284</v>
      </c>
      <c r="B236" s="620" t="s">
        <v>13545</v>
      </c>
      <c r="C236" s="621" t="s">
        <v>15</v>
      </c>
      <c r="D236" s="621" t="s">
        <v>1688</v>
      </c>
      <c r="E236" s="622">
        <v>1.4</v>
      </c>
      <c r="F236" s="622">
        <v>8</v>
      </c>
      <c r="G236" s="622">
        <v>27.08</v>
      </c>
      <c r="H236" s="622">
        <v>23.2</v>
      </c>
      <c r="I236" s="624">
        <f t="shared" si="3"/>
        <v>2413</v>
      </c>
      <c r="J236" s="550"/>
    </row>
    <row r="237" spans="1:10">
      <c r="A237" s="620" t="s">
        <v>13284</v>
      </c>
      <c r="B237" s="620" t="s">
        <v>13546</v>
      </c>
      <c r="C237" s="621" t="s">
        <v>15</v>
      </c>
      <c r="D237" s="621" t="s">
        <v>1688</v>
      </c>
      <c r="E237" s="622">
        <v>1.4</v>
      </c>
      <c r="F237" s="622">
        <v>8</v>
      </c>
      <c r="G237" s="622">
        <v>27.08</v>
      </c>
      <c r="H237" s="622">
        <v>23.2</v>
      </c>
      <c r="I237" s="624">
        <f t="shared" si="3"/>
        <v>2413</v>
      </c>
      <c r="J237" s="550"/>
    </row>
    <row r="238" spans="1:10">
      <c r="A238" s="620" t="s">
        <v>13287</v>
      </c>
      <c r="B238" s="620" t="s">
        <v>13547</v>
      </c>
      <c r="C238" s="621" t="s">
        <v>7764</v>
      </c>
      <c r="D238" s="621" t="s">
        <v>13548</v>
      </c>
      <c r="E238" s="622"/>
      <c r="F238" s="622">
        <v>3</v>
      </c>
      <c r="G238" s="622">
        <v>20.9</v>
      </c>
      <c r="H238" s="622">
        <v>47.6</v>
      </c>
      <c r="I238" s="624">
        <f t="shared" si="3"/>
        <v>4951</v>
      </c>
      <c r="J238" s="550"/>
    </row>
    <row r="239" spans="1:10">
      <c r="A239" s="620" t="s">
        <v>13291</v>
      </c>
      <c r="B239" s="620" t="s">
        <v>13549</v>
      </c>
      <c r="C239" s="621" t="s">
        <v>12</v>
      </c>
      <c r="D239" s="621" t="s">
        <v>13550</v>
      </c>
      <c r="E239" s="622"/>
      <c r="F239" s="622">
        <v>10</v>
      </c>
      <c r="G239" s="622">
        <v>13</v>
      </c>
      <c r="H239" s="622">
        <v>11.1</v>
      </c>
      <c r="I239" s="624">
        <f t="shared" si="3"/>
        <v>1155</v>
      </c>
      <c r="J239" s="550"/>
    </row>
    <row r="240" spans="1:10">
      <c r="A240" s="620" t="s">
        <v>13287</v>
      </c>
      <c r="B240" s="620" t="s">
        <v>13551</v>
      </c>
      <c r="C240" s="621" t="s">
        <v>7764</v>
      </c>
      <c r="D240" s="621" t="s">
        <v>13552</v>
      </c>
      <c r="E240" s="622"/>
      <c r="F240" s="622">
        <v>1</v>
      </c>
      <c r="G240" s="622">
        <v>13.93</v>
      </c>
      <c r="H240" s="622">
        <v>73</v>
      </c>
      <c r="I240" s="624">
        <f t="shared" si="3"/>
        <v>7592</v>
      </c>
      <c r="J240" s="550"/>
    </row>
    <row r="241" spans="1:10">
      <c r="A241" s="620" t="s">
        <v>13287</v>
      </c>
      <c r="B241" s="620" t="s">
        <v>13553</v>
      </c>
      <c r="C241" s="621" t="s">
        <v>7764</v>
      </c>
      <c r="D241" s="621" t="s">
        <v>13552</v>
      </c>
      <c r="E241" s="622"/>
      <c r="F241" s="622">
        <v>1</v>
      </c>
      <c r="G241" s="622">
        <v>13.93</v>
      </c>
      <c r="H241" s="622">
        <v>73</v>
      </c>
      <c r="I241" s="624">
        <f t="shared" si="3"/>
        <v>7592</v>
      </c>
      <c r="J241" s="550"/>
    </row>
    <row r="242" spans="1:10">
      <c r="A242" s="620" t="s">
        <v>13287</v>
      </c>
      <c r="B242" s="620" t="s">
        <v>13554</v>
      </c>
      <c r="C242" s="621" t="s">
        <v>7764</v>
      </c>
      <c r="D242" s="621" t="s">
        <v>13552</v>
      </c>
      <c r="E242" s="622"/>
      <c r="F242" s="622">
        <v>1</v>
      </c>
      <c r="G242" s="622">
        <v>13.93</v>
      </c>
      <c r="H242" s="622">
        <v>73</v>
      </c>
      <c r="I242" s="624">
        <f t="shared" si="3"/>
        <v>7592</v>
      </c>
      <c r="J242" s="550"/>
    </row>
    <row r="243" spans="1:10">
      <c r="A243" s="620" t="s">
        <v>13287</v>
      </c>
      <c r="B243" s="620" t="s">
        <v>13555</v>
      </c>
      <c r="C243" s="621" t="s">
        <v>7764</v>
      </c>
      <c r="D243" s="621" t="s">
        <v>13552</v>
      </c>
      <c r="E243" s="622"/>
      <c r="F243" s="622">
        <v>1</v>
      </c>
      <c r="G243" s="622">
        <v>13.93</v>
      </c>
      <c r="H243" s="622">
        <v>73</v>
      </c>
      <c r="I243" s="624">
        <f t="shared" si="3"/>
        <v>7592</v>
      </c>
      <c r="J243" s="550"/>
    </row>
    <row r="244" spans="1:10" ht="26.2">
      <c r="A244" s="620" t="s">
        <v>13287</v>
      </c>
      <c r="B244" s="620" t="s">
        <v>13556</v>
      </c>
      <c r="C244" s="621" t="s">
        <v>7764</v>
      </c>
      <c r="D244" s="621" t="s">
        <v>13557</v>
      </c>
      <c r="E244" s="622"/>
      <c r="F244" s="622">
        <v>0.5</v>
      </c>
      <c r="G244" s="622">
        <v>13.93</v>
      </c>
      <c r="H244" s="622">
        <v>146</v>
      </c>
      <c r="I244" s="624">
        <f t="shared" si="3"/>
        <v>15184</v>
      </c>
      <c r="J244" s="550"/>
    </row>
    <row r="245" spans="1:10">
      <c r="A245" s="620" t="s">
        <v>13298</v>
      </c>
      <c r="B245" s="639" t="s">
        <v>13558</v>
      </c>
      <c r="C245" s="621" t="s">
        <v>15</v>
      </c>
      <c r="D245" s="621" t="s">
        <v>2755</v>
      </c>
      <c r="E245" s="622">
        <v>1.55</v>
      </c>
      <c r="F245" s="622">
        <v>14</v>
      </c>
      <c r="G245" s="622">
        <v>29.1</v>
      </c>
      <c r="H245" s="622">
        <v>17.8</v>
      </c>
      <c r="I245" s="624">
        <f t="shared" si="3"/>
        <v>1852</v>
      </c>
      <c r="J245" s="550"/>
    </row>
    <row r="246" spans="1:10">
      <c r="A246" s="628" t="s">
        <v>13284</v>
      </c>
      <c r="B246" s="628" t="s">
        <v>13559</v>
      </c>
      <c r="C246" s="623" t="s">
        <v>15</v>
      </c>
      <c r="D246" s="623" t="s">
        <v>13560</v>
      </c>
      <c r="E246" s="624">
        <v>1</v>
      </c>
      <c r="F246" s="624">
        <v>5</v>
      </c>
      <c r="G246" s="624">
        <v>19.239999999999998</v>
      </c>
      <c r="H246" s="624">
        <v>19.600000000000001</v>
      </c>
      <c r="I246" s="624">
        <f t="shared" si="3"/>
        <v>2039</v>
      </c>
      <c r="J246" s="550"/>
    </row>
    <row r="247" spans="1:10">
      <c r="A247" s="620" t="s">
        <v>13287</v>
      </c>
      <c r="B247" s="620" t="s">
        <v>13561</v>
      </c>
      <c r="C247" s="621" t="s">
        <v>7764</v>
      </c>
      <c r="D247" s="621" t="s">
        <v>13562</v>
      </c>
      <c r="E247" s="622"/>
      <c r="F247" s="622">
        <v>3</v>
      </c>
      <c r="G247" s="622">
        <v>23.78</v>
      </c>
      <c r="H247" s="622">
        <v>48.6</v>
      </c>
      <c r="I247" s="624">
        <f t="shared" si="3"/>
        <v>5055</v>
      </c>
      <c r="J247" s="550"/>
    </row>
    <row r="248" spans="1:10">
      <c r="A248" s="620" t="s">
        <v>13291</v>
      </c>
      <c r="B248" s="620" t="s">
        <v>13563</v>
      </c>
      <c r="C248" s="621" t="s">
        <v>12</v>
      </c>
      <c r="D248" s="621" t="s">
        <v>13379</v>
      </c>
      <c r="E248" s="622"/>
      <c r="F248" s="622">
        <v>34</v>
      </c>
      <c r="G248" s="622">
        <v>32.71</v>
      </c>
      <c r="H248" s="622">
        <v>7</v>
      </c>
      <c r="I248" s="624">
        <f t="shared" si="3"/>
        <v>728</v>
      </c>
      <c r="J248" s="550"/>
    </row>
    <row r="249" spans="1:10">
      <c r="A249" s="620" t="s">
        <v>13287</v>
      </c>
      <c r="B249" s="620" t="s">
        <v>13564</v>
      </c>
      <c r="C249" s="621" t="s">
        <v>7764</v>
      </c>
      <c r="D249" s="621" t="s">
        <v>13565</v>
      </c>
      <c r="E249" s="622"/>
      <c r="F249" s="622"/>
      <c r="G249" s="622"/>
      <c r="H249" s="622">
        <v>13.8</v>
      </c>
      <c r="I249" s="624">
        <f t="shared" si="3"/>
        <v>1436</v>
      </c>
      <c r="J249" s="550"/>
    </row>
    <row r="250" spans="1:10">
      <c r="A250" s="620" t="s">
        <v>13298</v>
      </c>
      <c r="B250" s="639" t="s">
        <v>13559</v>
      </c>
      <c r="C250" s="621" t="s">
        <v>15</v>
      </c>
      <c r="D250" s="621" t="s">
        <v>1692</v>
      </c>
      <c r="E250" s="622">
        <v>1.5</v>
      </c>
      <c r="F250" s="622">
        <v>9</v>
      </c>
      <c r="G250" s="622">
        <v>29.48</v>
      </c>
      <c r="H250" s="622">
        <v>17.8</v>
      </c>
      <c r="I250" s="624">
        <f t="shared" si="3"/>
        <v>1852</v>
      </c>
      <c r="J250" s="550"/>
    </row>
    <row r="251" spans="1:10" ht="26.2">
      <c r="A251" s="628" t="s">
        <v>13284</v>
      </c>
      <c r="B251" s="628" t="s">
        <v>13566</v>
      </c>
      <c r="C251" s="623" t="s">
        <v>15</v>
      </c>
      <c r="D251" s="623" t="s">
        <v>1688</v>
      </c>
      <c r="E251" s="624">
        <v>1.4</v>
      </c>
      <c r="F251" s="624">
        <v>8</v>
      </c>
      <c r="G251" s="624">
        <v>27.08</v>
      </c>
      <c r="H251" s="624">
        <v>22.8</v>
      </c>
      <c r="I251" s="624">
        <f t="shared" si="3"/>
        <v>2372</v>
      </c>
      <c r="J251" s="550"/>
    </row>
    <row r="252" spans="1:10">
      <c r="A252" s="620" t="s">
        <v>13284</v>
      </c>
      <c r="B252" s="620" t="s">
        <v>13567</v>
      </c>
      <c r="C252" s="621" t="s">
        <v>15</v>
      </c>
      <c r="D252" s="621" t="s">
        <v>1688</v>
      </c>
      <c r="E252" s="622">
        <v>1.4</v>
      </c>
      <c r="F252" s="622">
        <v>8</v>
      </c>
      <c r="G252" s="622">
        <v>27.08</v>
      </c>
      <c r="H252" s="622">
        <v>23.3</v>
      </c>
      <c r="I252" s="624">
        <f t="shared" si="3"/>
        <v>2424</v>
      </c>
      <c r="J252" s="550"/>
    </row>
    <row r="253" spans="1:10">
      <c r="A253" s="620" t="s">
        <v>13287</v>
      </c>
      <c r="B253" s="620" t="s">
        <v>13568</v>
      </c>
      <c r="C253" s="621" t="s">
        <v>12</v>
      </c>
      <c r="D253" s="621" t="s">
        <v>1688</v>
      </c>
      <c r="E253" s="622"/>
      <c r="F253" s="622">
        <v>6</v>
      </c>
      <c r="G253" s="622">
        <v>20.138000000000002</v>
      </c>
      <c r="H253" s="622">
        <v>16.899999999999999</v>
      </c>
      <c r="I253" s="624">
        <f t="shared" si="3"/>
        <v>1758</v>
      </c>
      <c r="J253" s="550"/>
    </row>
    <row r="254" spans="1:10">
      <c r="A254" s="620" t="s">
        <v>13287</v>
      </c>
      <c r="B254" s="620" t="s">
        <v>13569</v>
      </c>
      <c r="C254" s="621" t="s">
        <v>12</v>
      </c>
      <c r="D254" s="621" t="s">
        <v>1688</v>
      </c>
      <c r="E254" s="622"/>
      <c r="F254" s="622">
        <v>6</v>
      </c>
      <c r="G254" s="622">
        <v>20.138000000000002</v>
      </c>
      <c r="H254" s="622">
        <v>16.899999999999999</v>
      </c>
      <c r="I254" s="624">
        <f t="shared" si="3"/>
        <v>1758</v>
      </c>
      <c r="J254" s="550"/>
    </row>
    <row r="255" spans="1:10">
      <c r="A255" s="620" t="s">
        <v>13287</v>
      </c>
      <c r="B255" s="620" t="s">
        <v>13570</v>
      </c>
      <c r="C255" s="621" t="s">
        <v>12</v>
      </c>
      <c r="D255" s="621" t="s">
        <v>1688</v>
      </c>
      <c r="E255" s="622"/>
      <c r="F255" s="622">
        <v>6</v>
      </c>
      <c r="G255" s="622">
        <v>20.138000000000002</v>
      </c>
      <c r="H255" s="622">
        <v>21.5</v>
      </c>
      <c r="I255" s="624">
        <f t="shared" si="3"/>
        <v>2236</v>
      </c>
      <c r="J255" s="550"/>
    </row>
    <row r="256" spans="1:10">
      <c r="A256" s="620" t="s">
        <v>13287</v>
      </c>
      <c r="B256" s="620" t="s">
        <v>13571</v>
      </c>
      <c r="C256" s="621" t="s">
        <v>7764</v>
      </c>
      <c r="D256" s="621" t="s">
        <v>13548</v>
      </c>
      <c r="E256" s="622"/>
      <c r="F256" s="622">
        <v>3</v>
      </c>
      <c r="G256" s="622">
        <v>20.138000000000002</v>
      </c>
      <c r="H256" s="622">
        <v>43</v>
      </c>
      <c r="I256" s="624">
        <f t="shared" si="3"/>
        <v>4472</v>
      </c>
      <c r="J256" s="550"/>
    </row>
    <row r="257" spans="1:10">
      <c r="A257" s="620" t="s">
        <v>13291</v>
      </c>
      <c r="B257" s="620" t="s">
        <v>13572</v>
      </c>
      <c r="C257" s="621" t="s">
        <v>12</v>
      </c>
      <c r="D257" s="621" t="s">
        <v>13573</v>
      </c>
      <c r="E257" s="622"/>
      <c r="F257" s="622">
        <v>30</v>
      </c>
      <c r="G257" s="622">
        <v>19.812999999999999</v>
      </c>
      <c r="H257" s="622">
        <v>8</v>
      </c>
      <c r="I257" s="624">
        <f t="shared" si="3"/>
        <v>832</v>
      </c>
      <c r="J257" s="550"/>
    </row>
    <row r="258" spans="1:10">
      <c r="A258" s="620" t="s">
        <v>13291</v>
      </c>
      <c r="B258" s="620" t="s">
        <v>13574</v>
      </c>
      <c r="C258" s="621" t="s">
        <v>12</v>
      </c>
      <c r="D258" s="621" t="s">
        <v>13573</v>
      </c>
      <c r="E258" s="622"/>
      <c r="F258" s="622">
        <v>30</v>
      </c>
      <c r="G258" s="622">
        <v>19.812999999999999</v>
      </c>
      <c r="H258" s="622">
        <v>6.4</v>
      </c>
      <c r="I258" s="624">
        <f t="shared" si="3"/>
        <v>666</v>
      </c>
      <c r="J258" s="550"/>
    </row>
    <row r="259" spans="1:10">
      <c r="A259" s="620" t="s">
        <v>13291</v>
      </c>
      <c r="B259" s="620" t="s">
        <v>13575</v>
      </c>
      <c r="C259" s="621" t="s">
        <v>12</v>
      </c>
      <c r="D259" s="621" t="s">
        <v>13573</v>
      </c>
      <c r="E259" s="622"/>
      <c r="F259" s="622">
        <v>30</v>
      </c>
      <c r="G259" s="622">
        <v>19.812999999999999</v>
      </c>
      <c r="H259" s="622">
        <v>6.4</v>
      </c>
      <c r="I259" s="624">
        <f t="shared" si="3"/>
        <v>666</v>
      </c>
      <c r="J259" s="550"/>
    </row>
    <row r="260" spans="1:10" ht="26.2">
      <c r="A260" s="620" t="s">
        <v>13298</v>
      </c>
      <c r="B260" s="620" t="s">
        <v>13576</v>
      </c>
      <c r="C260" s="621" t="s">
        <v>15</v>
      </c>
      <c r="D260" s="621" t="s">
        <v>2755</v>
      </c>
      <c r="E260" s="622">
        <v>1.55</v>
      </c>
      <c r="F260" s="622">
        <v>14</v>
      </c>
      <c r="G260" s="622">
        <v>29.32</v>
      </c>
      <c r="H260" s="622">
        <v>17.8</v>
      </c>
      <c r="I260" s="624">
        <f t="shared" si="3"/>
        <v>1852</v>
      </c>
      <c r="J260" s="550"/>
    </row>
    <row r="261" spans="1:10">
      <c r="A261" s="628" t="s">
        <v>13296</v>
      </c>
      <c r="B261" s="628" t="s">
        <v>13577</v>
      </c>
      <c r="C261" s="623" t="s">
        <v>15</v>
      </c>
      <c r="D261" s="623" t="s">
        <v>1497</v>
      </c>
      <c r="E261" s="624">
        <v>1.5</v>
      </c>
      <c r="F261" s="624">
        <v>6</v>
      </c>
      <c r="G261" s="624">
        <v>33.545999999999999</v>
      </c>
      <c r="H261" s="624">
        <v>26</v>
      </c>
      <c r="I261" s="624">
        <f t="shared" si="3"/>
        <v>2704</v>
      </c>
      <c r="J261" s="550"/>
    </row>
    <row r="262" spans="1:10">
      <c r="A262" s="620" t="s">
        <v>13287</v>
      </c>
      <c r="B262" s="620" t="s">
        <v>13578</v>
      </c>
      <c r="C262" s="621" t="s">
        <v>13264</v>
      </c>
      <c r="D262" s="621" t="s">
        <v>13579</v>
      </c>
      <c r="E262" s="622"/>
      <c r="F262" s="622">
        <v>1</v>
      </c>
      <c r="G262" s="622">
        <v>22.335000000000001</v>
      </c>
      <c r="H262" s="622">
        <v>94</v>
      </c>
      <c r="I262" s="624">
        <f t="shared" ref="I262:I325" si="4">ROUNDUP(((H262*$K$1)*(1+$K$2)), 0)</f>
        <v>9776</v>
      </c>
      <c r="J262" s="550"/>
    </row>
    <row r="263" spans="1:10">
      <c r="A263" s="620" t="s">
        <v>13287</v>
      </c>
      <c r="B263" s="620" t="s">
        <v>13580</v>
      </c>
      <c r="C263" s="621" t="s">
        <v>13264</v>
      </c>
      <c r="D263" s="621" t="s">
        <v>13579</v>
      </c>
      <c r="E263" s="622"/>
      <c r="F263" s="622">
        <v>1</v>
      </c>
      <c r="G263" s="622">
        <v>22.335000000000001</v>
      </c>
      <c r="H263" s="622">
        <v>81</v>
      </c>
      <c r="I263" s="624">
        <f t="shared" si="4"/>
        <v>8424</v>
      </c>
      <c r="J263" s="550"/>
    </row>
    <row r="264" spans="1:10">
      <c r="A264" s="620" t="s">
        <v>13262</v>
      </c>
      <c r="B264" s="620" t="s">
        <v>13581</v>
      </c>
      <c r="C264" s="621" t="s">
        <v>12</v>
      </c>
      <c r="D264" s="621" t="s">
        <v>13582</v>
      </c>
      <c r="E264" s="622"/>
      <c r="F264" s="622">
        <v>16</v>
      </c>
      <c r="G264" s="622">
        <v>16.95</v>
      </c>
      <c r="H264" s="622">
        <v>9</v>
      </c>
      <c r="I264" s="624">
        <f t="shared" si="4"/>
        <v>936</v>
      </c>
      <c r="J264" s="550"/>
    </row>
    <row r="265" spans="1:10">
      <c r="A265" s="620" t="s">
        <v>13262</v>
      </c>
      <c r="B265" s="620" t="s">
        <v>13583</v>
      </c>
      <c r="C265" s="621" t="s">
        <v>12</v>
      </c>
      <c r="D265" s="621" t="s">
        <v>1445</v>
      </c>
      <c r="E265" s="622"/>
      <c r="F265" s="622">
        <v>22</v>
      </c>
      <c r="G265" s="622">
        <v>4.55</v>
      </c>
      <c r="H265" s="622">
        <v>4.5</v>
      </c>
      <c r="I265" s="624">
        <f t="shared" si="4"/>
        <v>468</v>
      </c>
      <c r="J265" s="550"/>
    </row>
    <row r="266" spans="1:10">
      <c r="A266" s="997" t="s">
        <v>13584</v>
      </c>
      <c r="B266" s="997"/>
      <c r="C266" s="997"/>
      <c r="D266" s="617"/>
      <c r="E266" s="618"/>
      <c r="F266" s="618"/>
      <c r="G266" s="618"/>
      <c r="H266" s="618"/>
      <c r="I266" s="624">
        <f t="shared" si="4"/>
        <v>0</v>
      </c>
      <c r="J266" s="550"/>
    </row>
    <row r="267" spans="1:10">
      <c r="A267" s="620" t="s">
        <v>13298</v>
      </c>
      <c r="B267" s="620" t="s">
        <v>13585</v>
      </c>
      <c r="C267" s="621" t="s">
        <v>15</v>
      </c>
      <c r="D267" s="621" t="s">
        <v>2933</v>
      </c>
      <c r="E267" s="622">
        <v>0.99</v>
      </c>
      <c r="F267" s="622">
        <v>11</v>
      </c>
      <c r="G267" s="622">
        <v>19</v>
      </c>
      <c r="H267" s="622">
        <v>16.399999999999999</v>
      </c>
      <c r="I267" s="624">
        <f t="shared" si="4"/>
        <v>1706</v>
      </c>
      <c r="J267" s="550"/>
    </row>
    <row r="268" spans="1:10">
      <c r="A268" s="620" t="s">
        <v>13298</v>
      </c>
      <c r="B268" s="620" t="s">
        <v>13586</v>
      </c>
      <c r="C268" s="621" t="s">
        <v>15</v>
      </c>
      <c r="D268" s="621" t="s">
        <v>2933</v>
      </c>
      <c r="E268" s="622">
        <v>0.99</v>
      </c>
      <c r="F268" s="622">
        <v>11</v>
      </c>
      <c r="G268" s="622">
        <v>19</v>
      </c>
      <c r="H268" s="622">
        <v>16.399999999999999</v>
      </c>
      <c r="I268" s="624">
        <f t="shared" si="4"/>
        <v>1706</v>
      </c>
      <c r="J268" s="550"/>
    </row>
    <row r="269" spans="1:10">
      <c r="A269" s="620" t="s">
        <v>13298</v>
      </c>
      <c r="B269" s="620" t="s">
        <v>13587</v>
      </c>
      <c r="C269" s="621" t="s">
        <v>15</v>
      </c>
      <c r="D269" s="621" t="s">
        <v>2933</v>
      </c>
      <c r="E269" s="622">
        <v>0.99</v>
      </c>
      <c r="F269" s="622">
        <v>11</v>
      </c>
      <c r="G269" s="622">
        <v>19</v>
      </c>
      <c r="H269" s="622">
        <v>16.399999999999999</v>
      </c>
      <c r="I269" s="624">
        <f t="shared" si="4"/>
        <v>1706</v>
      </c>
      <c r="J269" s="550"/>
    </row>
    <row r="270" spans="1:10">
      <c r="A270" s="620" t="s">
        <v>13298</v>
      </c>
      <c r="B270" s="639" t="s">
        <v>13588</v>
      </c>
      <c r="C270" s="621" t="s">
        <v>15</v>
      </c>
      <c r="D270" s="621" t="s">
        <v>2933</v>
      </c>
      <c r="E270" s="622">
        <v>0.99</v>
      </c>
      <c r="F270" s="622">
        <v>11</v>
      </c>
      <c r="G270" s="622">
        <v>19</v>
      </c>
      <c r="H270" s="622">
        <v>16.399999999999999</v>
      </c>
      <c r="I270" s="624">
        <f t="shared" si="4"/>
        <v>1706</v>
      </c>
      <c r="J270" s="550"/>
    </row>
    <row r="271" spans="1:10">
      <c r="A271" s="620" t="s">
        <v>13298</v>
      </c>
      <c r="B271" s="620" t="s">
        <v>13589</v>
      </c>
      <c r="C271" s="621" t="s">
        <v>15</v>
      </c>
      <c r="D271" s="621" t="s">
        <v>2933</v>
      </c>
      <c r="E271" s="622">
        <v>0.99</v>
      </c>
      <c r="F271" s="622">
        <v>11</v>
      </c>
      <c r="G271" s="622">
        <v>19</v>
      </c>
      <c r="H271" s="622">
        <v>16.399999999999999</v>
      </c>
      <c r="I271" s="624">
        <f t="shared" si="4"/>
        <v>1706</v>
      </c>
      <c r="J271" s="550"/>
    </row>
    <row r="272" spans="1:10">
      <c r="A272" s="620" t="s">
        <v>13298</v>
      </c>
      <c r="B272" s="620" t="s">
        <v>13590</v>
      </c>
      <c r="C272" s="621" t="s">
        <v>15</v>
      </c>
      <c r="D272" s="621" t="s">
        <v>2933</v>
      </c>
      <c r="E272" s="622">
        <v>0.99</v>
      </c>
      <c r="F272" s="622">
        <v>11</v>
      </c>
      <c r="G272" s="622">
        <v>19</v>
      </c>
      <c r="H272" s="622">
        <v>16.399999999999999</v>
      </c>
      <c r="I272" s="624">
        <f t="shared" si="4"/>
        <v>1706</v>
      </c>
      <c r="J272" s="550"/>
    </row>
    <row r="273" spans="1:10">
      <c r="A273" s="620" t="s">
        <v>13298</v>
      </c>
      <c r="B273" s="620" t="s">
        <v>13591</v>
      </c>
      <c r="C273" s="621" t="s">
        <v>15</v>
      </c>
      <c r="D273" s="621" t="s">
        <v>2933</v>
      </c>
      <c r="E273" s="622">
        <v>0.99</v>
      </c>
      <c r="F273" s="622">
        <v>11</v>
      </c>
      <c r="G273" s="622">
        <v>19</v>
      </c>
      <c r="H273" s="622">
        <v>16.399999999999999</v>
      </c>
      <c r="I273" s="624">
        <f t="shared" si="4"/>
        <v>1706</v>
      </c>
      <c r="J273" s="550"/>
    </row>
    <row r="274" spans="1:10">
      <c r="A274" s="620" t="s">
        <v>13298</v>
      </c>
      <c r="B274" s="620" t="s">
        <v>13592</v>
      </c>
      <c r="C274" s="621" t="s">
        <v>15</v>
      </c>
      <c r="D274" s="621" t="s">
        <v>13593</v>
      </c>
      <c r="E274" s="642">
        <v>0.97499999999999998</v>
      </c>
      <c r="F274" s="622">
        <v>13</v>
      </c>
      <c r="G274" s="622">
        <v>17.63</v>
      </c>
      <c r="H274" s="622">
        <v>15.9</v>
      </c>
      <c r="I274" s="624">
        <f t="shared" si="4"/>
        <v>1654</v>
      </c>
      <c r="J274" s="550"/>
    </row>
    <row r="275" spans="1:10">
      <c r="A275" s="997" t="s">
        <v>13594</v>
      </c>
      <c r="B275" s="997"/>
      <c r="C275" s="997"/>
      <c r="D275" s="617"/>
      <c r="E275" s="618"/>
      <c r="F275" s="618"/>
      <c r="G275" s="618"/>
      <c r="H275" s="618"/>
      <c r="I275" s="624">
        <f t="shared" si="4"/>
        <v>0</v>
      </c>
      <c r="J275" s="550"/>
    </row>
    <row r="276" spans="1:10" ht="26.2">
      <c r="A276" s="628" t="s">
        <v>13284</v>
      </c>
      <c r="B276" s="628" t="s">
        <v>13595</v>
      </c>
      <c r="C276" s="623" t="s">
        <v>15</v>
      </c>
      <c r="D276" s="623" t="s">
        <v>13596</v>
      </c>
      <c r="E276" s="624">
        <v>1.23</v>
      </c>
      <c r="F276" s="624">
        <v>7</v>
      </c>
      <c r="G276" s="624">
        <v>24.43</v>
      </c>
      <c r="H276" s="624">
        <v>24.5</v>
      </c>
      <c r="I276" s="624">
        <f t="shared" si="4"/>
        <v>2548</v>
      </c>
      <c r="J276" s="550"/>
    </row>
    <row r="277" spans="1:10">
      <c r="A277" s="620" t="s">
        <v>13287</v>
      </c>
      <c r="B277" s="620" t="s">
        <v>13597</v>
      </c>
      <c r="C277" s="621" t="s">
        <v>12</v>
      </c>
      <c r="D277" s="621" t="s">
        <v>13598</v>
      </c>
      <c r="E277" s="622"/>
      <c r="F277" s="622">
        <v>4</v>
      </c>
      <c r="G277" s="622">
        <v>5.64</v>
      </c>
      <c r="H277" s="622">
        <v>16.3</v>
      </c>
      <c r="I277" s="624">
        <f t="shared" si="4"/>
        <v>1696</v>
      </c>
      <c r="J277" s="550"/>
    </row>
    <row r="278" spans="1:10">
      <c r="A278" s="620" t="s">
        <v>13291</v>
      </c>
      <c r="B278" s="620" t="s">
        <v>13599</v>
      </c>
      <c r="C278" s="621" t="s">
        <v>12</v>
      </c>
      <c r="D278" s="621" t="s">
        <v>13600</v>
      </c>
      <c r="E278" s="622"/>
      <c r="F278" s="622">
        <v>4</v>
      </c>
      <c r="G278" s="622">
        <v>2.04</v>
      </c>
      <c r="H278" s="622">
        <v>8.1</v>
      </c>
      <c r="I278" s="624">
        <f t="shared" si="4"/>
        <v>843</v>
      </c>
      <c r="J278" s="550"/>
    </row>
    <row r="279" spans="1:10">
      <c r="A279" s="620" t="s">
        <v>13291</v>
      </c>
      <c r="B279" s="620" t="s">
        <v>13599</v>
      </c>
      <c r="C279" s="621" t="s">
        <v>12</v>
      </c>
      <c r="D279" s="621" t="s">
        <v>13601</v>
      </c>
      <c r="E279" s="622"/>
      <c r="F279" s="622">
        <v>4</v>
      </c>
      <c r="G279" s="622">
        <v>6.44</v>
      </c>
      <c r="H279" s="622">
        <v>14</v>
      </c>
      <c r="I279" s="624">
        <f t="shared" si="4"/>
        <v>1456</v>
      </c>
      <c r="J279" s="550"/>
    </row>
    <row r="280" spans="1:10">
      <c r="A280" s="620" t="s">
        <v>13296</v>
      </c>
      <c r="B280" s="620" t="s">
        <v>13602</v>
      </c>
      <c r="C280" s="621" t="s">
        <v>15</v>
      </c>
      <c r="D280" s="621" t="s">
        <v>13603</v>
      </c>
      <c r="E280" s="622">
        <v>1</v>
      </c>
      <c r="F280" s="622">
        <v>6</v>
      </c>
      <c r="G280" s="622">
        <v>20.100000000000001</v>
      </c>
      <c r="H280" s="622">
        <v>26</v>
      </c>
      <c r="I280" s="624">
        <f t="shared" si="4"/>
        <v>2704</v>
      </c>
      <c r="J280" s="550"/>
    </row>
    <row r="281" spans="1:10">
      <c r="A281" s="997" t="s">
        <v>13604</v>
      </c>
      <c r="B281" s="997"/>
      <c r="C281" s="997"/>
      <c r="D281" s="617"/>
      <c r="E281" s="618"/>
      <c r="F281" s="618"/>
      <c r="G281" s="618"/>
      <c r="H281" s="618"/>
      <c r="I281" s="624">
        <f t="shared" si="4"/>
        <v>0</v>
      </c>
      <c r="J281" s="550"/>
    </row>
    <row r="282" spans="1:10">
      <c r="A282" s="620" t="s">
        <v>13495</v>
      </c>
      <c r="B282" s="639" t="s">
        <v>13605</v>
      </c>
      <c r="C282" s="621" t="s">
        <v>12</v>
      </c>
      <c r="D282" s="627" t="s">
        <v>13606</v>
      </c>
      <c r="E282" s="622"/>
      <c r="F282" s="627">
        <v>100</v>
      </c>
      <c r="G282" s="622">
        <v>15</v>
      </c>
      <c r="H282" s="641">
        <v>4.4000000000000004</v>
      </c>
      <c r="I282" s="624">
        <f t="shared" si="4"/>
        <v>458</v>
      </c>
      <c r="J282" s="550"/>
    </row>
    <row r="283" spans="1:10">
      <c r="A283" s="620" t="s">
        <v>13495</v>
      </c>
      <c r="B283" s="639" t="s">
        <v>13607</v>
      </c>
      <c r="C283" s="621" t="s">
        <v>12</v>
      </c>
      <c r="D283" s="627" t="s">
        <v>13606</v>
      </c>
      <c r="E283" s="622"/>
      <c r="F283" s="627">
        <v>100</v>
      </c>
      <c r="G283" s="622">
        <v>15</v>
      </c>
      <c r="H283" s="641">
        <v>4.4000000000000004</v>
      </c>
      <c r="I283" s="624">
        <f t="shared" si="4"/>
        <v>458</v>
      </c>
      <c r="J283" s="550"/>
    </row>
    <row r="284" spans="1:10">
      <c r="A284" s="620" t="s">
        <v>13495</v>
      </c>
      <c r="B284" s="639" t="s">
        <v>13608</v>
      </c>
      <c r="C284" s="621" t="s">
        <v>12</v>
      </c>
      <c r="D284" s="627" t="s">
        <v>13606</v>
      </c>
      <c r="E284" s="622"/>
      <c r="F284" s="627">
        <v>100</v>
      </c>
      <c r="G284" s="622">
        <v>15</v>
      </c>
      <c r="H284" s="641">
        <v>4.4000000000000004</v>
      </c>
      <c r="I284" s="624">
        <f t="shared" si="4"/>
        <v>458</v>
      </c>
      <c r="J284" s="550"/>
    </row>
    <row r="285" spans="1:10">
      <c r="A285" s="620" t="s">
        <v>13495</v>
      </c>
      <c r="B285" s="639" t="s">
        <v>13609</v>
      </c>
      <c r="C285" s="621" t="s">
        <v>12</v>
      </c>
      <c r="D285" s="627" t="s">
        <v>1415</v>
      </c>
      <c r="E285" s="622"/>
      <c r="F285" s="627">
        <v>200</v>
      </c>
      <c r="G285" s="622">
        <v>18</v>
      </c>
      <c r="H285" s="641">
        <v>2.9</v>
      </c>
      <c r="I285" s="624">
        <f t="shared" si="4"/>
        <v>302</v>
      </c>
      <c r="J285" s="550"/>
    </row>
    <row r="286" spans="1:10">
      <c r="A286" s="620" t="s">
        <v>13495</v>
      </c>
      <c r="B286" s="639" t="s">
        <v>13605</v>
      </c>
      <c r="C286" s="621" t="s">
        <v>12</v>
      </c>
      <c r="D286" s="627" t="s">
        <v>1415</v>
      </c>
      <c r="E286" s="622"/>
      <c r="F286" s="627">
        <v>200</v>
      </c>
      <c r="G286" s="622">
        <v>18</v>
      </c>
      <c r="H286" s="641">
        <v>2.9</v>
      </c>
      <c r="I286" s="624">
        <f t="shared" si="4"/>
        <v>302</v>
      </c>
      <c r="J286" s="550"/>
    </row>
    <row r="287" spans="1:10">
      <c r="A287" s="620" t="s">
        <v>13495</v>
      </c>
      <c r="B287" s="639" t="s">
        <v>13610</v>
      </c>
      <c r="C287" s="621" t="s">
        <v>12</v>
      </c>
      <c r="D287" s="627" t="s">
        <v>1415</v>
      </c>
      <c r="E287" s="622"/>
      <c r="F287" s="627">
        <v>200</v>
      </c>
      <c r="G287" s="622">
        <v>18</v>
      </c>
      <c r="H287" s="641">
        <v>2.9</v>
      </c>
      <c r="I287" s="624">
        <f t="shared" si="4"/>
        <v>302</v>
      </c>
      <c r="J287" s="550"/>
    </row>
    <row r="288" spans="1:10">
      <c r="A288" s="620" t="s">
        <v>13495</v>
      </c>
      <c r="B288" s="639" t="s">
        <v>13611</v>
      </c>
      <c r="C288" s="621" t="s">
        <v>12</v>
      </c>
      <c r="D288" s="627" t="s">
        <v>1415</v>
      </c>
      <c r="E288" s="622"/>
      <c r="F288" s="627">
        <v>200</v>
      </c>
      <c r="G288" s="622">
        <v>18</v>
      </c>
      <c r="H288" s="641">
        <v>2.9</v>
      </c>
      <c r="I288" s="624">
        <f t="shared" si="4"/>
        <v>302</v>
      </c>
      <c r="J288" s="550"/>
    </row>
    <row r="289" spans="1:10">
      <c r="A289" s="628" t="s">
        <v>13298</v>
      </c>
      <c r="B289" s="628" t="s">
        <v>13612</v>
      </c>
      <c r="C289" s="623" t="s">
        <v>15</v>
      </c>
      <c r="D289" s="624" t="s">
        <v>1791</v>
      </c>
      <c r="E289" s="624">
        <v>1.42</v>
      </c>
      <c r="F289" s="624">
        <v>7</v>
      </c>
      <c r="G289" s="624">
        <v>27.34</v>
      </c>
      <c r="H289" s="624">
        <v>15.9</v>
      </c>
      <c r="I289" s="624">
        <f t="shared" si="4"/>
        <v>1654</v>
      </c>
      <c r="J289" s="550"/>
    </row>
    <row r="290" spans="1:10">
      <c r="A290" s="620" t="s">
        <v>13298</v>
      </c>
      <c r="B290" s="639" t="s">
        <v>13613</v>
      </c>
      <c r="C290" s="621" t="s">
        <v>15</v>
      </c>
      <c r="D290" s="622" t="s">
        <v>1791</v>
      </c>
      <c r="E290" s="622">
        <v>1.42</v>
      </c>
      <c r="F290" s="622">
        <v>7</v>
      </c>
      <c r="G290" s="622">
        <v>27.34</v>
      </c>
      <c r="H290" s="622">
        <v>15.9</v>
      </c>
      <c r="I290" s="624">
        <f t="shared" si="4"/>
        <v>1654</v>
      </c>
      <c r="J290" s="550"/>
    </row>
    <row r="291" spans="1:10">
      <c r="A291" s="620" t="s">
        <v>13614</v>
      </c>
      <c r="B291" s="639" t="s">
        <v>13615</v>
      </c>
      <c r="C291" s="621" t="s">
        <v>7764</v>
      </c>
      <c r="D291" s="622" t="s">
        <v>8173</v>
      </c>
      <c r="E291" s="622"/>
      <c r="F291" s="622" t="s">
        <v>13266</v>
      </c>
      <c r="G291" s="622">
        <v>15.61</v>
      </c>
      <c r="H291" s="622">
        <v>15.9</v>
      </c>
      <c r="I291" s="624">
        <f t="shared" si="4"/>
        <v>1654</v>
      </c>
      <c r="J291" s="550"/>
    </row>
    <row r="292" spans="1:10">
      <c r="A292" s="997" t="s">
        <v>13616</v>
      </c>
      <c r="B292" s="997"/>
      <c r="C292" s="997"/>
      <c r="D292" s="617"/>
      <c r="E292" s="618"/>
      <c r="F292" s="618"/>
      <c r="G292" s="618"/>
      <c r="H292" s="618"/>
      <c r="I292" s="624">
        <f t="shared" si="4"/>
        <v>0</v>
      </c>
      <c r="J292" s="550"/>
    </row>
    <row r="293" spans="1:10">
      <c r="A293" s="628" t="s">
        <v>13298</v>
      </c>
      <c r="B293" s="628" t="s">
        <v>13617</v>
      </c>
      <c r="C293" s="623" t="s">
        <v>15</v>
      </c>
      <c r="D293" s="623" t="s">
        <v>13618</v>
      </c>
      <c r="E293" s="624">
        <v>2.21</v>
      </c>
      <c r="F293" s="638">
        <v>10</v>
      </c>
      <c r="G293" s="624">
        <v>31.5</v>
      </c>
      <c r="H293" s="624">
        <v>12.5</v>
      </c>
      <c r="I293" s="624">
        <f t="shared" si="4"/>
        <v>1300</v>
      </c>
      <c r="J293" s="550"/>
    </row>
    <row r="294" spans="1:10">
      <c r="A294" s="628" t="s">
        <v>13298</v>
      </c>
      <c r="B294" s="628" t="s">
        <v>13619</v>
      </c>
      <c r="C294" s="623" t="s">
        <v>15</v>
      </c>
      <c r="D294" s="623" t="s">
        <v>13618</v>
      </c>
      <c r="E294" s="624">
        <v>2.21</v>
      </c>
      <c r="F294" s="638">
        <v>10</v>
      </c>
      <c r="G294" s="624">
        <v>31.5</v>
      </c>
      <c r="H294" s="624">
        <v>12.5</v>
      </c>
      <c r="I294" s="624">
        <f t="shared" si="4"/>
        <v>1300</v>
      </c>
      <c r="J294" s="550"/>
    </row>
    <row r="295" spans="1:10">
      <c r="A295" s="628" t="s">
        <v>13298</v>
      </c>
      <c r="B295" s="628" t="s">
        <v>13620</v>
      </c>
      <c r="C295" s="623" t="s">
        <v>15</v>
      </c>
      <c r="D295" s="623" t="s">
        <v>13618</v>
      </c>
      <c r="E295" s="624">
        <v>2.21</v>
      </c>
      <c r="F295" s="638">
        <v>10</v>
      </c>
      <c r="G295" s="624">
        <v>31.5</v>
      </c>
      <c r="H295" s="624">
        <v>12.5</v>
      </c>
      <c r="I295" s="624">
        <f t="shared" si="4"/>
        <v>1300</v>
      </c>
      <c r="J295" s="550"/>
    </row>
    <row r="296" spans="1:10">
      <c r="A296" s="628" t="s">
        <v>13298</v>
      </c>
      <c r="B296" s="628" t="s">
        <v>13621</v>
      </c>
      <c r="C296" s="623" t="s">
        <v>15</v>
      </c>
      <c r="D296" s="623" t="s">
        <v>13618</v>
      </c>
      <c r="E296" s="624">
        <v>2.21</v>
      </c>
      <c r="F296" s="638">
        <v>10</v>
      </c>
      <c r="G296" s="624">
        <v>31.5</v>
      </c>
      <c r="H296" s="624">
        <v>12.5</v>
      </c>
      <c r="I296" s="624">
        <f t="shared" si="4"/>
        <v>1300</v>
      </c>
      <c r="J296" s="550"/>
    </row>
    <row r="297" spans="1:10">
      <c r="A297" s="997" t="s">
        <v>13622</v>
      </c>
      <c r="B297" s="997"/>
      <c r="C297" s="997"/>
      <c r="D297" s="617"/>
      <c r="E297" s="618"/>
      <c r="F297" s="618"/>
      <c r="G297" s="618"/>
      <c r="H297" s="618"/>
      <c r="I297" s="624">
        <f t="shared" si="4"/>
        <v>0</v>
      </c>
      <c r="J297" s="550"/>
    </row>
    <row r="298" spans="1:10">
      <c r="A298" s="628" t="s">
        <v>13284</v>
      </c>
      <c r="B298" s="628" t="s">
        <v>13623</v>
      </c>
      <c r="C298" s="623" t="s">
        <v>15</v>
      </c>
      <c r="D298" s="623" t="s">
        <v>13624</v>
      </c>
      <c r="E298" s="624">
        <v>1.57</v>
      </c>
      <c r="F298" s="624">
        <v>11</v>
      </c>
      <c r="G298" s="624">
        <v>25</v>
      </c>
      <c r="H298" s="624">
        <v>15.9</v>
      </c>
      <c r="I298" s="624">
        <f t="shared" si="4"/>
        <v>1654</v>
      </c>
      <c r="J298" s="550"/>
    </row>
    <row r="299" spans="1:10">
      <c r="A299" s="620" t="s">
        <v>13287</v>
      </c>
      <c r="B299" s="620" t="s">
        <v>13625</v>
      </c>
      <c r="C299" s="621" t="s">
        <v>12</v>
      </c>
      <c r="D299" s="621" t="s">
        <v>13624</v>
      </c>
      <c r="E299" s="622"/>
      <c r="F299" s="622">
        <v>6</v>
      </c>
      <c r="G299" s="622">
        <v>14.68</v>
      </c>
      <c r="H299" s="622">
        <v>10.4</v>
      </c>
      <c r="I299" s="624">
        <f t="shared" si="4"/>
        <v>1082</v>
      </c>
      <c r="J299" s="550"/>
    </row>
    <row r="300" spans="1:10">
      <c r="A300" s="620" t="s">
        <v>13287</v>
      </c>
      <c r="B300" s="620" t="s">
        <v>13626</v>
      </c>
      <c r="C300" s="621" t="s">
        <v>12</v>
      </c>
      <c r="D300" s="621" t="s">
        <v>13624</v>
      </c>
      <c r="E300" s="622"/>
      <c r="F300" s="622">
        <v>6</v>
      </c>
      <c r="G300" s="622">
        <v>14.68</v>
      </c>
      <c r="H300" s="622">
        <v>10.4</v>
      </c>
      <c r="I300" s="624">
        <f t="shared" si="4"/>
        <v>1082</v>
      </c>
      <c r="J300" s="550"/>
    </row>
    <row r="301" spans="1:10">
      <c r="A301" s="620" t="s">
        <v>13287</v>
      </c>
      <c r="B301" s="620" t="s">
        <v>13627</v>
      </c>
      <c r="C301" s="621" t="s">
        <v>12</v>
      </c>
      <c r="D301" s="621" t="s">
        <v>13624</v>
      </c>
      <c r="E301" s="622"/>
      <c r="F301" s="622">
        <v>6</v>
      </c>
      <c r="G301" s="622">
        <v>14.68</v>
      </c>
      <c r="H301" s="622">
        <v>10.6</v>
      </c>
      <c r="I301" s="624">
        <f t="shared" si="4"/>
        <v>1103</v>
      </c>
      <c r="J301" s="550"/>
    </row>
    <row r="302" spans="1:10">
      <c r="A302" s="620" t="s">
        <v>13287</v>
      </c>
      <c r="B302" s="620" t="s">
        <v>13628</v>
      </c>
      <c r="C302" s="621" t="s">
        <v>12</v>
      </c>
      <c r="D302" s="621" t="s">
        <v>1008</v>
      </c>
      <c r="E302" s="622"/>
      <c r="F302" s="622">
        <v>4</v>
      </c>
      <c r="G302" s="622">
        <v>1.6</v>
      </c>
      <c r="H302" s="622">
        <v>9.6</v>
      </c>
      <c r="I302" s="624">
        <f t="shared" si="4"/>
        <v>999</v>
      </c>
      <c r="J302" s="550"/>
    </row>
    <row r="303" spans="1:10">
      <c r="A303" s="620" t="s">
        <v>13291</v>
      </c>
      <c r="B303" s="620" t="s">
        <v>13629</v>
      </c>
      <c r="C303" s="621" t="s">
        <v>12</v>
      </c>
      <c r="D303" s="621" t="s">
        <v>13630</v>
      </c>
      <c r="E303" s="622"/>
      <c r="F303" s="622">
        <v>16</v>
      </c>
      <c r="G303" s="622">
        <v>6.1</v>
      </c>
      <c r="H303" s="622">
        <v>3.9</v>
      </c>
      <c r="I303" s="624">
        <f t="shared" si="4"/>
        <v>406</v>
      </c>
      <c r="J303" s="550"/>
    </row>
    <row r="304" spans="1:10">
      <c r="A304" s="620" t="s">
        <v>13291</v>
      </c>
      <c r="B304" s="620" t="s">
        <v>13631</v>
      </c>
      <c r="C304" s="621" t="s">
        <v>2581</v>
      </c>
      <c r="D304" s="621" t="s">
        <v>13630</v>
      </c>
      <c r="E304" s="622"/>
      <c r="F304" s="622">
        <v>16</v>
      </c>
      <c r="G304" s="622">
        <v>6.1</v>
      </c>
      <c r="H304" s="622">
        <v>3.9</v>
      </c>
      <c r="I304" s="624">
        <f t="shared" si="4"/>
        <v>406</v>
      </c>
      <c r="J304" s="550"/>
    </row>
    <row r="305" spans="1:10">
      <c r="A305" s="620" t="s">
        <v>13291</v>
      </c>
      <c r="B305" s="620" t="s">
        <v>13632</v>
      </c>
      <c r="C305" s="621" t="s">
        <v>12</v>
      </c>
      <c r="D305" s="621" t="s">
        <v>13633</v>
      </c>
      <c r="E305" s="622"/>
      <c r="F305" s="622">
        <v>40</v>
      </c>
      <c r="G305" s="622">
        <v>4.46</v>
      </c>
      <c r="H305" s="622">
        <v>1.9</v>
      </c>
      <c r="I305" s="624">
        <f t="shared" si="4"/>
        <v>198</v>
      </c>
      <c r="J305" s="550"/>
    </row>
    <row r="306" spans="1:10">
      <c r="A306" s="620" t="s">
        <v>13291</v>
      </c>
      <c r="B306" s="620" t="s">
        <v>13634</v>
      </c>
      <c r="C306" s="621" t="s">
        <v>12</v>
      </c>
      <c r="D306" s="621" t="s">
        <v>13633</v>
      </c>
      <c r="E306" s="622"/>
      <c r="F306" s="622">
        <v>40</v>
      </c>
      <c r="G306" s="622">
        <v>4.46</v>
      </c>
      <c r="H306" s="622">
        <v>1.9</v>
      </c>
      <c r="I306" s="624">
        <f t="shared" si="4"/>
        <v>198</v>
      </c>
      <c r="J306" s="550"/>
    </row>
    <row r="307" spans="1:10">
      <c r="A307" s="620" t="s">
        <v>13291</v>
      </c>
      <c r="B307" s="620" t="s">
        <v>13635</v>
      </c>
      <c r="C307" s="621" t="s">
        <v>12</v>
      </c>
      <c r="D307" s="621" t="s">
        <v>973</v>
      </c>
      <c r="E307" s="622"/>
      <c r="F307" s="622">
        <v>17</v>
      </c>
      <c r="G307" s="622">
        <v>5.8</v>
      </c>
      <c r="H307" s="622">
        <v>4</v>
      </c>
      <c r="I307" s="624">
        <f t="shared" si="4"/>
        <v>416</v>
      </c>
      <c r="J307" s="550"/>
    </row>
    <row r="308" spans="1:10">
      <c r="A308" s="620" t="s">
        <v>13291</v>
      </c>
      <c r="B308" s="620" t="s">
        <v>13636</v>
      </c>
      <c r="C308" s="621" t="s">
        <v>12</v>
      </c>
      <c r="D308" s="621" t="s">
        <v>973</v>
      </c>
      <c r="E308" s="622"/>
      <c r="F308" s="622">
        <v>17</v>
      </c>
      <c r="G308" s="622">
        <v>5.0999999999999996</v>
      </c>
      <c r="H308" s="622">
        <v>3.5</v>
      </c>
      <c r="I308" s="624">
        <f t="shared" si="4"/>
        <v>364</v>
      </c>
      <c r="J308" s="550"/>
    </row>
    <row r="309" spans="1:10">
      <c r="A309" s="620" t="s">
        <v>13291</v>
      </c>
      <c r="B309" s="620" t="s">
        <v>13637</v>
      </c>
      <c r="C309" s="621" t="s">
        <v>12</v>
      </c>
      <c r="D309" s="621" t="s">
        <v>975</v>
      </c>
      <c r="E309" s="622"/>
      <c r="F309" s="622">
        <v>20</v>
      </c>
      <c r="G309" s="622">
        <v>4.0999999999999996</v>
      </c>
      <c r="H309" s="622">
        <v>3.3</v>
      </c>
      <c r="I309" s="624">
        <f t="shared" si="4"/>
        <v>344</v>
      </c>
      <c r="J309" s="550"/>
    </row>
    <row r="310" spans="1:10">
      <c r="A310" s="620" t="s">
        <v>13291</v>
      </c>
      <c r="B310" s="620" t="s">
        <v>13638</v>
      </c>
      <c r="C310" s="621" t="s">
        <v>12</v>
      </c>
      <c r="D310" s="621" t="s">
        <v>949</v>
      </c>
      <c r="E310" s="622"/>
      <c r="F310" s="622">
        <v>19</v>
      </c>
      <c r="G310" s="622">
        <v>12.23</v>
      </c>
      <c r="H310" s="622">
        <v>6.1</v>
      </c>
      <c r="I310" s="624">
        <f t="shared" si="4"/>
        <v>635</v>
      </c>
      <c r="J310" s="550"/>
    </row>
    <row r="311" spans="1:10">
      <c r="A311" s="620" t="s">
        <v>13298</v>
      </c>
      <c r="B311" s="620" t="s">
        <v>13639</v>
      </c>
      <c r="C311" s="621" t="s">
        <v>15</v>
      </c>
      <c r="D311" s="621" t="s">
        <v>1256</v>
      </c>
      <c r="E311" s="622">
        <v>1.42</v>
      </c>
      <c r="F311" s="622">
        <v>7</v>
      </c>
      <c r="G311" s="622">
        <v>26.3</v>
      </c>
      <c r="H311" s="622">
        <v>16.600000000000001</v>
      </c>
      <c r="I311" s="624">
        <f t="shared" si="4"/>
        <v>1727</v>
      </c>
      <c r="J311" s="550"/>
    </row>
    <row r="312" spans="1:10">
      <c r="A312" s="628" t="s">
        <v>13284</v>
      </c>
      <c r="B312" s="628" t="s">
        <v>13640</v>
      </c>
      <c r="C312" s="623" t="s">
        <v>15</v>
      </c>
      <c r="D312" s="623" t="s">
        <v>1319</v>
      </c>
      <c r="E312" s="624">
        <v>1.08</v>
      </c>
      <c r="F312" s="624">
        <v>9</v>
      </c>
      <c r="G312" s="624">
        <v>17.8</v>
      </c>
      <c r="H312" s="624">
        <v>19.399999999999999</v>
      </c>
      <c r="I312" s="624">
        <f t="shared" si="4"/>
        <v>2018</v>
      </c>
      <c r="J312" s="550"/>
    </row>
    <row r="313" spans="1:10">
      <c r="A313" s="620" t="s">
        <v>13287</v>
      </c>
      <c r="B313" s="620" t="s">
        <v>13641</v>
      </c>
      <c r="C313" s="621" t="s">
        <v>12</v>
      </c>
      <c r="D313" s="621" t="s">
        <v>1319</v>
      </c>
      <c r="E313" s="622"/>
      <c r="F313" s="622">
        <v>4</v>
      </c>
      <c r="G313" s="622">
        <v>8.1</v>
      </c>
      <c r="H313" s="622">
        <v>12</v>
      </c>
      <c r="I313" s="624">
        <f t="shared" si="4"/>
        <v>1248</v>
      </c>
      <c r="J313" s="550"/>
    </row>
    <row r="314" spans="1:10">
      <c r="A314" s="620" t="s">
        <v>13291</v>
      </c>
      <c r="B314" s="620" t="s">
        <v>13642</v>
      </c>
      <c r="C314" s="621" t="s">
        <v>12</v>
      </c>
      <c r="D314" s="621" t="s">
        <v>1331</v>
      </c>
      <c r="E314" s="622"/>
      <c r="F314" s="622">
        <v>13</v>
      </c>
      <c r="G314" s="622">
        <v>7.5</v>
      </c>
      <c r="H314" s="622">
        <v>5</v>
      </c>
      <c r="I314" s="624">
        <f t="shared" si="4"/>
        <v>520</v>
      </c>
      <c r="J314" s="550"/>
    </row>
    <row r="315" spans="1:10">
      <c r="A315" s="620" t="s">
        <v>13298</v>
      </c>
      <c r="B315" s="620" t="s">
        <v>13640</v>
      </c>
      <c r="C315" s="621" t="s">
        <v>15</v>
      </c>
      <c r="D315" s="621" t="s">
        <v>910</v>
      </c>
      <c r="E315" s="622">
        <v>1.6</v>
      </c>
      <c r="F315" s="622">
        <v>16</v>
      </c>
      <c r="G315" s="622">
        <v>27</v>
      </c>
      <c r="H315" s="622">
        <v>16.3</v>
      </c>
      <c r="I315" s="624">
        <f t="shared" si="4"/>
        <v>1696</v>
      </c>
      <c r="J315" s="550"/>
    </row>
    <row r="316" spans="1:10">
      <c r="A316" s="628" t="s">
        <v>13284</v>
      </c>
      <c r="B316" s="628" t="s">
        <v>13643</v>
      </c>
      <c r="C316" s="623" t="s">
        <v>15</v>
      </c>
      <c r="D316" s="623" t="s">
        <v>1253</v>
      </c>
      <c r="E316" s="624">
        <v>1.75</v>
      </c>
      <c r="F316" s="624">
        <v>14</v>
      </c>
      <c r="G316" s="624">
        <v>24.5</v>
      </c>
      <c r="H316" s="624">
        <v>20.6</v>
      </c>
      <c r="I316" s="624">
        <f t="shared" si="4"/>
        <v>2143</v>
      </c>
      <c r="J316" s="550"/>
    </row>
    <row r="317" spans="1:10">
      <c r="A317" s="620" t="s">
        <v>13287</v>
      </c>
      <c r="B317" s="620" t="s">
        <v>13644</v>
      </c>
      <c r="C317" s="621" t="s">
        <v>7764</v>
      </c>
      <c r="D317" s="621" t="s">
        <v>1497</v>
      </c>
      <c r="E317" s="622"/>
      <c r="F317" s="622">
        <v>1</v>
      </c>
      <c r="G317" s="622">
        <v>4.2</v>
      </c>
      <c r="H317" s="622">
        <v>29.8</v>
      </c>
      <c r="I317" s="624">
        <f t="shared" si="4"/>
        <v>3100</v>
      </c>
      <c r="J317" s="550"/>
    </row>
    <row r="318" spans="1:10">
      <c r="A318" s="620" t="s">
        <v>13287</v>
      </c>
      <c r="B318" s="620" t="s">
        <v>13645</v>
      </c>
      <c r="C318" s="621" t="s">
        <v>7764</v>
      </c>
      <c r="D318" s="621" t="s">
        <v>1497</v>
      </c>
      <c r="E318" s="622"/>
      <c r="F318" s="622">
        <v>1</v>
      </c>
      <c r="G318" s="622">
        <v>4.2</v>
      </c>
      <c r="H318" s="622">
        <v>29.8</v>
      </c>
      <c r="I318" s="624">
        <f t="shared" si="4"/>
        <v>3100</v>
      </c>
      <c r="J318" s="550"/>
    </row>
    <row r="319" spans="1:10">
      <c r="A319" s="620" t="s">
        <v>13291</v>
      </c>
      <c r="B319" s="620" t="s">
        <v>13646</v>
      </c>
      <c r="C319" s="621" t="s">
        <v>12</v>
      </c>
      <c r="D319" s="621" t="s">
        <v>13647</v>
      </c>
      <c r="E319" s="622"/>
      <c r="F319" s="622">
        <v>20</v>
      </c>
      <c r="G319" s="622">
        <v>12.28</v>
      </c>
      <c r="H319" s="622">
        <v>8.5</v>
      </c>
      <c r="I319" s="624">
        <f t="shared" si="4"/>
        <v>884</v>
      </c>
      <c r="J319" s="550"/>
    </row>
    <row r="320" spans="1:10">
      <c r="A320" s="620" t="s">
        <v>13291</v>
      </c>
      <c r="B320" s="620" t="s">
        <v>13646</v>
      </c>
      <c r="C320" s="621" t="s">
        <v>12</v>
      </c>
      <c r="D320" s="621" t="s">
        <v>13409</v>
      </c>
      <c r="E320" s="622"/>
      <c r="F320" s="622">
        <v>20</v>
      </c>
      <c r="G320" s="622">
        <v>2.4</v>
      </c>
      <c r="H320" s="622">
        <v>3.2</v>
      </c>
      <c r="I320" s="624">
        <f t="shared" si="4"/>
        <v>333</v>
      </c>
      <c r="J320" s="550"/>
    </row>
    <row r="321" spans="1:10">
      <c r="A321" s="620" t="s">
        <v>13287</v>
      </c>
      <c r="B321" s="620" t="s">
        <v>13648</v>
      </c>
      <c r="C321" s="621" t="s">
        <v>12</v>
      </c>
      <c r="D321" s="621" t="s">
        <v>1253</v>
      </c>
      <c r="E321" s="622"/>
      <c r="F321" s="622">
        <v>7</v>
      </c>
      <c r="G321" s="622">
        <v>13.5</v>
      </c>
      <c r="H321" s="622">
        <v>9.5</v>
      </c>
      <c r="I321" s="624">
        <f t="shared" si="4"/>
        <v>988</v>
      </c>
      <c r="J321" s="550"/>
    </row>
    <row r="322" spans="1:10">
      <c r="A322" s="620" t="s">
        <v>13291</v>
      </c>
      <c r="B322" s="620" t="s">
        <v>13649</v>
      </c>
      <c r="C322" s="621" t="s">
        <v>12</v>
      </c>
      <c r="D322" s="621" t="s">
        <v>1147</v>
      </c>
      <c r="E322" s="622"/>
      <c r="F322" s="622">
        <v>23</v>
      </c>
      <c r="G322" s="622">
        <v>7.13</v>
      </c>
      <c r="H322" s="622">
        <v>2.5</v>
      </c>
      <c r="I322" s="624">
        <f t="shared" si="4"/>
        <v>260</v>
      </c>
      <c r="J322" s="550"/>
    </row>
    <row r="323" spans="1:10">
      <c r="A323" s="620" t="s">
        <v>13291</v>
      </c>
      <c r="B323" s="620" t="s">
        <v>13649</v>
      </c>
      <c r="C323" s="621" t="s">
        <v>12</v>
      </c>
      <c r="D323" s="621" t="s">
        <v>13650</v>
      </c>
      <c r="E323" s="622"/>
      <c r="F323" s="622">
        <v>8</v>
      </c>
      <c r="G323" s="622">
        <v>2.1</v>
      </c>
      <c r="H323" s="622">
        <v>2.6</v>
      </c>
      <c r="I323" s="624">
        <f t="shared" si="4"/>
        <v>271</v>
      </c>
      <c r="J323" s="550"/>
    </row>
    <row r="324" spans="1:10">
      <c r="A324" s="620" t="s">
        <v>13296</v>
      </c>
      <c r="B324" s="620" t="s">
        <v>13643</v>
      </c>
      <c r="C324" s="621" t="s">
        <v>15</v>
      </c>
      <c r="D324" s="621" t="s">
        <v>1256</v>
      </c>
      <c r="E324" s="622">
        <v>1.22</v>
      </c>
      <c r="F324" s="622">
        <v>6</v>
      </c>
      <c r="G324" s="622">
        <v>26.4</v>
      </c>
      <c r="H324" s="622">
        <v>24.5</v>
      </c>
      <c r="I324" s="624">
        <f t="shared" si="4"/>
        <v>2548</v>
      </c>
      <c r="J324" s="550"/>
    </row>
    <row r="325" spans="1:10">
      <c r="A325" s="997" t="s">
        <v>13651</v>
      </c>
      <c r="B325" s="997"/>
      <c r="C325" s="997"/>
      <c r="D325" s="617"/>
      <c r="E325" s="618"/>
      <c r="F325" s="618"/>
      <c r="G325" s="618"/>
      <c r="H325" s="618"/>
      <c r="I325" s="624">
        <f t="shared" si="4"/>
        <v>0</v>
      </c>
      <c r="J325" s="550"/>
    </row>
    <row r="326" spans="1:10">
      <c r="A326" s="628" t="s">
        <v>13296</v>
      </c>
      <c r="B326" s="628" t="s">
        <v>13652</v>
      </c>
      <c r="C326" s="623" t="s">
        <v>15</v>
      </c>
      <c r="D326" s="624" t="s">
        <v>13653</v>
      </c>
      <c r="E326" s="624">
        <v>1.39</v>
      </c>
      <c r="F326" s="624">
        <v>4</v>
      </c>
      <c r="G326" s="624"/>
      <c r="H326" s="624">
        <v>24.9</v>
      </c>
      <c r="I326" s="624">
        <f t="shared" ref="I326:I357" si="5">ROUNDUP(((H326*$K$1)*(1+$K$2)), 0)</f>
        <v>2590</v>
      </c>
      <c r="J326" s="550"/>
    </row>
    <row r="327" spans="1:10">
      <c r="A327" s="628" t="s">
        <v>13296</v>
      </c>
      <c r="B327" s="628" t="s">
        <v>13654</v>
      </c>
      <c r="C327" s="623" t="s">
        <v>15</v>
      </c>
      <c r="D327" s="624" t="s">
        <v>13653</v>
      </c>
      <c r="E327" s="624">
        <v>1.39</v>
      </c>
      <c r="F327" s="624">
        <v>4</v>
      </c>
      <c r="G327" s="624"/>
      <c r="H327" s="624">
        <v>24.9</v>
      </c>
      <c r="I327" s="624">
        <f t="shared" si="5"/>
        <v>2590</v>
      </c>
      <c r="J327" s="550"/>
    </row>
    <row r="328" spans="1:10">
      <c r="A328" s="628" t="s">
        <v>13296</v>
      </c>
      <c r="B328" s="628" t="s">
        <v>13655</v>
      </c>
      <c r="C328" s="623" t="s">
        <v>15</v>
      </c>
      <c r="D328" s="624" t="s">
        <v>13653</v>
      </c>
      <c r="E328" s="624">
        <v>1.39</v>
      </c>
      <c r="F328" s="624">
        <v>4</v>
      </c>
      <c r="G328" s="624"/>
      <c r="H328" s="624">
        <v>24.9</v>
      </c>
      <c r="I328" s="624">
        <f t="shared" si="5"/>
        <v>2590</v>
      </c>
      <c r="J328" s="550"/>
    </row>
    <row r="329" spans="1:10">
      <c r="A329" s="997" t="s">
        <v>13656</v>
      </c>
      <c r="B329" s="997"/>
      <c r="C329" s="997"/>
      <c r="D329" s="617"/>
      <c r="E329" s="618"/>
      <c r="F329" s="618"/>
      <c r="G329" s="618"/>
      <c r="H329" s="618"/>
      <c r="I329" s="624">
        <f t="shared" si="5"/>
        <v>0</v>
      </c>
      <c r="J329" s="550"/>
    </row>
    <row r="330" spans="1:10">
      <c r="A330" s="628" t="s">
        <v>13296</v>
      </c>
      <c r="B330" s="628" t="s">
        <v>13657</v>
      </c>
      <c r="C330" s="623" t="s">
        <v>15</v>
      </c>
      <c r="D330" s="623" t="s">
        <v>1880</v>
      </c>
      <c r="E330" s="624">
        <v>1.44</v>
      </c>
      <c r="F330" s="624">
        <v>4</v>
      </c>
      <c r="G330" s="624">
        <v>30.92</v>
      </c>
      <c r="H330" s="624">
        <v>20.6</v>
      </c>
      <c r="I330" s="624">
        <f t="shared" si="5"/>
        <v>2143</v>
      </c>
      <c r="J330" s="550"/>
    </row>
    <row r="331" spans="1:10">
      <c r="A331" s="619" t="s">
        <v>13296</v>
      </c>
      <c r="B331" s="620" t="s">
        <v>13658</v>
      </c>
      <c r="C331" s="621" t="s">
        <v>15</v>
      </c>
      <c r="D331" s="621" t="s">
        <v>1880</v>
      </c>
      <c r="E331" s="622">
        <v>1.44</v>
      </c>
      <c r="F331" s="622">
        <v>4</v>
      </c>
      <c r="G331" s="622">
        <v>30.92</v>
      </c>
      <c r="H331" s="622">
        <v>22.4</v>
      </c>
      <c r="I331" s="624">
        <f t="shared" si="5"/>
        <v>2330</v>
      </c>
      <c r="J331" s="550"/>
    </row>
    <row r="332" spans="1:10">
      <c r="A332" s="997" t="s">
        <v>13659</v>
      </c>
      <c r="B332" s="997"/>
      <c r="C332" s="997"/>
      <c r="D332" s="999"/>
      <c r="E332" s="999"/>
      <c r="F332" s="999"/>
      <c r="G332" s="999"/>
      <c r="H332" s="999"/>
      <c r="I332" s="624">
        <f t="shared" si="5"/>
        <v>0</v>
      </c>
      <c r="J332" s="550"/>
    </row>
    <row r="333" spans="1:10">
      <c r="A333" s="997" t="s">
        <v>13660</v>
      </c>
      <c r="B333" s="997"/>
      <c r="C333" s="997"/>
      <c r="D333" s="999"/>
      <c r="E333" s="999"/>
      <c r="F333" s="999"/>
      <c r="G333" s="999"/>
      <c r="H333" s="999"/>
      <c r="I333" s="624">
        <f t="shared" si="5"/>
        <v>0</v>
      </c>
      <c r="J333" s="550"/>
    </row>
    <row r="334" spans="1:10">
      <c r="A334" s="628" t="s">
        <v>13284</v>
      </c>
      <c r="B334" s="628" t="s">
        <v>13661</v>
      </c>
      <c r="C334" s="623" t="s">
        <v>15</v>
      </c>
      <c r="D334" s="624" t="s">
        <v>2998</v>
      </c>
      <c r="E334" s="624">
        <v>1.44</v>
      </c>
      <c r="F334" s="624">
        <v>8</v>
      </c>
      <c r="G334" s="624">
        <v>26</v>
      </c>
      <c r="H334" s="624">
        <v>10</v>
      </c>
      <c r="I334" s="624">
        <f t="shared" si="5"/>
        <v>1040</v>
      </c>
      <c r="J334" s="550"/>
    </row>
    <row r="335" spans="1:10">
      <c r="A335" s="625" t="s">
        <v>13287</v>
      </c>
      <c r="B335" s="629" t="s">
        <v>13662</v>
      </c>
      <c r="C335" s="630" t="s">
        <v>12</v>
      </c>
      <c r="D335" s="631" t="s">
        <v>2998</v>
      </c>
      <c r="E335" s="631"/>
      <c r="F335" s="632">
        <v>8</v>
      </c>
      <c r="G335" s="631">
        <v>26</v>
      </c>
      <c r="H335" s="631">
        <v>3</v>
      </c>
      <c r="I335" s="624">
        <f t="shared" si="5"/>
        <v>312</v>
      </c>
      <c r="J335" s="550"/>
    </row>
    <row r="336" spans="1:10">
      <c r="A336" s="625" t="s">
        <v>13291</v>
      </c>
      <c r="B336" s="629" t="s">
        <v>13663</v>
      </c>
      <c r="C336" s="630" t="s">
        <v>12</v>
      </c>
      <c r="D336" s="631" t="s">
        <v>13664</v>
      </c>
      <c r="E336" s="631"/>
      <c r="F336" s="631">
        <v>30</v>
      </c>
      <c r="G336" s="631">
        <v>14.7</v>
      </c>
      <c r="H336" s="631">
        <v>1</v>
      </c>
      <c r="I336" s="624">
        <f t="shared" si="5"/>
        <v>104</v>
      </c>
      <c r="J336" s="550"/>
    </row>
    <row r="337" spans="1:10">
      <c r="A337" s="625" t="s">
        <v>13291</v>
      </c>
      <c r="B337" s="629" t="s">
        <v>13665</v>
      </c>
      <c r="C337" s="630" t="s">
        <v>12</v>
      </c>
      <c r="D337" s="631" t="s">
        <v>1378</v>
      </c>
      <c r="E337" s="631"/>
      <c r="F337" s="631">
        <v>10</v>
      </c>
      <c r="G337" s="631">
        <v>16.2</v>
      </c>
      <c r="H337" s="631">
        <v>2</v>
      </c>
      <c r="I337" s="624">
        <f t="shared" si="5"/>
        <v>208</v>
      </c>
      <c r="J337" s="550"/>
    </row>
    <row r="338" spans="1:10">
      <c r="A338" s="625" t="s">
        <v>13298</v>
      </c>
      <c r="B338" s="629" t="s">
        <v>13666</v>
      </c>
      <c r="C338" s="630" t="s">
        <v>15</v>
      </c>
      <c r="D338" s="631" t="s">
        <v>1323</v>
      </c>
      <c r="E338" s="631">
        <v>1.35</v>
      </c>
      <c r="F338" s="631">
        <v>15</v>
      </c>
      <c r="G338" s="631">
        <v>22.5</v>
      </c>
      <c r="H338" s="631">
        <v>10</v>
      </c>
      <c r="I338" s="624">
        <f t="shared" si="5"/>
        <v>1040</v>
      </c>
      <c r="J338" s="550"/>
    </row>
    <row r="339" spans="1:10">
      <c r="A339" s="997" t="s">
        <v>13667</v>
      </c>
      <c r="B339" s="997"/>
      <c r="C339" s="997"/>
      <c r="D339" s="617"/>
      <c r="E339" s="618"/>
      <c r="F339" s="618"/>
      <c r="G339" s="618"/>
      <c r="H339" s="618"/>
      <c r="I339" s="624">
        <f t="shared" si="5"/>
        <v>0</v>
      </c>
      <c r="J339" s="550"/>
    </row>
    <row r="340" spans="1:10">
      <c r="A340" s="628" t="s">
        <v>13296</v>
      </c>
      <c r="B340" s="643" t="s">
        <v>13668</v>
      </c>
      <c r="C340" s="623" t="s">
        <v>15</v>
      </c>
      <c r="D340" s="644" t="s">
        <v>3122</v>
      </c>
      <c r="E340" s="624">
        <v>1.6</v>
      </c>
      <c r="F340" s="624">
        <v>10</v>
      </c>
      <c r="G340" s="624">
        <v>28</v>
      </c>
      <c r="H340" s="624">
        <v>19.899999999999999</v>
      </c>
      <c r="I340" s="624">
        <f t="shared" si="5"/>
        <v>2070</v>
      </c>
      <c r="J340" s="550"/>
    </row>
    <row r="341" spans="1:10">
      <c r="A341" s="628" t="s">
        <v>13296</v>
      </c>
      <c r="B341" s="643" t="s">
        <v>13669</v>
      </c>
      <c r="C341" s="623" t="s">
        <v>15</v>
      </c>
      <c r="D341" s="644" t="s">
        <v>3122</v>
      </c>
      <c r="E341" s="624">
        <v>1.6</v>
      </c>
      <c r="F341" s="624">
        <v>10</v>
      </c>
      <c r="G341" s="624">
        <v>33</v>
      </c>
      <c r="H341" s="624">
        <v>19.899999999999999</v>
      </c>
      <c r="I341" s="624">
        <f t="shared" si="5"/>
        <v>2070</v>
      </c>
      <c r="J341" s="550"/>
    </row>
    <row r="342" spans="1:10">
      <c r="A342" s="628" t="s">
        <v>13296</v>
      </c>
      <c r="B342" s="643" t="s">
        <v>13670</v>
      </c>
      <c r="C342" s="623" t="s">
        <v>15</v>
      </c>
      <c r="D342" s="644" t="s">
        <v>3122</v>
      </c>
      <c r="E342" s="624">
        <v>1.44</v>
      </c>
      <c r="F342" s="624">
        <v>9</v>
      </c>
      <c r="G342" s="624">
        <v>30.2</v>
      </c>
      <c r="H342" s="624">
        <v>22</v>
      </c>
      <c r="I342" s="624">
        <f t="shared" si="5"/>
        <v>2288</v>
      </c>
      <c r="J342" s="550"/>
    </row>
    <row r="343" spans="1:10">
      <c r="A343" s="625" t="s">
        <v>13296</v>
      </c>
      <c r="B343" s="645" t="s">
        <v>13671</v>
      </c>
      <c r="C343" s="630" t="s">
        <v>15</v>
      </c>
      <c r="D343" s="646" t="s">
        <v>13672</v>
      </c>
      <c r="E343" s="631"/>
      <c r="F343" s="631"/>
      <c r="G343" s="631"/>
      <c r="H343" s="631">
        <v>22</v>
      </c>
      <c r="I343" s="624">
        <f t="shared" si="5"/>
        <v>2288</v>
      </c>
      <c r="J343" s="550"/>
    </row>
    <row r="344" spans="1:10">
      <c r="A344" s="625" t="s">
        <v>13495</v>
      </c>
      <c r="B344" s="645" t="s">
        <v>13673</v>
      </c>
      <c r="C344" s="630" t="s">
        <v>12</v>
      </c>
      <c r="D344" s="646" t="s">
        <v>1415</v>
      </c>
      <c r="E344" s="631"/>
      <c r="F344" s="631"/>
      <c r="G344" s="631"/>
      <c r="H344" s="631">
        <v>0.3</v>
      </c>
      <c r="I344" s="624">
        <f t="shared" si="5"/>
        <v>32</v>
      </c>
      <c r="J344" s="550"/>
    </row>
    <row r="345" spans="1:10">
      <c r="A345" s="625" t="s">
        <v>13495</v>
      </c>
      <c r="B345" s="645" t="s">
        <v>13674</v>
      </c>
      <c r="C345" s="630" t="s">
        <v>12</v>
      </c>
      <c r="D345" s="646" t="s">
        <v>1415</v>
      </c>
      <c r="E345" s="631"/>
      <c r="F345" s="631"/>
      <c r="G345" s="631"/>
      <c r="H345" s="631">
        <v>0.3</v>
      </c>
      <c r="I345" s="624">
        <f t="shared" si="5"/>
        <v>32</v>
      </c>
      <c r="J345" s="550"/>
    </row>
    <row r="346" spans="1:10">
      <c r="A346" s="625" t="s">
        <v>13495</v>
      </c>
      <c r="B346" s="645" t="s">
        <v>13675</v>
      </c>
      <c r="C346" s="630" t="s">
        <v>12</v>
      </c>
      <c r="D346" s="646" t="s">
        <v>13676</v>
      </c>
      <c r="E346" s="631"/>
      <c r="F346" s="631"/>
      <c r="G346" s="631"/>
      <c r="H346" s="631">
        <v>1</v>
      </c>
      <c r="I346" s="624">
        <f t="shared" si="5"/>
        <v>104</v>
      </c>
      <c r="J346" s="550"/>
    </row>
    <row r="347" spans="1:10">
      <c r="A347" s="625" t="s">
        <v>13495</v>
      </c>
      <c r="B347" s="645" t="s">
        <v>13677</v>
      </c>
      <c r="C347" s="630" t="s">
        <v>12</v>
      </c>
      <c r="D347" s="646" t="s">
        <v>13676</v>
      </c>
      <c r="E347" s="631"/>
      <c r="F347" s="631"/>
      <c r="G347" s="631"/>
      <c r="H347" s="631">
        <v>1</v>
      </c>
      <c r="I347" s="624">
        <f t="shared" si="5"/>
        <v>104</v>
      </c>
      <c r="J347" s="550"/>
    </row>
    <row r="348" spans="1:10">
      <c r="A348" s="625" t="s">
        <v>13495</v>
      </c>
      <c r="B348" s="645" t="s">
        <v>13678</v>
      </c>
      <c r="C348" s="630" t="s">
        <v>12</v>
      </c>
      <c r="D348" s="646" t="s">
        <v>13676</v>
      </c>
      <c r="E348" s="631"/>
      <c r="F348" s="631"/>
      <c r="G348" s="631"/>
      <c r="H348" s="631">
        <v>1</v>
      </c>
      <c r="I348" s="624">
        <f t="shared" si="5"/>
        <v>104</v>
      </c>
      <c r="J348" s="550"/>
    </row>
    <row r="349" spans="1:10">
      <c r="A349" s="625" t="s">
        <v>13495</v>
      </c>
      <c r="B349" s="645" t="s">
        <v>13679</v>
      </c>
      <c r="C349" s="630" t="s">
        <v>12</v>
      </c>
      <c r="D349" s="646" t="s">
        <v>13676</v>
      </c>
      <c r="E349" s="631"/>
      <c r="F349" s="631"/>
      <c r="G349" s="631"/>
      <c r="H349" s="631">
        <v>1</v>
      </c>
      <c r="I349" s="624">
        <f t="shared" si="5"/>
        <v>104</v>
      </c>
      <c r="J349" s="550"/>
    </row>
    <row r="350" spans="1:10">
      <c r="A350" s="625" t="s">
        <v>13495</v>
      </c>
      <c r="B350" s="645" t="s">
        <v>13680</v>
      </c>
      <c r="C350" s="630" t="s">
        <v>12</v>
      </c>
      <c r="D350" s="646" t="s">
        <v>13676</v>
      </c>
      <c r="E350" s="631"/>
      <c r="F350" s="631"/>
      <c r="G350" s="631"/>
      <c r="H350" s="631">
        <v>1</v>
      </c>
      <c r="I350" s="624">
        <f t="shared" si="5"/>
        <v>104</v>
      </c>
      <c r="J350" s="550"/>
    </row>
    <row r="351" spans="1:10">
      <c r="A351" s="625" t="s">
        <v>13495</v>
      </c>
      <c r="B351" s="645" t="s">
        <v>13681</v>
      </c>
      <c r="C351" s="630" t="s">
        <v>12</v>
      </c>
      <c r="D351" s="646" t="s">
        <v>13676</v>
      </c>
      <c r="E351" s="631"/>
      <c r="F351" s="631"/>
      <c r="G351" s="631"/>
      <c r="H351" s="631">
        <v>1</v>
      </c>
      <c r="I351" s="624">
        <f t="shared" si="5"/>
        <v>104</v>
      </c>
      <c r="J351" s="550"/>
    </row>
    <row r="352" spans="1:10">
      <c r="A352" s="625" t="s">
        <v>13495</v>
      </c>
      <c r="B352" s="645" t="s">
        <v>13682</v>
      </c>
      <c r="C352" s="630" t="s">
        <v>12</v>
      </c>
      <c r="D352" s="646" t="s">
        <v>13676</v>
      </c>
      <c r="E352" s="631"/>
      <c r="F352" s="631"/>
      <c r="G352" s="631"/>
      <c r="H352" s="631">
        <v>1</v>
      </c>
      <c r="I352" s="624">
        <f t="shared" si="5"/>
        <v>104</v>
      </c>
      <c r="J352" s="550"/>
    </row>
    <row r="353" spans="1:10">
      <c r="A353" s="625" t="s">
        <v>13495</v>
      </c>
      <c r="B353" s="645" t="s">
        <v>13683</v>
      </c>
      <c r="C353" s="630" t="s">
        <v>12</v>
      </c>
      <c r="D353" s="646" t="s">
        <v>13676</v>
      </c>
      <c r="E353" s="631"/>
      <c r="F353" s="631"/>
      <c r="G353" s="631"/>
      <c r="H353" s="631">
        <v>1</v>
      </c>
      <c r="I353" s="624">
        <f t="shared" si="5"/>
        <v>104</v>
      </c>
      <c r="J353" s="550"/>
    </row>
    <row r="354" spans="1:10">
      <c r="A354" s="998" t="s">
        <v>13684</v>
      </c>
      <c r="B354" s="998"/>
      <c r="C354" s="998"/>
      <c r="D354" s="633"/>
      <c r="E354" s="634"/>
      <c r="F354" s="635"/>
      <c r="G354" s="617"/>
      <c r="H354" s="618"/>
      <c r="I354" s="624">
        <f t="shared" si="5"/>
        <v>0</v>
      </c>
      <c r="J354" s="550"/>
    </row>
    <row r="355" spans="1:10" ht="26.2">
      <c r="A355" s="647" t="s">
        <v>13685</v>
      </c>
      <c r="B355" s="647" t="s">
        <v>13686</v>
      </c>
      <c r="C355" s="636" t="s">
        <v>13264</v>
      </c>
      <c r="D355" s="621" t="s">
        <v>13687</v>
      </c>
      <c r="E355" s="622">
        <v>1.08</v>
      </c>
      <c r="F355" s="622">
        <v>4</v>
      </c>
      <c r="G355" s="622">
        <v>19</v>
      </c>
      <c r="H355" s="631">
        <v>50</v>
      </c>
      <c r="I355" s="624">
        <f t="shared" si="5"/>
        <v>5200</v>
      </c>
      <c r="J355" s="550"/>
    </row>
    <row r="356" spans="1:10" ht="26.2">
      <c r="A356" s="620" t="s">
        <v>13688</v>
      </c>
      <c r="B356" s="620" t="s">
        <v>13689</v>
      </c>
      <c r="C356" s="621" t="s">
        <v>15</v>
      </c>
      <c r="D356" s="621" t="s">
        <v>1323</v>
      </c>
      <c r="E356" s="622">
        <v>0.99</v>
      </c>
      <c r="F356" s="622">
        <v>11</v>
      </c>
      <c r="G356" s="622">
        <v>18.5</v>
      </c>
      <c r="H356" s="631">
        <v>10</v>
      </c>
      <c r="I356" s="624">
        <f t="shared" si="5"/>
        <v>1040</v>
      </c>
      <c r="J356" s="550"/>
    </row>
    <row r="357" spans="1:10" ht="26.2">
      <c r="A357" s="620" t="s">
        <v>13688</v>
      </c>
      <c r="B357" s="620" t="s">
        <v>13690</v>
      </c>
      <c r="C357" s="621" t="s">
        <v>15</v>
      </c>
      <c r="D357" s="621" t="s">
        <v>1323</v>
      </c>
      <c r="E357" s="622">
        <v>0.99</v>
      </c>
      <c r="F357" s="622">
        <v>11</v>
      </c>
      <c r="G357" s="622">
        <v>18.5</v>
      </c>
      <c r="H357" s="631">
        <v>10</v>
      </c>
      <c r="I357" s="624">
        <f t="shared" si="5"/>
        <v>1040</v>
      </c>
      <c r="J357" s="550"/>
    </row>
  </sheetData>
  <sheetProtection password="D8B2" sheet="1" objects="1" scenarios="1" selectLockedCells="1" selectUnlockedCells="1"/>
  <mergeCells count="44">
    <mergeCell ref="A35:B35"/>
    <mergeCell ref="A4:C4"/>
    <mergeCell ref="A16:C16"/>
    <mergeCell ref="A17:B17"/>
    <mergeCell ref="A25:B25"/>
    <mergeCell ref="A30:B30"/>
    <mergeCell ref="A234:C234"/>
    <mergeCell ref="A43:B43"/>
    <mergeCell ref="A50:B50"/>
    <mergeCell ref="A57:C57"/>
    <mergeCell ref="A65:C65"/>
    <mergeCell ref="A73:C73"/>
    <mergeCell ref="A87:C87"/>
    <mergeCell ref="A167:C167"/>
    <mergeCell ref="A201:C201"/>
    <mergeCell ref="A207:C207"/>
    <mergeCell ref="A210:C210"/>
    <mergeCell ref="A222:C222"/>
    <mergeCell ref="A292:C292"/>
    <mergeCell ref="A297:C297"/>
    <mergeCell ref="A325:C325"/>
    <mergeCell ref="G332:G333"/>
    <mergeCell ref="A333:C333"/>
    <mergeCell ref="A339:C339"/>
    <mergeCell ref="A354:C354"/>
    <mergeCell ref="A329:C329"/>
    <mergeCell ref="A332:C332"/>
    <mergeCell ref="B1:B2"/>
    <mergeCell ref="A1:A2"/>
    <mergeCell ref="A3:H3"/>
    <mergeCell ref="D1:D2"/>
    <mergeCell ref="C1:C2"/>
    <mergeCell ref="H332:H333"/>
    <mergeCell ref="D332:D333"/>
    <mergeCell ref="E332:E333"/>
    <mergeCell ref="F332:F333"/>
    <mergeCell ref="A266:C266"/>
    <mergeCell ref="A275:C275"/>
    <mergeCell ref="A281:C281"/>
    <mergeCell ref="I1:I2"/>
    <mergeCell ref="H1:H2"/>
    <mergeCell ref="G1:G2"/>
    <mergeCell ref="F1:F2"/>
    <mergeCell ref="E1:E2"/>
  </mergeCells>
  <hyperlinks>
    <hyperlink ref="A3:H3" r:id="rId1" display="www.VivoCeramics.ru      Vivoceramica@mail.ru     8(495)785-34-69     Пн-Вс 9:00 до 20:00      Тихорецкий б-р д.1"/>
  </hyperlinks>
  <pageMargins left="0.7" right="0.7" top="0.75" bottom="0.75" header="0.3" footer="0.3"/>
  <pageSetup paperSize="9" orientation="landscape" verticalDpi="0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87215"/>
  </sheetPr>
  <dimension ref="A1:P1908"/>
  <sheetViews>
    <sheetView showGridLines="0" showZeros="0" workbookViewId="0">
      <pane xSplit="9" ySplit="3" topLeftCell="J4" activePane="bottomRight" state="frozen"/>
      <selection activeCell="A8" sqref="A8"/>
      <selection pane="topRight" activeCell="A8" sqref="A8"/>
      <selection pane="bottomLeft" activeCell="A8" sqref="A8"/>
      <selection pane="bottomRight" activeCell="A6" sqref="A6"/>
    </sheetView>
  </sheetViews>
  <sheetFormatPr defaultRowHeight="14.55"/>
  <cols>
    <col min="1" max="1" width="22.7109375" style="1042" customWidth="1"/>
    <col min="2" max="2" width="14.42578125" style="259" bestFit="1" customWidth="1"/>
    <col min="3" max="3" width="9.140625" style="259" bestFit="1" customWidth="1"/>
    <col min="4" max="4" width="12.5703125" style="259" bestFit="1" customWidth="1"/>
    <col min="5" max="5" width="4.85546875" style="259" bestFit="1" customWidth="1"/>
    <col min="6" max="6" width="11" style="259" bestFit="1" customWidth="1"/>
    <col min="7" max="7" width="10.28515625" style="259" customWidth="1"/>
    <col min="8" max="8" width="12.5703125" style="259" hidden="1" customWidth="1"/>
    <col min="9" max="9" width="12.5703125" style="259" customWidth="1"/>
    <col min="10" max="10" width="12.5703125" style="552" customWidth="1"/>
    <col min="11" max="12" width="9.140625" style="31" hidden="1" customWidth="1"/>
    <col min="13" max="16384" width="9.140625" style="31"/>
  </cols>
  <sheetData>
    <row r="1" spans="1:16" ht="23.3">
      <c r="A1" s="1017" t="s">
        <v>7695</v>
      </c>
      <c r="B1" s="1017" t="s">
        <v>889</v>
      </c>
      <c r="C1" s="1017" t="s">
        <v>13694</v>
      </c>
      <c r="D1" s="1017" t="s">
        <v>13695</v>
      </c>
      <c r="E1" s="1017" t="s">
        <v>13696</v>
      </c>
      <c r="F1" s="1017" t="s">
        <v>13697</v>
      </c>
      <c r="G1" s="1017" t="s">
        <v>13698</v>
      </c>
      <c r="H1" s="1018" t="s">
        <v>883</v>
      </c>
      <c r="I1" s="1019" t="s">
        <v>6</v>
      </c>
      <c r="J1" s="1020" t="s">
        <v>8348</v>
      </c>
      <c r="K1" s="275" t="s">
        <v>885</v>
      </c>
      <c r="L1" s="260">
        <v>80</v>
      </c>
      <c r="M1" s="1043" t="s">
        <v>17155</v>
      </c>
      <c r="N1" s="1043"/>
      <c r="O1" s="1043"/>
      <c r="P1" s="1043"/>
    </row>
    <row r="2" spans="1:16">
      <c r="A2" s="1002" t="s">
        <v>13693</v>
      </c>
      <c r="B2" s="1003"/>
      <c r="C2" s="1003"/>
      <c r="D2" s="1003"/>
      <c r="E2" s="1003"/>
      <c r="F2" s="1003"/>
      <c r="G2" s="1003"/>
      <c r="H2" s="1003"/>
      <c r="I2" s="1003"/>
      <c r="J2" s="1004"/>
      <c r="K2" s="243" t="s">
        <v>886</v>
      </c>
      <c r="L2" s="202">
        <v>0.3</v>
      </c>
      <c r="M2" s="1044" t="s">
        <v>17156</v>
      </c>
      <c r="N2" s="1044"/>
      <c r="O2" s="1044"/>
      <c r="P2" s="1044"/>
    </row>
    <row r="3" spans="1:16">
      <c r="A3" s="1005"/>
      <c r="B3" s="1006"/>
      <c r="C3" s="1006"/>
      <c r="D3" s="1006"/>
      <c r="E3" s="1006"/>
      <c r="F3" s="1006"/>
      <c r="G3" s="1006"/>
      <c r="H3" s="1006"/>
      <c r="I3" s="1006"/>
      <c r="J3" s="1007"/>
      <c r="K3" s="276" t="s">
        <v>7002</v>
      </c>
      <c r="L3" s="277"/>
    </row>
    <row r="4" spans="1:16" ht="18.95">
      <c r="A4" s="1021" t="s">
        <v>14806</v>
      </c>
      <c r="B4" s="717"/>
      <c r="C4" s="717"/>
      <c r="D4" s="717"/>
      <c r="E4" s="717"/>
      <c r="F4" s="717"/>
      <c r="G4" s="717"/>
      <c r="H4" s="717"/>
      <c r="I4" s="717"/>
      <c r="J4" s="874"/>
      <c r="K4" s="717"/>
      <c r="L4" s="718"/>
    </row>
    <row r="5" spans="1:16">
      <c r="A5" s="1022" t="s">
        <v>14807</v>
      </c>
      <c r="B5" s="650"/>
      <c r="C5" s="650"/>
      <c r="D5" s="650"/>
      <c r="E5" s="650"/>
      <c r="F5" s="650"/>
      <c r="G5" s="650"/>
      <c r="H5" s="650"/>
      <c r="I5" s="650"/>
      <c r="J5" s="875"/>
      <c r="K5" s="650"/>
      <c r="L5" s="719"/>
    </row>
    <row r="6" spans="1:16" ht="21.85">
      <c r="A6" s="700" t="s">
        <v>16225</v>
      </c>
      <c r="B6" s="651" t="s">
        <v>1265</v>
      </c>
      <c r="C6" s="651" t="s">
        <v>2724</v>
      </c>
      <c r="D6" s="651">
        <v>0.1</v>
      </c>
      <c r="E6" s="651"/>
      <c r="F6" s="652"/>
      <c r="G6" s="652"/>
      <c r="H6" s="706">
        <v>17.600000000000001</v>
      </c>
      <c r="I6" s="706">
        <f>ROUNDUP(((H6*$L$1)*(1+$L$2)), 0)</f>
        <v>1831</v>
      </c>
      <c r="J6" s="876" t="s">
        <v>15</v>
      </c>
      <c r="K6" s="550"/>
    </row>
    <row r="7" spans="1:16" ht="21.85">
      <c r="A7" s="700" t="s">
        <v>16226</v>
      </c>
      <c r="B7" s="651" t="s">
        <v>1265</v>
      </c>
      <c r="C7" s="651" t="s">
        <v>2724</v>
      </c>
      <c r="D7" s="651">
        <v>0.1</v>
      </c>
      <c r="E7" s="651"/>
      <c r="F7" s="653"/>
      <c r="G7" s="653"/>
      <c r="H7" s="706">
        <v>17.600000000000001</v>
      </c>
      <c r="I7" s="706">
        <f t="shared" ref="I7:I70" si="0">ROUNDUP(((H7*$L$1)*(1+$L$2)), 0)</f>
        <v>1831</v>
      </c>
      <c r="J7" s="876" t="s">
        <v>15</v>
      </c>
      <c r="K7" s="550"/>
    </row>
    <row r="8" spans="1:16" ht="21.85">
      <c r="A8" s="700" t="s">
        <v>16227</v>
      </c>
      <c r="B8" s="651" t="s">
        <v>1265</v>
      </c>
      <c r="C8" s="651" t="s">
        <v>2724</v>
      </c>
      <c r="D8" s="651">
        <v>0.1</v>
      </c>
      <c r="E8" s="654" t="s">
        <v>13699</v>
      </c>
      <c r="F8" s="655"/>
      <c r="G8" s="655"/>
      <c r="H8" s="707">
        <v>12.5</v>
      </c>
      <c r="I8" s="706">
        <f t="shared" si="0"/>
        <v>1300</v>
      </c>
      <c r="J8" s="876" t="s">
        <v>15</v>
      </c>
      <c r="K8" s="550"/>
    </row>
    <row r="9" spans="1:16" ht="32.75">
      <c r="A9" s="700" t="s">
        <v>16228</v>
      </c>
      <c r="B9" s="651" t="s">
        <v>13700</v>
      </c>
      <c r="C9" s="651" t="s">
        <v>13701</v>
      </c>
      <c r="D9" s="651">
        <v>0.112</v>
      </c>
      <c r="E9" s="656" t="s">
        <v>13702</v>
      </c>
      <c r="F9" s="653">
        <v>20</v>
      </c>
      <c r="G9" s="657">
        <v>42064</v>
      </c>
      <c r="H9" s="708">
        <v>20.96</v>
      </c>
      <c r="I9" s="706">
        <f t="shared" si="0"/>
        <v>2180</v>
      </c>
      <c r="J9" s="876" t="s">
        <v>15</v>
      </c>
      <c r="K9" s="550"/>
    </row>
    <row r="10" spans="1:16" ht="21.85">
      <c r="A10" s="700" t="s">
        <v>16229</v>
      </c>
      <c r="B10" s="651" t="s">
        <v>13700</v>
      </c>
      <c r="C10" s="651" t="s">
        <v>13701</v>
      </c>
      <c r="D10" s="651">
        <v>0.112</v>
      </c>
      <c r="E10" s="656" t="s">
        <v>13702</v>
      </c>
      <c r="F10" s="653">
        <v>20</v>
      </c>
      <c r="G10" s="657">
        <v>42064</v>
      </c>
      <c r="H10" s="708">
        <v>21.76</v>
      </c>
      <c r="I10" s="706">
        <f t="shared" si="0"/>
        <v>2264</v>
      </c>
      <c r="J10" s="876" t="s">
        <v>15</v>
      </c>
      <c r="K10" s="550"/>
    </row>
    <row r="11" spans="1:16" ht="21.85">
      <c r="A11" s="700" t="s">
        <v>16230</v>
      </c>
      <c r="B11" s="651" t="s">
        <v>1665</v>
      </c>
      <c r="C11" s="651" t="s">
        <v>2745</v>
      </c>
      <c r="D11" s="651" t="s">
        <v>2745</v>
      </c>
      <c r="E11" s="656" t="s">
        <v>13702</v>
      </c>
      <c r="F11" s="653" t="s">
        <v>13703</v>
      </c>
      <c r="G11" s="657">
        <v>42064</v>
      </c>
      <c r="H11" s="708">
        <v>10.88</v>
      </c>
      <c r="I11" s="706">
        <f t="shared" si="0"/>
        <v>1132</v>
      </c>
      <c r="J11" s="876" t="s">
        <v>12</v>
      </c>
      <c r="K11" s="550"/>
    </row>
    <row r="12" spans="1:16" ht="32.75">
      <c r="A12" s="700" t="s">
        <v>16231</v>
      </c>
      <c r="B12" s="651" t="s">
        <v>13704</v>
      </c>
      <c r="C12" s="651"/>
      <c r="D12" s="651"/>
      <c r="E12" s="656" t="s">
        <v>13702</v>
      </c>
      <c r="F12" s="653" t="s">
        <v>13703</v>
      </c>
      <c r="G12" s="657">
        <v>42064</v>
      </c>
      <c r="H12" s="708">
        <v>5.85</v>
      </c>
      <c r="I12" s="706">
        <f t="shared" si="0"/>
        <v>609</v>
      </c>
      <c r="J12" s="876" t="s">
        <v>12</v>
      </c>
      <c r="K12" s="550"/>
    </row>
    <row r="13" spans="1:16" ht="21.85">
      <c r="A13" s="700" t="s">
        <v>16232</v>
      </c>
      <c r="B13" s="651" t="s">
        <v>13704</v>
      </c>
      <c r="C13" s="651"/>
      <c r="D13" s="651"/>
      <c r="E13" s="654" t="s">
        <v>13699</v>
      </c>
      <c r="F13" s="655"/>
      <c r="G13" s="658"/>
      <c r="H13" s="707">
        <v>2.6</v>
      </c>
      <c r="I13" s="706">
        <f t="shared" si="0"/>
        <v>271</v>
      </c>
      <c r="J13" s="876" t="s">
        <v>12</v>
      </c>
      <c r="K13" s="550"/>
    </row>
    <row r="14" spans="1:16" ht="21.85">
      <c r="A14" s="700" t="s">
        <v>16233</v>
      </c>
      <c r="B14" s="651" t="s">
        <v>907</v>
      </c>
      <c r="C14" s="651" t="s">
        <v>2745</v>
      </c>
      <c r="D14" s="651" t="s">
        <v>2745</v>
      </c>
      <c r="E14" s="656" t="s">
        <v>13702</v>
      </c>
      <c r="F14" s="659" t="s">
        <v>13703</v>
      </c>
      <c r="G14" s="657">
        <v>42064</v>
      </c>
      <c r="H14" s="708">
        <v>7.07</v>
      </c>
      <c r="I14" s="706">
        <f t="shared" si="0"/>
        <v>736</v>
      </c>
      <c r="J14" s="876" t="s">
        <v>12</v>
      </c>
      <c r="K14" s="550"/>
    </row>
    <row r="15" spans="1:16" ht="21.85">
      <c r="A15" s="700" t="s">
        <v>16234</v>
      </c>
      <c r="B15" s="651" t="s">
        <v>907</v>
      </c>
      <c r="C15" s="651" t="s">
        <v>2745</v>
      </c>
      <c r="D15" s="651" t="s">
        <v>2745</v>
      </c>
      <c r="E15" s="654" t="s">
        <v>13699</v>
      </c>
      <c r="F15" s="660"/>
      <c r="G15" s="658"/>
      <c r="H15" s="707">
        <v>3.1</v>
      </c>
      <c r="I15" s="706">
        <f t="shared" si="0"/>
        <v>323</v>
      </c>
      <c r="J15" s="876" t="s">
        <v>12</v>
      </c>
      <c r="K15" s="550"/>
    </row>
    <row r="16" spans="1:16" ht="32.75">
      <c r="A16" s="700" t="s">
        <v>16235</v>
      </c>
      <c r="B16" s="651" t="s">
        <v>13705</v>
      </c>
      <c r="C16" s="651"/>
      <c r="D16" s="651"/>
      <c r="E16" s="656" t="s">
        <v>13702</v>
      </c>
      <c r="F16" s="659" t="s">
        <v>13703</v>
      </c>
      <c r="G16" s="657">
        <v>42064</v>
      </c>
      <c r="H16" s="708">
        <v>3.54</v>
      </c>
      <c r="I16" s="706">
        <f t="shared" si="0"/>
        <v>369</v>
      </c>
      <c r="J16" s="876" t="s">
        <v>12</v>
      </c>
      <c r="K16" s="550"/>
    </row>
    <row r="17" spans="1:11" ht="21.85">
      <c r="A17" s="700" t="s">
        <v>16236</v>
      </c>
      <c r="B17" s="651" t="s">
        <v>13705</v>
      </c>
      <c r="C17" s="651"/>
      <c r="D17" s="651"/>
      <c r="E17" s="654" t="s">
        <v>13699</v>
      </c>
      <c r="F17" s="660"/>
      <c r="G17" s="658"/>
      <c r="H17" s="707">
        <v>1.6</v>
      </c>
      <c r="I17" s="706">
        <f t="shared" si="0"/>
        <v>167</v>
      </c>
      <c r="J17" s="876" t="s">
        <v>12</v>
      </c>
      <c r="K17" s="550"/>
    </row>
    <row r="18" spans="1:11" ht="21.85">
      <c r="A18" s="700" t="s">
        <v>16237</v>
      </c>
      <c r="B18" s="651" t="s">
        <v>914</v>
      </c>
      <c r="C18" s="651"/>
      <c r="D18" s="651"/>
      <c r="E18" s="656" t="s">
        <v>13702</v>
      </c>
      <c r="F18" s="659" t="s">
        <v>13703</v>
      </c>
      <c r="G18" s="657">
        <v>42064</v>
      </c>
      <c r="H18" s="708">
        <v>2.92</v>
      </c>
      <c r="I18" s="706">
        <f t="shared" si="0"/>
        <v>304</v>
      </c>
      <c r="J18" s="876" t="s">
        <v>12</v>
      </c>
      <c r="K18" s="550"/>
    </row>
    <row r="19" spans="1:11" ht="21.85">
      <c r="A19" s="700" t="s">
        <v>16238</v>
      </c>
      <c r="B19" s="651" t="s">
        <v>914</v>
      </c>
      <c r="C19" s="651"/>
      <c r="D19" s="651"/>
      <c r="E19" s="654" t="s">
        <v>13699</v>
      </c>
      <c r="F19" s="660"/>
      <c r="G19" s="658"/>
      <c r="H19" s="707">
        <v>1.3</v>
      </c>
      <c r="I19" s="706">
        <f t="shared" si="0"/>
        <v>136</v>
      </c>
      <c r="J19" s="876" t="s">
        <v>12</v>
      </c>
      <c r="K19" s="550"/>
    </row>
    <row r="20" spans="1:11" ht="32.75">
      <c r="A20" s="700" t="s">
        <v>16239</v>
      </c>
      <c r="B20" s="651" t="s">
        <v>1394</v>
      </c>
      <c r="C20" s="651"/>
      <c r="D20" s="651"/>
      <c r="E20" s="651"/>
      <c r="F20" s="661"/>
      <c r="G20" s="661"/>
      <c r="H20" s="706">
        <v>13.5</v>
      </c>
      <c r="I20" s="706">
        <f t="shared" si="0"/>
        <v>1404</v>
      </c>
      <c r="J20" s="876" t="s">
        <v>12</v>
      </c>
      <c r="K20" s="550"/>
    </row>
    <row r="21" spans="1:11" ht="32.75">
      <c r="A21" s="700" t="s">
        <v>16240</v>
      </c>
      <c r="B21" s="651" t="s">
        <v>1394</v>
      </c>
      <c r="C21" s="651"/>
      <c r="D21" s="651"/>
      <c r="E21" s="654" t="s">
        <v>13699</v>
      </c>
      <c r="F21" s="660"/>
      <c r="G21" s="658"/>
      <c r="H21" s="707">
        <v>8</v>
      </c>
      <c r="I21" s="706">
        <f t="shared" si="0"/>
        <v>832</v>
      </c>
      <c r="J21" s="876" t="s">
        <v>12</v>
      </c>
      <c r="K21" s="550"/>
    </row>
    <row r="22" spans="1:11">
      <c r="A22" s="1023" t="s">
        <v>13706</v>
      </c>
      <c r="B22" s="650"/>
      <c r="C22" s="650"/>
      <c r="D22" s="650"/>
      <c r="E22" s="650"/>
      <c r="F22" s="650"/>
      <c r="G22" s="650"/>
      <c r="H22" s="650"/>
      <c r="I22" s="716">
        <f t="shared" si="0"/>
        <v>0</v>
      </c>
      <c r="J22" s="875"/>
      <c r="K22" s="284"/>
    </row>
    <row r="23" spans="1:11" ht="21.85">
      <c r="A23" s="700" t="s">
        <v>16241</v>
      </c>
      <c r="B23" s="651" t="s">
        <v>13596</v>
      </c>
      <c r="C23" s="651" t="s">
        <v>13707</v>
      </c>
      <c r="D23" s="651">
        <v>0.17499999999999999</v>
      </c>
      <c r="E23" s="651"/>
      <c r="F23" s="652"/>
      <c r="G23" s="652"/>
      <c r="H23" s="706">
        <v>22.8</v>
      </c>
      <c r="I23" s="706">
        <f t="shared" si="0"/>
        <v>2372</v>
      </c>
      <c r="J23" s="876" t="s">
        <v>15</v>
      </c>
      <c r="K23" s="550"/>
    </row>
    <row r="24" spans="1:11" ht="21.85">
      <c r="A24" s="700" t="s">
        <v>16241</v>
      </c>
      <c r="B24" s="651" t="s">
        <v>1791</v>
      </c>
      <c r="C24" s="651" t="s">
        <v>13708</v>
      </c>
      <c r="D24" s="651">
        <v>0.20280000000000001</v>
      </c>
      <c r="E24" s="656" t="s">
        <v>13702</v>
      </c>
      <c r="F24" s="653" t="s">
        <v>13703</v>
      </c>
      <c r="G24" s="657">
        <v>42064</v>
      </c>
      <c r="H24" s="708">
        <v>21.22</v>
      </c>
      <c r="I24" s="706">
        <f t="shared" si="0"/>
        <v>2207</v>
      </c>
      <c r="J24" s="876" t="s">
        <v>15</v>
      </c>
      <c r="K24" s="550"/>
    </row>
    <row r="25" spans="1:11" ht="21.85">
      <c r="A25" s="700" t="s">
        <v>13709</v>
      </c>
      <c r="B25" s="651" t="s">
        <v>13710</v>
      </c>
      <c r="C25" s="651"/>
      <c r="D25" s="651"/>
      <c r="E25" s="656" t="s">
        <v>13702</v>
      </c>
      <c r="F25" s="653" t="s">
        <v>13703</v>
      </c>
      <c r="G25" s="657">
        <v>42064</v>
      </c>
      <c r="H25" s="708">
        <v>44.2</v>
      </c>
      <c r="I25" s="706">
        <f t="shared" si="0"/>
        <v>4597</v>
      </c>
      <c r="J25" s="876" t="s">
        <v>13711</v>
      </c>
      <c r="K25" s="550"/>
    </row>
    <row r="26" spans="1:11">
      <c r="A26" s="700" t="s">
        <v>13712</v>
      </c>
      <c r="B26" s="651" t="s">
        <v>13713</v>
      </c>
      <c r="C26" s="651" t="s">
        <v>2745</v>
      </c>
      <c r="D26" s="651" t="s">
        <v>2745</v>
      </c>
      <c r="E26" s="656" t="s">
        <v>13702</v>
      </c>
      <c r="F26" s="653" t="s">
        <v>13703</v>
      </c>
      <c r="G26" s="657">
        <v>42064</v>
      </c>
      <c r="H26" s="708">
        <v>10.54</v>
      </c>
      <c r="I26" s="706">
        <f t="shared" si="0"/>
        <v>1097</v>
      </c>
      <c r="J26" s="876" t="s">
        <v>12</v>
      </c>
      <c r="K26" s="550"/>
    </row>
    <row r="27" spans="1:11" ht="21.85">
      <c r="A27" s="700" t="s">
        <v>16242</v>
      </c>
      <c r="B27" s="651" t="s">
        <v>1394</v>
      </c>
      <c r="C27" s="651"/>
      <c r="D27" s="651"/>
      <c r="E27" s="651"/>
      <c r="F27" s="652"/>
      <c r="G27" s="652"/>
      <c r="H27" s="706">
        <v>17.3</v>
      </c>
      <c r="I27" s="706">
        <f t="shared" si="0"/>
        <v>1800</v>
      </c>
      <c r="J27" s="876" t="s">
        <v>12</v>
      </c>
      <c r="K27" s="550"/>
    </row>
    <row r="28" spans="1:11" ht="21.85">
      <c r="A28" s="700" t="s">
        <v>16243</v>
      </c>
      <c r="B28" s="651" t="s">
        <v>1394</v>
      </c>
      <c r="C28" s="651"/>
      <c r="D28" s="651"/>
      <c r="E28" s="651"/>
      <c r="F28" s="652"/>
      <c r="G28" s="652"/>
      <c r="H28" s="706">
        <v>13.5</v>
      </c>
      <c r="I28" s="706">
        <f t="shared" si="0"/>
        <v>1404</v>
      </c>
      <c r="J28" s="876" t="s">
        <v>12</v>
      </c>
      <c r="K28" s="550"/>
    </row>
    <row r="29" spans="1:11">
      <c r="A29" s="1023" t="s">
        <v>14808</v>
      </c>
      <c r="B29" s="650"/>
      <c r="C29" s="650"/>
      <c r="D29" s="650"/>
      <c r="E29" s="650"/>
      <c r="F29" s="650"/>
      <c r="G29" s="650"/>
      <c r="H29" s="650"/>
      <c r="I29" s="716">
        <f t="shared" si="0"/>
        <v>0</v>
      </c>
      <c r="J29" s="875"/>
      <c r="K29" s="284"/>
    </row>
    <row r="30" spans="1:11" ht="21.85">
      <c r="A30" s="700" t="s">
        <v>16241</v>
      </c>
      <c r="B30" s="651" t="s">
        <v>13596</v>
      </c>
      <c r="C30" s="651" t="s">
        <v>13707</v>
      </c>
      <c r="D30" s="651">
        <v>0.17499999999999999</v>
      </c>
      <c r="E30" s="651"/>
      <c r="F30" s="653"/>
      <c r="G30" s="653"/>
      <c r="H30" s="706">
        <v>22.8</v>
      </c>
      <c r="I30" s="706">
        <f t="shared" si="0"/>
        <v>2372</v>
      </c>
      <c r="J30" s="876" t="s">
        <v>15</v>
      </c>
      <c r="K30" s="550"/>
    </row>
    <row r="31" spans="1:11" ht="21.85">
      <c r="A31" s="700" t="s">
        <v>16244</v>
      </c>
      <c r="B31" s="651" t="s">
        <v>13596</v>
      </c>
      <c r="C31" s="651" t="s">
        <v>13707</v>
      </c>
      <c r="D31" s="651">
        <v>0.17499999999999999</v>
      </c>
      <c r="E31" s="651"/>
      <c r="F31" s="653"/>
      <c r="G31" s="653"/>
      <c r="H31" s="706">
        <v>22.8</v>
      </c>
      <c r="I31" s="706">
        <f t="shared" si="0"/>
        <v>2372</v>
      </c>
      <c r="J31" s="876" t="s">
        <v>15</v>
      </c>
      <c r="K31" s="550"/>
    </row>
    <row r="32" spans="1:11" ht="21.85">
      <c r="A32" s="700" t="s">
        <v>16241</v>
      </c>
      <c r="B32" s="651" t="s">
        <v>1791</v>
      </c>
      <c r="C32" s="651" t="s">
        <v>13708</v>
      </c>
      <c r="D32" s="651">
        <v>0.20280000000000001</v>
      </c>
      <c r="E32" s="656" t="s">
        <v>13702</v>
      </c>
      <c r="F32" s="653" t="s">
        <v>13703</v>
      </c>
      <c r="G32" s="657">
        <v>42064</v>
      </c>
      <c r="H32" s="708">
        <v>21.22</v>
      </c>
      <c r="I32" s="706">
        <f t="shared" si="0"/>
        <v>2207</v>
      </c>
      <c r="J32" s="876" t="s">
        <v>15</v>
      </c>
      <c r="K32" s="550"/>
    </row>
    <row r="33" spans="1:11" ht="21.85">
      <c r="A33" s="700" t="s">
        <v>16245</v>
      </c>
      <c r="B33" s="651" t="s">
        <v>13596</v>
      </c>
      <c r="C33" s="651"/>
      <c r="D33" s="651"/>
      <c r="E33" s="656" t="s">
        <v>13702</v>
      </c>
      <c r="F33" s="653" t="s">
        <v>13703</v>
      </c>
      <c r="G33" s="657">
        <v>42064</v>
      </c>
      <c r="H33" s="708">
        <v>20.2</v>
      </c>
      <c r="I33" s="706">
        <f t="shared" si="0"/>
        <v>2101</v>
      </c>
      <c r="J33" s="876" t="s">
        <v>12</v>
      </c>
      <c r="K33" s="550"/>
    </row>
    <row r="34" spans="1:11" ht="21.85">
      <c r="A34" s="700" t="s">
        <v>16246</v>
      </c>
      <c r="B34" s="651" t="s">
        <v>13596</v>
      </c>
      <c r="C34" s="651" t="s">
        <v>2745</v>
      </c>
      <c r="D34" s="651" t="s">
        <v>2745</v>
      </c>
      <c r="E34" s="656" t="s">
        <v>13702</v>
      </c>
      <c r="F34" s="653" t="s">
        <v>13703</v>
      </c>
      <c r="G34" s="657">
        <v>42064</v>
      </c>
      <c r="H34" s="708">
        <v>13.6</v>
      </c>
      <c r="I34" s="706">
        <f t="shared" si="0"/>
        <v>1415</v>
      </c>
      <c r="J34" s="876" t="s">
        <v>12</v>
      </c>
      <c r="K34" s="550"/>
    </row>
    <row r="35" spans="1:11" ht="21.85">
      <c r="A35" s="700" t="s">
        <v>16247</v>
      </c>
      <c r="B35" s="651" t="s">
        <v>13714</v>
      </c>
      <c r="C35" s="651" t="s">
        <v>2745</v>
      </c>
      <c r="D35" s="651" t="s">
        <v>2745</v>
      </c>
      <c r="E35" s="656" t="s">
        <v>13702</v>
      </c>
      <c r="F35" s="653" t="s">
        <v>13703</v>
      </c>
      <c r="G35" s="657">
        <v>42064</v>
      </c>
      <c r="H35" s="708">
        <v>12.85</v>
      </c>
      <c r="I35" s="706">
        <f t="shared" si="0"/>
        <v>1337</v>
      </c>
      <c r="J35" s="876" t="s">
        <v>12</v>
      </c>
      <c r="K35" s="550"/>
    </row>
    <row r="36" spans="1:11" ht="21.85">
      <c r="A36" s="700" t="s">
        <v>16248</v>
      </c>
      <c r="B36" s="651" t="s">
        <v>13440</v>
      </c>
      <c r="C36" s="651" t="s">
        <v>2745</v>
      </c>
      <c r="D36" s="651" t="s">
        <v>2745</v>
      </c>
      <c r="E36" s="656" t="s">
        <v>13702</v>
      </c>
      <c r="F36" s="653" t="s">
        <v>13703</v>
      </c>
      <c r="G36" s="657">
        <v>42064</v>
      </c>
      <c r="H36" s="708">
        <v>13.4</v>
      </c>
      <c r="I36" s="706">
        <f t="shared" si="0"/>
        <v>1394</v>
      </c>
      <c r="J36" s="876" t="s">
        <v>12</v>
      </c>
      <c r="K36" s="550"/>
    </row>
    <row r="37" spans="1:11" ht="21.85">
      <c r="A37" s="700" t="s">
        <v>16249</v>
      </c>
      <c r="B37" s="651" t="s">
        <v>3043</v>
      </c>
      <c r="C37" s="651" t="s">
        <v>2745</v>
      </c>
      <c r="D37" s="651" t="s">
        <v>2745</v>
      </c>
      <c r="E37" s="656" t="s">
        <v>13702</v>
      </c>
      <c r="F37" s="653" t="s">
        <v>13703</v>
      </c>
      <c r="G37" s="657">
        <v>42064</v>
      </c>
      <c r="H37" s="708">
        <v>8.64</v>
      </c>
      <c r="I37" s="706">
        <f t="shared" si="0"/>
        <v>899</v>
      </c>
      <c r="J37" s="876" t="s">
        <v>12</v>
      </c>
      <c r="K37" s="550"/>
    </row>
    <row r="38" spans="1:11" ht="21.85">
      <c r="A38" s="700" t="s">
        <v>16250</v>
      </c>
      <c r="B38" s="651" t="s">
        <v>13715</v>
      </c>
      <c r="C38" s="651" t="s">
        <v>2745</v>
      </c>
      <c r="D38" s="651" t="s">
        <v>2745</v>
      </c>
      <c r="E38" s="656" t="s">
        <v>13702</v>
      </c>
      <c r="F38" s="653" t="s">
        <v>13703</v>
      </c>
      <c r="G38" s="657">
        <v>42064</v>
      </c>
      <c r="H38" s="708">
        <v>5.17</v>
      </c>
      <c r="I38" s="706">
        <f t="shared" si="0"/>
        <v>538</v>
      </c>
      <c r="J38" s="876" t="s">
        <v>12</v>
      </c>
      <c r="K38" s="550"/>
    </row>
    <row r="39" spans="1:11" ht="21.85">
      <c r="A39" s="700" t="s">
        <v>16243</v>
      </c>
      <c r="B39" s="651" t="s">
        <v>1394</v>
      </c>
      <c r="C39" s="651"/>
      <c r="D39" s="651"/>
      <c r="E39" s="651"/>
      <c r="F39" s="653"/>
      <c r="G39" s="653"/>
      <c r="H39" s="706">
        <v>13.5</v>
      </c>
      <c r="I39" s="706">
        <f t="shared" si="0"/>
        <v>1404</v>
      </c>
      <c r="J39" s="876" t="s">
        <v>12</v>
      </c>
      <c r="K39" s="550"/>
    </row>
    <row r="40" spans="1:11">
      <c r="A40" s="1023" t="s">
        <v>13716</v>
      </c>
      <c r="B40" s="650"/>
      <c r="C40" s="650"/>
      <c r="D40" s="650"/>
      <c r="E40" s="650"/>
      <c r="F40" s="650"/>
      <c r="G40" s="650"/>
      <c r="H40" s="650"/>
      <c r="I40" s="716">
        <f t="shared" si="0"/>
        <v>0</v>
      </c>
      <c r="J40" s="875"/>
      <c r="K40" s="284"/>
    </row>
    <row r="41" spans="1:11" ht="21.85">
      <c r="A41" s="700" t="s">
        <v>16225</v>
      </c>
      <c r="B41" s="651" t="s">
        <v>1265</v>
      </c>
      <c r="C41" s="651" t="s">
        <v>2724</v>
      </c>
      <c r="D41" s="651">
        <v>0.1</v>
      </c>
      <c r="E41" s="651"/>
      <c r="F41" s="651"/>
      <c r="G41" s="651"/>
      <c r="H41" s="706">
        <v>17.600000000000001</v>
      </c>
      <c r="I41" s="706">
        <f t="shared" si="0"/>
        <v>1831</v>
      </c>
      <c r="J41" s="876" t="s">
        <v>15</v>
      </c>
      <c r="K41" s="550"/>
    </row>
    <row r="42" spans="1:11" ht="21.85">
      <c r="A42" s="700" t="s">
        <v>16226</v>
      </c>
      <c r="B42" s="651" t="s">
        <v>1265</v>
      </c>
      <c r="C42" s="651" t="s">
        <v>2724</v>
      </c>
      <c r="D42" s="651">
        <v>0.1</v>
      </c>
      <c r="E42" s="651"/>
      <c r="F42" s="653"/>
      <c r="G42" s="653"/>
      <c r="H42" s="706">
        <v>17.600000000000001</v>
      </c>
      <c r="I42" s="706">
        <f t="shared" si="0"/>
        <v>1831</v>
      </c>
      <c r="J42" s="876" t="s">
        <v>15</v>
      </c>
      <c r="K42" s="550"/>
    </row>
    <row r="43" spans="1:11" ht="21.85">
      <c r="A43" s="700" t="s">
        <v>16227</v>
      </c>
      <c r="B43" s="651" t="s">
        <v>1265</v>
      </c>
      <c r="C43" s="651" t="s">
        <v>2724</v>
      </c>
      <c r="D43" s="651">
        <v>0.1</v>
      </c>
      <c r="E43" s="654" t="s">
        <v>13699</v>
      </c>
      <c r="F43" s="655"/>
      <c r="G43" s="655"/>
      <c r="H43" s="707">
        <v>12.5</v>
      </c>
      <c r="I43" s="706">
        <f t="shared" si="0"/>
        <v>1300</v>
      </c>
      <c r="J43" s="876" t="s">
        <v>15</v>
      </c>
      <c r="K43" s="550"/>
    </row>
    <row r="44" spans="1:11" ht="32.75">
      <c r="A44" s="700" t="s">
        <v>16228</v>
      </c>
      <c r="B44" s="651" t="s">
        <v>13700</v>
      </c>
      <c r="C44" s="651" t="s">
        <v>13701</v>
      </c>
      <c r="D44" s="651">
        <v>0.112</v>
      </c>
      <c r="E44" s="656" t="s">
        <v>13702</v>
      </c>
      <c r="F44" s="653">
        <v>20</v>
      </c>
      <c r="G44" s="657">
        <v>42064</v>
      </c>
      <c r="H44" s="708">
        <v>20.96</v>
      </c>
      <c r="I44" s="706">
        <f t="shared" si="0"/>
        <v>2180</v>
      </c>
      <c r="J44" s="876" t="s">
        <v>15</v>
      </c>
      <c r="K44" s="550"/>
    </row>
    <row r="45" spans="1:11" ht="21.85">
      <c r="A45" s="700" t="s">
        <v>16251</v>
      </c>
      <c r="B45" s="651" t="s">
        <v>13700</v>
      </c>
      <c r="C45" s="651" t="s">
        <v>13701</v>
      </c>
      <c r="D45" s="651">
        <v>0.112</v>
      </c>
      <c r="E45" s="656" t="s">
        <v>13702</v>
      </c>
      <c r="F45" s="653">
        <v>20</v>
      </c>
      <c r="G45" s="657">
        <v>42064</v>
      </c>
      <c r="H45" s="708">
        <v>21.76</v>
      </c>
      <c r="I45" s="706">
        <f t="shared" si="0"/>
        <v>2264</v>
      </c>
      <c r="J45" s="876" t="s">
        <v>15</v>
      </c>
      <c r="K45" s="550"/>
    </row>
    <row r="46" spans="1:11" ht="21.85">
      <c r="A46" s="700" t="s">
        <v>16252</v>
      </c>
      <c r="B46" s="651" t="s">
        <v>1665</v>
      </c>
      <c r="C46" s="651" t="s">
        <v>2745</v>
      </c>
      <c r="D46" s="651" t="s">
        <v>2745</v>
      </c>
      <c r="E46" s="656" t="s">
        <v>13702</v>
      </c>
      <c r="F46" s="653" t="s">
        <v>13703</v>
      </c>
      <c r="G46" s="657">
        <v>42064</v>
      </c>
      <c r="H46" s="708">
        <v>14.01</v>
      </c>
      <c r="I46" s="706">
        <f t="shared" si="0"/>
        <v>1458</v>
      </c>
      <c r="J46" s="876" t="s">
        <v>12</v>
      </c>
      <c r="K46" s="550"/>
    </row>
    <row r="47" spans="1:11" ht="21.85">
      <c r="A47" s="700" t="s">
        <v>16253</v>
      </c>
      <c r="B47" s="651" t="s">
        <v>1665</v>
      </c>
      <c r="C47" s="651" t="s">
        <v>2745</v>
      </c>
      <c r="D47" s="651" t="s">
        <v>2745</v>
      </c>
      <c r="E47" s="656" t="s">
        <v>13702</v>
      </c>
      <c r="F47" s="653" t="s">
        <v>13703</v>
      </c>
      <c r="G47" s="657">
        <v>42064</v>
      </c>
      <c r="H47" s="708">
        <v>14.01</v>
      </c>
      <c r="I47" s="706">
        <f t="shared" si="0"/>
        <v>1458</v>
      </c>
      <c r="J47" s="876" t="s">
        <v>12</v>
      </c>
      <c r="K47" s="550"/>
    </row>
    <row r="48" spans="1:11" ht="21.85">
      <c r="A48" s="700" t="s">
        <v>16230</v>
      </c>
      <c r="B48" s="651" t="s">
        <v>1665</v>
      </c>
      <c r="C48" s="651" t="s">
        <v>2745</v>
      </c>
      <c r="D48" s="651" t="s">
        <v>2745</v>
      </c>
      <c r="E48" s="656" t="s">
        <v>13702</v>
      </c>
      <c r="F48" s="653" t="s">
        <v>13703</v>
      </c>
      <c r="G48" s="657">
        <v>42064</v>
      </c>
      <c r="H48" s="708">
        <v>10.88</v>
      </c>
      <c r="I48" s="706">
        <f t="shared" si="0"/>
        <v>1132</v>
      </c>
      <c r="J48" s="876" t="s">
        <v>12</v>
      </c>
      <c r="K48" s="550"/>
    </row>
    <row r="49" spans="1:11" ht="32.75">
      <c r="A49" s="700" t="s">
        <v>16254</v>
      </c>
      <c r="B49" s="651" t="s">
        <v>13717</v>
      </c>
      <c r="C49" s="651"/>
      <c r="D49" s="651"/>
      <c r="E49" s="656" t="s">
        <v>13702</v>
      </c>
      <c r="F49" s="653" t="s">
        <v>13703</v>
      </c>
      <c r="G49" s="657">
        <v>42064</v>
      </c>
      <c r="H49" s="708">
        <v>10.27</v>
      </c>
      <c r="I49" s="706">
        <f t="shared" si="0"/>
        <v>1069</v>
      </c>
      <c r="J49" s="876" t="s">
        <v>12</v>
      </c>
      <c r="K49" s="550"/>
    </row>
    <row r="50" spans="1:11" ht="21.85">
      <c r="A50" s="700" t="s">
        <v>16255</v>
      </c>
      <c r="B50" s="651" t="s">
        <v>13717</v>
      </c>
      <c r="C50" s="651"/>
      <c r="D50" s="651"/>
      <c r="E50" s="654" t="s">
        <v>13699</v>
      </c>
      <c r="F50" s="655"/>
      <c r="G50" s="658"/>
      <c r="H50" s="707">
        <v>4.5</v>
      </c>
      <c r="I50" s="706">
        <f t="shared" si="0"/>
        <v>468</v>
      </c>
      <c r="J50" s="876" t="s">
        <v>12</v>
      </c>
      <c r="K50" s="550"/>
    </row>
    <row r="51" spans="1:11" ht="21.85">
      <c r="A51" s="700" t="s">
        <v>16256</v>
      </c>
      <c r="B51" s="651" t="s">
        <v>907</v>
      </c>
      <c r="C51" s="651" t="s">
        <v>2745</v>
      </c>
      <c r="D51" s="651" t="s">
        <v>2745</v>
      </c>
      <c r="E51" s="656" t="s">
        <v>13702</v>
      </c>
      <c r="F51" s="653" t="s">
        <v>13703</v>
      </c>
      <c r="G51" s="657">
        <v>42064</v>
      </c>
      <c r="H51" s="708">
        <v>11.56</v>
      </c>
      <c r="I51" s="706">
        <f t="shared" si="0"/>
        <v>1203</v>
      </c>
      <c r="J51" s="876" t="s">
        <v>12</v>
      </c>
      <c r="K51" s="550"/>
    </row>
    <row r="52" spans="1:11" ht="21.85">
      <c r="A52" s="700" t="s">
        <v>16257</v>
      </c>
      <c r="B52" s="651" t="s">
        <v>907</v>
      </c>
      <c r="C52" s="651" t="s">
        <v>2745</v>
      </c>
      <c r="D52" s="651" t="s">
        <v>2745</v>
      </c>
      <c r="E52" s="654" t="s">
        <v>13699</v>
      </c>
      <c r="F52" s="655"/>
      <c r="G52" s="658"/>
      <c r="H52" s="707">
        <v>5.2</v>
      </c>
      <c r="I52" s="706">
        <f t="shared" si="0"/>
        <v>541</v>
      </c>
      <c r="J52" s="876" t="s">
        <v>12</v>
      </c>
      <c r="K52" s="550"/>
    </row>
    <row r="53" spans="1:11" ht="32.75">
      <c r="A53" s="700" t="s">
        <v>16258</v>
      </c>
      <c r="B53" s="651" t="s">
        <v>13705</v>
      </c>
      <c r="C53" s="651"/>
      <c r="D53" s="651"/>
      <c r="E53" s="656" t="s">
        <v>13702</v>
      </c>
      <c r="F53" s="653" t="s">
        <v>13703</v>
      </c>
      <c r="G53" s="657">
        <v>42064</v>
      </c>
      <c r="H53" s="708">
        <v>7.89</v>
      </c>
      <c r="I53" s="706">
        <f t="shared" si="0"/>
        <v>821</v>
      </c>
      <c r="J53" s="876" t="s">
        <v>12</v>
      </c>
      <c r="K53" s="550"/>
    </row>
    <row r="54" spans="1:11" ht="21.85">
      <c r="A54" s="700" t="s">
        <v>16259</v>
      </c>
      <c r="B54" s="651" t="s">
        <v>13705</v>
      </c>
      <c r="C54" s="651"/>
      <c r="D54" s="651"/>
      <c r="E54" s="654" t="s">
        <v>13699</v>
      </c>
      <c r="F54" s="655"/>
      <c r="G54" s="658"/>
      <c r="H54" s="707">
        <v>3.5</v>
      </c>
      <c r="I54" s="706">
        <f t="shared" si="0"/>
        <v>364</v>
      </c>
      <c r="J54" s="876" t="s">
        <v>12</v>
      </c>
      <c r="K54" s="550"/>
    </row>
    <row r="55" spans="1:11" ht="43.65">
      <c r="A55" s="700" t="s">
        <v>16260</v>
      </c>
      <c r="B55" s="651" t="s">
        <v>13705</v>
      </c>
      <c r="C55" s="651" t="s">
        <v>2745</v>
      </c>
      <c r="D55" s="651" t="s">
        <v>2745</v>
      </c>
      <c r="E55" s="656" t="s">
        <v>13702</v>
      </c>
      <c r="F55" s="653" t="s">
        <v>13703</v>
      </c>
      <c r="G55" s="657">
        <v>42064</v>
      </c>
      <c r="H55" s="708">
        <v>5.64</v>
      </c>
      <c r="I55" s="706">
        <f t="shared" si="0"/>
        <v>587</v>
      </c>
      <c r="J55" s="876" t="s">
        <v>12</v>
      </c>
      <c r="K55" s="550"/>
    </row>
    <row r="56" spans="1:11" ht="32.75">
      <c r="A56" s="700" t="s">
        <v>16261</v>
      </c>
      <c r="B56" s="651" t="s">
        <v>13705</v>
      </c>
      <c r="C56" s="651" t="s">
        <v>2745</v>
      </c>
      <c r="D56" s="651" t="s">
        <v>2745</v>
      </c>
      <c r="E56" s="654" t="s">
        <v>13699</v>
      </c>
      <c r="F56" s="653"/>
      <c r="G56" s="657"/>
      <c r="H56" s="707">
        <v>2.5</v>
      </c>
      <c r="I56" s="706">
        <f t="shared" si="0"/>
        <v>260</v>
      </c>
      <c r="J56" s="876" t="s">
        <v>12</v>
      </c>
      <c r="K56" s="550"/>
    </row>
    <row r="57" spans="1:11" ht="43.65">
      <c r="A57" s="700" t="s">
        <v>16262</v>
      </c>
      <c r="B57" s="651" t="s">
        <v>13705</v>
      </c>
      <c r="C57" s="651"/>
      <c r="D57" s="651"/>
      <c r="E57" s="656" t="s">
        <v>13702</v>
      </c>
      <c r="F57" s="653" t="s">
        <v>13703</v>
      </c>
      <c r="G57" s="657">
        <v>42064</v>
      </c>
      <c r="H57" s="708">
        <v>5.64</v>
      </c>
      <c r="I57" s="706">
        <f t="shared" si="0"/>
        <v>587</v>
      </c>
      <c r="J57" s="876" t="s">
        <v>12</v>
      </c>
      <c r="K57" s="550"/>
    </row>
    <row r="58" spans="1:11" ht="32.75">
      <c r="A58" s="700" t="s">
        <v>16263</v>
      </c>
      <c r="B58" s="651" t="s">
        <v>13705</v>
      </c>
      <c r="C58" s="651"/>
      <c r="D58" s="651"/>
      <c r="E58" s="654" t="s">
        <v>13699</v>
      </c>
      <c r="F58" s="653"/>
      <c r="G58" s="657"/>
      <c r="H58" s="707">
        <v>2.5</v>
      </c>
      <c r="I58" s="706">
        <f t="shared" si="0"/>
        <v>260</v>
      </c>
      <c r="J58" s="876" t="s">
        <v>12</v>
      </c>
      <c r="K58" s="550"/>
    </row>
    <row r="59" spans="1:11" ht="32.75">
      <c r="A59" s="700" t="s">
        <v>16264</v>
      </c>
      <c r="B59" s="651" t="s">
        <v>13718</v>
      </c>
      <c r="C59" s="651"/>
      <c r="D59" s="651"/>
      <c r="E59" s="656" t="s">
        <v>13702</v>
      </c>
      <c r="F59" s="653" t="s">
        <v>13703</v>
      </c>
      <c r="G59" s="657">
        <v>42064</v>
      </c>
      <c r="H59" s="708">
        <v>4.22</v>
      </c>
      <c r="I59" s="706">
        <f t="shared" si="0"/>
        <v>439</v>
      </c>
      <c r="J59" s="876" t="s">
        <v>12</v>
      </c>
      <c r="K59" s="550"/>
    </row>
    <row r="60" spans="1:11" ht="21.85">
      <c r="A60" s="700" t="s">
        <v>16265</v>
      </c>
      <c r="B60" s="651" t="s">
        <v>13718</v>
      </c>
      <c r="C60" s="651"/>
      <c r="D60" s="651"/>
      <c r="E60" s="654" t="s">
        <v>13699</v>
      </c>
      <c r="F60" s="653"/>
      <c r="G60" s="658"/>
      <c r="H60" s="707">
        <v>1.9</v>
      </c>
      <c r="I60" s="706">
        <f t="shared" si="0"/>
        <v>198</v>
      </c>
      <c r="J60" s="876" t="s">
        <v>12</v>
      </c>
      <c r="K60" s="550"/>
    </row>
    <row r="61" spans="1:11" ht="32.75">
      <c r="A61" s="700" t="s">
        <v>16239</v>
      </c>
      <c r="B61" s="651" t="s">
        <v>1394</v>
      </c>
      <c r="C61" s="651"/>
      <c r="D61" s="651"/>
      <c r="E61" s="651"/>
      <c r="F61" s="661"/>
      <c r="G61" s="661"/>
      <c r="H61" s="706">
        <v>13.5</v>
      </c>
      <c r="I61" s="706">
        <f t="shared" si="0"/>
        <v>1404</v>
      </c>
      <c r="J61" s="876" t="s">
        <v>12</v>
      </c>
      <c r="K61" s="550"/>
    </row>
    <row r="62" spans="1:11" ht="32.75">
      <c r="A62" s="700" t="s">
        <v>16266</v>
      </c>
      <c r="B62" s="651" t="s">
        <v>1394</v>
      </c>
      <c r="C62" s="651"/>
      <c r="D62" s="651"/>
      <c r="E62" s="654" t="s">
        <v>13699</v>
      </c>
      <c r="F62" s="660"/>
      <c r="G62" s="658"/>
      <c r="H62" s="707">
        <v>8</v>
      </c>
      <c r="I62" s="706">
        <f t="shared" si="0"/>
        <v>832</v>
      </c>
      <c r="J62" s="876" t="s">
        <v>12</v>
      </c>
      <c r="K62" s="550"/>
    </row>
    <row r="63" spans="1:11">
      <c r="A63" s="1023" t="s">
        <v>13719</v>
      </c>
      <c r="B63" s="650"/>
      <c r="C63" s="650"/>
      <c r="D63" s="650"/>
      <c r="E63" s="650"/>
      <c r="F63" s="650"/>
      <c r="G63" s="650"/>
      <c r="H63" s="650"/>
      <c r="I63" s="716">
        <f t="shared" si="0"/>
        <v>0</v>
      </c>
      <c r="J63" s="875"/>
      <c r="K63" s="284"/>
    </row>
    <row r="64" spans="1:11" ht="21.85">
      <c r="A64" s="700" t="s">
        <v>16267</v>
      </c>
      <c r="B64" s="651" t="s">
        <v>1265</v>
      </c>
      <c r="C64" s="651" t="s">
        <v>2724</v>
      </c>
      <c r="D64" s="651">
        <v>0.1</v>
      </c>
      <c r="E64" s="651"/>
      <c r="F64" s="651"/>
      <c r="G64" s="651"/>
      <c r="H64" s="706">
        <v>17.600000000000001</v>
      </c>
      <c r="I64" s="706">
        <f t="shared" si="0"/>
        <v>1831</v>
      </c>
      <c r="J64" s="876" t="s">
        <v>15</v>
      </c>
      <c r="K64" s="550"/>
    </row>
    <row r="65" spans="1:11" ht="21.85">
      <c r="A65" s="700" t="s">
        <v>16268</v>
      </c>
      <c r="B65" s="651" t="s">
        <v>1265</v>
      </c>
      <c r="C65" s="651" t="s">
        <v>2724</v>
      </c>
      <c r="D65" s="651">
        <v>0.1</v>
      </c>
      <c r="E65" s="654" t="s">
        <v>13699</v>
      </c>
      <c r="F65" s="655"/>
      <c r="G65" s="655"/>
      <c r="H65" s="707">
        <v>12.5</v>
      </c>
      <c r="I65" s="706">
        <f t="shared" si="0"/>
        <v>1300</v>
      </c>
      <c r="J65" s="876" t="s">
        <v>15</v>
      </c>
      <c r="K65" s="550"/>
    </row>
    <row r="66" spans="1:11" ht="21.85">
      <c r="A66" s="700" t="s">
        <v>16269</v>
      </c>
      <c r="B66" s="651" t="s">
        <v>13700</v>
      </c>
      <c r="C66" s="651" t="s">
        <v>13701</v>
      </c>
      <c r="D66" s="651">
        <v>0.112</v>
      </c>
      <c r="E66" s="656" t="s">
        <v>13702</v>
      </c>
      <c r="F66" s="653">
        <v>20</v>
      </c>
      <c r="G66" s="657">
        <v>42064</v>
      </c>
      <c r="H66" s="708">
        <v>20.96</v>
      </c>
      <c r="I66" s="706">
        <f t="shared" si="0"/>
        <v>2180</v>
      </c>
      <c r="J66" s="876" t="s">
        <v>15</v>
      </c>
      <c r="K66" s="550"/>
    </row>
    <row r="67" spans="1:11" ht="21.85">
      <c r="A67" s="700" t="s">
        <v>16229</v>
      </c>
      <c r="B67" s="651" t="s">
        <v>13700</v>
      </c>
      <c r="C67" s="651" t="s">
        <v>13701</v>
      </c>
      <c r="D67" s="651">
        <v>0.112</v>
      </c>
      <c r="E67" s="656" t="s">
        <v>13702</v>
      </c>
      <c r="F67" s="653">
        <v>20</v>
      </c>
      <c r="G67" s="657">
        <v>42064</v>
      </c>
      <c r="H67" s="708">
        <v>21.76</v>
      </c>
      <c r="I67" s="706">
        <f t="shared" si="0"/>
        <v>2264</v>
      </c>
      <c r="J67" s="876" t="s">
        <v>15</v>
      </c>
      <c r="K67" s="550"/>
    </row>
    <row r="68" spans="1:11" ht="21.85">
      <c r="A68" s="700" t="s">
        <v>16270</v>
      </c>
      <c r="B68" s="651" t="s">
        <v>1665</v>
      </c>
      <c r="C68" s="651" t="s">
        <v>2745</v>
      </c>
      <c r="D68" s="651" t="s">
        <v>2745</v>
      </c>
      <c r="E68" s="656" t="s">
        <v>13702</v>
      </c>
      <c r="F68" s="653" t="s">
        <v>13703</v>
      </c>
      <c r="G68" s="657">
        <v>42064</v>
      </c>
      <c r="H68" s="708">
        <v>14.01</v>
      </c>
      <c r="I68" s="706">
        <f t="shared" si="0"/>
        <v>1458</v>
      </c>
      <c r="J68" s="876" t="s">
        <v>12</v>
      </c>
      <c r="K68" s="550"/>
    </row>
    <row r="69" spans="1:11" ht="21.85">
      <c r="A69" s="700" t="s">
        <v>16271</v>
      </c>
      <c r="B69" s="651" t="s">
        <v>13720</v>
      </c>
      <c r="C69" s="651" t="s">
        <v>2745</v>
      </c>
      <c r="D69" s="651" t="s">
        <v>2745</v>
      </c>
      <c r="E69" s="656" t="s">
        <v>13702</v>
      </c>
      <c r="F69" s="653" t="s">
        <v>13703</v>
      </c>
      <c r="G69" s="657">
        <v>42064</v>
      </c>
      <c r="H69" s="708">
        <v>65.69</v>
      </c>
      <c r="I69" s="706">
        <f t="shared" si="0"/>
        <v>6832</v>
      </c>
      <c r="J69" s="876" t="s">
        <v>13711</v>
      </c>
      <c r="K69" s="550"/>
    </row>
    <row r="70" spans="1:11" ht="21.85">
      <c r="A70" s="700" t="s">
        <v>16272</v>
      </c>
      <c r="B70" s="651" t="s">
        <v>13721</v>
      </c>
      <c r="C70" s="651" t="s">
        <v>2745</v>
      </c>
      <c r="D70" s="651" t="s">
        <v>2745</v>
      </c>
      <c r="E70" s="656" t="s">
        <v>13702</v>
      </c>
      <c r="F70" s="653" t="s">
        <v>13703</v>
      </c>
      <c r="G70" s="657">
        <v>42064</v>
      </c>
      <c r="H70" s="708">
        <v>4.5599999999999996</v>
      </c>
      <c r="I70" s="706">
        <f t="shared" si="0"/>
        <v>475</v>
      </c>
      <c r="J70" s="876" t="s">
        <v>12</v>
      </c>
      <c r="K70" s="550"/>
    </row>
    <row r="71" spans="1:11" ht="32.75">
      <c r="A71" s="700" t="s">
        <v>16273</v>
      </c>
      <c r="B71" s="651" t="s">
        <v>1394</v>
      </c>
      <c r="C71" s="651"/>
      <c r="D71" s="651"/>
      <c r="E71" s="651"/>
      <c r="F71" s="651"/>
      <c r="G71" s="651"/>
      <c r="H71" s="706">
        <v>13.5</v>
      </c>
      <c r="I71" s="706">
        <f t="shared" ref="I71:I134" si="1">ROUNDUP(((H71*$L$1)*(1+$L$2)), 0)</f>
        <v>1404</v>
      </c>
      <c r="J71" s="876" t="s">
        <v>12</v>
      </c>
      <c r="K71" s="550"/>
    </row>
    <row r="72" spans="1:11" ht="21.85">
      <c r="A72" s="700" t="s">
        <v>16274</v>
      </c>
      <c r="B72" s="651" t="s">
        <v>1394</v>
      </c>
      <c r="C72" s="651"/>
      <c r="D72" s="651"/>
      <c r="E72" s="654" t="s">
        <v>13699</v>
      </c>
      <c r="F72" s="660"/>
      <c r="G72" s="658"/>
      <c r="H72" s="707">
        <v>8</v>
      </c>
      <c r="I72" s="706">
        <f t="shared" si="1"/>
        <v>832</v>
      </c>
      <c r="J72" s="876" t="s">
        <v>12</v>
      </c>
      <c r="K72" s="550"/>
    </row>
    <row r="73" spans="1:11">
      <c r="A73" s="1023" t="s">
        <v>13722</v>
      </c>
      <c r="B73" s="650"/>
      <c r="C73" s="650"/>
      <c r="D73" s="650"/>
      <c r="E73" s="650"/>
      <c r="F73" s="650"/>
      <c r="G73" s="650"/>
      <c r="H73" s="650"/>
      <c r="I73" s="716">
        <f t="shared" si="1"/>
        <v>0</v>
      </c>
      <c r="J73" s="875"/>
      <c r="K73" s="284"/>
    </row>
    <row r="74" spans="1:11" ht="21.85">
      <c r="A74" s="700" t="s">
        <v>16275</v>
      </c>
      <c r="B74" s="662" t="s">
        <v>1265</v>
      </c>
      <c r="C74" s="662" t="s">
        <v>2724</v>
      </c>
      <c r="D74" s="662">
        <v>0.1</v>
      </c>
      <c r="E74" s="651"/>
      <c r="F74" s="651"/>
      <c r="G74" s="651"/>
      <c r="H74" s="706">
        <v>17.600000000000001</v>
      </c>
      <c r="I74" s="706">
        <f t="shared" si="1"/>
        <v>1831</v>
      </c>
      <c r="J74" s="876" t="s">
        <v>15</v>
      </c>
      <c r="K74" s="550"/>
    </row>
    <row r="75" spans="1:11" ht="21.85">
      <c r="A75" s="700" t="s">
        <v>16268</v>
      </c>
      <c r="B75" s="651" t="s">
        <v>1265</v>
      </c>
      <c r="C75" s="651" t="s">
        <v>2724</v>
      </c>
      <c r="D75" s="651">
        <v>0.1</v>
      </c>
      <c r="E75" s="654" t="s">
        <v>13699</v>
      </c>
      <c r="F75" s="655"/>
      <c r="G75" s="655"/>
      <c r="H75" s="707">
        <v>12.5</v>
      </c>
      <c r="I75" s="706">
        <f t="shared" si="1"/>
        <v>1300</v>
      </c>
      <c r="J75" s="876" t="s">
        <v>15</v>
      </c>
      <c r="K75" s="550"/>
    </row>
    <row r="76" spans="1:11" ht="21.85">
      <c r="A76" s="700" t="s">
        <v>16276</v>
      </c>
      <c r="B76" s="662" t="s">
        <v>13700</v>
      </c>
      <c r="C76" s="662" t="s">
        <v>2682</v>
      </c>
      <c r="D76" s="662">
        <v>0.112</v>
      </c>
      <c r="E76" s="656" t="s">
        <v>13702</v>
      </c>
      <c r="F76" s="653">
        <v>20</v>
      </c>
      <c r="G76" s="657">
        <v>42064</v>
      </c>
      <c r="H76" s="708">
        <v>20.96</v>
      </c>
      <c r="I76" s="706">
        <f t="shared" si="1"/>
        <v>2180</v>
      </c>
      <c r="J76" s="876" t="s">
        <v>15</v>
      </c>
      <c r="K76" s="550"/>
    </row>
    <row r="77" spans="1:11" ht="21.85">
      <c r="A77" s="700" t="s">
        <v>16229</v>
      </c>
      <c r="B77" s="662" t="s">
        <v>13700</v>
      </c>
      <c r="C77" s="662" t="s">
        <v>13723</v>
      </c>
      <c r="D77" s="662">
        <v>0.112</v>
      </c>
      <c r="E77" s="656" t="s">
        <v>13702</v>
      </c>
      <c r="F77" s="653">
        <v>20</v>
      </c>
      <c r="G77" s="657">
        <v>42064</v>
      </c>
      <c r="H77" s="708">
        <v>21.76</v>
      </c>
      <c r="I77" s="706">
        <f t="shared" si="1"/>
        <v>2264</v>
      </c>
      <c r="J77" s="876" t="s">
        <v>15</v>
      </c>
      <c r="K77" s="550"/>
    </row>
    <row r="78" spans="1:11" ht="21.85">
      <c r="A78" s="701" t="s">
        <v>16277</v>
      </c>
      <c r="B78" s="662" t="s">
        <v>13724</v>
      </c>
      <c r="C78" s="662"/>
      <c r="D78" s="662"/>
      <c r="E78" s="656" t="s">
        <v>13702</v>
      </c>
      <c r="F78" s="653">
        <v>20</v>
      </c>
      <c r="G78" s="657">
        <v>42064</v>
      </c>
      <c r="H78" s="708">
        <v>39.36</v>
      </c>
      <c r="I78" s="706">
        <f t="shared" si="1"/>
        <v>4094</v>
      </c>
      <c r="J78" s="876" t="s">
        <v>13711</v>
      </c>
      <c r="K78" s="550"/>
    </row>
    <row r="79" spans="1:11" ht="21.85">
      <c r="A79" s="701" t="s">
        <v>16278</v>
      </c>
      <c r="B79" s="662" t="s">
        <v>1665</v>
      </c>
      <c r="C79" s="662"/>
      <c r="D79" s="662"/>
      <c r="E79" s="656" t="s">
        <v>13702</v>
      </c>
      <c r="F79" s="653">
        <v>20</v>
      </c>
      <c r="G79" s="657">
        <v>42064</v>
      </c>
      <c r="H79" s="708">
        <v>11.12</v>
      </c>
      <c r="I79" s="706">
        <f t="shared" si="1"/>
        <v>1157</v>
      </c>
      <c r="J79" s="876" t="s">
        <v>12</v>
      </c>
      <c r="K79" s="550"/>
    </row>
    <row r="80" spans="1:11" ht="21.85">
      <c r="A80" s="701" t="s">
        <v>16279</v>
      </c>
      <c r="B80" s="662" t="s">
        <v>13725</v>
      </c>
      <c r="C80" s="662"/>
      <c r="D80" s="662"/>
      <c r="E80" s="656" t="s">
        <v>13702</v>
      </c>
      <c r="F80" s="653">
        <v>20</v>
      </c>
      <c r="G80" s="657">
        <v>42064</v>
      </c>
      <c r="H80" s="708">
        <v>4.4800000000000004</v>
      </c>
      <c r="I80" s="706">
        <f t="shared" si="1"/>
        <v>466</v>
      </c>
      <c r="J80" s="876" t="s">
        <v>12</v>
      </c>
      <c r="K80" s="550"/>
    </row>
    <row r="81" spans="1:11" ht="21.85">
      <c r="A81" s="701" t="s">
        <v>16280</v>
      </c>
      <c r="B81" s="662" t="s">
        <v>13726</v>
      </c>
      <c r="C81" s="662"/>
      <c r="D81" s="662"/>
      <c r="E81" s="656" t="s">
        <v>13702</v>
      </c>
      <c r="F81" s="653">
        <v>20</v>
      </c>
      <c r="G81" s="657">
        <v>42064</v>
      </c>
      <c r="H81" s="708">
        <v>3.76</v>
      </c>
      <c r="I81" s="706">
        <f t="shared" si="1"/>
        <v>392</v>
      </c>
      <c r="J81" s="876" t="s">
        <v>12</v>
      </c>
      <c r="K81" s="550"/>
    </row>
    <row r="82" spans="1:11" ht="32.75">
      <c r="A82" s="700" t="s">
        <v>16273</v>
      </c>
      <c r="B82" s="651" t="s">
        <v>1394</v>
      </c>
      <c r="C82" s="651"/>
      <c r="D82" s="651"/>
      <c r="E82" s="651"/>
      <c r="F82" s="651"/>
      <c r="G82" s="651"/>
      <c r="H82" s="706">
        <v>13.5</v>
      </c>
      <c r="I82" s="706">
        <f t="shared" si="1"/>
        <v>1404</v>
      </c>
      <c r="J82" s="876" t="s">
        <v>12</v>
      </c>
      <c r="K82" s="550"/>
    </row>
    <row r="83" spans="1:11" ht="21.85">
      <c r="A83" s="700" t="s">
        <v>16274</v>
      </c>
      <c r="B83" s="651" t="s">
        <v>1394</v>
      </c>
      <c r="C83" s="651"/>
      <c r="D83" s="651"/>
      <c r="E83" s="654" t="s">
        <v>13699</v>
      </c>
      <c r="F83" s="660"/>
      <c r="G83" s="658"/>
      <c r="H83" s="707">
        <v>8</v>
      </c>
      <c r="I83" s="706">
        <f t="shared" si="1"/>
        <v>832</v>
      </c>
      <c r="J83" s="876" t="s">
        <v>12</v>
      </c>
      <c r="K83" s="550"/>
    </row>
    <row r="84" spans="1:11">
      <c r="A84" s="1023" t="s">
        <v>13727</v>
      </c>
      <c r="B84" s="650"/>
      <c r="C84" s="650"/>
      <c r="D84" s="650"/>
      <c r="E84" s="650"/>
      <c r="F84" s="650"/>
      <c r="G84" s="650"/>
      <c r="H84" s="650"/>
      <c r="I84" s="716">
        <f t="shared" si="1"/>
        <v>0</v>
      </c>
      <c r="J84" s="875"/>
      <c r="K84" s="284"/>
    </row>
    <row r="85" spans="1:11" ht="21.85">
      <c r="A85" s="700" t="s">
        <v>16241</v>
      </c>
      <c r="B85" s="651" t="s">
        <v>13596</v>
      </c>
      <c r="C85" s="651" t="s">
        <v>13707</v>
      </c>
      <c r="D85" s="651">
        <v>0.17499999999999999</v>
      </c>
      <c r="E85" s="651"/>
      <c r="F85" s="651"/>
      <c r="G85" s="651"/>
      <c r="H85" s="706">
        <v>22.8</v>
      </c>
      <c r="I85" s="706">
        <f t="shared" si="1"/>
        <v>2372</v>
      </c>
      <c r="J85" s="876" t="s">
        <v>15</v>
      </c>
      <c r="K85" s="550"/>
    </row>
    <row r="86" spans="1:11" ht="21.85">
      <c r="A86" s="700" t="s">
        <v>16241</v>
      </c>
      <c r="B86" s="651" t="s">
        <v>1791</v>
      </c>
      <c r="C86" s="651" t="s">
        <v>13708</v>
      </c>
      <c r="D86" s="651">
        <v>0.20280000000000001</v>
      </c>
      <c r="E86" s="656" t="s">
        <v>13702</v>
      </c>
      <c r="F86" s="653" t="s">
        <v>13703</v>
      </c>
      <c r="G86" s="657">
        <v>42064</v>
      </c>
      <c r="H86" s="708">
        <v>21.22</v>
      </c>
      <c r="I86" s="706">
        <f t="shared" si="1"/>
        <v>2207</v>
      </c>
      <c r="J86" s="876" t="s">
        <v>15</v>
      </c>
      <c r="K86" s="550"/>
    </row>
    <row r="87" spans="1:11">
      <c r="A87" s="700" t="s">
        <v>13728</v>
      </c>
      <c r="B87" s="651" t="s">
        <v>1791</v>
      </c>
      <c r="C87" s="651" t="s">
        <v>2745</v>
      </c>
      <c r="D87" s="651"/>
      <c r="E87" s="656" t="s">
        <v>13702</v>
      </c>
      <c r="F87" s="653" t="s">
        <v>13703</v>
      </c>
      <c r="G87" s="657">
        <v>42064</v>
      </c>
      <c r="H87" s="708">
        <v>20.94</v>
      </c>
      <c r="I87" s="706">
        <f t="shared" si="1"/>
        <v>2178</v>
      </c>
      <c r="J87" s="876" t="s">
        <v>12</v>
      </c>
      <c r="K87" s="550"/>
    </row>
    <row r="88" spans="1:11" ht="21.85">
      <c r="A88" s="700" t="s">
        <v>13729</v>
      </c>
      <c r="B88" s="651" t="s">
        <v>13730</v>
      </c>
      <c r="C88" s="651" t="s">
        <v>2745</v>
      </c>
      <c r="D88" s="651" t="s">
        <v>2745</v>
      </c>
      <c r="E88" s="656" t="s">
        <v>13702</v>
      </c>
      <c r="F88" s="653" t="s">
        <v>13703</v>
      </c>
      <c r="G88" s="657">
        <v>42064</v>
      </c>
      <c r="H88" s="708">
        <v>43.38</v>
      </c>
      <c r="I88" s="706">
        <f t="shared" si="1"/>
        <v>4512</v>
      </c>
      <c r="J88" s="876" t="s">
        <v>13711</v>
      </c>
      <c r="K88" s="550"/>
    </row>
    <row r="89" spans="1:11">
      <c r="A89" s="700" t="s">
        <v>13731</v>
      </c>
      <c r="B89" s="651" t="s">
        <v>13732</v>
      </c>
      <c r="C89" s="651"/>
      <c r="D89" s="651"/>
      <c r="E89" s="656" t="s">
        <v>13702</v>
      </c>
      <c r="F89" s="653" t="s">
        <v>13703</v>
      </c>
      <c r="G89" s="657">
        <v>42064</v>
      </c>
      <c r="H89" s="708">
        <v>8.6999999999999993</v>
      </c>
      <c r="I89" s="706">
        <f t="shared" si="1"/>
        <v>905</v>
      </c>
      <c r="J89" s="876" t="s">
        <v>12</v>
      </c>
      <c r="K89" s="550"/>
    </row>
    <row r="90" spans="1:11">
      <c r="A90" s="700" t="s">
        <v>13733</v>
      </c>
      <c r="B90" s="651" t="s">
        <v>13734</v>
      </c>
      <c r="C90" s="651" t="s">
        <v>2745</v>
      </c>
      <c r="D90" s="651"/>
      <c r="E90" s="656" t="s">
        <v>13702</v>
      </c>
      <c r="F90" s="653" t="s">
        <v>13703</v>
      </c>
      <c r="G90" s="657">
        <v>42064</v>
      </c>
      <c r="H90" s="708">
        <v>4.28</v>
      </c>
      <c r="I90" s="706">
        <f t="shared" si="1"/>
        <v>446</v>
      </c>
      <c r="J90" s="876" t="s">
        <v>12</v>
      </c>
      <c r="K90" s="550"/>
    </row>
    <row r="91" spans="1:11">
      <c r="A91" s="700" t="s">
        <v>13735</v>
      </c>
      <c r="B91" s="651" t="s">
        <v>13736</v>
      </c>
      <c r="C91" s="651"/>
      <c r="D91" s="651"/>
      <c r="E91" s="656" t="s">
        <v>13702</v>
      </c>
      <c r="F91" s="653" t="s">
        <v>13703</v>
      </c>
      <c r="G91" s="657">
        <v>42064</v>
      </c>
      <c r="H91" s="708">
        <v>2.4500000000000002</v>
      </c>
      <c r="I91" s="706">
        <f t="shared" si="1"/>
        <v>255</v>
      </c>
      <c r="J91" s="876" t="s">
        <v>12</v>
      </c>
      <c r="K91" s="550"/>
    </row>
    <row r="92" spans="1:11">
      <c r="A92" s="1023" t="s">
        <v>13737</v>
      </c>
      <c r="B92" s="650"/>
      <c r="C92" s="650"/>
      <c r="D92" s="650"/>
      <c r="E92" s="650"/>
      <c r="F92" s="650"/>
      <c r="G92" s="650"/>
      <c r="H92" s="650"/>
      <c r="I92" s="716">
        <f t="shared" si="1"/>
        <v>0</v>
      </c>
      <c r="J92" s="875"/>
      <c r="K92" s="284"/>
    </row>
    <row r="93" spans="1:11" ht="21.85">
      <c r="A93" s="700" t="s">
        <v>16241</v>
      </c>
      <c r="B93" s="651" t="s">
        <v>13596</v>
      </c>
      <c r="C93" s="651" t="s">
        <v>13707</v>
      </c>
      <c r="D93" s="651">
        <v>0.17499999999999999</v>
      </c>
      <c r="E93" s="651"/>
      <c r="F93" s="651"/>
      <c r="G93" s="651"/>
      <c r="H93" s="706">
        <v>22.8</v>
      </c>
      <c r="I93" s="706">
        <f t="shared" si="1"/>
        <v>2372</v>
      </c>
      <c r="J93" s="876" t="s">
        <v>15</v>
      </c>
      <c r="K93" s="550"/>
    </row>
    <row r="94" spans="1:11" ht="21.85">
      <c r="A94" s="700" t="s">
        <v>16241</v>
      </c>
      <c r="B94" s="651" t="s">
        <v>1791</v>
      </c>
      <c r="C94" s="651" t="s">
        <v>13708</v>
      </c>
      <c r="D94" s="651">
        <v>0.20280000000000001</v>
      </c>
      <c r="E94" s="656" t="s">
        <v>13702</v>
      </c>
      <c r="F94" s="653" t="s">
        <v>13703</v>
      </c>
      <c r="G94" s="657">
        <v>42064</v>
      </c>
      <c r="H94" s="708">
        <v>21.22</v>
      </c>
      <c r="I94" s="706">
        <f t="shared" si="1"/>
        <v>2207</v>
      </c>
      <c r="J94" s="876" t="s">
        <v>15</v>
      </c>
      <c r="K94" s="550"/>
    </row>
    <row r="95" spans="1:11">
      <c r="A95" s="700" t="s">
        <v>13728</v>
      </c>
      <c r="B95" s="651" t="s">
        <v>1791</v>
      </c>
      <c r="C95" s="651" t="s">
        <v>2745</v>
      </c>
      <c r="D95" s="651"/>
      <c r="E95" s="656" t="s">
        <v>13702</v>
      </c>
      <c r="F95" s="653" t="s">
        <v>13703</v>
      </c>
      <c r="G95" s="657">
        <v>42064</v>
      </c>
      <c r="H95" s="708">
        <v>20.94</v>
      </c>
      <c r="I95" s="706">
        <f t="shared" si="1"/>
        <v>2178</v>
      </c>
      <c r="J95" s="876" t="s">
        <v>12</v>
      </c>
      <c r="K95" s="550"/>
    </row>
    <row r="96" spans="1:11" ht="21.85">
      <c r="A96" s="700" t="s">
        <v>13738</v>
      </c>
      <c r="B96" s="651" t="s">
        <v>13730</v>
      </c>
      <c r="C96" s="651" t="s">
        <v>2745</v>
      </c>
      <c r="D96" s="651"/>
      <c r="E96" s="654" t="s">
        <v>13699</v>
      </c>
      <c r="F96" s="653"/>
      <c r="G96" s="657"/>
      <c r="H96" s="707">
        <v>20.2</v>
      </c>
      <c r="I96" s="706">
        <f t="shared" si="1"/>
        <v>2101</v>
      </c>
      <c r="J96" s="876" t="s">
        <v>13711</v>
      </c>
      <c r="K96" s="550"/>
    </row>
    <row r="97" spans="1:11">
      <c r="A97" s="700" t="s">
        <v>13739</v>
      </c>
      <c r="B97" s="651" t="s">
        <v>13740</v>
      </c>
      <c r="C97" s="651" t="s">
        <v>2745</v>
      </c>
      <c r="D97" s="651" t="s">
        <v>2745</v>
      </c>
      <c r="E97" s="654" t="s">
        <v>13699</v>
      </c>
      <c r="F97" s="653"/>
      <c r="G97" s="657"/>
      <c r="H97" s="707">
        <v>3.7</v>
      </c>
      <c r="I97" s="706">
        <f t="shared" si="1"/>
        <v>385</v>
      </c>
      <c r="J97" s="876" t="s">
        <v>12</v>
      </c>
      <c r="K97" s="550"/>
    </row>
    <row r="98" spans="1:11">
      <c r="A98" s="1023" t="s">
        <v>13741</v>
      </c>
      <c r="B98" s="650"/>
      <c r="C98" s="650"/>
      <c r="D98" s="650"/>
      <c r="E98" s="650"/>
      <c r="F98" s="650"/>
      <c r="G98" s="650"/>
      <c r="H98" s="650"/>
      <c r="I98" s="716">
        <f t="shared" si="1"/>
        <v>0</v>
      </c>
      <c r="J98" s="875"/>
      <c r="K98" s="284"/>
    </row>
    <row r="99" spans="1:11" ht="21.85">
      <c r="A99" s="700" t="s">
        <v>16241</v>
      </c>
      <c r="B99" s="651" t="s">
        <v>13596</v>
      </c>
      <c r="C99" s="651" t="s">
        <v>13707</v>
      </c>
      <c r="D99" s="651">
        <v>0.17499999999999999</v>
      </c>
      <c r="E99" s="651"/>
      <c r="F99" s="651"/>
      <c r="G99" s="651"/>
      <c r="H99" s="706">
        <v>22.8</v>
      </c>
      <c r="I99" s="706">
        <f t="shared" si="1"/>
        <v>2372</v>
      </c>
      <c r="J99" s="876" t="s">
        <v>15</v>
      </c>
      <c r="K99" s="550"/>
    </row>
    <row r="100" spans="1:11" ht="21.85">
      <c r="A100" s="700" t="s">
        <v>16241</v>
      </c>
      <c r="B100" s="651" t="s">
        <v>1791</v>
      </c>
      <c r="C100" s="651" t="s">
        <v>13708</v>
      </c>
      <c r="D100" s="651">
        <v>0.20280000000000001</v>
      </c>
      <c r="E100" s="656" t="s">
        <v>13702</v>
      </c>
      <c r="F100" s="653" t="s">
        <v>13703</v>
      </c>
      <c r="G100" s="657">
        <v>42064</v>
      </c>
      <c r="H100" s="708">
        <v>21.22</v>
      </c>
      <c r="I100" s="706">
        <f t="shared" si="1"/>
        <v>2207</v>
      </c>
      <c r="J100" s="876" t="s">
        <v>15</v>
      </c>
      <c r="K100" s="550"/>
    </row>
    <row r="101" spans="1:11" ht="21.85">
      <c r="A101" s="700" t="s">
        <v>13742</v>
      </c>
      <c r="B101" s="651" t="s">
        <v>13730</v>
      </c>
      <c r="C101" s="651" t="s">
        <v>2745</v>
      </c>
      <c r="D101" s="651" t="s">
        <v>2745</v>
      </c>
      <c r="E101" s="654" t="s">
        <v>13699</v>
      </c>
      <c r="F101" s="655"/>
      <c r="G101" s="658"/>
      <c r="H101" s="707">
        <v>24.9</v>
      </c>
      <c r="I101" s="706">
        <f t="shared" si="1"/>
        <v>2590</v>
      </c>
      <c r="J101" s="876" t="s">
        <v>13711</v>
      </c>
      <c r="K101" s="550"/>
    </row>
    <row r="102" spans="1:11">
      <c r="A102" s="700" t="s">
        <v>13743</v>
      </c>
      <c r="B102" s="651" t="s">
        <v>13744</v>
      </c>
      <c r="C102" s="651" t="s">
        <v>2745</v>
      </c>
      <c r="D102" s="651"/>
      <c r="E102" s="654" t="s">
        <v>13699</v>
      </c>
      <c r="F102" s="655"/>
      <c r="G102" s="658"/>
      <c r="H102" s="707">
        <v>4.2</v>
      </c>
      <c r="I102" s="706">
        <f t="shared" si="1"/>
        <v>437</v>
      </c>
      <c r="J102" s="876" t="s">
        <v>12</v>
      </c>
      <c r="K102" s="550"/>
    </row>
    <row r="103" spans="1:11">
      <c r="A103" s="700" t="s">
        <v>13745</v>
      </c>
      <c r="B103" s="651" t="s">
        <v>1394</v>
      </c>
      <c r="C103" s="651"/>
      <c r="D103" s="651"/>
      <c r="E103" s="654" t="s">
        <v>13699</v>
      </c>
      <c r="F103" s="651"/>
      <c r="G103" s="651"/>
      <c r="H103" s="707">
        <v>8</v>
      </c>
      <c r="I103" s="706">
        <f t="shared" si="1"/>
        <v>832</v>
      </c>
      <c r="J103" s="876" t="s">
        <v>12</v>
      </c>
      <c r="K103" s="550"/>
    </row>
    <row r="104" spans="1:11">
      <c r="A104" s="1023" t="s">
        <v>13746</v>
      </c>
      <c r="B104" s="650"/>
      <c r="C104" s="650"/>
      <c r="D104" s="650"/>
      <c r="E104" s="650"/>
      <c r="F104" s="650"/>
      <c r="G104" s="650"/>
      <c r="H104" s="650"/>
      <c r="I104" s="716">
        <f t="shared" si="1"/>
        <v>0</v>
      </c>
      <c r="J104" s="875"/>
      <c r="K104" s="284"/>
    </row>
    <row r="105" spans="1:11" ht="21.85">
      <c r="A105" s="700" t="s">
        <v>16241</v>
      </c>
      <c r="B105" s="651" t="s">
        <v>13596</v>
      </c>
      <c r="C105" s="651" t="s">
        <v>13707</v>
      </c>
      <c r="D105" s="651">
        <v>0.17499999999999999</v>
      </c>
      <c r="E105" s="651"/>
      <c r="F105" s="651"/>
      <c r="G105" s="651"/>
      <c r="H105" s="706">
        <v>22.8</v>
      </c>
      <c r="I105" s="706">
        <f t="shared" si="1"/>
        <v>2372</v>
      </c>
      <c r="J105" s="876" t="s">
        <v>15</v>
      </c>
      <c r="K105" s="550"/>
    </row>
    <row r="106" spans="1:11" ht="21.85">
      <c r="A106" s="700" t="s">
        <v>16241</v>
      </c>
      <c r="B106" s="651" t="s">
        <v>1791</v>
      </c>
      <c r="C106" s="651" t="s">
        <v>13708</v>
      </c>
      <c r="D106" s="651">
        <v>0.20280000000000001</v>
      </c>
      <c r="E106" s="656" t="s">
        <v>13702</v>
      </c>
      <c r="F106" s="653" t="s">
        <v>13703</v>
      </c>
      <c r="G106" s="657">
        <v>42064</v>
      </c>
      <c r="H106" s="708">
        <v>21.22</v>
      </c>
      <c r="I106" s="706">
        <f t="shared" si="1"/>
        <v>2207</v>
      </c>
      <c r="J106" s="876" t="s">
        <v>15</v>
      </c>
      <c r="K106" s="550"/>
    </row>
    <row r="107" spans="1:11" ht="21.85">
      <c r="A107" s="700" t="s">
        <v>16246</v>
      </c>
      <c r="B107" s="651" t="s">
        <v>13596</v>
      </c>
      <c r="C107" s="651" t="s">
        <v>2745</v>
      </c>
      <c r="D107" s="651" t="s">
        <v>2745</v>
      </c>
      <c r="E107" s="656" t="s">
        <v>13702</v>
      </c>
      <c r="F107" s="653" t="s">
        <v>13703</v>
      </c>
      <c r="G107" s="657">
        <v>42064</v>
      </c>
      <c r="H107" s="708">
        <v>13.6</v>
      </c>
      <c r="I107" s="706">
        <f t="shared" si="1"/>
        <v>1415</v>
      </c>
      <c r="J107" s="876" t="s">
        <v>12</v>
      </c>
      <c r="K107" s="550"/>
    </row>
    <row r="108" spans="1:11" ht="21.85">
      <c r="A108" s="700" t="s">
        <v>13747</v>
      </c>
      <c r="B108" s="651" t="s">
        <v>13596</v>
      </c>
      <c r="C108" s="651" t="s">
        <v>2745</v>
      </c>
      <c r="D108" s="651"/>
      <c r="E108" s="656" t="s">
        <v>13702</v>
      </c>
      <c r="F108" s="653" t="s">
        <v>13703</v>
      </c>
      <c r="G108" s="657">
        <v>42064</v>
      </c>
      <c r="H108" s="708">
        <v>11.49</v>
      </c>
      <c r="I108" s="706">
        <f t="shared" si="1"/>
        <v>1195</v>
      </c>
      <c r="J108" s="876" t="s">
        <v>12</v>
      </c>
      <c r="K108" s="550"/>
    </row>
    <row r="109" spans="1:11" ht="21.85">
      <c r="A109" s="700" t="s">
        <v>16281</v>
      </c>
      <c r="B109" s="651" t="s">
        <v>13748</v>
      </c>
      <c r="C109" s="651" t="s">
        <v>2745</v>
      </c>
      <c r="D109" s="651"/>
      <c r="E109" s="656" t="s">
        <v>13702</v>
      </c>
      <c r="F109" s="653" t="s">
        <v>13703</v>
      </c>
      <c r="G109" s="657">
        <v>42064</v>
      </c>
      <c r="H109" s="708">
        <v>13.4</v>
      </c>
      <c r="I109" s="706">
        <f t="shared" si="1"/>
        <v>1394</v>
      </c>
      <c r="J109" s="876" t="s">
        <v>12</v>
      </c>
      <c r="K109" s="550"/>
    </row>
    <row r="110" spans="1:11" ht="21.85">
      <c r="A110" s="700" t="s">
        <v>16282</v>
      </c>
      <c r="B110" s="651" t="s">
        <v>13749</v>
      </c>
      <c r="C110" s="651" t="s">
        <v>2745</v>
      </c>
      <c r="D110" s="651" t="s">
        <v>2745</v>
      </c>
      <c r="E110" s="656" t="s">
        <v>13702</v>
      </c>
      <c r="F110" s="653" t="s">
        <v>13703</v>
      </c>
      <c r="G110" s="657">
        <v>42064</v>
      </c>
      <c r="H110" s="708">
        <v>12.04</v>
      </c>
      <c r="I110" s="706">
        <f t="shared" si="1"/>
        <v>1253</v>
      </c>
      <c r="J110" s="876" t="s">
        <v>12</v>
      </c>
      <c r="K110" s="550"/>
    </row>
    <row r="111" spans="1:11" ht="21.85">
      <c r="A111" s="700" t="s">
        <v>16283</v>
      </c>
      <c r="B111" s="651" t="s">
        <v>13749</v>
      </c>
      <c r="C111" s="651" t="s">
        <v>2745</v>
      </c>
      <c r="D111" s="651"/>
      <c r="E111" s="656" t="s">
        <v>13702</v>
      </c>
      <c r="F111" s="653" t="s">
        <v>13703</v>
      </c>
      <c r="G111" s="657">
        <v>42064</v>
      </c>
      <c r="H111" s="708">
        <v>12.04</v>
      </c>
      <c r="I111" s="706">
        <f t="shared" si="1"/>
        <v>1253</v>
      </c>
      <c r="J111" s="876" t="s">
        <v>12</v>
      </c>
      <c r="K111" s="550"/>
    </row>
    <row r="112" spans="1:11" ht="21.85">
      <c r="A112" s="700" t="s">
        <v>16284</v>
      </c>
      <c r="B112" s="651" t="s">
        <v>13750</v>
      </c>
      <c r="C112" s="651" t="s">
        <v>2745</v>
      </c>
      <c r="D112" s="651" t="s">
        <v>2745</v>
      </c>
      <c r="E112" s="656" t="s">
        <v>13702</v>
      </c>
      <c r="F112" s="653" t="s">
        <v>13703</v>
      </c>
      <c r="G112" s="657">
        <v>42064</v>
      </c>
      <c r="H112" s="708">
        <v>7</v>
      </c>
      <c r="I112" s="706">
        <f t="shared" si="1"/>
        <v>728</v>
      </c>
      <c r="J112" s="876" t="s">
        <v>12</v>
      </c>
      <c r="K112" s="550"/>
    </row>
    <row r="113" spans="1:11" ht="21.85">
      <c r="A113" s="700" t="s">
        <v>16285</v>
      </c>
      <c r="B113" s="651" t="s">
        <v>13714</v>
      </c>
      <c r="C113" s="651" t="s">
        <v>2745</v>
      </c>
      <c r="D113" s="651" t="s">
        <v>2745</v>
      </c>
      <c r="E113" s="656" t="s">
        <v>13702</v>
      </c>
      <c r="F113" s="653" t="s">
        <v>13703</v>
      </c>
      <c r="G113" s="657">
        <v>42064</v>
      </c>
      <c r="H113" s="708">
        <v>8.36</v>
      </c>
      <c r="I113" s="706">
        <f t="shared" si="1"/>
        <v>870</v>
      </c>
      <c r="J113" s="876" t="s">
        <v>12</v>
      </c>
      <c r="K113" s="550"/>
    </row>
    <row r="114" spans="1:11" ht="21.85">
      <c r="A114" s="700" t="s">
        <v>16286</v>
      </c>
      <c r="B114" s="651" t="s">
        <v>1394</v>
      </c>
      <c r="C114" s="651"/>
      <c r="D114" s="651"/>
      <c r="E114" s="651"/>
      <c r="F114" s="651"/>
      <c r="G114" s="651"/>
      <c r="H114" s="706">
        <v>17.3</v>
      </c>
      <c r="I114" s="706">
        <f t="shared" si="1"/>
        <v>1800</v>
      </c>
      <c r="J114" s="876" t="s">
        <v>12</v>
      </c>
      <c r="K114" s="550"/>
    </row>
    <row r="115" spans="1:11">
      <c r="A115" s="1023" t="s">
        <v>13751</v>
      </c>
      <c r="B115" s="650"/>
      <c r="C115" s="650"/>
      <c r="D115" s="650"/>
      <c r="E115" s="650"/>
      <c r="F115" s="650"/>
      <c r="G115" s="650"/>
      <c r="H115" s="650"/>
      <c r="I115" s="716">
        <f t="shared" si="1"/>
        <v>0</v>
      </c>
      <c r="J115" s="875"/>
      <c r="K115" s="284"/>
    </row>
    <row r="116" spans="1:11" ht="21.85">
      <c r="A116" s="700" t="s">
        <v>16241</v>
      </c>
      <c r="B116" s="651" t="s">
        <v>13596</v>
      </c>
      <c r="C116" s="651" t="s">
        <v>13707</v>
      </c>
      <c r="D116" s="651">
        <v>0.17499999999999999</v>
      </c>
      <c r="E116" s="651"/>
      <c r="F116" s="651"/>
      <c r="G116" s="651"/>
      <c r="H116" s="706">
        <v>22.8</v>
      </c>
      <c r="I116" s="706">
        <f t="shared" si="1"/>
        <v>2372</v>
      </c>
      <c r="J116" s="876" t="s">
        <v>15</v>
      </c>
      <c r="K116" s="550"/>
    </row>
    <row r="117" spans="1:11" ht="21.85">
      <c r="A117" s="700" t="s">
        <v>16241</v>
      </c>
      <c r="B117" s="651" t="s">
        <v>1791</v>
      </c>
      <c r="C117" s="651" t="s">
        <v>13708</v>
      </c>
      <c r="D117" s="651">
        <v>0.20280000000000001</v>
      </c>
      <c r="E117" s="656" t="s">
        <v>13702</v>
      </c>
      <c r="F117" s="653" t="s">
        <v>13703</v>
      </c>
      <c r="G117" s="657">
        <v>42064</v>
      </c>
      <c r="H117" s="708">
        <v>21.22</v>
      </c>
      <c r="I117" s="706">
        <f t="shared" si="1"/>
        <v>2207</v>
      </c>
      <c r="J117" s="876" t="s">
        <v>15</v>
      </c>
      <c r="K117" s="550"/>
    </row>
    <row r="118" spans="1:11" ht="21.85">
      <c r="A118" s="700" t="s">
        <v>16287</v>
      </c>
      <c r="B118" s="651" t="s">
        <v>13596</v>
      </c>
      <c r="C118" s="651" t="s">
        <v>2745</v>
      </c>
      <c r="D118" s="651" t="s">
        <v>2745</v>
      </c>
      <c r="E118" s="656" t="s">
        <v>13702</v>
      </c>
      <c r="F118" s="653" t="s">
        <v>13703</v>
      </c>
      <c r="G118" s="657">
        <v>42064</v>
      </c>
      <c r="H118" s="708">
        <v>23.94</v>
      </c>
      <c r="I118" s="706">
        <f t="shared" si="1"/>
        <v>2490</v>
      </c>
      <c r="J118" s="876" t="s">
        <v>12</v>
      </c>
      <c r="K118" s="550"/>
    </row>
    <row r="119" spans="1:11" ht="21.85">
      <c r="A119" s="700" t="s">
        <v>16288</v>
      </c>
      <c r="B119" s="651" t="s">
        <v>13752</v>
      </c>
      <c r="C119" s="651" t="s">
        <v>2745</v>
      </c>
      <c r="D119" s="651"/>
      <c r="E119" s="656" t="s">
        <v>13702</v>
      </c>
      <c r="F119" s="653" t="s">
        <v>13703</v>
      </c>
      <c r="G119" s="657">
        <v>42064</v>
      </c>
      <c r="H119" s="708">
        <v>17.34</v>
      </c>
      <c r="I119" s="706">
        <f t="shared" si="1"/>
        <v>1804</v>
      </c>
      <c r="J119" s="876" t="s">
        <v>12</v>
      </c>
      <c r="K119" s="550"/>
    </row>
    <row r="120" spans="1:11" ht="21.85">
      <c r="A120" s="700" t="s">
        <v>16289</v>
      </c>
      <c r="B120" s="651" t="s">
        <v>13753</v>
      </c>
      <c r="C120" s="651" t="s">
        <v>2745</v>
      </c>
      <c r="D120" s="651" t="s">
        <v>2745</v>
      </c>
      <c r="E120" s="656" t="s">
        <v>13702</v>
      </c>
      <c r="F120" s="653" t="s">
        <v>13703</v>
      </c>
      <c r="G120" s="657">
        <v>42064</v>
      </c>
      <c r="H120" s="708">
        <v>17.14</v>
      </c>
      <c r="I120" s="706">
        <f t="shared" si="1"/>
        <v>1783</v>
      </c>
      <c r="J120" s="876" t="s">
        <v>12</v>
      </c>
      <c r="K120" s="550"/>
    </row>
    <row r="121" spans="1:11" ht="21.85">
      <c r="A121" s="700" t="s">
        <v>16290</v>
      </c>
      <c r="B121" s="651" t="s">
        <v>13753</v>
      </c>
      <c r="C121" s="651" t="s">
        <v>2745</v>
      </c>
      <c r="D121" s="651" t="s">
        <v>2745</v>
      </c>
      <c r="E121" s="656" t="s">
        <v>13702</v>
      </c>
      <c r="F121" s="653" t="s">
        <v>13703</v>
      </c>
      <c r="G121" s="657">
        <v>42064</v>
      </c>
      <c r="H121" s="708">
        <v>17.41</v>
      </c>
      <c r="I121" s="706">
        <f t="shared" si="1"/>
        <v>1811</v>
      </c>
      <c r="J121" s="876" t="s">
        <v>12</v>
      </c>
      <c r="K121" s="550"/>
    </row>
    <row r="122" spans="1:11" ht="21.85">
      <c r="A122" s="700" t="s">
        <v>16242</v>
      </c>
      <c r="B122" s="651" t="s">
        <v>1394</v>
      </c>
      <c r="C122" s="651"/>
      <c r="D122" s="651"/>
      <c r="E122" s="651"/>
      <c r="F122" s="651"/>
      <c r="G122" s="651"/>
      <c r="H122" s="706">
        <v>17.3</v>
      </c>
      <c r="I122" s="706">
        <f t="shared" si="1"/>
        <v>1800</v>
      </c>
      <c r="J122" s="876" t="s">
        <v>12</v>
      </c>
      <c r="K122" s="550"/>
    </row>
    <row r="123" spans="1:11" ht="21.85">
      <c r="A123" s="700" t="s">
        <v>16243</v>
      </c>
      <c r="B123" s="651" t="s">
        <v>1394</v>
      </c>
      <c r="C123" s="651"/>
      <c r="D123" s="651"/>
      <c r="E123" s="651"/>
      <c r="F123" s="651"/>
      <c r="G123" s="651"/>
      <c r="H123" s="706">
        <v>13.5</v>
      </c>
      <c r="I123" s="706">
        <f t="shared" si="1"/>
        <v>1404</v>
      </c>
      <c r="J123" s="876" t="s">
        <v>12</v>
      </c>
      <c r="K123" s="550"/>
    </row>
    <row r="124" spans="1:11">
      <c r="A124" s="1023" t="s">
        <v>13754</v>
      </c>
      <c r="B124" s="650"/>
      <c r="C124" s="650"/>
      <c r="D124" s="650"/>
      <c r="E124" s="650"/>
      <c r="F124" s="650"/>
      <c r="G124" s="650"/>
      <c r="H124" s="650"/>
      <c r="I124" s="716">
        <f t="shared" si="1"/>
        <v>0</v>
      </c>
      <c r="J124" s="875"/>
      <c r="K124" s="284"/>
    </row>
    <row r="125" spans="1:11" ht="21.85">
      <c r="A125" s="700" t="s">
        <v>16291</v>
      </c>
      <c r="B125" s="651" t="s">
        <v>1855</v>
      </c>
      <c r="C125" s="651" t="s">
        <v>13707</v>
      </c>
      <c r="D125" s="651">
        <v>0.17499999999999999</v>
      </c>
      <c r="E125" s="656" t="s">
        <v>13702</v>
      </c>
      <c r="F125" s="656">
        <v>20</v>
      </c>
      <c r="G125" s="657">
        <v>42064</v>
      </c>
      <c r="H125" s="708">
        <v>24.56</v>
      </c>
      <c r="I125" s="706">
        <f t="shared" si="1"/>
        <v>2555</v>
      </c>
      <c r="J125" s="876" t="s">
        <v>15</v>
      </c>
      <c r="K125" s="550"/>
    </row>
    <row r="126" spans="1:11" ht="21.85">
      <c r="A126" s="700" t="s">
        <v>16292</v>
      </c>
      <c r="B126" s="651" t="s">
        <v>13700</v>
      </c>
      <c r="C126" s="651" t="s">
        <v>13701</v>
      </c>
      <c r="D126" s="651">
        <v>0.112</v>
      </c>
      <c r="E126" s="656" t="s">
        <v>13702</v>
      </c>
      <c r="F126" s="656">
        <v>20</v>
      </c>
      <c r="G126" s="657">
        <v>42064</v>
      </c>
      <c r="H126" s="708">
        <v>20.96</v>
      </c>
      <c r="I126" s="706">
        <f t="shared" si="1"/>
        <v>2180</v>
      </c>
      <c r="J126" s="876" t="s">
        <v>15</v>
      </c>
      <c r="K126" s="550"/>
    </row>
    <row r="127" spans="1:11" ht="21.85">
      <c r="A127" s="700" t="s">
        <v>13755</v>
      </c>
      <c r="B127" s="651" t="s">
        <v>13756</v>
      </c>
      <c r="C127" s="651" t="s">
        <v>2745</v>
      </c>
      <c r="D127" s="651"/>
      <c r="E127" s="656" t="s">
        <v>13702</v>
      </c>
      <c r="F127" s="653">
        <v>20</v>
      </c>
      <c r="G127" s="657">
        <v>42064</v>
      </c>
      <c r="H127" s="708">
        <v>36.24</v>
      </c>
      <c r="I127" s="706">
        <f t="shared" si="1"/>
        <v>3769</v>
      </c>
      <c r="J127" s="876" t="s">
        <v>13711</v>
      </c>
      <c r="K127" s="550"/>
    </row>
    <row r="128" spans="1:11">
      <c r="A128" s="700" t="s">
        <v>13757</v>
      </c>
      <c r="B128" s="651" t="s">
        <v>1855</v>
      </c>
      <c r="C128" s="651" t="s">
        <v>2745</v>
      </c>
      <c r="D128" s="651" t="s">
        <v>2745</v>
      </c>
      <c r="E128" s="656" t="s">
        <v>13702</v>
      </c>
      <c r="F128" s="653">
        <v>20</v>
      </c>
      <c r="G128" s="657">
        <v>42064</v>
      </c>
      <c r="H128" s="708">
        <v>18.16</v>
      </c>
      <c r="I128" s="706">
        <f t="shared" si="1"/>
        <v>1889</v>
      </c>
      <c r="J128" s="876" t="s">
        <v>12</v>
      </c>
      <c r="K128" s="550"/>
    </row>
    <row r="129" spans="1:11">
      <c r="A129" s="700" t="s">
        <v>13758</v>
      </c>
      <c r="B129" s="651" t="s">
        <v>13759</v>
      </c>
      <c r="C129" s="651"/>
      <c r="D129" s="651"/>
      <c r="E129" s="656" t="s">
        <v>13702</v>
      </c>
      <c r="F129" s="653">
        <v>20</v>
      </c>
      <c r="G129" s="657">
        <v>42064</v>
      </c>
      <c r="H129" s="708">
        <v>7.76</v>
      </c>
      <c r="I129" s="706">
        <f t="shared" si="1"/>
        <v>808</v>
      </c>
      <c r="J129" s="876" t="s">
        <v>12</v>
      </c>
      <c r="K129" s="550"/>
    </row>
    <row r="130" spans="1:11" ht="18.95">
      <c r="A130" s="1024" t="s">
        <v>14791</v>
      </c>
      <c r="B130" s="649"/>
      <c r="C130" s="649"/>
      <c r="D130" s="649"/>
      <c r="E130" s="649"/>
      <c r="F130" s="649"/>
      <c r="G130" s="649"/>
      <c r="H130" s="649"/>
      <c r="I130" s="715">
        <f t="shared" si="1"/>
        <v>0</v>
      </c>
      <c r="J130" s="877"/>
      <c r="K130" s="255"/>
    </row>
    <row r="131" spans="1:11">
      <c r="A131" s="1023" t="s">
        <v>13760</v>
      </c>
      <c r="B131" s="1025"/>
      <c r="C131" s="1025"/>
      <c r="D131" s="1025"/>
      <c r="E131" s="1025"/>
      <c r="F131" s="1025"/>
      <c r="G131" s="1025"/>
      <c r="H131" s="1025"/>
      <c r="I131" s="716">
        <f t="shared" si="1"/>
        <v>0</v>
      </c>
      <c r="J131" s="1026"/>
      <c r="K131" s="284"/>
    </row>
    <row r="132" spans="1:11" ht="21.85">
      <c r="A132" s="700" t="s">
        <v>16293</v>
      </c>
      <c r="B132" s="651" t="s">
        <v>13761</v>
      </c>
      <c r="C132" s="651">
        <v>6</v>
      </c>
      <c r="D132" s="651">
        <v>0.54</v>
      </c>
      <c r="E132" s="651"/>
      <c r="F132" s="651"/>
      <c r="G132" s="651"/>
      <c r="H132" s="706">
        <v>70</v>
      </c>
      <c r="I132" s="706">
        <f t="shared" si="1"/>
        <v>7280</v>
      </c>
      <c r="J132" s="876" t="s">
        <v>13711</v>
      </c>
      <c r="K132" s="550"/>
    </row>
    <row r="133" spans="1:11" ht="21.85">
      <c r="A133" s="700" t="s">
        <v>16294</v>
      </c>
      <c r="B133" s="651" t="s">
        <v>13762</v>
      </c>
      <c r="C133" s="651">
        <v>15</v>
      </c>
      <c r="D133" s="651">
        <v>1.5264</v>
      </c>
      <c r="E133" s="651"/>
      <c r="F133" s="651"/>
      <c r="G133" s="651"/>
      <c r="H133" s="706">
        <v>325</v>
      </c>
      <c r="I133" s="706">
        <f t="shared" si="1"/>
        <v>33800</v>
      </c>
      <c r="J133" s="876" t="s">
        <v>13711</v>
      </c>
      <c r="K133" s="550"/>
    </row>
    <row r="134" spans="1:11" ht="21.85">
      <c r="A134" s="700" t="s">
        <v>16295</v>
      </c>
      <c r="B134" s="651" t="s">
        <v>13763</v>
      </c>
      <c r="C134" s="651">
        <v>24</v>
      </c>
      <c r="D134" s="651">
        <v>2.16</v>
      </c>
      <c r="E134" s="651"/>
      <c r="F134" s="651"/>
      <c r="G134" s="651"/>
      <c r="H134" s="706">
        <v>290</v>
      </c>
      <c r="I134" s="706">
        <f t="shared" si="1"/>
        <v>30160</v>
      </c>
      <c r="J134" s="876" t="s">
        <v>13711</v>
      </c>
      <c r="K134" s="550"/>
    </row>
    <row r="135" spans="1:11" ht="21.85">
      <c r="A135" s="700" t="s">
        <v>16296</v>
      </c>
      <c r="B135" s="651" t="s">
        <v>13764</v>
      </c>
      <c r="C135" s="651">
        <v>36</v>
      </c>
      <c r="D135" s="651">
        <v>3.6480999999999999</v>
      </c>
      <c r="E135" s="651"/>
      <c r="F135" s="651"/>
      <c r="G135" s="651"/>
      <c r="H135" s="706">
        <v>775</v>
      </c>
      <c r="I135" s="706">
        <f t="shared" ref="I135:I198" si="2">ROUNDUP(((H135*$L$1)*(1+$L$2)), 0)</f>
        <v>80600</v>
      </c>
      <c r="J135" s="876" t="s">
        <v>13711</v>
      </c>
      <c r="K135" s="550"/>
    </row>
    <row r="136" spans="1:11" ht="21.85">
      <c r="A136" s="700" t="s">
        <v>16297</v>
      </c>
      <c r="B136" s="651" t="s">
        <v>13765</v>
      </c>
      <c r="C136" s="651">
        <v>36</v>
      </c>
      <c r="D136" s="651">
        <v>3.6480999999999999</v>
      </c>
      <c r="E136" s="651"/>
      <c r="F136" s="651"/>
      <c r="G136" s="651"/>
      <c r="H136" s="706">
        <v>775</v>
      </c>
      <c r="I136" s="706">
        <f t="shared" si="2"/>
        <v>80600</v>
      </c>
      <c r="J136" s="876" t="s">
        <v>13711</v>
      </c>
      <c r="K136" s="550"/>
    </row>
    <row r="137" spans="1:11" ht="21.85">
      <c r="A137" s="700" t="s">
        <v>13766</v>
      </c>
      <c r="B137" s="651" t="s">
        <v>13767</v>
      </c>
      <c r="C137" s="651">
        <v>42</v>
      </c>
      <c r="D137" s="651">
        <v>4.2472000000000003</v>
      </c>
      <c r="E137" s="651"/>
      <c r="F137" s="651"/>
      <c r="G137" s="651"/>
      <c r="H137" s="706">
        <v>905</v>
      </c>
      <c r="I137" s="706">
        <f t="shared" si="2"/>
        <v>94120</v>
      </c>
      <c r="J137" s="876" t="s">
        <v>13711</v>
      </c>
      <c r="K137" s="550"/>
    </row>
    <row r="138" spans="1:11" ht="21.85">
      <c r="A138" s="700" t="s">
        <v>13768</v>
      </c>
      <c r="B138" s="651" t="s">
        <v>13769</v>
      </c>
      <c r="C138" s="651">
        <v>1</v>
      </c>
      <c r="D138" s="651">
        <v>1.4</v>
      </c>
      <c r="E138" s="654" t="s">
        <v>13699</v>
      </c>
      <c r="F138" s="654"/>
      <c r="G138" s="654"/>
      <c r="H138" s="707">
        <v>305.63</v>
      </c>
      <c r="I138" s="706">
        <f t="shared" si="2"/>
        <v>31786</v>
      </c>
      <c r="J138" s="876" t="s">
        <v>13711</v>
      </c>
      <c r="K138" s="550"/>
    </row>
    <row r="139" spans="1:11" ht="21.85">
      <c r="A139" s="700" t="s">
        <v>16298</v>
      </c>
      <c r="B139" s="651" t="s">
        <v>13770</v>
      </c>
      <c r="C139" s="651">
        <v>1</v>
      </c>
      <c r="D139" s="651">
        <v>2.4</v>
      </c>
      <c r="E139" s="654" t="s">
        <v>13699</v>
      </c>
      <c r="F139" s="654"/>
      <c r="G139" s="654"/>
      <c r="H139" s="707">
        <v>530.63</v>
      </c>
      <c r="I139" s="706">
        <f t="shared" si="2"/>
        <v>55186</v>
      </c>
      <c r="J139" s="876" t="s">
        <v>13711</v>
      </c>
      <c r="K139" s="550"/>
    </row>
    <row r="140" spans="1:11" ht="21.85">
      <c r="A140" s="700" t="s">
        <v>13771</v>
      </c>
      <c r="B140" s="651" t="s">
        <v>13772</v>
      </c>
      <c r="C140" s="651">
        <v>2</v>
      </c>
      <c r="D140" s="651">
        <v>4.4640000000000004</v>
      </c>
      <c r="E140" s="654" t="s">
        <v>13699</v>
      </c>
      <c r="F140" s="654"/>
      <c r="G140" s="654"/>
      <c r="H140" s="707">
        <v>1108.1300000000001</v>
      </c>
      <c r="I140" s="706">
        <f t="shared" si="2"/>
        <v>115246</v>
      </c>
      <c r="J140" s="876" t="s">
        <v>13711</v>
      </c>
      <c r="K140" s="550"/>
    </row>
    <row r="141" spans="1:11" ht="21.85">
      <c r="A141" s="700" t="s">
        <v>13773</v>
      </c>
      <c r="B141" s="651" t="s">
        <v>13774</v>
      </c>
      <c r="C141" s="651">
        <v>4</v>
      </c>
      <c r="D141" s="651">
        <v>5.76</v>
      </c>
      <c r="E141" s="654" t="s">
        <v>13699</v>
      </c>
      <c r="F141" s="654"/>
      <c r="G141" s="654"/>
      <c r="H141" s="707">
        <v>2064</v>
      </c>
      <c r="I141" s="706">
        <f t="shared" si="2"/>
        <v>214656</v>
      </c>
      <c r="J141" s="876" t="s">
        <v>13711</v>
      </c>
      <c r="K141" s="550"/>
    </row>
    <row r="142" spans="1:11" ht="21.85">
      <c r="A142" s="700" t="s">
        <v>16299</v>
      </c>
      <c r="B142" s="651" t="s">
        <v>13775</v>
      </c>
      <c r="C142" s="651">
        <v>16</v>
      </c>
      <c r="D142" s="651">
        <v>1.6180000000000001</v>
      </c>
      <c r="E142" s="654" t="s">
        <v>13699</v>
      </c>
      <c r="F142" s="654"/>
      <c r="G142" s="654"/>
      <c r="H142" s="707">
        <v>125.63</v>
      </c>
      <c r="I142" s="706">
        <f t="shared" si="2"/>
        <v>13066</v>
      </c>
      <c r="J142" s="876" t="s">
        <v>13711</v>
      </c>
      <c r="K142" s="550"/>
    </row>
    <row r="143" spans="1:11" ht="21.85">
      <c r="A143" s="700" t="s">
        <v>13776</v>
      </c>
      <c r="B143" s="651" t="s">
        <v>13777</v>
      </c>
      <c r="C143" s="651">
        <v>15</v>
      </c>
      <c r="D143" s="651">
        <v>1.5264</v>
      </c>
      <c r="E143" s="654" t="s">
        <v>13699</v>
      </c>
      <c r="F143" s="654"/>
      <c r="G143" s="654"/>
      <c r="H143" s="707">
        <v>100</v>
      </c>
      <c r="I143" s="706">
        <f t="shared" si="2"/>
        <v>10400</v>
      </c>
      <c r="J143" s="876" t="s">
        <v>13711</v>
      </c>
      <c r="K143" s="550"/>
    </row>
    <row r="144" spans="1:11" ht="21.85">
      <c r="A144" s="700" t="s">
        <v>16300</v>
      </c>
      <c r="B144" s="651" t="s">
        <v>13778</v>
      </c>
      <c r="C144" s="651">
        <v>18</v>
      </c>
      <c r="D144" s="651">
        <v>1.9247000000000001</v>
      </c>
      <c r="E144" s="654" t="s">
        <v>13699</v>
      </c>
      <c r="F144" s="654"/>
      <c r="G144" s="654"/>
      <c r="H144" s="707">
        <v>129.38</v>
      </c>
      <c r="I144" s="706">
        <f t="shared" si="2"/>
        <v>13456</v>
      </c>
      <c r="J144" s="876" t="s">
        <v>13711</v>
      </c>
      <c r="K144" s="550"/>
    </row>
    <row r="145" spans="1:11" ht="21.85">
      <c r="A145" s="700" t="s">
        <v>16301</v>
      </c>
      <c r="B145" s="651" t="s">
        <v>13779</v>
      </c>
      <c r="C145" s="651">
        <v>28</v>
      </c>
      <c r="D145" s="651">
        <v>2.8315000000000001</v>
      </c>
      <c r="E145" s="654" t="s">
        <v>13699</v>
      </c>
      <c r="F145" s="654"/>
      <c r="G145" s="654"/>
      <c r="H145" s="707">
        <v>219.38</v>
      </c>
      <c r="I145" s="706">
        <f t="shared" si="2"/>
        <v>22816</v>
      </c>
      <c r="J145" s="876" t="s">
        <v>13711</v>
      </c>
      <c r="K145" s="550"/>
    </row>
    <row r="146" spans="1:11" ht="21.85">
      <c r="A146" s="700" t="s">
        <v>16302</v>
      </c>
      <c r="B146" s="651" t="s">
        <v>13779</v>
      </c>
      <c r="C146" s="651">
        <v>28</v>
      </c>
      <c r="D146" s="651">
        <v>2.8315000000000001</v>
      </c>
      <c r="E146" s="654" t="s">
        <v>13699</v>
      </c>
      <c r="F146" s="654"/>
      <c r="G146" s="654"/>
      <c r="H146" s="707">
        <v>219.38</v>
      </c>
      <c r="I146" s="706">
        <f t="shared" si="2"/>
        <v>22816</v>
      </c>
      <c r="J146" s="876" t="s">
        <v>13711</v>
      </c>
      <c r="K146" s="550"/>
    </row>
    <row r="147" spans="1:11" ht="32.75">
      <c r="A147" s="700" t="s">
        <v>16303</v>
      </c>
      <c r="B147" s="651" t="s">
        <v>13780</v>
      </c>
      <c r="C147" s="651">
        <v>28</v>
      </c>
      <c r="D147" s="651">
        <v>2.8315000000000001</v>
      </c>
      <c r="E147" s="654" t="s">
        <v>13699</v>
      </c>
      <c r="F147" s="654"/>
      <c r="G147" s="654"/>
      <c r="H147" s="707">
        <v>219.38</v>
      </c>
      <c r="I147" s="706">
        <f t="shared" si="2"/>
        <v>22816</v>
      </c>
      <c r="J147" s="876" t="s">
        <v>13711</v>
      </c>
      <c r="K147" s="550"/>
    </row>
    <row r="148" spans="1:11" ht="32.75">
      <c r="A148" s="700" t="s">
        <v>16304</v>
      </c>
      <c r="B148" s="651" t="s">
        <v>13780</v>
      </c>
      <c r="C148" s="651">
        <v>28</v>
      </c>
      <c r="D148" s="651">
        <v>2.8315000000000001</v>
      </c>
      <c r="E148" s="654" t="s">
        <v>13699</v>
      </c>
      <c r="F148" s="654"/>
      <c r="G148" s="654"/>
      <c r="H148" s="707">
        <v>219.38</v>
      </c>
      <c r="I148" s="706">
        <f t="shared" si="2"/>
        <v>22816</v>
      </c>
      <c r="J148" s="876" t="s">
        <v>13711</v>
      </c>
      <c r="K148" s="550"/>
    </row>
    <row r="149" spans="1:11" ht="21.85">
      <c r="A149" s="700" t="s">
        <v>13781</v>
      </c>
      <c r="B149" s="651" t="s">
        <v>13782</v>
      </c>
      <c r="C149" s="651">
        <v>30</v>
      </c>
      <c r="D149" s="651">
        <v>3.0337000000000001</v>
      </c>
      <c r="E149" s="654" t="s">
        <v>13699</v>
      </c>
      <c r="F149" s="654"/>
      <c r="G149" s="654"/>
      <c r="H149" s="707">
        <v>234.38</v>
      </c>
      <c r="I149" s="706">
        <f t="shared" si="2"/>
        <v>24376</v>
      </c>
      <c r="J149" s="876" t="s">
        <v>13711</v>
      </c>
      <c r="K149" s="550"/>
    </row>
    <row r="150" spans="1:11" ht="21.85">
      <c r="A150" s="700" t="s">
        <v>13783</v>
      </c>
      <c r="B150" s="651" t="s">
        <v>13782</v>
      </c>
      <c r="C150" s="651">
        <v>30</v>
      </c>
      <c r="D150" s="651">
        <v>3.0337000000000001</v>
      </c>
      <c r="E150" s="654" t="s">
        <v>13699</v>
      </c>
      <c r="F150" s="654"/>
      <c r="G150" s="654"/>
      <c r="H150" s="707">
        <v>234.38</v>
      </c>
      <c r="I150" s="706">
        <f t="shared" si="2"/>
        <v>24376</v>
      </c>
      <c r="J150" s="876" t="s">
        <v>13711</v>
      </c>
      <c r="K150" s="550"/>
    </row>
    <row r="151" spans="1:11" ht="21.85">
      <c r="A151" s="700" t="s">
        <v>13784</v>
      </c>
      <c r="B151" s="651" t="s">
        <v>13785</v>
      </c>
      <c r="C151" s="651">
        <v>35</v>
      </c>
      <c r="D151" s="651">
        <v>3.5392999999999999</v>
      </c>
      <c r="E151" s="654" t="s">
        <v>13699</v>
      </c>
      <c r="F151" s="654"/>
      <c r="G151" s="654"/>
      <c r="H151" s="707">
        <v>273.75</v>
      </c>
      <c r="I151" s="706">
        <f t="shared" si="2"/>
        <v>28470</v>
      </c>
      <c r="J151" s="876" t="s">
        <v>13711</v>
      </c>
      <c r="K151" s="550"/>
    </row>
    <row r="152" spans="1:11" ht="21.85">
      <c r="A152" s="700" t="s">
        <v>13786</v>
      </c>
      <c r="B152" s="651" t="s">
        <v>13764</v>
      </c>
      <c r="C152" s="651">
        <v>36</v>
      </c>
      <c r="D152" s="651">
        <v>3.6480999999999999</v>
      </c>
      <c r="E152" s="654" t="s">
        <v>13699</v>
      </c>
      <c r="F152" s="654"/>
      <c r="G152" s="654"/>
      <c r="H152" s="707">
        <v>281.25</v>
      </c>
      <c r="I152" s="706">
        <f t="shared" si="2"/>
        <v>29250</v>
      </c>
      <c r="J152" s="876" t="s">
        <v>13711</v>
      </c>
      <c r="K152" s="550"/>
    </row>
    <row r="153" spans="1:11" ht="21.85">
      <c r="A153" s="700" t="s">
        <v>16305</v>
      </c>
      <c r="B153" s="651" t="s">
        <v>13787</v>
      </c>
      <c r="C153" s="651">
        <v>42</v>
      </c>
      <c r="D153" s="651">
        <v>4.2472000000000003</v>
      </c>
      <c r="E153" s="654" t="s">
        <v>13699</v>
      </c>
      <c r="F153" s="654"/>
      <c r="G153" s="654"/>
      <c r="H153" s="707">
        <v>339.38</v>
      </c>
      <c r="I153" s="706">
        <f t="shared" si="2"/>
        <v>35296</v>
      </c>
      <c r="J153" s="876" t="s">
        <v>13711</v>
      </c>
      <c r="K153" s="550"/>
    </row>
    <row r="154" spans="1:11" ht="21.85">
      <c r="A154" s="700" t="s">
        <v>16306</v>
      </c>
      <c r="B154" s="651" t="s">
        <v>13788</v>
      </c>
      <c r="C154" s="651">
        <v>42</v>
      </c>
      <c r="D154" s="651">
        <v>4.2472000000000003</v>
      </c>
      <c r="E154" s="654" t="s">
        <v>13699</v>
      </c>
      <c r="F154" s="654"/>
      <c r="G154" s="654"/>
      <c r="H154" s="707">
        <v>330</v>
      </c>
      <c r="I154" s="706">
        <f t="shared" si="2"/>
        <v>34320</v>
      </c>
      <c r="J154" s="876" t="s">
        <v>13711</v>
      </c>
      <c r="K154" s="550"/>
    </row>
    <row r="155" spans="1:11" ht="21.85">
      <c r="A155" s="700" t="s">
        <v>16307</v>
      </c>
      <c r="B155" s="651" t="s">
        <v>13788</v>
      </c>
      <c r="C155" s="651">
        <v>42</v>
      </c>
      <c r="D155" s="651">
        <v>4.2472000000000003</v>
      </c>
      <c r="E155" s="654" t="s">
        <v>13699</v>
      </c>
      <c r="F155" s="654"/>
      <c r="G155" s="654"/>
      <c r="H155" s="707">
        <v>330</v>
      </c>
      <c r="I155" s="706">
        <f t="shared" si="2"/>
        <v>34320</v>
      </c>
      <c r="J155" s="876" t="s">
        <v>13711</v>
      </c>
      <c r="K155" s="550"/>
    </row>
    <row r="156" spans="1:11" ht="21.85">
      <c r="A156" s="700" t="s">
        <v>13789</v>
      </c>
      <c r="B156" s="651" t="s">
        <v>13790</v>
      </c>
      <c r="C156" s="651">
        <v>42</v>
      </c>
      <c r="D156" s="651">
        <v>4.4909999999999997</v>
      </c>
      <c r="E156" s="654" t="s">
        <v>13699</v>
      </c>
      <c r="F156" s="654"/>
      <c r="G156" s="654"/>
      <c r="H156" s="707">
        <v>292.5</v>
      </c>
      <c r="I156" s="706">
        <f t="shared" si="2"/>
        <v>30420</v>
      </c>
      <c r="J156" s="876" t="s">
        <v>13711</v>
      </c>
      <c r="K156" s="550"/>
    </row>
    <row r="157" spans="1:11" ht="21.85">
      <c r="A157" s="700" t="s">
        <v>16308</v>
      </c>
      <c r="B157" s="651" t="s">
        <v>13791</v>
      </c>
      <c r="C157" s="651">
        <v>50</v>
      </c>
      <c r="D157" s="651">
        <v>5.04</v>
      </c>
      <c r="E157" s="654" t="s">
        <v>13699</v>
      </c>
      <c r="F157" s="654"/>
      <c r="G157" s="654"/>
      <c r="H157" s="707">
        <v>390</v>
      </c>
      <c r="I157" s="706">
        <f t="shared" si="2"/>
        <v>40560</v>
      </c>
      <c r="J157" s="876" t="s">
        <v>13711</v>
      </c>
      <c r="K157" s="550"/>
    </row>
    <row r="158" spans="1:11" ht="21.85">
      <c r="A158" s="700" t="s">
        <v>16309</v>
      </c>
      <c r="B158" s="651" t="s">
        <v>13791</v>
      </c>
      <c r="C158" s="651">
        <v>50</v>
      </c>
      <c r="D158" s="651">
        <v>5.04</v>
      </c>
      <c r="E158" s="654" t="s">
        <v>13699</v>
      </c>
      <c r="F158" s="654"/>
      <c r="G158" s="654"/>
      <c r="H158" s="707">
        <v>390</v>
      </c>
      <c r="I158" s="706">
        <f t="shared" si="2"/>
        <v>40560</v>
      </c>
      <c r="J158" s="876" t="s">
        <v>13711</v>
      </c>
      <c r="K158" s="550"/>
    </row>
    <row r="159" spans="1:11" ht="21.85">
      <c r="A159" s="700" t="s">
        <v>13792</v>
      </c>
      <c r="B159" s="651" t="s">
        <v>13793</v>
      </c>
      <c r="C159" s="651">
        <v>54</v>
      </c>
      <c r="D159" s="651">
        <v>5.4817</v>
      </c>
      <c r="E159" s="654" t="s">
        <v>13699</v>
      </c>
      <c r="F159" s="654"/>
      <c r="G159" s="654"/>
      <c r="H159" s="707">
        <v>436.88</v>
      </c>
      <c r="I159" s="706">
        <f t="shared" si="2"/>
        <v>45436</v>
      </c>
      <c r="J159" s="876" t="s">
        <v>13711</v>
      </c>
      <c r="K159" s="550"/>
    </row>
    <row r="160" spans="1:11" ht="21.85">
      <c r="A160" s="700" t="s">
        <v>13794</v>
      </c>
      <c r="B160" s="651" t="s">
        <v>13795</v>
      </c>
      <c r="C160" s="651">
        <v>56</v>
      </c>
      <c r="D160" s="651">
        <v>5.6628999999999996</v>
      </c>
      <c r="E160" s="654" t="s">
        <v>13699</v>
      </c>
      <c r="F160" s="654"/>
      <c r="G160" s="654"/>
      <c r="H160" s="707">
        <v>438</v>
      </c>
      <c r="I160" s="706">
        <f t="shared" si="2"/>
        <v>45552</v>
      </c>
      <c r="J160" s="876" t="s">
        <v>13711</v>
      </c>
      <c r="K160" s="550"/>
    </row>
    <row r="161" spans="1:11" ht="21.85">
      <c r="A161" s="700" t="s">
        <v>13796</v>
      </c>
      <c r="B161" s="651" t="s">
        <v>13797</v>
      </c>
      <c r="C161" s="651">
        <v>64</v>
      </c>
      <c r="D161" s="651">
        <v>6.4718999999999998</v>
      </c>
      <c r="E161" s="654" t="s">
        <v>13699</v>
      </c>
      <c r="F161" s="654"/>
      <c r="G161" s="654"/>
      <c r="H161" s="707">
        <v>502.5</v>
      </c>
      <c r="I161" s="706">
        <f t="shared" si="2"/>
        <v>52260</v>
      </c>
      <c r="J161" s="876" t="s">
        <v>13711</v>
      </c>
      <c r="K161" s="550"/>
    </row>
    <row r="162" spans="1:11" ht="21.85">
      <c r="A162" s="700" t="s">
        <v>16310</v>
      </c>
      <c r="B162" s="651" t="s">
        <v>13798</v>
      </c>
      <c r="C162" s="651">
        <v>70</v>
      </c>
      <c r="D162" s="651">
        <v>7.0787000000000004</v>
      </c>
      <c r="E162" s="654" t="s">
        <v>13699</v>
      </c>
      <c r="F162" s="654"/>
      <c r="G162" s="654"/>
      <c r="H162" s="707">
        <v>547.5</v>
      </c>
      <c r="I162" s="706">
        <f t="shared" si="2"/>
        <v>56940</v>
      </c>
      <c r="J162" s="876" t="s">
        <v>13711</v>
      </c>
      <c r="K162" s="550"/>
    </row>
    <row r="163" spans="1:11" ht="21.85">
      <c r="A163" s="700" t="s">
        <v>16311</v>
      </c>
      <c r="B163" s="651" t="s">
        <v>13798</v>
      </c>
      <c r="C163" s="651">
        <v>70</v>
      </c>
      <c r="D163" s="651">
        <v>7.0787000000000004</v>
      </c>
      <c r="E163" s="654" t="s">
        <v>13699</v>
      </c>
      <c r="F163" s="654"/>
      <c r="G163" s="654"/>
      <c r="H163" s="707">
        <v>547.5</v>
      </c>
      <c r="I163" s="706">
        <f t="shared" si="2"/>
        <v>56940</v>
      </c>
      <c r="J163" s="876" t="s">
        <v>13711</v>
      </c>
      <c r="K163" s="550"/>
    </row>
    <row r="164" spans="1:11" ht="21.85">
      <c r="A164" s="700" t="s">
        <v>16312</v>
      </c>
      <c r="B164" s="651" t="s">
        <v>13798</v>
      </c>
      <c r="C164" s="651">
        <v>70</v>
      </c>
      <c r="D164" s="651">
        <v>7.0787000000000004</v>
      </c>
      <c r="E164" s="654" t="s">
        <v>13699</v>
      </c>
      <c r="F164" s="654"/>
      <c r="G164" s="654"/>
      <c r="H164" s="707">
        <v>547.5</v>
      </c>
      <c r="I164" s="706">
        <f t="shared" si="2"/>
        <v>56940</v>
      </c>
      <c r="J164" s="876" t="s">
        <v>13711</v>
      </c>
      <c r="K164" s="550"/>
    </row>
    <row r="165" spans="1:11" ht="21.85">
      <c r="A165" s="700" t="s">
        <v>13799</v>
      </c>
      <c r="B165" s="651" t="s">
        <v>13798</v>
      </c>
      <c r="C165" s="651">
        <v>70</v>
      </c>
      <c r="D165" s="651">
        <v>7.0787000000000004</v>
      </c>
      <c r="E165" s="654" t="s">
        <v>13699</v>
      </c>
      <c r="F165" s="654"/>
      <c r="G165" s="654"/>
      <c r="H165" s="707">
        <v>547.5</v>
      </c>
      <c r="I165" s="706">
        <f t="shared" si="2"/>
        <v>56940</v>
      </c>
      <c r="J165" s="876" t="s">
        <v>13711</v>
      </c>
      <c r="K165" s="550"/>
    </row>
    <row r="166" spans="1:11" ht="21.85">
      <c r="A166" s="700" t="s">
        <v>13800</v>
      </c>
      <c r="B166" s="651" t="s">
        <v>13798</v>
      </c>
      <c r="C166" s="651">
        <v>70</v>
      </c>
      <c r="D166" s="651">
        <v>7.0787000000000004</v>
      </c>
      <c r="E166" s="654" t="s">
        <v>13699</v>
      </c>
      <c r="F166" s="654"/>
      <c r="G166" s="654"/>
      <c r="H166" s="707">
        <v>547.5</v>
      </c>
      <c r="I166" s="706">
        <f t="shared" si="2"/>
        <v>56940</v>
      </c>
      <c r="J166" s="876" t="s">
        <v>13711</v>
      </c>
      <c r="K166" s="550"/>
    </row>
    <row r="167" spans="1:11" ht="21.85">
      <c r="A167" s="700" t="s">
        <v>16313</v>
      </c>
      <c r="B167" s="651" t="s">
        <v>13801</v>
      </c>
      <c r="C167" s="651" t="s">
        <v>13802</v>
      </c>
      <c r="D167" s="651">
        <v>3.78</v>
      </c>
      <c r="E167" s="654" t="s">
        <v>13699</v>
      </c>
      <c r="F167" s="654"/>
      <c r="G167" s="654"/>
      <c r="H167" s="707">
        <v>292.5</v>
      </c>
      <c r="I167" s="706">
        <f t="shared" si="2"/>
        <v>30420</v>
      </c>
      <c r="J167" s="876" t="s">
        <v>13711</v>
      </c>
      <c r="K167" s="550"/>
    </row>
    <row r="168" spans="1:11" ht="21.85">
      <c r="A168" s="700" t="s">
        <v>16314</v>
      </c>
      <c r="B168" s="651" t="s">
        <v>13801</v>
      </c>
      <c r="C168" s="651" t="s">
        <v>13802</v>
      </c>
      <c r="D168" s="651">
        <v>3.78</v>
      </c>
      <c r="E168" s="654" t="s">
        <v>13699</v>
      </c>
      <c r="F168" s="654"/>
      <c r="G168" s="654"/>
      <c r="H168" s="707">
        <v>292.5</v>
      </c>
      <c r="I168" s="706">
        <f t="shared" si="2"/>
        <v>30420</v>
      </c>
      <c r="J168" s="876" t="s">
        <v>13711</v>
      </c>
      <c r="K168" s="550"/>
    </row>
    <row r="169" spans="1:11">
      <c r="A169" s="700" t="s">
        <v>13803</v>
      </c>
      <c r="B169" s="651" t="s">
        <v>13804</v>
      </c>
      <c r="C169" s="651" t="s">
        <v>13805</v>
      </c>
      <c r="D169" s="651">
        <v>4.32</v>
      </c>
      <c r="E169" s="654" t="s">
        <v>13699</v>
      </c>
      <c r="F169" s="654"/>
      <c r="G169" s="654"/>
      <c r="H169" s="707">
        <v>335.63</v>
      </c>
      <c r="I169" s="706">
        <f t="shared" si="2"/>
        <v>34906</v>
      </c>
      <c r="J169" s="876" t="s">
        <v>13711</v>
      </c>
      <c r="K169" s="550"/>
    </row>
    <row r="170" spans="1:11">
      <c r="A170" s="700" t="s">
        <v>13806</v>
      </c>
      <c r="B170" s="651" t="s">
        <v>13807</v>
      </c>
      <c r="C170" s="651">
        <v>1</v>
      </c>
      <c r="D170" s="651">
        <v>2.16</v>
      </c>
      <c r="E170" s="654" t="s">
        <v>13699</v>
      </c>
      <c r="F170" s="654"/>
      <c r="G170" s="654"/>
      <c r="H170" s="707">
        <v>470.63</v>
      </c>
      <c r="I170" s="706">
        <f t="shared" si="2"/>
        <v>48946</v>
      </c>
      <c r="J170" s="876" t="s">
        <v>13711</v>
      </c>
      <c r="K170" s="550"/>
    </row>
    <row r="171" spans="1:11">
      <c r="A171" s="700" t="s">
        <v>13808</v>
      </c>
      <c r="B171" s="651" t="s">
        <v>13809</v>
      </c>
      <c r="C171" s="651">
        <v>1</v>
      </c>
      <c r="D171" s="651">
        <v>1.44</v>
      </c>
      <c r="E171" s="654" t="s">
        <v>13699</v>
      </c>
      <c r="F171" s="654"/>
      <c r="G171" s="654"/>
      <c r="H171" s="707">
        <v>313.13</v>
      </c>
      <c r="I171" s="706">
        <f t="shared" si="2"/>
        <v>32566</v>
      </c>
      <c r="J171" s="876" t="s">
        <v>13711</v>
      </c>
      <c r="K171" s="550"/>
    </row>
    <row r="172" spans="1:11">
      <c r="A172" s="700" t="s">
        <v>13810</v>
      </c>
      <c r="B172" s="651" t="s">
        <v>13811</v>
      </c>
      <c r="C172" s="651">
        <v>1</v>
      </c>
      <c r="D172" s="651">
        <v>0.54</v>
      </c>
      <c r="E172" s="654" t="s">
        <v>13699</v>
      </c>
      <c r="F172" s="654"/>
      <c r="G172" s="654"/>
      <c r="H172" s="707">
        <v>118.13</v>
      </c>
      <c r="I172" s="706">
        <f t="shared" si="2"/>
        <v>12286</v>
      </c>
      <c r="J172" s="876" t="s">
        <v>13711</v>
      </c>
      <c r="K172" s="550"/>
    </row>
    <row r="173" spans="1:11" ht="21.85">
      <c r="A173" s="700" t="s">
        <v>13812</v>
      </c>
      <c r="B173" s="651" t="s">
        <v>13813</v>
      </c>
      <c r="C173" s="651">
        <v>1</v>
      </c>
      <c r="D173" s="651">
        <v>0.12</v>
      </c>
      <c r="E173" s="654" t="s">
        <v>13699</v>
      </c>
      <c r="F173" s="654"/>
      <c r="G173" s="654"/>
      <c r="H173" s="707">
        <v>28.13</v>
      </c>
      <c r="I173" s="706">
        <f t="shared" si="2"/>
        <v>2926</v>
      </c>
      <c r="J173" s="876" t="s">
        <v>13711</v>
      </c>
      <c r="K173" s="550"/>
    </row>
    <row r="174" spans="1:11">
      <c r="A174" s="1023" t="s">
        <v>13814</v>
      </c>
      <c r="B174" s="1027"/>
      <c r="C174" s="1027"/>
      <c r="D174" s="1027"/>
      <c r="E174" s="1027"/>
      <c r="F174" s="1027"/>
      <c r="G174" s="1027"/>
      <c r="H174" s="1027"/>
      <c r="I174" s="716">
        <f t="shared" si="2"/>
        <v>0</v>
      </c>
      <c r="J174" s="878"/>
      <c r="K174" s="284"/>
    </row>
    <row r="175" spans="1:11" ht="21.85">
      <c r="A175" s="701" t="s">
        <v>16315</v>
      </c>
      <c r="B175" s="662" t="s">
        <v>2553</v>
      </c>
      <c r="C175" s="662" t="s">
        <v>2525</v>
      </c>
      <c r="D175" s="662">
        <v>0.36</v>
      </c>
      <c r="E175" s="656" t="s">
        <v>13702</v>
      </c>
      <c r="F175" s="663">
        <v>20</v>
      </c>
      <c r="G175" s="664">
        <v>42064</v>
      </c>
      <c r="H175" s="708">
        <v>49.72</v>
      </c>
      <c r="I175" s="706">
        <f t="shared" si="2"/>
        <v>5171</v>
      </c>
      <c r="J175" s="876" t="s">
        <v>15</v>
      </c>
      <c r="K175" s="550"/>
    </row>
    <row r="176" spans="1:11">
      <c r="A176" s="701" t="s">
        <v>13815</v>
      </c>
      <c r="B176" s="662" t="s">
        <v>1880</v>
      </c>
      <c r="C176" s="662"/>
      <c r="D176" s="662"/>
      <c r="E176" s="662"/>
      <c r="F176" s="662"/>
      <c r="G176" s="662"/>
      <c r="H176" s="706">
        <v>64.900000000000006</v>
      </c>
      <c r="I176" s="706">
        <f t="shared" si="2"/>
        <v>6750</v>
      </c>
      <c r="J176" s="876" t="s">
        <v>12</v>
      </c>
      <c r="K176" s="550"/>
    </row>
    <row r="177" spans="1:11">
      <c r="A177" s="701" t="s">
        <v>13816</v>
      </c>
      <c r="B177" s="662" t="s">
        <v>1378</v>
      </c>
      <c r="C177" s="662"/>
      <c r="D177" s="662"/>
      <c r="E177" s="662"/>
      <c r="F177" s="662"/>
      <c r="G177" s="662"/>
      <c r="H177" s="706">
        <v>11.66</v>
      </c>
      <c r="I177" s="706">
        <f t="shared" si="2"/>
        <v>1213</v>
      </c>
      <c r="J177" s="876" t="s">
        <v>12</v>
      </c>
      <c r="K177" s="550"/>
    </row>
    <row r="178" spans="1:11">
      <c r="A178" s="701" t="s">
        <v>13817</v>
      </c>
      <c r="B178" s="662" t="s">
        <v>989</v>
      </c>
      <c r="C178" s="662"/>
      <c r="D178" s="662"/>
      <c r="E178" s="662"/>
      <c r="F178" s="662"/>
      <c r="G178" s="662"/>
      <c r="H178" s="706">
        <v>3.74</v>
      </c>
      <c r="I178" s="706">
        <f t="shared" si="2"/>
        <v>389</v>
      </c>
      <c r="J178" s="876" t="s">
        <v>12</v>
      </c>
      <c r="K178" s="550"/>
    </row>
    <row r="179" spans="1:11">
      <c r="A179" s="1023" t="s">
        <v>14809</v>
      </c>
      <c r="B179" s="1027"/>
      <c r="C179" s="1027"/>
      <c r="D179" s="1027"/>
      <c r="E179" s="1027"/>
      <c r="F179" s="1027"/>
      <c r="G179" s="1027"/>
      <c r="H179" s="1027"/>
      <c r="I179" s="716">
        <f t="shared" si="2"/>
        <v>0</v>
      </c>
      <c r="J179" s="878"/>
      <c r="K179" s="284"/>
    </row>
    <row r="180" spans="1:11" ht="21.85">
      <c r="A180" s="701" t="s">
        <v>16316</v>
      </c>
      <c r="B180" s="662" t="s">
        <v>2553</v>
      </c>
      <c r="C180" s="662" t="s">
        <v>2525</v>
      </c>
      <c r="D180" s="662">
        <v>0.36</v>
      </c>
      <c r="E180" s="656" t="s">
        <v>13702</v>
      </c>
      <c r="F180" s="663">
        <v>20</v>
      </c>
      <c r="G180" s="664">
        <v>42064</v>
      </c>
      <c r="H180" s="708">
        <v>48</v>
      </c>
      <c r="I180" s="706">
        <f t="shared" si="2"/>
        <v>4992</v>
      </c>
      <c r="J180" s="876" t="s">
        <v>15</v>
      </c>
      <c r="K180" s="550"/>
    </row>
    <row r="181" spans="1:11" ht="21.85">
      <c r="A181" s="701" t="s">
        <v>16317</v>
      </c>
      <c r="B181" s="662" t="s">
        <v>2553</v>
      </c>
      <c r="C181" s="662" t="s">
        <v>2525</v>
      </c>
      <c r="D181" s="662">
        <v>0.36</v>
      </c>
      <c r="E181" s="656" t="s">
        <v>13702</v>
      </c>
      <c r="F181" s="663">
        <v>20</v>
      </c>
      <c r="G181" s="664">
        <v>42064</v>
      </c>
      <c r="H181" s="708">
        <v>49.72</v>
      </c>
      <c r="I181" s="706">
        <f t="shared" si="2"/>
        <v>5171</v>
      </c>
      <c r="J181" s="876" t="s">
        <v>15</v>
      </c>
      <c r="K181" s="550"/>
    </row>
    <row r="182" spans="1:11" ht="21.85">
      <c r="A182" s="701" t="s">
        <v>16318</v>
      </c>
      <c r="B182" s="662" t="s">
        <v>13818</v>
      </c>
      <c r="C182" s="662"/>
      <c r="D182" s="662"/>
      <c r="E182" s="662"/>
      <c r="F182" s="662"/>
      <c r="G182" s="662"/>
      <c r="H182" s="706">
        <v>5.28</v>
      </c>
      <c r="I182" s="706">
        <f t="shared" si="2"/>
        <v>550</v>
      </c>
      <c r="J182" s="876" t="s">
        <v>12</v>
      </c>
      <c r="K182" s="550"/>
    </row>
    <row r="183" spans="1:11" ht="21.85">
      <c r="A183" s="701" t="s">
        <v>16319</v>
      </c>
      <c r="B183" s="662" t="s">
        <v>2741</v>
      </c>
      <c r="C183" s="662"/>
      <c r="D183" s="662"/>
      <c r="E183" s="662"/>
      <c r="F183" s="662"/>
      <c r="G183" s="662"/>
      <c r="H183" s="706">
        <v>0.99</v>
      </c>
      <c r="I183" s="706">
        <f t="shared" si="2"/>
        <v>103</v>
      </c>
      <c r="J183" s="876" t="s">
        <v>12</v>
      </c>
      <c r="K183" s="550"/>
    </row>
    <row r="184" spans="1:11" ht="21.85">
      <c r="A184" s="701" t="s">
        <v>16320</v>
      </c>
      <c r="B184" s="662" t="s">
        <v>1880</v>
      </c>
      <c r="C184" s="662"/>
      <c r="D184" s="662"/>
      <c r="E184" s="662"/>
      <c r="F184" s="662"/>
      <c r="G184" s="662"/>
      <c r="H184" s="706">
        <v>64.900000000000006</v>
      </c>
      <c r="I184" s="706">
        <f t="shared" si="2"/>
        <v>6750</v>
      </c>
      <c r="J184" s="876" t="s">
        <v>12</v>
      </c>
      <c r="K184" s="550"/>
    </row>
    <row r="185" spans="1:11" ht="21.85">
      <c r="A185" s="701" t="s">
        <v>16321</v>
      </c>
      <c r="B185" s="662" t="s">
        <v>1880</v>
      </c>
      <c r="C185" s="662"/>
      <c r="D185" s="662"/>
      <c r="E185" s="662"/>
      <c r="F185" s="662"/>
      <c r="G185" s="662"/>
      <c r="H185" s="706">
        <v>64.900000000000006</v>
      </c>
      <c r="I185" s="706">
        <f t="shared" si="2"/>
        <v>6750</v>
      </c>
      <c r="J185" s="876" t="s">
        <v>12</v>
      </c>
      <c r="K185" s="550"/>
    </row>
    <row r="186" spans="1:11">
      <c r="A186" s="1023" t="s">
        <v>13819</v>
      </c>
      <c r="B186" s="1027"/>
      <c r="C186" s="1027"/>
      <c r="D186" s="1027"/>
      <c r="E186" s="1027"/>
      <c r="F186" s="1027"/>
      <c r="G186" s="1027"/>
      <c r="H186" s="1027"/>
      <c r="I186" s="716">
        <f t="shared" si="2"/>
        <v>0</v>
      </c>
      <c r="J186" s="878"/>
      <c r="K186" s="284"/>
    </row>
    <row r="187" spans="1:11" ht="21.85">
      <c r="A187" s="701" t="s">
        <v>16322</v>
      </c>
      <c r="B187" s="662" t="s">
        <v>13820</v>
      </c>
      <c r="C187" s="662"/>
      <c r="D187" s="662"/>
      <c r="E187" s="654" t="s">
        <v>13699</v>
      </c>
      <c r="F187" s="662"/>
      <c r="G187" s="662"/>
      <c r="H187" s="707">
        <v>200</v>
      </c>
      <c r="I187" s="706">
        <f t="shared" si="2"/>
        <v>20800</v>
      </c>
      <c r="J187" s="876" t="s">
        <v>13711</v>
      </c>
      <c r="K187" s="550"/>
    </row>
    <row r="188" spans="1:11" ht="21.85">
      <c r="A188" s="701" t="s">
        <v>16323</v>
      </c>
      <c r="B188" s="662" t="s">
        <v>1323</v>
      </c>
      <c r="C188" s="662"/>
      <c r="D188" s="662"/>
      <c r="E188" s="654" t="s">
        <v>13699</v>
      </c>
      <c r="F188" s="662"/>
      <c r="G188" s="662"/>
      <c r="H188" s="707">
        <v>4</v>
      </c>
      <c r="I188" s="706">
        <f t="shared" si="2"/>
        <v>416</v>
      </c>
      <c r="J188" s="876" t="s">
        <v>12</v>
      </c>
      <c r="K188" s="550"/>
    </row>
    <row r="189" spans="1:11" ht="21.85">
      <c r="A189" s="701" t="s">
        <v>16324</v>
      </c>
      <c r="B189" s="662" t="s">
        <v>13821</v>
      </c>
      <c r="C189" s="662"/>
      <c r="D189" s="662"/>
      <c r="E189" s="654" t="s">
        <v>13699</v>
      </c>
      <c r="F189" s="662"/>
      <c r="G189" s="662"/>
      <c r="H189" s="707">
        <v>6.6</v>
      </c>
      <c r="I189" s="706">
        <f t="shared" si="2"/>
        <v>687</v>
      </c>
      <c r="J189" s="876" t="s">
        <v>12</v>
      </c>
      <c r="K189" s="550"/>
    </row>
    <row r="190" spans="1:11" ht="21.85">
      <c r="A190" s="701" t="s">
        <v>16325</v>
      </c>
      <c r="B190" s="662" t="s">
        <v>13822</v>
      </c>
      <c r="C190" s="662"/>
      <c r="D190" s="662"/>
      <c r="E190" s="654" t="s">
        <v>13699</v>
      </c>
      <c r="F190" s="662"/>
      <c r="G190" s="662"/>
      <c r="H190" s="707">
        <v>2.75</v>
      </c>
      <c r="I190" s="706">
        <f t="shared" si="2"/>
        <v>286</v>
      </c>
      <c r="J190" s="876" t="s">
        <v>12</v>
      </c>
      <c r="K190" s="550"/>
    </row>
    <row r="191" spans="1:11">
      <c r="A191" s="1023" t="s">
        <v>13823</v>
      </c>
      <c r="B191" s="1027"/>
      <c r="C191" s="1027"/>
      <c r="D191" s="1027"/>
      <c r="E191" s="1027"/>
      <c r="F191" s="1027"/>
      <c r="G191" s="1027"/>
      <c r="H191" s="1027"/>
      <c r="I191" s="716">
        <f t="shared" si="2"/>
        <v>0</v>
      </c>
      <c r="J191" s="878"/>
      <c r="K191" s="284"/>
    </row>
    <row r="192" spans="1:11">
      <c r="A192" s="701" t="s">
        <v>13824</v>
      </c>
      <c r="B192" s="662" t="s">
        <v>2553</v>
      </c>
      <c r="C192" s="662" t="s">
        <v>2525</v>
      </c>
      <c r="D192" s="662">
        <v>0.36</v>
      </c>
      <c r="E192" s="662"/>
      <c r="F192" s="662"/>
      <c r="G192" s="662"/>
      <c r="H192" s="706">
        <v>41.25</v>
      </c>
      <c r="I192" s="706">
        <f t="shared" si="2"/>
        <v>4290</v>
      </c>
      <c r="J192" s="876" t="s">
        <v>15</v>
      </c>
      <c r="K192" s="550"/>
    </row>
    <row r="193" spans="1:11">
      <c r="A193" s="701" t="s">
        <v>13825</v>
      </c>
      <c r="B193" s="662" t="s">
        <v>13826</v>
      </c>
      <c r="C193" s="662"/>
      <c r="D193" s="662"/>
      <c r="E193" s="662"/>
      <c r="F193" s="662"/>
      <c r="G193" s="662"/>
      <c r="H193" s="706">
        <v>231</v>
      </c>
      <c r="I193" s="706">
        <f t="shared" si="2"/>
        <v>24024</v>
      </c>
      <c r="J193" s="876" t="s">
        <v>13711</v>
      </c>
      <c r="K193" s="550"/>
    </row>
    <row r="194" spans="1:11">
      <c r="A194" s="701" t="s">
        <v>13827</v>
      </c>
      <c r="B194" s="662" t="s">
        <v>2933</v>
      </c>
      <c r="C194" s="662"/>
      <c r="D194" s="662"/>
      <c r="E194" s="662"/>
      <c r="F194" s="662"/>
      <c r="G194" s="662"/>
      <c r="H194" s="706">
        <v>11.14</v>
      </c>
      <c r="I194" s="706">
        <f t="shared" si="2"/>
        <v>1159</v>
      </c>
      <c r="J194" s="876" t="s">
        <v>12</v>
      </c>
      <c r="K194" s="550"/>
    </row>
    <row r="195" spans="1:11">
      <c r="A195" s="701" t="s">
        <v>13828</v>
      </c>
      <c r="B195" s="662" t="s">
        <v>2580</v>
      </c>
      <c r="C195" s="662"/>
      <c r="D195" s="662"/>
      <c r="E195" s="662"/>
      <c r="F195" s="662"/>
      <c r="G195" s="662"/>
      <c r="H195" s="706">
        <v>3.22</v>
      </c>
      <c r="I195" s="706">
        <f t="shared" si="2"/>
        <v>335</v>
      </c>
      <c r="J195" s="876" t="s">
        <v>12</v>
      </c>
      <c r="K195" s="550"/>
    </row>
    <row r="196" spans="1:11">
      <c r="A196" s="1023" t="s">
        <v>13829</v>
      </c>
      <c r="B196" s="1027"/>
      <c r="C196" s="1027"/>
      <c r="D196" s="1027"/>
      <c r="E196" s="1027"/>
      <c r="F196" s="1027"/>
      <c r="G196" s="1027"/>
      <c r="H196" s="1027"/>
      <c r="I196" s="716">
        <f t="shared" si="2"/>
        <v>0</v>
      </c>
      <c r="J196" s="878"/>
      <c r="K196" s="284"/>
    </row>
    <row r="197" spans="1:11" ht="21.85">
      <c r="A197" s="701" t="s">
        <v>16326</v>
      </c>
      <c r="B197" s="662" t="s">
        <v>2553</v>
      </c>
      <c r="C197" s="662" t="s">
        <v>2525</v>
      </c>
      <c r="D197" s="662">
        <v>0.36</v>
      </c>
      <c r="E197" s="662"/>
      <c r="F197" s="662"/>
      <c r="G197" s="662"/>
      <c r="H197" s="706">
        <v>42.19</v>
      </c>
      <c r="I197" s="706">
        <f t="shared" si="2"/>
        <v>4388</v>
      </c>
      <c r="J197" s="876" t="s">
        <v>15</v>
      </c>
      <c r="K197" s="550"/>
    </row>
    <row r="198" spans="1:11" ht="21.85">
      <c r="A198" s="701" t="s">
        <v>16327</v>
      </c>
      <c r="B198" s="662" t="s">
        <v>2553</v>
      </c>
      <c r="C198" s="662" t="s">
        <v>2525</v>
      </c>
      <c r="D198" s="662">
        <v>0.36</v>
      </c>
      <c r="E198" s="662"/>
      <c r="F198" s="662"/>
      <c r="G198" s="662"/>
      <c r="H198" s="706">
        <v>42.19</v>
      </c>
      <c r="I198" s="706">
        <f t="shared" si="2"/>
        <v>4388</v>
      </c>
      <c r="J198" s="876" t="s">
        <v>15</v>
      </c>
      <c r="K198" s="550"/>
    </row>
    <row r="199" spans="1:11" ht="21.85">
      <c r="A199" s="700" t="s">
        <v>16328</v>
      </c>
      <c r="B199" s="651" t="s">
        <v>2553</v>
      </c>
      <c r="C199" s="651" t="s">
        <v>2525</v>
      </c>
      <c r="D199" s="651">
        <v>0.36</v>
      </c>
      <c r="E199" s="651"/>
      <c r="F199" s="651"/>
      <c r="G199" s="651"/>
      <c r="H199" s="706">
        <v>42.19</v>
      </c>
      <c r="I199" s="706">
        <f t="shared" ref="I199:I262" si="3">ROUNDUP(((H199*$L$1)*(1+$L$2)), 0)</f>
        <v>4388</v>
      </c>
      <c r="J199" s="876" t="s">
        <v>15</v>
      </c>
      <c r="K199" s="550"/>
    </row>
    <row r="200" spans="1:11" ht="21.85">
      <c r="A200" s="701" t="s">
        <v>16329</v>
      </c>
      <c r="B200" s="662" t="s">
        <v>2553</v>
      </c>
      <c r="C200" s="662" t="s">
        <v>2525</v>
      </c>
      <c r="D200" s="662">
        <v>0.36</v>
      </c>
      <c r="E200" s="662"/>
      <c r="F200" s="662"/>
      <c r="G200" s="662"/>
      <c r="H200" s="706">
        <v>42.19</v>
      </c>
      <c r="I200" s="706">
        <f t="shared" si="3"/>
        <v>4388</v>
      </c>
      <c r="J200" s="876" t="s">
        <v>15</v>
      </c>
      <c r="K200" s="550"/>
    </row>
    <row r="201" spans="1:11" ht="21.85">
      <c r="A201" s="701" t="s">
        <v>16330</v>
      </c>
      <c r="B201" s="662" t="s">
        <v>2553</v>
      </c>
      <c r="C201" s="662" t="s">
        <v>2525</v>
      </c>
      <c r="D201" s="662">
        <v>0.36</v>
      </c>
      <c r="E201" s="662"/>
      <c r="F201" s="662"/>
      <c r="G201" s="662"/>
      <c r="H201" s="706">
        <v>42.19</v>
      </c>
      <c r="I201" s="706">
        <f t="shared" si="3"/>
        <v>4388</v>
      </c>
      <c r="J201" s="876" t="s">
        <v>15</v>
      </c>
      <c r="K201" s="550"/>
    </row>
    <row r="202" spans="1:11" ht="21.85">
      <c r="A202" s="701" t="s">
        <v>16331</v>
      </c>
      <c r="B202" s="662" t="s">
        <v>13830</v>
      </c>
      <c r="C202" s="662"/>
      <c r="D202" s="662"/>
      <c r="E202" s="662"/>
      <c r="F202" s="662"/>
      <c r="G202" s="662"/>
      <c r="H202" s="706">
        <v>12.1</v>
      </c>
      <c r="I202" s="706">
        <f t="shared" si="3"/>
        <v>1259</v>
      </c>
      <c r="J202" s="876" t="s">
        <v>12</v>
      </c>
      <c r="K202" s="550"/>
    </row>
    <row r="203" spans="1:11" ht="21.85">
      <c r="A203" s="701" t="s">
        <v>16332</v>
      </c>
      <c r="B203" s="662" t="s">
        <v>2645</v>
      </c>
      <c r="C203" s="662"/>
      <c r="D203" s="662"/>
      <c r="E203" s="662"/>
      <c r="F203" s="662"/>
      <c r="G203" s="662"/>
      <c r="H203" s="706">
        <v>2.75</v>
      </c>
      <c r="I203" s="706">
        <f t="shared" si="3"/>
        <v>286</v>
      </c>
      <c r="J203" s="876" t="s">
        <v>12</v>
      </c>
      <c r="K203" s="550"/>
    </row>
    <row r="204" spans="1:11" ht="21.85">
      <c r="A204" s="701" t="s">
        <v>16333</v>
      </c>
      <c r="B204" s="662" t="s">
        <v>2933</v>
      </c>
      <c r="C204" s="662"/>
      <c r="D204" s="662"/>
      <c r="E204" s="662"/>
      <c r="F204" s="662"/>
      <c r="G204" s="662"/>
      <c r="H204" s="706">
        <v>11.66</v>
      </c>
      <c r="I204" s="706">
        <f t="shared" si="3"/>
        <v>1213</v>
      </c>
      <c r="J204" s="876" t="s">
        <v>12</v>
      </c>
      <c r="K204" s="550"/>
    </row>
    <row r="205" spans="1:11" ht="21.85">
      <c r="A205" s="701" t="s">
        <v>16334</v>
      </c>
      <c r="B205" s="662" t="s">
        <v>2580</v>
      </c>
      <c r="C205" s="662"/>
      <c r="D205" s="662"/>
      <c r="E205" s="662"/>
      <c r="F205" s="662"/>
      <c r="G205" s="662"/>
      <c r="H205" s="706">
        <v>3.74</v>
      </c>
      <c r="I205" s="706">
        <f t="shared" si="3"/>
        <v>389</v>
      </c>
      <c r="J205" s="876" t="s">
        <v>12</v>
      </c>
      <c r="K205" s="550"/>
    </row>
    <row r="206" spans="1:11">
      <c r="A206" s="1023" t="s">
        <v>14810</v>
      </c>
      <c r="B206" s="1027"/>
      <c r="C206" s="1027"/>
      <c r="D206" s="1027"/>
      <c r="E206" s="1027"/>
      <c r="F206" s="1027"/>
      <c r="G206" s="1027"/>
      <c r="H206" s="1027"/>
      <c r="I206" s="716">
        <f t="shared" si="3"/>
        <v>0</v>
      </c>
      <c r="J206" s="878"/>
      <c r="K206" s="284"/>
    </row>
    <row r="207" spans="1:11" ht="21.85">
      <c r="A207" s="701" t="s">
        <v>16335</v>
      </c>
      <c r="B207" s="662" t="s">
        <v>2553</v>
      </c>
      <c r="C207" s="662" t="s">
        <v>2525</v>
      </c>
      <c r="D207" s="662">
        <v>0.36</v>
      </c>
      <c r="E207" s="656" t="s">
        <v>13702</v>
      </c>
      <c r="F207" s="663">
        <v>20</v>
      </c>
      <c r="G207" s="664">
        <v>42064</v>
      </c>
      <c r="H207" s="708">
        <v>48</v>
      </c>
      <c r="I207" s="706">
        <f t="shared" si="3"/>
        <v>4992</v>
      </c>
      <c r="J207" s="876" t="s">
        <v>15</v>
      </c>
      <c r="K207" s="550"/>
    </row>
    <row r="208" spans="1:11" ht="21.85">
      <c r="A208" s="701" t="s">
        <v>16336</v>
      </c>
      <c r="B208" s="662" t="s">
        <v>13826</v>
      </c>
      <c r="C208" s="662"/>
      <c r="D208" s="662"/>
      <c r="E208" s="662"/>
      <c r="F208" s="662"/>
      <c r="G208" s="662"/>
      <c r="H208" s="706">
        <v>260.48</v>
      </c>
      <c r="I208" s="706">
        <f t="shared" si="3"/>
        <v>27090</v>
      </c>
      <c r="J208" s="876" t="s">
        <v>13711</v>
      </c>
      <c r="K208" s="550"/>
    </row>
    <row r="209" spans="1:11" ht="21.85">
      <c r="A209" s="701" t="s">
        <v>16337</v>
      </c>
      <c r="B209" s="662" t="s">
        <v>2933</v>
      </c>
      <c r="C209" s="662"/>
      <c r="D209" s="662"/>
      <c r="E209" s="662"/>
      <c r="F209" s="662"/>
      <c r="G209" s="662"/>
      <c r="H209" s="706">
        <v>11.66</v>
      </c>
      <c r="I209" s="706">
        <f t="shared" si="3"/>
        <v>1213</v>
      </c>
      <c r="J209" s="876" t="s">
        <v>12</v>
      </c>
      <c r="K209" s="550"/>
    </row>
    <row r="210" spans="1:11" ht="21.85">
      <c r="A210" s="701" t="s">
        <v>16338</v>
      </c>
      <c r="B210" s="662" t="s">
        <v>2580</v>
      </c>
      <c r="C210" s="662"/>
      <c r="D210" s="662"/>
      <c r="E210" s="662"/>
      <c r="F210" s="662"/>
      <c r="G210" s="662"/>
      <c r="H210" s="706">
        <v>3.74</v>
      </c>
      <c r="I210" s="706">
        <f t="shared" si="3"/>
        <v>389</v>
      </c>
      <c r="J210" s="876" t="s">
        <v>12</v>
      </c>
      <c r="K210" s="550"/>
    </row>
    <row r="211" spans="1:11">
      <c r="A211" s="1023" t="s">
        <v>13831</v>
      </c>
      <c r="B211" s="1027"/>
      <c r="C211" s="1027"/>
      <c r="D211" s="1027"/>
      <c r="E211" s="1027"/>
      <c r="F211" s="1027"/>
      <c r="G211" s="1027"/>
      <c r="H211" s="1027"/>
      <c r="I211" s="716">
        <f t="shared" si="3"/>
        <v>0</v>
      </c>
      <c r="J211" s="878"/>
      <c r="K211" s="284"/>
    </row>
    <row r="212" spans="1:11" ht="21.85">
      <c r="A212" s="700" t="s">
        <v>16339</v>
      </c>
      <c r="B212" s="651" t="s">
        <v>1394</v>
      </c>
      <c r="C212" s="651" t="s">
        <v>13832</v>
      </c>
      <c r="D212" s="651">
        <v>0.09</v>
      </c>
      <c r="E212" s="651"/>
      <c r="F212" s="651"/>
      <c r="G212" s="651"/>
      <c r="H212" s="706">
        <v>37.07</v>
      </c>
      <c r="I212" s="706">
        <f t="shared" si="3"/>
        <v>3856</v>
      </c>
      <c r="J212" s="876" t="s">
        <v>15</v>
      </c>
      <c r="K212" s="550"/>
    </row>
    <row r="213" spans="1:11" ht="21.85">
      <c r="A213" s="700" t="s">
        <v>16340</v>
      </c>
      <c r="B213" s="651" t="s">
        <v>1394</v>
      </c>
      <c r="C213" s="651"/>
      <c r="D213" s="651"/>
      <c r="E213" s="651"/>
      <c r="F213" s="651"/>
      <c r="G213" s="651"/>
      <c r="H213" s="706">
        <v>8</v>
      </c>
      <c r="I213" s="706">
        <f t="shared" si="3"/>
        <v>832</v>
      </c>
      <c r="J213" s="876" t="s">
        <v>12</v>
      </c>
      <c r="K213" s="550"/>
    </row>
    <row r="214" spans="1:11" ht="21.85">
      <c r="A214" s="700" t="s">
        <v>16341</v>
      </c>
      <c r="B214" s="651" t="s">
        <v>1394</v>
      </c>
      <c r="C214" s="651"/>
      <c r="D214" s="651"/>
      <c r="E214" s="651"/>
      <c r="F214" s="651"/>
      <c r="G214" s="651"/>
      <c r="H214" s="706">
        <v>8</v>
      </c>
      <c r="I214" s="706">
        <f t="shared" si="3"/>
        <v>832</v>
      </c>
      <c r="J214" s="876" t="s">
        <v>12</v>
      </c>
      <c r="K214" s="550"/>
    </row>
    <row r="215" spans="1:11">
      <c r="A215" s="1023" t="s">
        <v>13833</v>
      </c>
      <c r="B215" s="1028"/>
      <c r="C215" s="1028"/>
      <c r="D215" s="1028"/>
      <c r="E215" s="1028"/>
      <c r="F215" s="1028"/>
      <c r="G215" s="1028"/>
      <c r="H215" s="1028"/>
      <c r="I215" s="716">
        <f t="shared" si="3"/>
        <v>0</v>
      </c>
      <c r="J215" s="883"/>
      <c r="K215" s="284"/>
    </row>
    <row r="216" spans="1:11">
      <c r="A216" s="701" t="s">
        <v>13834</v>
      </c>
      <c r="B216" s="662" t="s">
        <v>1394</v>
      </c>
      <c r="C216" s="662" t="s">
        <v>13832</v>
      </c>
      <c r="D216" s="662">
        <v>0.09</v>
      </c>
      <c r="E216" s="654" t="s">
        <v>13699</v>
      </c>
      <c r="F216" s="665"/>
      <c r="G216" s="665"/>
      <c r="H216" s="707">
        <v>12</v>
      </c>
      <c r="I216" s="706">
        <f t="shared" si="3"/>
        <v>1248</v>
      </c>
      <c r="J216" s="876" t="s">
        <v>15</v>
      </c>
      <c r="K216" s="550"/>
    </row>
    <row r="217" spans="1:11">
      <c r="A217" s="701" t="s">
        <v>13835</v>
      </c>
      <c r="B217" s="662" t="s">
        <v>1394</v>
      </c>
      <c r="C217" s="662" t="s">
        <v>13832</v>
      </c>
      <c r="D217" s="662">
        <v>0.09</v>
      </c>
      <c r="E217" s="654" t="s">
        <v>13699</v>
      </c>
      <c r="F217" s="665"/>
      <c r="G217" s="665"/>
      <c r="H217" s="707">
        <v>12</v>
      </c>
      <c r="I217" s="706">
        <f t="shared" si="3"/>
        <v>1248</v>
      </c>
      <c r="J217" s="876" t="s">
        <v>15</v>
      </c>
      <c r="K217" s="550"/>
    </row>
    <row r="218" spans="1:11">
      <c r="A218" s="701" t="s">
        <v>13836</v>
      </c>
      <c r="B218" s="662" t="s">
        <v>1394</v>
      </c>
      <c r="C218" s="662"/>
      <c r="D218" s="662"/>
      <c r="E218" s="654" t="s">
        <v>13699</v>
      </c>
      <c r="F218" s="665"/>
      <c r="G218" s="665"/>
      <c r="H218" s="707">
        <v>1.3</v>
      </c>
      <c r="I218" s="706">
        <f t="shared" si="3"/>
        <v>136</v>
      </c>
      <c r="J218" s="876" t="s">
        <v>12</v>
      </c>
      <c r="K218" s="550"/>
    </row>
    <row r="219" spans="1:11">
      <c r="A219" s="701" t="s">
        <v>13837</v>
      </c>
      <c r="B219" s="662" t="s">
        <v>2415</v>
      </c>
      <c r="C219" s="662"/>
      <c r="D219" s="662"/>
      <c r="E219" s="654" t="s">
        <v>13699</v>
      </c>
      <c r="F219" s="665"/>
      <c r="G219" s="665"/>
      <c r="H219" s="707">
        <v>0.7</v>
      </c>
      <c r="I219" s="706">
        <f t="shared" si="3"/>
        <v>73</v>
      </c>
      <c r="J219" s="876" t="s">
        <v>12</v>
      </c>
      <c r="K219" s="550"/>
    </row>
    <row r="220" spans="1:11">
      <c r="A220" s="701" t="s">
        <v>13838</v>
      </c>
      <c r="B220" s="662" t="s">
        <v>2580</v>
      </c>
      <c r="C220" s="662"/>
      <c r="D220" s="662"/>
      <c r="E220" s="654" t="s">
        <v>13699</v>
      </c>
      <c r="F220" s="665"/>
      <c r="G220" s="665"/>
      <c r="H220" s="707">
        <v>0.3</v>
      </c>
      <c r="I220" s="706">
        <f t="shared" si="3"/>
        <v>32</v>
      </c>
      <c r="J220" s="876" t="s">
        <v>12</v>
      </c>
      <c r="K220" s="550"/>
    </row>
    <row r="221" spans="1:11">
      <c r="A221" s="1023" t="s">
        <v>13839</v>
      </c>
      <c r="B221" s="1027"/>
      <c r="C221" s="1027"/>
      <c r="D221" s="1027"/>
      <c r="E221" s="1027"/>
      <c r="F221" s="1027"/>
      <c r="G221" s="1027"/>
      <c r="H221" s="1027"/>
      <c r="I221" s="716">
        <f t="shared" si="3"/>
        <v>0</v>
      </c>
      <c r="J221" s="878"/>
      <c r="K221" s="284"/>
    </row>
    <row r="222" spans="1:11" ht="21.85">
      <c r="A222" s="701" t="s">
        <v>16342</v>
      </c>
      <c r="B222" s="662" t="s">
        <v>1323</v>
      </c>
      <c r="C222" s="662">
        <v>11</v>
      </c>
      <c r="D222" s="662">
        <v>0.09</v>
      </c>
      <c r="E222" s="654" t="s">
        <v>13699</v>
      </c>
      <c r="F222" s="665"/>
      <c r="G222" s="665"/>
      <c r="H222" s="707">
        <v>12</v>
      </c>
      <c r="I222" s="706">
        <f t="shared" si="3"/>
        <v>1248</v>
      </c>
      <c r="J222" s="876" t="s">
        <v>15</v>
      </c>
      <c r="K222" s="550"/>
    </row>
    <row r="223" spans="1:11" ht="21.85">
      <c r="A223" s="701" t="s">
        <v>16343</v>
      </c>
      <c r="B223" s="662" t="s">
        <v>1323</v>
      </c>
      <c r="C223" s="662"/>
      <c r="D223" s="662"/>
      <c r="E223" s="654" t="s">
        <v>13699</v>
      </c>
      <c r="F223" s="665"/>
      <c r="G223" s="665"/>
      <c r="H223" s="707">
        <v>1.3</v>
      </c>
      <c r="I223" s="706">
        <f t="shared" si="3"/>
        <v>136</v>
      </c>
      <c r="J223" s="876" t="s">
        <v>12</v>
      </c>
      <c r="K223" s="550"/>
    </row>
    <row r="224" spans="1:11" ht="21.85">
      <c r="A224" s="701" t="s">
        <v>16344</v>
      </c>
      <c r="B224" s="662" t="s">
        <v>1323</v>
      </c>
      <c r="C224" s="662"/>
      <c r="D224" s="662"/>
      <c r="E224" s="654" t="s">
        <v>13699</v>
      </c>
      <c r="F224" s="665"/>
      <c r="G224" s="665"/>
      <c r="H224" s="707">
        <v>1.3</v>
      </c>
      <c r="I224" s="706">
        <f t="shared" si="3"/>
        <v>136</v>
      </c>
      <c r="J224" s="876" t="s">
        <v>12</v>
      </c>
      <c r="K224" s="550"/>
    </row>
    <row r="225" spans="1:11" ht="21.85">
      <c r="A225" s="701" t="s">
        <v>16345</v>
      </c>
      <c r="B225" s="662" t="s">
        <v>1323</v>
      </c>
      <c r="C225" s="662"/>
      <c r="D225" s="662"/>
      <c r="E225" s="654" t="s">
        <v>13699</v>
      </c>
      <c r="F225" s="665"/>
      <c r="G225" s="665"/>
      <c r="H225" s="707">
        <v>1.3</v>
      </c>
      <c r="I225" s="706">
        <f t="shared" si="3"/>
        <v>136</v>
      </c>
      <c r="J225" s="876" t="s">
        <v>12</v>
      </c>
      <c r="K225" s="550"/>
    </row>
    <row r="226" spans="1:11">
      <c r="A226" s="1023" t="s">
        <v>13840</v>
      </c>
      <c r="B226" s="1027"/>
      <c r="C226" s="1027"/>
      <c r="D226" s="1027"/>
      <c r="E226" s="1027"/>
      <c r="F226" s="1027"/>
      <c r="G226" s="1027"/>
      <c r="H226" s="1027"/>
      <c r="I226" s="716">
        <f t="shared" si="3"/>
        <v>0</v>
      </c>
      <c r="J226" s="878"/>
      <c r="K226" s="284"/>
    </row>
    <row r="227" spans="1:11" ht="21.85">
      <c r="A227" s="701" t="s">
        <v>16346</v>
      </c>
      <c r="B227" s="662" t="s">
        <v>1323</v>
      </c>
      <c r="C227" s="662" t="s">
        <v>3158</v>
      </c>
      <c r="D227" s="662">
        <v>0.09</v>
      </c>
      <c r="E227" s="654" t="s">
        <v>13699</v>
      </c>
      <c r="F227" s="665"/>
      <c r="G227" s="665"/>
      <c r="H227" s="707">
        <v>12</v>
      </c>
      <c r="I227" s="706">
        <f t="shared" si="3"/>
        <v>1248</v>
      </c>
      <c r="J227" s="876" t="s">
        <v>15</v>
      </c>
      <c r="K227" s="550"/>
    </row>
    <row r="228" spans="1:11" ht="21.85">
      <c r="A228" s="700" t="s">
        <v>16347</v>
      </c>
      <c r="B228" s="651" t="s">
        <v>1323</v>
      </c>
      <c r="C228" s="651" t="s">
        <v>3158</v>
      </c>
      <c r="D228" s="651">
        <v>0.09</v>
      </c>
      <c r="E228" s="654" t="s">
        <v>13699</v>
      </c>
      <c r="F228" s="654"/>
      <c r="G228" s="654"/>
      <c r="H228" s="707">
        <v>12</v>
      </c>
      <c r="I228" s="706">
        <f t="shared" si="3"/>
        <v>1248</v>
      </c>
      <c r="J228" s="876" t="s">
        <v>15</v>
      </c>
      <c r="K228" s="550"/>
    </row>
    <row r="229" spans="1:11">
      <c r="A229" s="701" t="s">
        <v>13841</v>
      </c>
      <c r="B229" s="662" t="s">
        <v>1394</v>
      </c>
      <c r="C229" s="662"/>
      <c r="D229" s="662"/>
      <c r="E229" s="654" t="s">
        <v>13699</v>
      </c>
      <c r="F229" s="665"/>
      <c r="G229" s="665"/>
      <c r="H229" s="707">
        <v>1.3</v>
      </c>
      <c r="I229" s="706">
        <f t="shared" si="3"/>
        <v>136</v>
      </c>
      <c r="J229" s="876" t="s">
        <v>12</v>
      </c>
      <c r="K229" s="550"/>
    </row>
    <row r="230" spans="1:11">
      <c r="A230" s="701" t="s">
        <v>13842</v>
      </c>
      <c r="B230" s="662" t="s">
        <v>2415</v>
      </c>
      <c r="C230" s="662"/>
      <c r="D230" s="662"/>
      <c r="E230" s="654" t="s">
        <v>13699</v>
      </c>
      <c r="F230" s="665"/>
      <c r="G230" s="665"/>
      <c r="H230" s="707">
        <v>0.7</v>
      </c>
      <c r="I230" s="706">
        <f t="shared" si="3"/>
        <v>73</v>
      </c>
      <c r="J230" s="876" t="s">
        <v>12</v>
      </c>
      <c r="K230" s="550"/>
    </row>
    <row r="231" spans="1:11">
      <c r="A231" s="701" t="s">
        <v>13843</v>
      </c>
      <c r="B231" s="662" t="s">
        <v>2580</v>
      </c>
      <c r="C231" s="662"/>
      <c r="D231" s="662"/>
      <c r="E231" s="654" t="s">
        <v>13699</v>
      </c>
      <c r="F231" s="665"/>
      <c r="G231" s="665"/>
      <c r="H231" s="707">
        <v>0.3</v>
      </c>
      <c r="I231" s="706">
        <f t="shared" si="3"/>
        <v>32</v>
      </c>
      <c r="J231" s="876" t="s">
        <v>12</v>
      </c>
      <c r="K231" s="550"/>
    </row>
    <row r="232" spans="1:11">
      <c r="A232" s="1023" t="s">
        <v>13844</v>
      </c>
      <c r="B232" s="1027"/>
      <c r="C232" s="1027"/>
      <c r="D232" s="1027"/>
      <c r="E232" s="1027"/>
      <c r="F232" s="1027"/>
      <c r="G232" s="1027"/>
      <c r="H232" s="1027"/>
      <c r="I232" s="716">
        <f t="shared" si="3"/>
        <v>0</v>
      </c>
      <c r="J232" s="878"/>
      <c r="K232" s="284"/>
    </row>
    <row r="233" spans="1:11" ht="21.85">
      <c r="A233" s="701" t="s">
        <v>16348</v>
      </c>
      <c r="B233" s="662" t="s">
        <v>1323</v>
      </c>
      <c r="C233" s="662">
        <v>11</v>
      </c>
      <c r="D233" s="662">
        <v>0.09</v>
      </c>
      <c r="E233" s="654" t="s">
        <v>13699</v>
      </c>
      <c r="F233" s="665"/>
      <c r="G233" s="665"/>
      <c r="H233" s="707">
        <v>12</v>
      </c>
      <c r="I233" s="706">
        <f t="shared" si="3"/>
        <v>1248</v>
      </c>
      <c r="J233" s="876" t="s">
        <v>15</v>
      </c>
      <c r="K233" s="550"/>
    </row>
    <row r="234" spans="1:11" ht="21.85">
      <c r="A234" s="701" t="s">
        <v>16349</v>
      </c>
      <c r="B234" s="662" t="s">
        <v>1323</v>
      </c>
      <c r="C234" s="662">
        <v>11</v>
      </c>
      <c r="D234" s="662">
        <v>0.09</v>
      </c>
      <c r="E234" s="654" t="s">
        <v>13699</v>
      </c>
      <c r="F234" s="665"/>
      <c r="G234" s="665"/>
      <c r="H234" s="707">
        <v>12</v>
      </c>
      <c r="I234" s="706">
        <f t="shared" si="3"/>
        <v>1248</v>
      </c>
      <c r="J234" s="876" t="s">
        <v>15</v>
      </c>
      <c r="K234" s="550"/>
    </row>
    <row r="235" spans="1:11">
      <c r="A235" s="1023" t="s">
        <v>13845</v>
      </c>
      <c r="B235" s="1027"/>
      <c r="C235" s="1027"/>
      <c r="D235" s="1027"/>
      <c r="E235" s="1027"/>
      <c r="F235" s="1027"/>
      <c r="G235" s="1027"/>
      <c r="H235" s="1027"/>
      <c r="I235" s="716">
        <f t="shared" si="3"/>
        <v>0</v>
      </c>
      <c r="J235" s="878"/>
      <c r="K235" s="284"/>
    </row>
    <row r="236" spans="1:11" ht="21.85">
      <c r="A236" s="701" t="s">
        <v>16350</v>
      </c>
      <c r="B236" s="662" t="s">
        <v>1323</v>
      </c>
      <c r="C236" s="662" t="s">
        <v>13832</v>
      </c>
      <c r="D236" s="662">
        <v>0.09</v>
      </c>
      <c r="E236" s="662"/>
      <c r="F236" s="662"/>
      <c r="G236" s="662"/>
      <c r="H236" s="706">
        <v>46.2</v>
      </c>
      <c r="I236" s="706">
        <f t="shared" si="3"/>
        <v>4805</v>
      </c>
      <c r="J236" s="876" t="s">
        <v>15</v>
      </c>
      <c r="K236" s="550"/>
    </row>
    <row r="237" spans="1:11">
      <c r="A237" s="701" t="s">
        <v>16351</v>
      </c>
      <c r="B237" s="662" t="s">
        <v>13846</v>
      </c>
      <c r="C237" s="662"/>
      <c r="D237" s="662"/>
      <c r="E237" s="662"/>
      <c r="F237" s="662"/>
      <c r="G237" s="662"/>
      <c r="H237" s="706">
        <v>6.16</v>
      </c>
      <c r="I237" s="706">
        <f t="shared" si="3"/>
        <v>641</v>
      </c>
      <c r="J237" s="876" t="s">
        <v>12</v>
      </c>
      <c r="K237" s="550"/>
    </row>
    <row r="238" spans="1:11">
      <c r="A238" s="701" t="s">
        <v>13847</v>
      </c>
      <c r="B238" s="662" t="s">
        <v>1035</v>
      </c>
      <c r="C238" s="662"/>
      <c r="D238" s="662"/>
      <c r="E238" s="662"/>
      <c r="F238" s="662"/>
      <c r="G238" s="662"/>
      <c r="H238" s="706">
        <v>3.74</v>
      </c>
      <c r="I238" s="706">
        <f t="shared" si="3"/>
        <v>389</v>
      </c>
      <c r="J238" s="876" t="s">
        <v>12</v>
      </c>
      <c r="K238" s="550"/>
    </row>
    <row r="239" spans="1:11">
      <c r="A239" s="1023" t="s">
        <v>13848</v>
      </c>
      <c r="B239" s="1027"/>
      <c r="C239" s="1027"/>
      <c r="D239" s="1027"/>
      <c r="E239" s="1027"/>
      <c r="F239" s="1027"/>
      <c r="G239" s="1027"/>
      <c r="H239" s="1027"/>
      <c r="I239" s="716">
        <f t="shared" si="3"/>
        <v>0</v>
      </c>
      <c r="J239" s="878"/>
      <c r="K239" s="284"/>
    </row>
    <row r="240" spans="1:11">
      <c r="A240" s="701" t="s">
        <v>13849</v>
      </c>
      <c r="B240" s="662" t="s">
        <v>13850</v>
      </c>
      <c r="C240" s="662" t="s">
        <v>13851</v>
      </c>
      <c r="D240" s="662">
        <v>0.13500000000000001</v>
      </c>
      <c r="E240" s="656" t="s">
        <v>13702</v>
      </c>
      <c r="F240" s="663">
        <v>20</v>
      </c>
      <c r="G240" s="664">
        <v>42064</v>
      </c>
      <c r="H240" s="708">
        <v>18.48</v>
      </c>
      <c r="I240" s="706">
        <f t="shared" si="3"/>
        <v>1922</v>
      </c>
      <c r="J240" s="876" t="s">
        <v>15</v>
      </c>
      <c r="K240" s="550"/>
    </row>
    <row r="241" spans="1:11" ht="21.85">
      <c r="A241" s="701" t="s">
        <v>16352</v>
      </c>
      <c r="B241" s="662" t="s">
        <v>13850</v>
      </c>
      <c r="C241" s="662" t="s">
        <v>13852</v>
      </c>
      <c r="D241" s="662">
        <v>0.13500000000000001</v>
      </c>
      <c r="E241" s="656" t="s">
        <v>13702</v>
      </c>
      <c r="F241" s="663">
        <v>20</v>
      </c>
      <c r="G241" s="664">
        <v>42064</v>
      </c>
      <c r="H241" s="708">
        <v>40.92</v>
      </c>
      <c r="I241" s="706">
        <f t="shared" si="3"/>
        <v>4256</v>
      </c>
      <c r="J241" s="876" t="s">
        <v>15</v>
      </c>
      <c r="K241" s="550"/>
    </row>
    <row r="242" spans="1:11" ht="21.85">
      <c r="A242" s="701" t="s">
        <v>16353</v>
      </c>
      <c r="B242" s="662" t="s">
        <v>1394</v>
      </c>
      <c r="C242" s="662" t="s">
        <v>13832</v>
      </c>
      <c r="D242" s="662">
        <v>0.09</v>
      </c>
      <c r="E242" s="656" t="s">
        <v>13702</v>
      </c>
      <c r="F242" s="663">
        <v>20</v>
      </c>
      <c r="G242" s="664">
        <v>42064</v>
      </c>
      <c r="H242" s="708">
        <v>29.66</v>
      </c>
      <c r="I242" s="706">
        <f t="shared" si="3"/>
        <v>3085</v>
      </c>
      <c r="J242" s="876" t="s">
        <v>15</v>
      </c>
      <c r="K242" s="550"/>
    </row>
    <row r="243" spans="1:11">
      <c r="A243" s="701" t="s">
        <v>13853</v>
      </c>
      <c r="B243" s="662" t="s">
        <v>13536</v>
      </c>
      <c r="C243" s="662"/>
      <c r="D243" s="662"/>
      <c r="E243" s="662"/>
      <c r="F243" s="662"/>
      <c r="G243" s="662"/>
      <c r="H243" s="706">
        <v>88</v>
      </c>
      <c r="I243" s="706">
        <f t="shared" si="3"/>
        <v>9152</v>
      </c>
      <c r="J243" s="876" t="s">
        <v>13711</v>
      </c>
      <c r="K243" s="550"/>
    </row>
    <row r="244" spans="1:11">
      <c r="A244" s="701" t="s">
        <v>13854</v>
      </c>
      <c r="B244" s="662" t="s">
        <v>13855</v>
      </c>
      <c r="C244" s="662"/>
      <c r="D244" s="662"/>
      <c r="E244" s="662"/>
      <c r="F244" s="662"/>
      <c r="G244" s="662"/>
      <c r="H244" s="706">
        <v>2.64</v>
      </c>
      <c r="I244" s="706">
        <f t="shared" si="3"/>
        <v>275</v>
      </c>
      <c r="J244" s="876" t="s">
        <v>12</v>
      </c>
      <c r="K244" s="550"/>
    </row>
    <row r="245" spans="1:11">
      <c r="A245" s="701" t="s">
        <v>13856</v>
      </c>
      <c r="B245" s="662" t="s">
        <v>13857</v>
      </c>
      <c r="C245" s="662"/>
      <c r="D245" s="662"/>
      <c r="E245" s="662"/>
      <c r="F245" s="662"/>
      <c r="G245" s="662"/>
      <c r="H245" s="706">
        <v>5.5</v>
      </c>
      <c r="I245" s="706">
        <f t="shared" si="3"/>
        <v>572</v>
      </c>
      <c r="J245" s="876" t="s">
        <v>12</v>
      </c>
      <c r="K245" s="550"/>
    </row>
    <row r="246" spans="1:11" ht="21.85">
      <c r="A246" s="701" t="s">
        <v>16354</v>
      </c>
      <c r="B246" s="662" t="s">
        <v>1323</v>
      </c>
      <c r="C246" s="662"/>
      <c r="D246" s="662"/>
      <c r="E246" s="662"/>
      <c r="F246" s="662"/>
      <c r="G246" s="662"/>
      <c r="H246" s="706">
        <v>11</v>
      </c>
      <c r="I246" s="706">
        <f t="shared" si="3"/>
        <v>1144</v>
      </c>
      <c r="J246" s="876" t="s">
        <v>12</v>
      </c>
      <c r="K246" s="550"/>
    </row>
    <row r="247" spans="1:11">
      <c r="A247" s="1023" t="s">
        <v>13858</v>
      </c>
      <c r="B247" s="1027"/>
      <c r="C247" s="1027"/>
      <c r="D247" s="1027"/>
      <c r="E247" s="1027"/>
      <c r="F247" s="1027"/>
      <c r="G247" s="1027"/>
      <c r="H247" s="1027"/>
      <c r="I247" s="716">
        <f t="shared" si="3"/>
        <v>0</v>
      </c>
      <c r="J247" s="878"/>
      <c r="K247" s="284"/>
    </row>
    <row r="248" spans="1:11" ht="21.85">
      <c r="A248" s="701" t="s">
        <v>16355</v>
      </c>
      <c r="B248" s="662" t="s">
        <v>1323</v>
      </c>
      <c r="C248" s="662" t="s">
        <v>2738</v>
      </c>
      <c r="D248" s="662">
        <v>0.09</v>
      </c>
      <c r="E248" s="654" t="s">
        <v>13699</v>
      </c>
      <c r="F248" s="662"/>
      <c r="G248" s="662"/>
      <c r="H248" s="707">
        <v>13</v>
      </c>
      <c r="I248" s="706">
        <f t="shared" si="3"/>
        <v>1352</v>
      </c>
      <c r="J248" s="876" t="s">
        <v>15</v>
      </c>
      <c r="K248" s="550"/>
    </row>
    <row r="249" spans="1:11" ht="21.85">
      <c r="A249" s="701" t="s">
        <v>16356</v>
      </c>
      <c r="B249" s="662" t="s">
        <v>1323</v>
      </c>
      <c r="C249" s="662" t="s">
        <v>2738</v>
      </c>
      <c r="D249" s="662">
        <v>0.09</v>
      </c>
      <c r="E249" s="654" t="s">
        <v>13699</v>
      </c>
      <c r="F249" s="662"/>
      <c r="G249" s="662"/>
      <c r="H249" s="707">
        <v>14.85</v>
      </c>
      <c r="I249" s="706">
        <f t="shared" si="3"/>
        <v>1545</v>
      </c>
      <c r="J249" s="876" t="s">
        <v>15</v>
      </c>
      <c r="K249" s="550"/>
    </row>
    <row r="250" spans="1:11" ht="21.85">
      <c r="A250" s="701" t="s">
        <v>16357</v>
      </c>
      <c r="B250" s="662" t="s">
        <v>1323</v>
      </c>
      <c r="C250" s="662"/>
      <c r="D250" s="662"/>
      <c r="E250" s="654" t="s">
        <v>13699</v>
      </c>
      <c r="F250" s="662"/>
      <c r="G250" s="662"/>
      <c r="H250" s="707">
        <v>7.1</v>
      </c>
      <c r="I250" s="706">
        <f t="shared" si="3"/>
        <v>739</v>
      </c>
      <c r="J250" s="876" t="s">
        <v>12</v>
      </c>
      <c r="K250" s="550"/>
    </row>
    <row r="251" spans="1:11" ht="21.85">
      <c r="A251" s="701" t="s">
        <v>16358</v>
      </c>
      <c r="B251" s="662" t="s">
        <v>13859</v>
      </c>
      <c r="C251" s="662"/>
      <c r="D251" s="662"/>
      <c r="E251" s="654" t="s">
        <v>13699</v>
      </c>
      <c r="F251" s="662"/>
      <c r="G251" s="662"/>
      <c r="H251" s="707">
        <v>3.45</v>
      </c>
      <c r="I251" s="706">
        <f t="shared" si="3"/>
        <v>359</v>
      </c>
      <c r="J251" s="876" t="s">
        <v>12</v>
      </c>
      <c r="K251" s="550"/>
    </row>
    <row r="252" spans="1:11" ht="21.85">
      <c r="A252" s="701" t="s">
        <v>16359</v>
      </c>
      <c r="B252" s="662" t="s">
        <v>13859</v>
      </c>
      <c r="C252" s="662"/>
      <c r="D252" s="662"/>
      <c r="E252" s="654" t="s">
        <v>13699</v>
      </c>
      <c r="F252" s="662"/>
      <c r="G252" s="662"/>
      <c r="H252" s="707">
        <v>3.45</v>
      </c>
      <c r="I252" s="706">
        <f t="shared" si="3"/>
        <v>359</v>
      </c>
      <c r="J252" s="876" t="s">
        <v>12</v>
      </c>
      <c r="K252" s="550"/>
    </row>
    <row r="253" spans="1:11" ht="21.85">
      <c r="A253" s="701" t="s">
        <v>16360</v>
      </c>
      <c r="B253" s="662" t="s">
        <v>13860</v>
      </c>
      <c r="C253" s="662"/>
      <c r="D253" s="662"/>
      <c r="E253" s="654" t="s">
        <v>13699</v>
      </c>
      <c r="F253" s="662"/>
      <c r="G253" s="662"/>
      <c r="H253" s="707">
        <v>3.45</v>
      </c>
      <c r="I253" s="706">
        <f t="shared" si="3"/>
        <v>359</v>
      </c>
      <c r="J253" s="876" t="s">
        <v>12</v>
      </c>
      <c r="K253" s="550"/>
    </row>
    <row r="254" spans="1:11" ht="21.85">
      <c r="A254" s="701" t="s">
        <v>16361</v>
      </c>
      <c r="B254" s="662" t="s">
        <v>13860</v>
      </c>
      <c r="C254" s="662"/>
      <c r="D254" s="662"/>
      <c r="E254" s="654" t="s">
        <v>13699</v>
      </c>
      <c r="F254" s="662"/>
      <c r="G254" s="662"/>
      <c r="H254" s="707">
        <v>3.45</v>
      </c>
      <c r="I254" s="706">
        <f t="shared" si="3"/>
        <v>359</v>
      </c>
      <c r="J254" s="876" t="s">
        <v>12</v>
      </c>
      <c r="K254" s="550"/>
    </row>
    <row r="255" spans="1:11" ht="21.85">
      <c r="A255" s="701" t="s">
        <v>16362</v>
      </c>
      <c r="B255" s="662" t="s">
        <v>13861</v>
      </c>
      <c r="C255" s="662"/>
      <c r="D255" s="662"/>
      <c r="E255" s="654" t="s">
        <v>13699</v>
      </c>
      <c r="F255" s="662"/>
      <c r="G255" s="662"/>
      <c r="H255" s="707">
        <v>2.2000000000000002</v>
      </c>
      <c r="I255" s="706">
        <f t="shared" si="3"/>
        <v>229</v>
      </c>
      <c r="J255" s="876" t="s">
        <v>12</v>
      </c>
      <c r="K255" s="550"/>
    </row>
    <row r="256" spans="1:11" ht="21.85">
      <c r="A256" s="701" t="s">
        <v>16363</v>
      </c>
      <c r="B256" s="662" t="s">
        <v>1737</v>
      </c>
      <c r="C256" s="662"/>
      <c r="D256" s="662"/>
      <c r="E256" s="654" t="s">
        <v>13699</v>
      </c>
      <c r="F256" s="662"/>
      <c r="G256" s="662"/>
      <c r="H256" s="707">
        <v>2.9</v>
      </c>
      <c r="I256" s="706">
        <f t="shared" si="3"/>
        <v>302</v>
      </c>
      <c r="J256" s="876" t="s">
        <v>12</v>
      </c>
      <c r="K256" s="550"/>
    </row>
    <row r="257" spans="1:11" ht="21.85">
      <c r="A257" s="701" t="s">
        <v>16364</v>
      </c>
      <c r="B257" s="662" t="s">
        <v>13855</v>
      </c>
      <c r="C257" s="662"/>
      <c r="D257" s="662"/>
      <c r="E257" s="654" t="s">
        <v>13699</v>
      </c>
      <c r="F257" s="662"/>
      <c r="G257" s="662"/>
      <c r="H257" s="707">
        <v>2.2000000000000002</v>
      </c>
      <c r="I257" s="706">
        <f t="shared" si="3"/>
        <v>229</v>
      </c>
      <c r="J257" s="876" t="s">
        <v>12</v>
      </c>
      <c r="K257" s="550"/>
    </row>
    <row r="258" spans="1:11" ht="21.85">
      <c r="A258" s="701" t="s">
        <v>16365</v>
      </c>
      <c r="B258" s="662" t="s">
        <v>989</v>
      </c>
      <c r="C258" s="662"/>
      <c r="D258" s="662"/>
      <c r="E258" s="654" t="s">
        <v>13699</v>
      </c>
      <c r="F258" s="662"/>
      <c r="G258" s="662"/>
      <c r="H258" s="707">
        <v>2.75</v>
      </c>
      <c r="I258" s="706">
        <f t="shared" si="3"/>
        <v>286</v>
      </c>
      <c r="J258" s="876" t="s">
        <v>12</v>
      </c>
      <c r="K258" s="550"/>
    </row>
    <row r="259" spans="1:11" ht="21.85">
      <c r="A259" s="701" t="s">
        <v>16366</v>
      </c>
      <c r="B259" s="662" t="s">
        <v>989</v>
      </c>
      <c r="C259" s="662"/>
      <c r="D259" s="662"/>
      <c r="E259" s="654" t="s">
        <v>13699</v>
      </c>
      <c r="F259" s="662"/>
      <c r="G259" s="662"/>
      <c r="H259" s="707">
        <v>2.75</v>
      </c>
      <c r="I259" s="706">
        <f t="shared" si="3"/>
        <v>286</v>
      </c>
      <c r="J259" s="876" t="s">
        <v>12</v>
      </c>
      <c r="K259" s="550"/>
    </row>
    <row r="260" spans="1:11" ht="21.85">
      <c r="A260" s="701" t="s">
        <v>16367</v>
      </c>
      <c r="B260" s="662" t="s">
        <v>13862</v>
      </c>
      <c r="C260" s="662"/>
      <c r="D260" s="662"/>
      <c r="E260" s="654" t="s">
        <v>13699</v>
      </c>
      <c r="F260" s="662"/>
      <c r="G260" s="662"/>
      <c r="H260" s="707">
        <v>1.4</v>
      </c>
      <c r="I260" s="706">
        <f t="shared" si="3"/>
        <v>146</v>
      </c>
      <c r="J260" s="876" t="s">
        <v>12</v>
      </c>
      <c r="K260" s="550"/>
    </row>
    <row r="261" spans="1:11">
      <c r="A261" s="1023" t="s">
        <v>13863</v>
      </c>
      <c r="B261" s="1027"/>
      <c r="C261" s="1027"/>
      <c r="D261" s="1027"/>
      <c r="E261" s="1027"/>
      <c r="F261" s="1027"/>
      <c r="G261" s="1027"/>
      <c r="H261" s="1027"/>
      <c r="I261" s="716">
        <f t="shared" si="3"/>
        <v>0</v>
      </c>
      <c r="J261" s="878"/>
      <c r="K261" s="284"/>
    </row>
    <row r="262" spans="1:11" ht="21.85">
      <c r="A262" s="701" t="s">
        <v>16368</v>
      </c>
      <c r="B262" s="662" t="s">
        <v>2998</v>
      </c>
      <c r="C262" s="662" t="s">
        <v>2596</v>
      </c>
      <c r="D262" s="662">
        <v>0.18</v>
      </c>
      <c r="E262" s="656" t="s">
        <v>13702</v>
      </c>
      <c r="F262" s="663">
        <v>20</v>
      </c>
      <c r="G262" s="664">
        <v>42064</v>
      </c>
      <c r="H262" s="708">
        <v>20.239999999999998</v>
      </c>
      <c r="I262" s="706">
        <f t="shared" si="3"/>
        <v>2105</v>
      </c>
      <c r="J262" s="876" t="s">
        <v>15</v>
      </c>
      <c r="K262" s="550"/>
    </row>
    <row r="263" spans="1:11" ht="21.85">
      <c r="A263" s="701" t="s">
        <v>16368</v>
      </c>
      <c r="B263" s="662" t="s">
        <v>1323</v>
      </c>
      <c r="C263" s="662" t="s">
        <v>2738</v>
      </c>
      <c r="D263" s="662">
        <v>0.09</v>
      </c>
      <c r="E263" s="656" t="s">
        <v>13702</v>
      </c>
      <c r="F263" s="663">
        <v>20</v>
      </c>
      <c r="G263" s="664">
        <v>42064</v>
      </c>
      <c r="H263" s="708">
        <v>25.78</v>
      </c>
      <c r="I263" s="706">
        <f t="shared" ref="I263:I326" si="4">ROUNDUP(((H263*$L$1)*(1+$L$2)), 0)</f>
        <v>2682</v>
      </c>
      <c r="J263" s="876" t="s">
        <v>15</v>
      </c>
      <c r="K263" s="550"/>
    </row>
    <row r="264" spans="1:11">
      <c r="A264" s="701" t="s">
        <v>13864</v>
      </c>
      <c r="B264" s="662" t="s">
        <v>13865</v>
      </c>
      <c r="C264" s="662"/>
      <c r="D264" s="662"/>
      <c r="E264" s="662"/>
      <c r="F264" s="662"/>
      <c r="G264" s="662"/>
      <c r="H264" s="706">
        <v>165</v>
      </c>
      <c r="I264" s="706">
        <f t="shared" si="4"/>
        <v>17160</v>
      </c>
      <c r="J264" s="876" t="s">
        <v>12</v>
      </c>
      <c r="K264" s="550"/>
    </row>
    <row r="265" spans="1:11" ht="21.85">
      <c r="A265" s="701" t="s">
        <v>16369</v>
      </c>
      <c r="B265" s="662" t="s">
        <v>1880</v>
      </c>
      <c r="C265" s="662"/>
      <c r="D265" s="662"/>
      <c r="E265" s="662"/>
      <c r="F265" s="662"/>
      <c r="G265" s="662"/>
      <c r="H265" s="706">
        <v>242</v>
      </c>
      <c r="I265" s="706">
        <f t="shared" si="4"/>
        <v>25168</v>
      </c>
      <c r="J265" s="876" t="s">
        <v>12</v>
      </c>
      <c r="K265" s="550"/>
    </row>
    <row r="266" spans="1:11">
      <c r="A266" s="701" t="s">
        <v>13866</v>
      </c>
      <c r="B266" s="662" t="s">
        <v>1737</v>
      </c>
      <c r="C266" s="662"/>
      <c r="D266" s="662"/>
      <c r="E266" s="662"/>
      <c r="F266" s="662"/>
      <c r="G266" s="662"/>
      <c r="H266" s="706">
        <v>7.7</v>
      </c>
      <c r="I266" s="706">
        <f t="shared" si="4"/>
        <v>801</v>
      </c>
      <c r="J266" s="876" t="s">
        <v>12</v>
      </c>
      <c r="K266" s="550"/>
    </row>
    <row r="267" spans="1:11">
      <c r="A267" s="701" t="s">
        <v>13867</v>
      </c>
      <c r="B267" s="662" t="s">
        <v>13868</v>
      </c>
      <c r="C267" s="662"/>
      <c r="D267" s="662"/>
      <c r="E267" s="662"/>
      <c r="F267" s="662"/>
      <c r="G267" s="662"/>
      <c r="H267" s="706">
        <v>5.5</v>
      </c>
      <c r="I267" s="706">
        <f t="shared" si="4"/>
        <v>572</v>
      </c>
      <c r="J267" s="876" t="s">
        <v>12</v>
      </c>
      <c r="K267" s="550"/>
    </row>
    <row r="268" spans="1:11" ht="21.85">
      <c r="A268" s="701" t="s">
        <v>13869</v>
      </c>
      <c r="B268" s="662" t="s">
        <v>13870</v>
      </c>
      <c r="C268" s="662"/>
      <c r="D268" s="662"/>
      <c r="E268" s="662"/>
      <c r="F268" s="662"/>
      <c r="G268" s="662"/>
      <c r="H268" s="706">
        <v>6.16</v>
      </c>
      <c r="I268" s="706">
        <f t="shared" si="4"/>
        <v>641</v>
      </c>
      <c r="J268" s="876" t="s">
        <v>12</v>
      </c>
      <c r="K268" s="550"/>
    </row>
    <row r="269" spans="1:11" ht="21.85">
      <c r="A269" s="701" t="s">
        <v>13871</v>
      </c>
      <c r="B269" s="662" t="s">
        <v>13870</v>
      </c>
      <c r="C269" s="662"/>
      <c r="D269" s="662"/>
      <c r="E269" s="662"/>
      <c r="F269" s="662"/>
      <c r="G269" s="662"/>
      <c r="H269" s="706">
        <v>6.16</v>
      </c>
      <c r="I269" s="706">
        <f t="shared" si="4"/>
        <v>641</v>
      </c>
      <c r="J269" s="876" t="s">
        <v>12</v>
      </c>
      <c r="K269" s="550"/>
    </row>
    <row r="270" spans="1:11">
      <c r="A270" s="1023" t="s">
        <v>13872</v>
      </c>
      <c r="B270" s="1027"/>
      <c r="C270" s="1027"/>
      <c r="D270" s="1027"/>
      <c r="E270" s="1027"/>
      <c r="F270" s="1027"/>
      <c r="G270" s="1027"/>
      <c r="H270" s="1027"/>
      <c r="I270" s="716">
        <f t="shared" si="4"/>
        <v>0</v>
      </c>
      <c r="J270" s="878"/>
      <c r="K270" s="284"/>
    </row>
    <row r="271" spans="1:11" ht="21.85">
      <c r="A271" s="701" t="s">
        <v>16370</v>
      </c>
      <c r="B271" s="662" t="s">
        <v>1323</v>
      </c>
      <c r="C271" s="662" t="s">
        <v>13832</v>
      </c>
      <c r="D271" s="662">
        <v>0.09</v>
      </c>
      <c r="E271" s="662"/>
      <c r="F271" s="662"/>
      <c r="G271" s="662"/>
      <c r="H271" s="706">
        <v>40.26</v>
      </c>
      <c r="I271" s="706">
        <f t="shared" si="4"/>
        <v>4188</v>
      </c>
      <c r="J271" s="876" t="s">
        <v>15</v>
      </c>
      <c r="K271" s="550"/>
    </row>
    <row r="272" spans="1:11" ht="21.85">
      <c r="A272" s="701" t="s">
        <v>16371</v>
      </c>
      <c r="B272" s="662" t="s">
        <v>1323</v>
      </c>
      <c r="C272" s="662" t="s">
        <v>13832</v>
      </c>
      <c r="D272" s="662">
        <v>0.09</v>
      </c>
      <c r="E272" s="662"/>
      <c r="F272" s="662"/>
      <c r="G272" s="662"/>
      <c r="H272" s="706">
        <v>41.8</v>
      </c>
      <c r="I272" s="706">
        <f t="shared" si="4"/>
        <v>4348</v>
      </c>
      <c r="J272" s="876" t="s">
        <v>15</v>
      </c>
      <c r="K272" s="550"/>
    </row>
    <row r="273" spans="1:11" ht="21.85">
      <c r="A273" s="701" t="s">
        <v>16372</v>
      </c>
      <c r="B273" s="662" t="s">
        <v>13862</v>
      </c>
      <c r="C273" s="662"/>
      <c r="D273" s="662"/>
      <c r="E273" s="662"/>
      <c r="F273" s="662"/>
      <c r="G273" s="662"/>
      <c r="H273" s="706">
        <v>2.75</v>
      </c>
      <c r="I273" s="706">
        <f t="shared" si="4"/>
        <v>286</v>
      </c>
      <c r="J273" s="876" t="s">
        <v>12</v>
      </c>
      <c r="K273" s="550"/>
    </row>
    <row r="274" spans="1:11">
      <c r="A274" s="701" t="s">
        <v>13873</v>
      </c>
      <c r="B274" s="662" t="s">
        <v>1737</v>
      </c>
      <c r="C274" s="662"/>
      <c r="D274" s="662"/>
      <c r="E274" s="662"/>
      <c r="F274" s="662"/>
      <c r="G274" s="662"/>
      <c r="H274" s="706">
        <v>5.94</v>
      </c>
      <c r="I274" s="706">
        <f t="shared" si="4"/>
        <v>618</v>
      </c>
      <c r="J274" s="876" t="s">
        <v>12</v>
      </c>
      <c r="K274" s="550"/>
    </row>
    <row r="275" spans="1:11">
      <c r="A275" s="701" t="s">
        <v>13874</v>
      </c>
      <c r="B275" s="662" t="s">
        <v>13875</v>
      </c>
      <c r="C275" s="662"/>
      <c r="D275" s="662"/>
      <c r="E275" s="662"/>
      <c r="F275" s="662"/>
      <c r="G275" s="662"/>
      <c r="H275" s="706">
        <v>3.3</v>
      </c>
      <c r="I275" s="706">
        <f t="shared" si="4"/>
        <v>344</v>
      </c>
      <c r="J275" s="876" t="s">
        <v>12</v>
      </c>
      <c r="K275" s="550"/>
    </row>
    <row r="276" spans="1:11">
      <c r="A276" s="1023" t="s">
        <v>13876</v>
      </c>
      <c r="B276" s="1027"/>
      <c r="C276" s="1027"/>
      <c r="D276" s="1027"/>
      <c r="E276" s="1027"/>
      <c r="F276" s="1027"/>
      <c r="G276" s="1027"/>
      <c r="H276" s="1027"/>
      <c r="I276" s="716">
        <f t="shared" si="4"/>
        <v>0</v>
      </c>
      <c r="J276" s="878"/>
      <c r="K276" s="284"/>
    </row>
    <row r="277" spans="1:11">
      <c r="A277" s="701" t="s">
        <v>13849</v>
      </c>
      <c r="B277" s="662" t="s">
        <v>2998</v>
      </c>
      <c r="C277" s="662" t="s">
        <v>2596</v>
      </c>
      <c r="D277" s="662">
        <v>0.18</v>
      </c>
      <c r="E277" s="656" t="s">
        <v>13702</v>
      </c>
      <c r="F277" s="663">
        <v>20</v>
      </c>
      <c r="G277" s="664">
        <v>42064</v>
      </c>
      <c r="H277" s="708">
        <v>22.88</v>
      </c>
      <c r="I277" s="706">
        <f t="shared" si="4"/>
        <v>2380</v>
      </c>
      <c r="J277" s="876" t="s">
        <v>15</v>
      </c>
      <c r="K277" s="550"/>
    </row>
    <row r="278" spans="1:11" ht="21.85">
      <c r="A278" s="701" t="s">
        <v>16373</v>
      </c>
      <c r="B278" s="662" t="s">
        <v>1323</v>
      </c>
      <c r="C278" s="662" t="s">
        <v>2738</v>
      </c>
      <c r="D278" s="662">
        <v>0.09</v>
      </c>
      <c r="E278" s="662"/>
      <c r="F278" s="662"/>
      <c r="G278" s="662"/>
      <c r="H278" s="706">
        <v>32.229999999999997</v>
      </c>
      <c r="I278" s="706">
        <f t="shared" si="4"/>
        <v>3352</v>
      </c>
      <c r="J278" s="876" t="s">
        <v>15</v>
      </c>
      <c r="K278" s="550"/>
    </row>
    <row r="279" spans="1:11" ht="21.85">
      <c r="A279" s="701" t="s">
        <v>16374</v>
      </c>
      <c r="B279" s="662" t="s">
        <v>1323</v>
      </c>
      <c r="C279" s="662" t="s">
        <v>2738</v>
      </c>
      <c r="D279" s="662">
        <v>0.09</v>
      </c>
      <c r="E279" s="662"/>
      <c r="F279" s="662"/>
      <c r="G279" s="662"/>
      <c r="H279" s="706">
        <v>32.229999999999997</v>
      </c>
      <c r="I279" s="706">
        <f t="shared" si="4"/>
        <v>3352</v>
      </c>
      <c r="J279" s="876" t="s">
        <v>15</v>
      </c>
      <c r="K279" s="550"/>
    </row>
    <row r="280" spans="1:11">
      <c r="A280" s="701" t="s">
        <v>13877</v>
      </c>
      <c r="B280" s="662" t="s">
        <v>1323</v>
      </c>
      <c r="C280" s="662"/>
      <c r="D280" s="662"/>
      <c r="E280" s="662"/>
      <c r="F280" s="662"/>
      <c r="G280" s="662"/>
      <c r="H280" s="706">
        <v>11</v>
      </c>
      <c r="I280" s="706">
        <f t="shared" si="4"/>
        <v>1144</v>
      </c>
      <c r="J280" s="876" t="s">
        <v>12</v>
      </c>
      <c r="K280" s="550"/>
    </row>
    <row r="281" spans="1:11">
      <c r="A281" s="701" t="s">
        <v>13878</v>
      </c>
      <c r="B281" s="662" t="s">
        <v>13879</v>
      </c>
      <c r="C281" s="662"/>
      <c r="D281" s="662"/>
      <c r="E281" s="662"/>
      <c r="F281" s="662"/>
      <c r="G281" s="662"/>
      <c r="H281" s="706">
        <v>72.599999999999994</v>
      </c>
      <c r="I281" s="706">
        <f t="shared" si="4"/>
        <v>7551</v>
      </c>
      <c r="J281" s="876" t="s">
        <v>13711</v>
      </c>
      <c r="K281" s="550"/>
    </row>
    <row r="282" spans="1:11">
      <c r="A282" s="701" t="s">
        <v>13880</v>
      </c>
      <c r="B282" s="662" t="s">
        <v>13879</v>
      </c>
      <c r="C282" s="662"/>
      <c r="D282" s="662"/>
      <c r="E282" s="662"/>
      <c r="F282" s="662"/>
      <c r="G282" s="662"/>
      <c r="H282" s="706">
        <v>72.599999999999994</v>
      </c>
      <c r="I282" s="706">
        <f t="shared" si="4"/>
        <v>7551</v>
      </c>
      <c r="J282" s="876" t="s">
        <v>13711</v>
      </c>
      <c r="K282" s="550"/>
    </row>
    <row r="283" spans="1:11">
      <c r="A283" s="701" t="s">
        <v>13881</v>
      </c>
      <c r="B283" s="662" t="s">
        <v>2998</v>
      </c>
      <c r="C283" s="662"/>
      <c r="D283" s="662"/>
      <c r="E283" s="662"/>
      <c r="F283" s="662"/>
      <c r="G283" s="662"/>
      <c r="H283" s="706">
        <v>22</v>
      </c>
      <c r="I283" s="706">
        <f t="shared" si="4"/>
        <v>2288</v>
      </c>
      <c r="J283" s="876" t="s">
        <v>12</v>
      </c>
      <c r="K283" s="550"/>
    </row>
    <row r="284" spans="1:11">
      <c r="A284" s="701" t="s">
        <v>13882</v>
      </c>
      <c r="B284" s="662" t="s">
        <v>2998</v>
      </c>
      <c r="C284" s="662"/>
      <c r="D284" s="662"/>
      <c r="E284" s="662"/>
      <c r="F284" s="662"/>
      <c r="G284" s="662"/>
      <c r="H284" s="706">
        <v>22</v>
      </c>
      <c r="I284" s="706">
        <f t="shared" si="4"/>
        <v>2288</v>
      </c>
      <c r="J284" s="876" t="s">
        <v>12</v>
      </c>
      <c r="K284" s="550"/>
    </row>
    <row r="285" spans="1:11">
      <c r="A285" s="701" t="s">
        <v>13883</v>
      </c>
      <c r="B285" s="662" t="s">
        <v>13884</v>
      </c>
      <c r="C285" s="662"/>
      <c r="D285" s="662"/>
      <c r="E285" s="662"/>
      <c r="F285" s="662"/>
      <c r="G285" s="662"/>
      <c r="H285" s="706">
        <v>8.8000000000000007</v>
      </c>
      <c r="I285" s="706">
        <f t="shared" si="4"/>
        <v>916</v>
      </c>
      <c r="J285" s="876" t="s">
        <v>12</v>
      </c>
      <c r="K285" s="550"/>
    </row>
    <row r="286" spans="1:11">
      <c r="A286" s="701" t="s">
        <v>13885</v>
      </c>
      <c r="B286" s="662" t="s">
        <v>13884</v>
      </c>
      <c r="C286" s="662"/>
      <c r="D286" s="662"/>
      <c r="E286" s="662"/>
      <c r="F286" s="662"/>
      <c r="G286" s="662"/>
      <c r="H286" s="706">
        <v>8.8000000000000007</v>
      </c>
      <c r="I286" s="706">
        <f t="shared" si="4"/>
        <v>916</v>
      </c>
      <c r="J286" s="876" t="s">
        <v>12</v>
      </c>
      <c r="K286" s="550"/>
    </row>
    <row r="287" spans="1:11" ht="21.85">
      <c r="A287" s="701" t="s">
        <v>13886</v>
      </c>
      <c r="B287" s="662" t="s">
        <v>13884</v>
      </c>
      <c r="C287" s="662"/>
      <c r="D287" s="662"/>
      <c r="E287" s="662"/>
      <c r="F287" s="662"/>
      <c r="G287" s="662"/>
      <c r="H287" s="706">
        <v>8.8000000000000007</v>
      </c>
      <c r="I287" s="706">
        <f t="shared" si="4"/>
        <v>916</v>
      </c>
      <c r="J287" s="876" t="s">
        <v>12</v>
      </c>
      <c r="K287" s="550"/>
    </row>
    <row r="288" spans="1:11">
      <c r="A288" s="1029" t="s">
        <v>13887</v>
      </c>
      <c r="B288" s="1030"/>
      <c r="C288" s="1030"/>
      <c r="D288" s="1030"/>
      <c r="E288" s="1030"/>
      <c r="F288" s="1030"/>
      <c r="G288" s="1030"/>
      <c r="H288" s="1030"/>
      <c r="I288" s="716">
        <f t="shared" si="4"/>
        <v>0</v>
      </c>
      <c r="J288" s="879"/>
      <c r="K288" s="284"/>
    </row>
    <row r="289" spans="1:11" ht="21.85">
      <c r="A289" s="701" t="s">
        <v>16375</v>
      </c>
      <c r="B289" s="662" t="s">
        <v>2553</v>
      </c>
      <c r="C289" s="662" t="s">
        <v>2525</v>
      </c>
      <c r="D289" s="662">
        <v>0.36</v>
      </c>
      <c r="E289" s="656" t="s">
        <v>13702</v>
      </c>
      <c r="F289" s="663">
        <v>20</v>
      </c>
      <c r="G289" s="664">
        <v>42064</v>
      </c>
      <c r="H289" s="708">
        <v>48</v>
      </c>
      <c r="I289" s="706">
        <f t="shared" si="4"/>
        <v>4992</v>
      </c>
      <c r="J289" s="876" t="s">
        <v>15</v>
      </c>
      <c r="K289" s="550"/>
    </row>
    <row r="290" spans="1:11" ht="21.85">
      <c r="A290" s="701" t="s">
        <v>16376</v>
      </c>
      <c r="B290" s="662" t="s">
        <v>2553</v>
      </c>
      <c r="C290" s="662" t="s">
        <v>2525</v>
      </c>
      <c r="D290" s="662">
        <v>0.36</v>
      </c>
      <c r="E290" s="656" t="s">
        <v>13702</v>
      </c>
      <c r="F290" s="663">
        <v>20</v>
      </c>
      <c r="G290" s="664">
        <v>42064</v>
      </c>
      <c r="H290" s="708">
        <v>48</v>
      </c>
      <c r="I290" s="706">
        <f t="shared" si="4"/>
        <v>4992</v>
      </c>
      <c r="J290" s="876" t="s">
        <v>15</v>
      </c>
      <c r="K290" s="550"/>
    </row>
    <row r="291" spans="1:11" ht="21.85">
      <c r="A291" s="701" t="s">
        <v>16377</v>
      </c>
      <c r="B291" s="662" t="s">
        <v>13826</v>
      </c>
      <c r="C291" s="662"/>
      <c r="D291" s="662"/>
      <c r="E291" s="662"/>
      <c r="F291" s="662"/>
      <c r="G291" s="662"/>
      <c r="H291" s="706">
        <v>260</v>
      </c>
      <c r="I291" s="706">
        <f t="shared" si="4"/>
        <v>27040</v>
      </c>
      <c r="J291" s="876" t="s">
        <v>13711</v>
      </c>
      <c r="K291" s="550"/>
    </row>
    <row r="292" spans="1:11" ht="21.85">
      <c r="A292" s="701" t="s">
        <v>16378</v>
      </c>
      <c r="B292" s="662" t="s">
        <v>2933</v>
      </c>
      <c r="C292" s="662"/>
      <c r="D292" s="662"/>
      <c r="E292" s="662"/>
      <c r="F292" s="662"/>
      <c r="G292" s="662"/>
      <c r="H292" s="706">
        <v>11.66</v>
      </c>
      <c r="I292" s="706">
        <f t="shared" si="4"/>
        <v>1213</v>
      </c>
      <c r="J292" s="876" t="s">
        <v>12</v>
      </c>
      <c r="K292" s="550"/>
    </row>
    <row r="293" spans="1:11" ht="21.85">
      <c r="A293" s="701" t="s">
        <v>16379</v>
      </c>
      <c r="B293" s="662" t="s">
        <v>2580</v>
      </c>
      <c r="C293" s="662"/>
      <c r="D293" s="662"/>
      <c r="E293" s="662"/>
      <c r="F293" s="662"/>
      <c r="G293" s="662"/>
      <c r="H293" s="706">
        <v>3.74</v>
      </c>
      <c r="I293" s="706">
        <f t="shared" si="4"/>
        <v>389</v>
      </c>
      <c r="J293" s="876" t="s">
        <v>12</v>
      </c>
      <c r="K293" s="550"/>
    </row>
    <row r="294" spans="1:11">
      <c r="A294" s="1023" t="s">
        <v>13888</v>
      </c>
      <c r="B294" s="1027"/>
      <c r="C294" s="1027"/>
      <c r="D294" s="1027"/>
      <c r="E294" s="1027"/>
      <c r="F294" s="1027"/>
      <c r="G294" s="1027"/>
      <c r="H294" s="1027"/>
      <c r="I294" s="716">
        <f t="shared" si="4"/>
        <v>0</v>
      </c>
      <c r="J294" s="878"/>
      <c r="K294" s="284"/>
    </row>
    <row r="295" spans="1:11" ht="21.85">
      <c r="A295" s="701" t="s">
        <v>16380</v>
      </c>
      <c r="B295" s="666" t="s">
        <v>13889</v>
      </c>
      <c r="C295" s="662" t="s">
        <v>13890</v>
      </c>
      <c r="D295" s="662">
        <v>7.2900000000000006E-2</v>
      </c>
      <c r="E295" s="656" t="s">
        <v>13702</v>
      </c>
      <c r="F295" s="663" t="s">
        <v>13891</v>
      </c>
      <c r="G295" s="664">
        <v>42064</v>
      </c>
      <c r="H295" s="708">
        <v>67.66</v>
      </c>
      <c r="I295" s="706">
        <f t="shared" si="4"/>
        <v>7037</v>
      </c>
      <c r="J295" s="876" t="s">
        <v>15</v>
      </c>
      <c r="K295" s="550"/>
    </row>
    <row r="296" spans="1:11" ht="21.85">
      <c r="A296" s="701" t="s">
        <v>16381</v>
      </c>
      <c r="B296" s="662" t="s">
        <v>13892</v>
      </c>
      <c r="C296" s="662"/>
      <c r="D296" s="662"/>
      <c r="E296" s="656" t="s">
        <v>13702</v>
      </c>
      <c r="F296" s="663" t="s">
        <v>13891</v>
      </c>
      <c r="G296" s="664">
        <v>42064</v>
      </c>
      <c r="H296" s="708">
        <v>0.2</v>
      </c>
      <c r="I296" s="706">
        <f t="shared" si="4"/>
        <v>21</v>
      </c>
      <c r="J296" s="876" t="s">
        <v>12</v>
      </c>
      <c r="K296" s="550"/>
    </row>
    <row r="297" spans="1:11">
      <c r="A297" s="1023" t="s">
        <v>13893</v>
      </c>
      <c r="B297" s="1027"/>
      <c r="C297" s="1027"/>
      <c r="D297" s="1027"/>
      <c r="E297" s="1027"/>
      <c r="F297" s="1027"/>
      <c r="G297" s="1027"/>
      <c r="H297" s="1027"/>
      <c r="I297" s="716">
        <f t="shared" si="4"/>
        <v>0</v>
      </c>
      <c r="J297" s="878"/>
      <c r="K297" s="284"/>
    </row>
    <row r="298" spans="1:11">
      <c r="A298" s="701" t="s">
        <v>13849</v>
      </c>
      <c r="B298" s="662" t="s">
        <v>2998</v>
      </c>
      <c r="C298" s="662" t="s">
        <v>2596</v>
      </c>
      <c r="D298" s="662">
        <v>0.18</v>
      </c>
      <c r="E298" s="656" t="s">
        <v>13702</v>
      </c>
      <c r="F298" s="663">
        <v>20</v>
      </c>
      <c r="G298" s="664">
        <v>42064</v>
      </c>
      <c r="H298" s="708">
        <v>22.88</v>
      </c>
      <c r="I298" s="706">
        <f t="shared" si="4"/>
        <v>2380</v>
      </c>
      <c r="J298" s="876" t="s">
        <v>15</v>
      </c>
      <c r="K298" s="550"/>
    </row>
    <row r="299" spans="1:11">
      <c r="A299" s="701" t="s">
        <v>13894</v>
      </c>
      <c r="B299" s="662" t="s">
        <v>1323</v>
      </c>
      <c r="C299" s="662" t="s">
        <v>2738</v>
      </c>
      <c r="D299" s="662">
        <v>0.09</v>
      </c>
      <c r="E299" s="662"/>
      <c r="F299" s="662"/>
      <c r="G299" s="662"/>
      <c r="H299" s="706">
        <v>32.229999999999997</v>
      </c>
      <c r="I299" s="706">
        <f t="shared" si="4"/>
        <v>3352</v>
      </c>
      <c r="J299" s="876" t="s">
        <v>15</v>
      </c>
      <c r="K299" s="550"/>
    </row>
    <row r="300" spans="1:11">
      <c r="A300" s="701" t="s">
        <v>13895</v>
      </c>
      <c r="B300" s="662" t="s">
        <v>13896</v>
      </c>
      <c r="C300" s="662"/>
      <c r="D300" s="662"/>
      <c r="E300" s="662"/>
      <c r="F300" s="662"/>
      <c r="G300" s="662"/>
      <c r="H300" s="706">
        <v>295</v>
      </c>
      <c r="I300" s="706">
        <f t="shared" si="4"/>
        <v>30680</v>
      </c>
      <c r="J300" s="876" t="s">
        <v>13711</v>
      </c>
      <c r="K300" s="550"/>
    </row>
    <row r="301" spans="1:11">
      <c r="A301" s="701" t="s">
        <v>13897</v>
      </c>
      <c r="B301" s="662" t="s">
        <v>13898</v>
      </c>
      <c r="C301" s="662"/>
      <c r="D301" s="662"/>
      <c r="E301" s="662"/>
      <c r="F301" s="662"/>
      <c r="G301" s="662"/>
      <c r="H301" s="706">
        <v>198</v>
      </c>
      <c r="I301" s="706">
        <f t="shared" si="4"/>
        <v>20592</v>
      </c>
      <c r="J301" s="876" t="s">
        <v>13711</v>
      </c>
      <c r="K301" s="550"/>
    </row>
    <row r="302" spans="1:11">
      <c r="A302" s="701" t="s">
        <v>13899</v>
      </c>
      <c r="B302" s="662" t="s">
        <v>13900</v>
      </c>
      <c r="C302" s="662"/>
      <c r="D302" s="662"/>
      <c r="E302" s="662"/>
      <c r="F302" s="662"/>
      <c r="G302" s="662"/>
      <c r="H302" s="706">
        <v>72</v>
      </c>
      <c r="I302" s="706">
        <f t="shared" si="4"/>
        <v>7488</v>
      </c>
      <c r="J302" s="876" t="s">
        <v>13711</v>
      </c>
      <c r="K302" s="550"/>
    </row>
    <row r="303" spans="1:11">
      <c r="A303" s="701" t="s">
        <v>13901</v>
      </c>
      <c r="B303" s="662" t="s">
        <v>1737</v>
      </c>
      <c r="C303" s="662"/>
      <c r="D303" s="662"/>
      <c r="E303" s="662"/>
      <c r="F303" s="662"/>
      <c r="G303" s="662"/>
      <c r="H303" s="706">
        <v>3.5</v>
      </c>
      <c r="I303" s="706">
        <f t="shared" si="4"/>
        <v>364</v>
      </c>
      <c r="J303" s="876" t="s">
        <v>12</v>
      </c>
      <c r="K303" s="550"/>
    </row>
    <row r="304" spans="1:11">
      <c r="A304" s="1023" t="s">
        <v>14811</v>
      </c>
      <c r="B304" s="1027"/>
      <c r="C304" s="1027"/>
      <c r="D304" s="1027"/>
      <c r="E304" s="1027"/>
      <c r="F304" s="1027"/>
      <c r="G304" s="1027"/>
      <c r="H304" s="1027"/>
      <c r="I304" s="716">
        <f t="shared" si="4"/>
        <v>0</v>
      </c>
      <c r="J304" s="878"/>
      <c r="K304" s="284"/>
    </row>
    <row r="305" spans="1:11" ht="21.85">
      <c r="A305" s="701" t="s">
        <v>16382</v>
      </c>
      <c r="B305" s="662" t="s">
        <v>2553</v>
      </c>
      <c r="C305" s="662" t="s">
        <v>2525</v>
      </c>
      <c r="D305" s="662">
        <v>0.36</v>
      </c>
      <c r="E305" s="656" t="s">
        <v>13702</v>
      </c>
      <c r="F305" s="663">
        <v>20</v>
      </c>
      <c r="G305" s="664">
        <v>42064</v>
      </c>
      <c r="H305" s="708">
        <v>48</v>
      </c>
      <c r="I305" s="706">
        <f t="shared" si="4"/>
        <v>4992</v>
      </c>
      <c r="J305" s="876" t="s">
        <v>15</v>
      </c>
      <c r="K305" s="550"/>
    </row>
    <row r="306" spans="1:11" ht="21.85">
      <c r="A306" s="700" t="s">
        <v>16383</v>
      </c>
      <c r="B306" s="651" t="s">
        <v>1394</v>
      </c>
      <c r="C306" s="667" t="s">
        <v>13832</v>
      </c>
      <c r="D306" s="651">
        <v>8.8499999999999995E-2</v>
      </c>
      <c r="E306" s="656" t="s">
        <v>13702</v>
      </c>
      <c r="F306" s="663">
        <v>20</v>
      </c>
      <c r="G306" s="664">
        <v>42064</v>
      </c>
      <c r="H306" s="708">
        <v>79.599999999999994</v>
      </c>
      <c r="I306" s="706">
        <f t="shared" si="4"/>
        <v>8279</v>
      </c>
      <c r="J306" s="876" t="s">
        <v>15</v>
      </c>
      <c r="K306" s="550"/>
    </row>
    <row r="307" spans="1:11" ht="21.85">
      <c r="A307" s="700" t="s">
        <v>16384</v>
      </c>
      <c r="B307" s="651" t="s">
        <v>13902</v>
      </c>
      <c r="C307" s="651"/>
      <c r="D307" s="651"/>
      <c r="E307" s="651"/>
      <c r="F307" s="651"/>
      <c r="G307" s="651"/>
      <c r="H307" s="706">
        <v>0.9</v>
      </c>
      <c r="I307" s="706">
        <f t="shared" si="4"/>
        <v>94</v>
      </c>
      <c r="J307" s="876" t="s">
        <v>12</v>
      </c>
      <c r="K307" s="550"/>
    </row>
    <row r="308" spans="1:11">
      <c r="A308" s="702" t="s">
        <v>13903</v>
      </c>
      <c r="B308" s="668" t="s">
        <v>2553</v>
      </c>
      <c r="C308" s="668"/>
      <c r="D308" s="668"/>
      <c r="E308" s="668"/>
      <c r="F308" s="668"/>
      <c r="G308" s="668"/>
      <c r="H308" s="706">
        <v>59</v>
      </c>
      <c r="I308" s="706">
        <f t="shared" si="4"/>
        <v>6136</v>
      </c>
      <c r="J308" s="876" t="s">
        <v>12</v>
      </c>
      <c r="K308" s="550"/>
    </row>
    <row r="309" spans="1:11">
      <c r="A309" s="702" t="s">
        <v>13904</v>
      </c>
      <c r="B309" s="668" t="s">
        <v>2553</v>
      </c>
      <c r="C309" s="668"/>
      <c r="D309" s="668"/>
      <c r="E309" s="668"/>
      <c r="F309" s="668"/>
      <c r="G309" s="668"/>
      <c r="H309" s="706">
        <v>65</v>
      </c>
      <c r="I309" s="706">
        <f t="shared" si="4"/>
        <v>6760</v>
      </c>
      <c r="J309" s="876" t="s">
        <v>12</v>
      </c>
      <c r="K309" s="550"/>
    </row>
    <row r="310" spans="1:11">
      <c r="A310" s="702" t="s">
        <v>13905</v>
      </c>
      <c r="B310" s="668" t="s">
        <v>2933</v>
      </c>
      <c r="C310" s="668"/>
      <c r="D310" s="668"/>
      <c r="E310" s="668"/>
      <c r="F310" s="668"/>
      <c r="G310" s="668"/>
      <c r="H310" s="706">
        <v>17.5</v>
      </c>
      <c r="I310" s="706">
        <f t="shared" si="4"/>
        <v>1820</v>
      </c>
      <c r="J310" s="876" t="s">
        <v>12</v>
      </c>
      <c r="K310" s="550"/>
    </row>
    <row r="311" spans="1:11">
      <c r="A311" s="702" t="s">
        <v>13906</v>
      </c>
      <c r="B311" s="668" t="s">
        <v>2580</v>
      </c>
      <c r="C311" s="668"/>
      <c r="D311" s="668"/>
      <c r="E311" s="668"/>
      <c r="F311" s="668"/>
      <c r="G311" s="668"/>
      <c r="H311" s="706">
        <v>7</v>
      </c>
      <c r="I311" s="706">
        <f t="shared" si="4"/>
        <v>728</v>
      </c>
      <c r="J311" s="876" t="s">
        <v>12</v>
      </c>
      <c r="K311" s="550"/>
    </row>
    <row r="312" spans="1:11">
      <c r="A312" s="1023" t="s">
        <v>14812</v>
      </c>
      <c r="B312" s="1027"/>
      <c r="C312" s="1027"/>
      <c r="D312" s="1027"/>
      <c r="E312" s="1027"/>
      <c r="F312" s="1027"/>
      <c r="G312" s="1027"/>
      <c r="H312" s="1027"/>
      <c r="I312" s="716">
        <f t="shared" si="4"/>
        <v>0</v>
      </c>
      <c r="J312" s="878"/>
      <c r="K312" s="284"/>
    </row>
    <row r="313" spans="1:11" ht="21.85">
      <c r="A313" s="701" t="s">
        <v>16385</v>
      </c>
      <c r="B313" s="662" t="s">
        <v>2553</v>
      </c>
      <c r="C313" s="662" t="s">
        <v>2525</v>
      </c>
      <c r="D313" s="662">
        <v>0.36</v>
      </c>
      <c r="E313" s="656" t="s">
        <v>13702</v>
      </c>
      <c r="F313" s="669">
        <v>20</v>
      </c>
      <c r="G313" s="664">
        <v>42064</v>
      </c>
      <c r="H313" s="708">
        <v>48</v>
      </c>
      <c r="I313" s="706">
        <f t="shared" si="4"/>
        <v>4992</v>
      </c>
      <c r="J313" s="876" t="s">
        <v>15</v>
      </c>
      <c r="K313" s="550"/>
    </row>
    <row r="314" spans="1:11">
      <c r="A314" s="701" t="s">
        <v>13907</v>
      </c>
      <c r="B314" s="662" t="s">
        <v>13908</v>
      </c>
      <c r="C314" s="662"/>
      <c r="D314" s="662"/>
      <c r="E314" s="656" t="s">
        <v>13702</v>
      </c>
      <c r="F314" s="669" t="s">
        <v>13891</v>
      </c>
      <c r="G314" s="664">
        <v>42064</v>
      </c>
      <c r="H314" s="708">
        <v>1757.8</v>
      </c>
      <c r="I314" s="706">
        <f t="shared" si="4"/>
        <v>182812</v>
      </c>
      <c r="J314" s="876" t="s">
        <v>13711</v>
      </c>
      <c r="K314" s="550"/>
    </row>
    <row r="315" spans="1:11">
      <c r="A315" s="701" t="s">
        <v>13909</v>
      </c>
      <c r="B315" s="662" t="s">
        <v>13910</v>
      </c>
      <c r="C315" s="662"/>
      <c r="D315" s="662"/>
      <c r="E315" s="656" t="s">
        <v>13702</v>
      </c>
      <c r="F315" s="669" t="s">
        <v>13891</v>
      </c>
      <c r="G315" s="664">
        <v>42064</v>
      </c>
      <c r="H315" s="708">
        <v>221</v>
      </c>
      <c r="I315" s="706">
        <f t="shared" si="4"/>
        <v>22984</v>
      </c>
      <c r="J315" s="876" t="s">
        <v>12</v>
      </c>
      <c r="K315" s="550"/>
    </row>
    <row r="316" spans="1:11">
      <c r="A316" s="701" t="s">
        <v>13911</v>
      </c>
      <c r="B316" s="662" t="s">
        <v>2553</v>
      </c>
      <c r="C316" s="662"/>
      <c r="D316" s="662"/>
      <c r="E316" s="656" t="s">
        <v>13702</v>
      </c>
      <c r="F316" s="669" t="s">
        <v>13891</v>
      </c>
      <c r="G316" s="664">
        <v>42064</v>
      </c>
      <c r="H316" s="708">
        <v>96.56</v>
      </c>
      <c r="I316" s="706">
        <f t="shared" si="4"/>
        <v>10043</v>
      </c>
      <c r="J316" s="876" t="s">
        <v>12</v>
      </c>
      <c r="K316" s="550"/>
    </row>
    <row r="317" spans="1:11">
      <c r="A317" s="701" t="s">
        <v>13912</v>
      </c>
      <c r="B317" s="662" t="s">
        <v>2553</v>
      </c>
      <c r="C317" s="662"/>
      <c r="D317" s="662"/>
      <c r="E317" s="656" t="s">
        <v>13702</v>
      </c>
      <c r="F317" s="669" t="s">
        <v>13891</v>
      </c>
      <c r="G317" s="664">
        <v>42064</v>
      </c>
      <c r="H317" s="708">
        <v>101.32</v>
      </c>
      <c r="I317" s="706">
        <f t="shared" si="4"/>
        <v>10538</v>
      </c>
      <c r="J317" s="876" t="s">
        <v>12</v>
      </c>
      <c r="K317" s="550"/>
    </row>
    <row r="318" spans="1:11">
      <c r="A318" s="701" t="s">
        <v>13913</v>
      </c>
      <c r="B318" s="662" t="s">
        <v>2553</v>
      </c>
      <c r="C318" s="662"/>
      <c r="D318" s="662"/>
      <c r="E318" s="656" t="s">
        <v>13702</v>
      </c>
      <c r="F318" s="669" t="s">
        <v>13891</v>
      </c>
      <c r="G318" s="664">
        <v>42064</v>
      </c>
      <c r="H318" s="708">
        <v>101.32</v>
      </c>
      <c r="I318" s="706">
        <f t="shared" si="4"/>
        <v>10538</v>
      </c>
      <c r="J318" s="876" t="s">
        <v>12</v>
      </c>
      <c r="K318" s="550"/>
    </row>
    <row r="319" spans="1:11">
      <c r="A319" s="1023" t="s">
        <v>13914</v>
      </c>
      <c r="B319" s="1027"/>
      <c r="C319" s="1027"/>
      <c r="D319" s="1027"/>
      <c r="E319" s="1027"/>
      <c r="F319" s="1027"/>
      <c r="G319" s="1027"/>
      <c r="H319" s="1027"/>
      <c r="I319" s="716">
        <f t="shared" si="4"/>
        <v>0</v>
      </c>
      <c r="J319" s="878"/>
      <c r="K319" s="284"/>
    </row>
    <row r="320" spans="1:11">
      <c r="A320" s="700" t="s">
        <v>13915</v>
      </c>
      <c r="B320" s="651" t="s">
        <v>2553</v>
      </c>
      <c r="C320" s="651" t="s">
        <v>2525</v>
      </c>
      <c r="D320" s="651">
        <v>0.36</v>
      </c>
      <c r="E320" s="656" t="s">
        <v>13702</v>
      </c>
      <c r="F320" s="656">
        <v>20</v>
      </c>
      <c r="G320" s="664">
        <v>42064</v>
      </c>
      <c r="H320" s="708">
        <v>45.6</v>
      </c>
      <c r="I320" s="706">
        <f t="shared" si="4"/>
        <v>4743</v>
      </c>
      <c r="J320" s="876" t="s">
        <v>15</v>
      </c>
      <c r="K320" s="550"/>
    </row>
    <row r="321" spans="1:11">
      <c r="A321" s="700" t="s">
        <v>13916</v>
      </c>
      <c r="B321" s="651" t="s">
        <v>2553</v>
      </c>
      <c r="C321" s="651" t="s">
        <v>2525</v>
      </c>
      <c r="D321" s="651">
        <v>0.36</v>
      </c>
      <c r="E321" s="656" t="s">
        <v>13702</v>
      </c>
      <c r="F321" s="656">
        <v>20</v>
      </c>
      <c r="G321" s="664">
        <v>42064</v>
      </c>
      <c r="H321" s="708">
        <v>45.6</v>
      </c>
      <c r="I321" s="706">
        <f t="shared" si="4"/>
        <v>4743</v>
      </c>
      <c r="J321" s="876" t="s">
        <v>15</v>
      </c>
      <c r="K321" s="550"/>
    </row>
    <row r="322" spans="1:11">
      <c r="A322" s="700" t="s">
        <v>13917</v>
      </c>
      <c r="B322" s="651" t="s">
        <v>2553</v>
      </c>
      <c r="C322" s="651" t="s">
        <v>2525</v>
      </c>
      <c r="D322" s="651">
        <v>0.36</v>
      </c>
      <c r="E322" s="656" t="s">
        <v>13702</v>
      </c>
      <c r="F322" s="656">
        <v>20</v>
      </c>
      <c r="G322" s="664">
        <v>42064</v>
      </c>
      <c r="H322" s="708">
        <v>45.6</v>
      </c>
      <c r="I322" s="706">
        <f t="shared" si="4"/>
        <v>4743</v>
      </c>
      <c r="J322" s="876" t="s">
        <v>15</v>
      </c>
      <c r="K322" s="550"/>
    </row>
    <row r="323" spans="1:11">
      <c r="A323" s="700" t="s">
        <v>13918</v>
      </c>
      <c r="B323" s="651" t="s">
        <v>2553</v>
      </c>
      <c r="C323" s="651" t="s">
        <v>2525</v>
      </c>
      <c r="D323" s="651">
        <v>0.36</v>
      </c>
      <c r="E323" s="656" t="s">
        <v>13702</v>
      </c>
      <c r="F323" s="656">
        <v>20</v>
      </c>
      <c r="G323" s="664">
        <v>42064</v>
      </c>
      <c r="H323" s="708">
        <v>45.6</v>
      </c>
      <c r="I323" s="706">
        <f t="shared" si="4"/>
        <v>4743</v>
      </c>
      <c r="J323" s="876" t="s">
        <v>15</v>
      </c>
      <c r="K323" s="550"/>
    </row>
    <row r="324" spans="1:11">
      <c r="A324" s="1023" t="s">
        <v>13919</v>
      </c>
      <c r="B324" s="1027"/>
      <c r="C324" s="1027"/>
      <c r="D324" s="1027"/>
      <c r="E324" s="1027"/>
      <c r="F324" s="1027"/>
      <c r="G324" s="1027"/>
      <c r="H324" s="1027"/>
      <c r="I324" s="716">
        <f t="shared" si="4"/>
        <v>0</v>
      </c>
      <c r="J324" s="878"/>
      <c r="K324" s="284"/>
    </row>
    <row r="325" spans="1:11">
      <c r="A325" s="700" t="s">
        <v>13920</v>
      </c>
      <c r="B325" s="651" t="s">
        <v>2553</v>
      </c>
      <c r="C325" s="651" t="s">
        <v>2525</v>
      </c>
      <c r="D325" s="651">
        <v>0.36</v>
      </c>
      <c r="E325" s="656" t="s">
        <v>13702</v>
      </c>
      <c r="F325" s="656">
        <v>20</v>
      </c>
      <c r="G325" s="664">
        <v>42064</v>
      </c>
      <c r="H325" s="708">
        <v>45.6</v>
      </c>
      <c r="I325" s="706">
        <f t="shared" si="4"/>
        <v>4743</v>
      </c>
      <c r="J325" s="876" t="s">
        <v>15</v>
      </c>
      <c r="K325" s="550"/>
    </row>
    <row r="326" spans="1:11">
      <c r="A326" s="700" t="s">
        <v>13921</v>
      </c>
      <c r="B326" s="651" t="s">
        <v>2553</v>
      </c>
      <c r="C326" s="651" t="s">
        <v>2525</v>
      </c>
      <c r="D326" s="651">
        <v>0.36</v>
      </c>
      <c r="E326" s="656" t="s">
        <v>13702</v>
      </c>
      <c r="F326" s="656">
        <v>20</v>
      </c>
      <c r="G326" s="664">
        <v>42064</v>
      </c>
      <c r="H326" s="708">
        <v>45.6</v>
      </c>
      <c r="I326" s="706">
        <f t="shared" si="4"/>
        <v>4743</v>
      </c>
      <c r="J326" s="876" t="s">
        <v>15</v>
      </c>
      <c r="K326" s="550"/>
    </row>
    <row r="327" spans="1:11">
      <c r="A327" s="700" t="s">
        <v>13922</v>
      </c>
      <c r="B327" s="651" t="s">
        <v>2553</v>
      </c>
      <c r="C327" s="651" t="s">
        <v>2525</v>
      </c>
      <c r="D327" s="651">
        <v>0.36</v>
      </c>
      <c r="E327" s="656" t="s">
        <v>13702</v>
      </c>
      <c r="F327" s="656">
        <v>20</v>
      </c>
      <c r="G327" s="664">
        <v>42064</v>
      </c>
      <c r="H327" s="708">
        <v>45.6</v>
      </c>
      <c r="I327" s="706">
        <f t="shared" ref="I327:I390" si="5">ROUNDUP(((H327*$L$1)*(1+$L$2)), 0)</f>
        <v>4743</v>
      </c>
      <c r="J327" s="876" t="s">
        <v>15</v>
      </c>
      <c r="K327" s="550"/>
    </row>
    <row r="328" spans="1:11">
      <c r="A328" s="700" t="s">
        <v>13923</v>
      </c>
      <c r="B328" s="651" t="s">
        <v>2553</v>
      </c>
      <c r="C328" s="651" t="s">
        <v>2525</v>
      </c>
      <c r="D328" s="651">
        <v>0.36</v>
      </c>
      <c r="E328" s="656" t="s">
        <v>13702</v>
      </c>
      <c r="F328" s="656">
        <v>20</v>
      </c>
      <c r="G328" s="664">
        <v>42064</v>
      </c>
      <c r="H328" s="708">
        <v>45.6</v>
      </c>
      <c r="I328" s="706">
        <f t="shared" si="5"/>
        <v>4743</v>
      </c>
      <c r="J328" s="876" t="s">
        <v>15</v>
      </c>
      <c r="K328" s="550"/>
    </row>
    <row r="329" spans="1:11">
      <c r="A329" s="1023" t="s">
        <v>13924</v>
      </c>
      <c r="B329" s="1027"/>
      <c r="C329" s="1027"/>
      <c r="D329" s="1027"/>
      <c r="E329" s="1027"/>
      <c r="F329" s="1027"/>
      <c r="G329" s="1027"/>
      <c r="H329" s="1027"/>
      <c r="I329" s="716">
        <f t="shared" si="5"/>
        <v>0</v>
      </c>
      <c r="J329" s="878"/>
      <c r="K329" s="284"/>
    </row>
    <row r="330" spans="1:11">
      <c r="A330" s="700" t="s">
        <v>13925</v>
      </c>
      <c r="B330" s="651" t="s">
        <v>2553</v>
      </c>
      <c r="C330" s="651" t="s">
        <v>2525</v>
      </c>
      <c r="D330" s="651">
        <v>0.36</v>
      </c>
      <c r="E330" s="651" t="s">
        <v>13702</v>
      </c>
      <c r="F330" s="656">
        <v>20</v>
      </c>
      <c r="G330" s="664">
        <v>42064</v>
      </c>
      <c r="H330" s="708">
        <v>45.6</v>
      </c>
      <c r="I330" s="706">
        <f t="shared" si="5"/>
        <v>4743</v>
      </c>
      <c r="J330" s="876" t="s">
        <v>15</v>
      </c>
      <c r="K330" s="550"/>
    </row>
    <row r="331" spans="1:11">
      <c r="A331" s="700" t="s">
        <v>13926</v>
      </c>
      <c r="B331" s="651" t="s">
        <v>2553</v>
      </c>
      <c r="C331" s="651" t="s">
        <v>2525</v>
      </c>
      <c r="D331" s="651">
        <v>0.36</v>
      </c>
      <c r="E331" s="651" t="s">
        <v>13702</v>
      </c>
      <c r="F331" s="656">
        <v>20</v>
      </c>
      <c r="G331" s="664">
        <v>42064</v>
      </c>
      <c r="H331" s="708">
        <v>45.6</v>
      </c>
      <c r="I331" s="706">
        <f t="shared" si="5"/>
        <v>4743</v>
      </c>
      <c r="J331" s="876" t="s">
        <v>15</v>
      </c>
      <c r="K331" s="550"/>
    </row>
    <row r="332" spans="1:11">
      <c r="A332" s="700" t="s">
        <v>13927</v>
      </c>
      <c r="B332" s="651" t="s">
        <v>2553</v>
      </c>
      <c r="C332" s="651" t="s">
        <v>2525</v>
      </c>
      <c r="D332" s="651">
        <v>0.36</v>
      </c>
      <c r="E332" s="651" t="s">
        <v>13702</v>
      </c>
      <c r="F332" s="656">
        <v>20</v>
      </c>
      <c r="G332" s="664">
        <v>42064</v>
      </c>
      <c r="H332" s="708">
        <v>45.6</v>
      </c>
      <c r="I332" s="706">
        <f t="shared" si="5"/>
        <v>4743</v>
      </c>
      <c r="J332" s="876" t="s">
        <v>15</v>
      </c>
      <c r="K332" s="550"/>
    </row>
    <row r="333" spans="1:11">
      <c r="A333" s="700" t="s">
        <v>13928</v>
      </c>
      <c r="B333" s="651" t="s">
        <v>2553</v>
      </c>
      <c r="C333" s="651" t="s">
        <v>2525</v>
      </c>
      <c r="D333" s="651">
        <v>0.36</v>
      </c>
      <c r="E333" s="651" t="s">
        <v>13702</v>
      </c>
      <c r="F333" s="656">
        <v>20</v>
      </c>
      <c r="G333" s="664">
        <v>42064</v>
      </c>
      <c r="H333" s="708">
        <v>45.6</v>
      </c>
      <c r="I333" s="706">
        <f t="shared" si="5"/>
        <v>4743</v>
      </c>
      <c r="J333" s="876" t="s">
        <v>15</v>
      </c>
      <c r="K333" s="550"/>
    </row>
    <row r="334" spans="1:11">
      <c r="A334" s="1023" t="s">
        <v>13929</v>
      </c>
      <c r="B334" s="1027"/>
      <c r="C334" s="1027"/>
      <c r="D334" s="1027"/>
      <c r="E334" s="1027"/>
      <c r="F334" s="1027"/>
      <c r="G334" s="1027"/>
      <c r="H334" s="1027"/>
      <c r="I334" s="716">
        <f t="shared" si="5"/>
        <v>0</v>
      </c>
      <c r="J334" s="878"/>
      <c r="K334" s="284"/>
    </row>
    <row r="335" spans="1:11" ht="21.85">
      <c r="A335" s="700" t="s">
        <v>16326</v>
      </c>
      <c r="B335" s="651" t="s">
        <v>2553</v>
      </c>
      <c r="C335" s="651" t="s">
        <v>2525</v>
      </c>
      <c r="D335" s="651">
        <v>0.36</v>
      </c>
      <c r="E335" s="651"/>
      <c r="F335" s="651"/>
      <c r="G335" s="651"/>
      <c r="H335" s="706">
        <v>42.19</v>
      </c>
      <c r="I335" s="706">
        <f t="shared" si="5"/>
        <v>4388</v>
      </c>
      <c r="J335" s="876" t="s">
        <v>15</v>
      </c>
      <c r="K335" s="550"/>
    </row>
    <row r="336" spans="1:11" ht="21.85">
      <c r="A336" s="700" t="s">
        <v>16327</v>
      </c>
      <c r="B336" s="651" t="s">
        <v>2553</v>
      </c>
      <c r="C336" s="651" t="s">
        <v>2525</v>
      </c>
      <c r="D336" s="651">
        <v>0.36</v>
      </c>
      <c r="E336" s="651"/>
      <c r="F336" s="651"/>
      <c r="G336" s="651"/>
      <c r="H336" s="706">
        <v>42.19</v>
      </c>
      <c r="I336" s="706">
        <f t="shared" si="5"/>
        <v>4388</v>
      </c>
      <c r="J336" s="876" t="s">
        <v>15</v>
      </c>
      <c r="K336" s="550"/>
    </row>
    <row r="337" spans="1:11">
      <c r="A337" s="700" t="s">
        <v>13930</v>
      </c>
      <c r="B337" s="651" t="s">
        <v>2553</v>
      </c>
      <c r="C337" s="651" t="s">
        <v>2745</v>
      </c>
      <c r="D337" s="651" t="s">
        <v>2745</v>
      </c>
      <c r="E337" s="656" t="s">
        <v>13702</v>
      </c>
      <c r="F337" s="653">
        <v>20</v>
      </c>
      <c r="G337" s="664">
        <v>42064</v>
      </c>
      <c r="H337" s="708">
        <v>44</v>
      </c>
      <c r="I337" s="706">
        <f t="shared" si="5"/>
        <v>4576</v>
      </c>
      <c r="J337" s="876" t="s">
        <v>12</v>
      </c>
      <c r="K337" s="550"/>
    </row>
    <row r="338" spans="1:11">
      <c r="A338" s="700" t="s">
        <v>13931</v>
      </c>
      <c r="B338" s="651" t="s">
        <v>2553</v>
      </c>
      <c r="C338" s="651" t="s">
        <v>2745</v>
      </c>
      <c r="D338" s="651" t="s">
        <v>2745</v>
      </c>
      <c r="E338" s="656" t="s">
        <v>13702</v>
      </c>
      <c r="F338" s="653">
        <v>20</v>
      </c>
      <c r="G338" s="664">
        <v>42064</v>
      </c>
      <c r="H338" s="708">
        <v>45.6</v>
      </c>
      <c r="I338" s="706">
        <f t="shared" si="5"/>
        <v>4743</v>
      </c>
      <c r="J338" s="876" t="s">
        <v>12</v>
      </c>
      <c r="K338" s="550"/>
    </row>
    <row r="339" spans="1:11">
      <c r="A339" s="1023" t="s">
        <v>13932</v>
      </c>
      <c r="B339" s="1027"/>
      <c r="C339" s="1027"/>
      <c r="D339" s="1027"/>
      <c r="E339" s="1027"/>
      <c r="F339" s="1027"/>
      <c r="G339" s="1027"/>
      <c r="H339" s="1027"/>
      <c r="I339" s="716">
        <f t="shared" si="5"/>
        <v>0</v>
      </c>
      <c r="J339" s="878"/>
      <c r="K339" s="284"/>
    </row>
    <row r="340" spans="1:11" ht="21.85">
      <c r="A340" s="700" t="s">
        <v>16326</v>
      </c>
      <c r="B340" s="651" t="s">
        <v>2553</v>
      </c>
      <c r="C340" s="651" t="s">
        <v>2525</v>
      </c>
      <c r="D340" s="651">
        <v>0.36</v>
      </c>
      <c r="E340" s="651"/>
      <c r="F340" s="651"/>
      <c r="G340" s="651"/>
      <c r="H340" s="706">
        <v>42.19</v>
      </c>
      <c r="I340" s="706">
        <f t="shared" si="5"/>
        <v>4388</v>
      </c>
      <c r="J340" s="876" t="s">
        <v>15</v>
      </c>
      <c r="K340" s="550"/>
    </row>
    <row r="341" spans="1:11" ht="21.85">
      <c r="A341" s="700" t="s">
        <v>16327</v>
      </c>
      <c r="B341" s="651" t="s">
        <v>2553</v>
      </c>
      <c r="C341" s="651" t="s">
        <v>2525</v>
      </c>
      <c r="D341" s="651">
        <v>0.36</v>
      </c>
      <c r="E341" s="651"/>
      <c r="F341" s="651"/>
      <c r="G341" s="651"/>
      <c r="H341" s="706">
        <v>42.19</v>
      </c>
      <c r="I341" s="706">
        <f t="shared" si="5"/>
        <v>4388</v>
      </c>
      <c r="J341" s="876" t="s">
        <v>15</v>
      </c>
      <c r="K341" s="550"/>
    </row>
    <row r="342" spans="1:11">
      <c r="A342" s="700" t="s">
        <v>13933</v>
      </c>
      <c r="B342" s="651" t="s">
        <v>2553</v>
      </c>
      <c r="C342" s="651" t="s">
        <v>2745</v>
      </c>
      <c r="D342" s="651" t="s">
        <v>2745</v>
      </c>
      <c r="E342" s="656" t="s">
        <v>13702</v>
      </c>
      <c r="F342" s="653">
        <v>20</v>
      </c>
      <c r="G342" s="664">
        <v>42064</v>
      </c>
      <c r="H342" s="708">
        <v>53.6</v>
      </c>
      <c r="I342" s="706">
        <f t="shared" si="5"/>
        <v>5575</v>
      </c>
      <c r="J342" s="876" t="s">
        <v>12</v>
      </c>
      <c r="K342" s="550"/>
    </row>
    <row r="343" spans="1:11">
      <c r="A343" s="700" t="s">
        <v>13934</v>
      </c>
      <c r="B343" s="651" t="s">
        <v>2553</v>
      </c>
      <c r="C343" s="651" t="s">
        <v>2745</v>
      </c>
      <c r="D343" s="651" t="s">
        <v>2745</v>
      </c>
      <c r="E343" s="656" t="s">
        <v>13702</v>
      </c>
      <c r="F343" s="653">
        <v>20</v>
      </c>
      <c r="G343" s="664">
        <v>42064</v>
      </c>
      <c r="H343" s="708">
        <v>52</v>
      </c>
      <c r="I343" s="706">
        <f t="shared" si="5"/>
        <v>5408</v>
      </c>
      <c r="J343" s="876" t="s">
        <v>12</v>
      </c>
      <c r="K343" s="550"/>
    </row>
    <row r="344" spans="1:11">
      <c r="A344" s="700" t="s">
        <v>13935</v>
      </c>
      <c r="B344" s="651" t="s">
        <v>2933</v>
      </c>
      <c r="C344" s="651" t="s">
        <v>2745</v>
      </c>
      <c r="D344" s="651" t="s">
        <v>2745</v>
      </c>
      <c r="E344" s="656" t="s">
        <v>13702</v>
      </c>
      <c r="F344" s="653">
        <v>20</v>
      </c>
      <c r="G344" s="664">
        <v>42064</v>
      </c>
      <c r="H344" s="708">
        <v>12.8</v>
      </c>
      <c r="I344" s="706">
        <f t="shared" si="5"/>
        <v>1332</v>
      </c>
      <c r="J344" s="876" t="s">
        <v>12</v>
      </c>
      <c r="K344" s="550"/>
    </row>
    <row r="345" spans="1:11">
      <c r="A345" s="700" t="s">
        <v>13936</v>
      </c>
      <c r="B345" s="651" t="s">
        <v>2580</v>
      </c>
      <c r="C345" s="651" t="s">
        <v>2745</v>
      </c>
      <c r="D345" s="651" t="s">
        <v>2745</v>
      </c>
      <c r="E345" s="656" t="s">
        <v>13702</v>
      </c>
      <c r="F345" s="653">
        <v>20</v>
      </c>
      <c r="G345" s="664">
        <v>42064</v>
      </c>
      <c r="H345" s="708">
        <v>3.2</v>
      </c>
      <c r="I345" s="706">
        <f t="shared" si="5"/>
        <v>333</v>
      </c>
      <c r="J345" s="876" t="s">
        <v>12</v>
      </c>
      <c r="K345" s="550"/>
    </row>
    <row r="346" spans="1:11">
      <c r="A346" s="1023" t="s">
        <v>13937</v>
      </c>
      <c r="B346" s="1027"/>
      <c r="C346" s="1027"/>
      <c r="D346" s="1027"/>
      <c r="E346" s="1027"/>
      <c r="F346" s="1027"/>
      <c r="G346" s="1027"/>
      <c r="H346" s="1027"/>
      <c r="I346" s="716">
        <f t="shared" si="5"/>
        <v>0</v>
      </c>
      <c r="J346" s="878"/>
      <c r="K346" s="284"/>
    </row>
    <row r="347" spans="1:11" ht="21.85">
      <c r="A347" s="700" t="s">
        <v>16386</v>
      </c>
      <c r="B347" s="651" t="s">
        <v>3216</v>
      </c>
      <c r="C347" s="651" t="s">
        <v>2736</v>
      </c>
      <c r="D347" s="651">
        <v>0.13500000000000001</v>
      </c>
      <c r="E347" s="656" t="s">
        <v>13702</v>
      </c>
      <c r="F347" s="653">
        <v>20</v>
      </c>
      <c r="G347" s="664">
        <v>42064</v>
      </c>
      <c r="H347" s="708">
        <v>34.4</v>
      </c>
      <c r="I347" s="706">
        <f t="shared" si="5"/>
        <v>3578</v>
      </c>
      <c r="J347" s="876" t="s">
        <v>15</v>
      </c>
      <c r="K347" s="550"/>
    </row>
    <row r="348" spans="1:11" ht="21.85">
      <c r="A348" s="700" t="s">
        <v>16386</v>
      </c>
      <c r="B348" s="651" t="s">
        <v>2553</v>
      </c>
      <c r="C348" s="651" t="s">
        <v>2525</v>
      </c>
      <c r="D348" s="651">
        <v>0.36</v>
      </c>
      <c r="E348" s="656" t="s">
        <v>13702</v>
      </c>
      <c r="F348" s="653">
        <v>20</v>
      </c>
      <c r="G348" s="664">
        <v>42064</v>
      </c>
      <c r="H348" s="708">
        <v>37.6</v>
      </c>
      <c r="I348" s="706">
        <f t="shared" si="5"/>
        <v>3911</v>
      </c>
      <c r="J348" s="876" t="s">
        <v>15</v>
      </c>
      <c r="K348" s="550"/>
    </row>
    <row r="349" spans="1:11" ht="21.85">
      <c r="A349" s="700" t="s">
        <v>16387</v>
      </c>
      <c r="B349" s="651" t="s">
        <v>2553</v>
      </c>
      <c r="C349" s="651" t="s">
        <v>2745</v>
      </c>
      <c r="D349" s="651" t="s">
        <v>2745</v>
      </c>
      <c r="E349" s="656" t="s">
        <v>13702</v>
      </c>
      <c r="F349" s="653">
        <v>20</v>
      </c>
      <c r="G349" s="664">
        <v>42064</v>
      </c>
      <c r="H349" s="708">
        <v>13.6</v>
      </c>
      <c r="I349" s="706">
        <f t="shared" si="5"/>
        <v>1415</v>
      </c>
      <c r="J349" s="876" t="s">
        <v>12</v>
      </c>
      <c r="K349" s="550"/>
    </row>
    <row r="350" spans="1:11" ht="21.85">
      <c r="A350" s="700" t="s">
        <v>16388</v>
      </c>
      <c r="B350" s="651" t="s">
        <v>2553</v>
      </c>
      <c r="C350" s="651" t="s">
        <v>2745</v>
      </c>
      <c r="D350" s="651" t="s">
        <v>2745</v>
      </c>
      <c r="E350" s="656" t="s">
        <v>13702</v>
      </c>
      <c r="F350" s="653">
        <v>20</v>
      </c>
      <c r="G350" s="664">
        <v>42064</v>
      </c>
      <c r="H350" s="708">
        <v>13.6</v>
      </c>
      <c r="I350" s="706">
        <f t="shared" si="5"/>
        <v>1415</v>
      </c>
      <c r="J350" s="876" t="s">
        <v>12</v>
      </c>
      <c r="K350" s="550"/>
    </row>
    <row r="351" spans="1:11">
      <c r="A351" s="1023" t="s">
        <v>14813</v>
      </c>
      <c r="B351" s="670"/>
      <c r="C351" s="670"/>
      <c r="D351" s="670"/>
      <c r="E351" s="670"/>
      <c r="F351" s="670"/>
      <c r="G351" s="670"/>
      <c r="H351" s="670"/>
      <c r="I351" s="716">
        <f t="shared" si="5"/>
        <v>0</v>
      </c>
      <c r="J351" s="880"/>
      <c r="K351" s="284"/>
    </row>
    <row r="352" spans="1:11" ht="21.85">
      <c r="A352" s="700" t="s">
        <v>16382</v>
      </c>
      <c r="B352" s="651" t="s">
        <v>2553</v>
      </c>
      <c r="C352" s="651" t="s">
        <v>2525</v>
      </c>
      <c r="D352" s="651">
        <v>0.36</v>
      </c>
      <c r="E352" s="656" t="s">
        <v>13702</v>
      </c>
      <c r="F352" s="656">
        <v>20</v>
      </c>
      <c r="G352" s="664">
        <v>42064</v>
      </c>
      <c r="H352" s="708">
        <v>48</v>
      </c>
      <c r="I352" s="706">
        <f t="shared" si="5"/>
        <v>4992</v>
      </c>
      <c r="J352" s="876" t="s">
        <v>15</v>
      </c>
      <c r="K352" s="550"/>
    </row>
    <row r="353" spans="1:11">
      <c r="A353" s="700" t="s">
        <v>13938</v>
      </c>
      <c r="B353" s="651" t="s">
        <v>13939</v>
      </c>
      <c r="C353" s="651" t="s">
        <v>2745</v>
      </c>
      <c r="D353" s="651" t="s">
        <v>2745</v>
      </c>
      <c r="E353" s="654" t="s">
        <v>13699</v>
      </c>
      <c r="F353" s="655"/>
      <c r="G353" s="671"/>
      <c r="H353" s="707">
        <v>150</v>
      </c>
      <c r="I353" s="706">
        <f t="shared" si="5"/>
        <v>15600</v>
      </c>
      <c r="J353" s="876" t="s">
        <v>13711</v>
      </c>
      <c r="K353" s="550"/>
    </row>
    <row r="354" spans="1:11">
      <c r="A354" s="700" t="s">
        <v>13940</v>
      </c>
      <c r="B354" s="651" t="s">
        <v>2933</v>
      </c>
      <c r="C354" s="651" t="s">
        <v>2745</v>
      </c>
      <c r="D354" s="651" t="s">
        <v>2745</v>
      </c>
      <c r="E354" s="654" t="s">
        <v>13699</v>
      </c>
      <c r="F354" s="655"/>
      <c r="G354" s="671"/>
      <c r="H354" s="707">
        <v>12</v>
      </c>
      <c r="I354" s="706">
        <f t="shared" si="5"/>
        <v>1248</v>
      </c>
      <c r="J354" s="876" t="s">
        <v>12</v>
      </c>
      <c r="K354" s="550"/>
    </row>
    <row r="355" spans="1:11">
      <c r="A355" s="700" t="s">
        <v>13941</v>
      </c>
      <c r="B355" s="651" t="s">
        <v>2933</v>
      </c>
      <c r="C355" s="651" t="s">
        <v>2745</v>
      </c>
      <c r="D355" s="651" t="s">
        <v>2745</v>
      </c>
      <c r="E355" s="654" t="s">
        <v>13699</v>
      </c>
      <c r="F355" s="655"/>
      <c r="G355" s="671"/>
      <c r="H355" s="707">
        <v>7</v>
      </c>
      <c r="I355" s="706">
        <f t="shared" si="5"/>
        <v>728</v>
      </c>
      <c r="J355" s="876" t="s">
        <v>12</v>
      </c>
      <c r="K355" s="550"/>
    </row>
    <row r="356" spans="1:11">
      <c r="A356" s="700" t="s">
        <v>13942</v>
      </c>
      <c r="B356" s="651" t="s">
        <v>2580</v>
      </c>
      <c r="C356" s="651" t="s">
        <v>2745</v>
      </c>
      <c r="D356" s="651" t="s">
        <v>2745</v>
      </c>
      <c r="E356" s="654" t="s">
        <v>13699</v>
      </c>
      <c r="F356" s="655"/>
      <c r="G356" s="671"/>
      <c r="H356" s="707">
        <v>4</v>
      </c>
      <c r="I356" s="706">
        <f t="shared" si="5"/>
        <v>416</v>
      </c>
      <c r="J356" s="876" t="s">
        <v>12</v>
      </c>
      <c r="K356" s="550"/>
    </row>
    <row r="357" spans="1:11">
      <c r="A357" s="1023" t="s">
        <v>13943</v>
      </c>
      <c r="B357" s="670"/>
      <c r="C357" s="670"/>
      <c r="D357" s="670"/>
      <c r="E357" s="670"/>
      <c r="F357" s="670"/>
      <c r="G357" s="670"/>
      <c r="H357" s="670"/>
      <c r="I357" s="716">
        <f t="shared" si="5"/>
        <v>0</v>
      </c>
      <c r="J357" s="880"/>
      <c r="K357" s="284"/>
    </row>
    <row r="358" spans="1:11" ht="21.85">
      <c r="A358" s="700" t="s">
        <v>16385</v>
      </c>
      <c r="B358" s="651" t="s">
        <v>2553</v>
      </c>
      <c r="C358" s="651" t="s">
        <v>2525</v>
      </c>
      <c r="D358" s="651">
        <v>0.36</v>
      </c>
      <c r="E358" s="656" t="s">
        <v>13702</v>
      </c>
      <c r="F358" s="656">
        <v>20</v>
      </c>
      <c r="G358" s="664">
        <v>42064</v>
      </c>
      <c r="H358" s="708">
        <v>48</v>
      </c>
      <c r="I358" s="706">
        <f t="shared" si="5"/>
        <v>4992</v>
      </c>
      <c r="J358" s="876" t="s">
        <v>15</v>
      </c>
      <c r="K358" s="550"/>
    </row>
    <row r="359" spans="1:11">
      <c r="A359" s="700" t="s">
        <v>13944</v>
      </c>
      <c r="B359" s="651" t="s">
        <v>2553</v>
      </c>
      <c r="C359" s="651" t="s">
        <v>2745</v>
      </c>
      <c r="D359" s="651" t="s">
        <v>2745</v>
      </c>
      <c r="E359" s="656" t="s">
        <v>13702</v>
      </c>
      <c r="F359" s="653">
        <v>20</v>
      </c>
      <c r="G359" s="664">
        <v>42064</v>
      </c>
      <c r="H359" s="708">
        <v>56</v>
      </c>
      <c r="I359" s="706">
        <f t="shared" si="5"/>
        <v>5824</v>
      </c>
      <c r="J359" s="876" t="s">
        <v>12</v>
      </c>
      <c r="K359" s="550"/>
    </row>
    <row r="360" spans="1:11">
      <c r="A360" s="700" t="s">
        <v>13945</v>
      </c>
      <c r="B360" s="651" t="s">
        <v>2411</v>
      </c>
      <c r="C360" s="651" t="s">
        <v>2745</v>
      </c>
      <c r="D360" s="651" t="s">
        <v>2745</v>
      </c>
      <c r="E360" s="656" t="s">
        <v>13702</v>
      </c>
      <c r="F360" s="653">
        <v>20</v>
      </c>
      <c r="G360" s="664">
        <v>42064</v>
      </c>
      <c r="H360" s="708">
        <v>32.799999999999997</v>
      </c>
      <c r="I360" s="706">
        <f t="shared" si="5"/>
        <v>3412</v>
      </c>
      <c r="J360" s="876" t="s">
        <v>12</v>
      </c>
      <c r="K360" s="550"/>
    </row>
    <row r="361" spans="1:11">
      <c r="A361" s="700" t="s">
        <v>13946</v>
      </c>
      <c r="B361" s="651" t="s">
        <v>2411</v>
      </c>
      <c r="C361" s="651" t="s">
        <v>2745</v>
      </c>
      <c r="D361" s="651" t="s">
        <v>2745</v>
      </c>
      <c r="E361" s="656" t="s">
        <v>13702</v>
      </c>
      <c r="F361" s="653">
        <v>20</v>
      </c>
      <c r="G361" s="664">
        <v>42064</v>
      </c>
      <c r="H361" s="708">
        <v>20.8</v>
      </c>
      <c r="I361" s="706">
        <f t="shared" si="5"/>
        <v>2164</v>
      </c>
      <c r="J361" s="876" t="s">
        <v>12</v>
      </c>
      <c r="K361" s="550"/>
    </row>
    <row r="362" spans="1:11">
      <c r="A362" s="700" t="s">
        <v>13947</v>
      </c>
      <c r="B362" s="651" t="s">
        <v>1394</v>
      </c>
      <c r="C362" s="651" t="s">
        <v>2745</v>
      </c>
      <c r="D362" s="651" t="s">
        <v>2745</v>
      </c>
      <c r="E362" s="656" t="s">
        <v>13702</v>
      </c>
      <c r="F362" s="653">
        <v>20</v>
      </c>
      <c r="G362" s="664">
        <v>42064</v>
      </c>
      <c r="H362" s="708">
        <v>17.600000000000001</v>
      </c>
      <c r="I362" s="706">
        <f t="shared" si="5"/>
        <v>1831</v>
      </c>
      <c r="J362" s="876" t="s">
        <v>12</v>
      </c>
      <c r="K362" s="550"/>
    </row>
    <row r="363" spans="1:11">
      <c r="A363" s="1023" t="s">
        <v>13948</v>
      </c>
      <c r="B363" s="670"/>
      <c r="C363" s="670"/>
      <c r="D363" s="670"/>
      <c r="E363" s="670"/>
      <c r="F363" s="670"/>
      <c r="G363" s="670"/>
      <c r="H363" s="670"/>
      <c r="I363" s="716">
        <f t="shared" si="5"/>
        <v>0</v>
      </c>
      <c r="J363" s="880"/>
      <c r="K363" s="284"/>
    </row>
    <row r="364" spans="1:11">
      <c r="A364" s="700" t="s">
        <v>13949</v>
      </c>
      <c r="B364" s="651" t="s">
        <v>2553</v>
      </c>
      <c r="C364" s="651" t="s">
        <v>2525</v>
      </c>
      <c r="D364" s="651">
        <v>0.36</v>
      </c>
      <c r="E364" s="656" t="s">
        <v>13702</v>
      </c>
      <c r="F364" s="656">
        <v>20</v>
      </c>
      <c r="G364" s="664">
        <v>42064</v>
      </c>
      <c r="H364" s="708">
        <v>48</v>
      </c>
      <c r="I364" s="706">
        <f t="shared" si="5"/>
        <v>4992</v>
      </c>
      <c r="J364" s="876" t="s">
        <v>15</v>
      </c>
      <c r="K364" s="550"/>
    </row>
    <row r="365" spans="1:11">
      <c r="A365" s="700" t="s">
        <v>13950</v>
      </c>
      <c r="B365" s="651" t="s">
        <v>2553</v>
      </c>
      <c r="C365" s="651" t="s">
        <v>2745</v>
      </c>
      <c r="D365" s="651" t="s">
        <v>2745</v>
      </c>
      <c r="E365" s="651"/>
      <c r="F365" s="651"/>
      <c r="G365" s="651"/>
      <c r="H365" s="706">
        <v>65</v>
      </c>
      <c r="I365" s="706">
        <f t="shared" si="5"/>
        <v>6760</v>
      </c>
      <c r="J365" s="876" t="s">
        <v>12</v>
      </c>
      <c r="K365" s="550"/>
    </row>
    <row r="366" spans="1:11">
      <c r="A366" s="1023" t="s">
        <v>13951</v>
      </c>
      <c r="B366" s="670"/>
      <c r="C366" s="670"/>
      <c r="D366" s="670"/>
      <c r="E366" s="670"/>
      <c r="F366" s="670"/>
      <c r="G366" s="670"/>
      <c r="H366" s="670"/>
      <c r="I366" s="716">
        <f t="shared" si="5"/>
        <v>0</v>
      </c>
      <c r="J366" s="880"/>
      <c r="K366" s="284"/>
    </row>
    <row r="367" spans="1:11" ht="21.85">
      <c r="A367" s="700" t="s">
        <v>16389</v>
      </c>
      <c r="B367" s="651" t="s">
        <v>2998</v>
      </c>
      <c r="C367" s="651" t="s">
        <v>2596</v>
      </c>
      <c r="D367" s="651">
        <v>0.18</v>
      </c>
      <c r="E367" s="656" t="s">
        <v>13702</v>
      </c>
      <c r="F367" s="656">
        <v>20</v>
      </c>
      <c r="G367" s="664">
        <v>42064</v>
      </c>
      <c r="H367" s="708">
        <v>22.88</v>
      </c>
      <c r="I367" s="706">
        <f t="shared" si="5"/>
        <v>2380</v>
      </c>
      <c r="J367" s="876" t="s">
        <v>15</v>
      </c>
      <c r="K367" s="550"/>
    </row>
    <row r="368" spans="1:11" ht="21.85">
      <c r="A368" s="700" t="s">
        <v>16390</v>
      </c>
      <c r="B368" s="651" t="s">
        <v>2998</v>
      </c>
      <c r="C368" s="651" t="s">
        <v>2596</v>
      </c>
      <c r="D368" s="651">
        <v>0.18</v>
      </c>
      <c r="E368" s="656" t="s">
        <v>13702</v>
      </c>
      <c r="F368" s="656">
        <v>20</v>
      </c>
      <c r="G368" s="664">
        <v>42064</v>
      </c>
      <c r="H368" s="708">
        <v>24</v>
      </c>
      <c r="I368" s="706">
        <f t="shared" si="5"/>
        <v>2496</v>
      </c>
      <c r="J368" s="876" t="s">
        <v>15</v>
      </c>
      <c r="K368" s="550"/>
    </row>
    <row r="369" spans="1:11" ht="21.85">
      <c r="A369" s="700" t="s">
        <v>16391</v>
      </c>
      <c r="B369" s="651" t="s">
        <v>1394</v>
      </c>
      <c r="C369" s="651" t="s">
        <v>2738</v>
      </c>
      <c r="D369" s="651">
        <v>0.09</v>
      </c>
      <c r="E369" s="656"/>
      <c r="F369" s="656"/>
      <c r="G369" s="664"/>
      <c r="H369" s="706">
        <v>32.229999999999997</v>
      </c>
      <c r="I369" s="706">
        <f t="shared" si="5"/>
        <v>3352</v>
      </c>
      <c r="J369" s="876" t="s">
        <v>15</v>
      </c>
      <c r="K369" s="550"/>
    </row>
    <row r="370" spans="1:11" ht="21.85">
      <c r="A370" s="700" t="s">
        <v>16392</v>
      </c>
      <c r="B370" s="651" t="s">
        <v>1323</v>
      </c>
      <c r="C370" s="651" t="s">
        <v>3158</v>
      </c>
      <c r="D370" s="651">
        <v>0.09</v>
      </c>
      <c r="E370" s="656" t="s">
        <v>13702</v>
      </c>
      <c r="F370" s="656">
        <v>20</v>
      </c>
      <c r="G370" s="664">
        <v>42064</v>
      </c>
      <c r="H370" s="708">
        <v>47.2</v>
      </c>
      <c r="I370" s="706">
        <f t="shared" si="5"/>
        <v>4909</v>
      </c>
      <c r="J370" s="876" t="s">
        <v>15</v>
      </c>
      <c r="K370" s="550"/>
    </row>
    <row r="371" spans="1:11" ht="21.85">
      <c r="A371" s="700" t="s">
        <v>16393</v>
      </c>
      <c r="B371" s="651" t="s">
        <v>1323</v>
      </c>
      <c r="C371" s="651" t="s">
        <v>3158</v>
      </c>
      <c r="D371" s="651">
        <v>0.09</v>
      </c>
      <c r="E371" s="656" t="s">
        <v>13702</v>
      </c>
      <c r="F371" s="656">
        <v>20</v>
      </c>
      <c r="G371" s="664">
        <v>42064</v>
      </c>
      <c r="H371" s="708">
        <v>47.2</v>
      </c>
      <c r="I371" s="706">
        <f t="shared" si="5"/>
        <v>4909</v>
      </c>
      <c r="J371" s="876" t="s">
        <v>15</v>
      </c>
      <c r="K371" s="550"/>
    </row>
    <row r="372" spans="1:11" ht="21.85">
      <c r="A372" s="700" t="s">
        <v>16394</v>
      </c>
      <c r="B372" s="651" t="s">
        <v>1323</v>
      </c>
      <c r="C372" s="651" t="s">
        <v>3158</v>
      </c>
      <c r="D372" s="651">
        <v>0.09</v>
      </c>
      <c r="E372" s="656" t="s">
        <v>13702</v>
      </c>
      <c r="F372" s="656">
        <v>20</v>
      </c>
      <c r="G372" s="664">
        <v>42064</v>
      </c>
      <c r="H372" s="708">
        <v>47.2</v>
      </c>
      <c r="I372" s="706">
        <f t="shared" si="5"/>
        <v>4909</v>
      </c>
      <c r="J372" s="876" t="s">
        <v>15</v>
      </c>
      <c r="K372" s="550"/>
    </row>
    <row r="373" spans="1:11" ht="21.85">
      <c r="A373" s="700" t="s">
        <v>16395</v>
      </c>
      <c r="B373" s="651" t="s">
        <v>13952</v>
      </c>
      <c r="C373" s="651" t="s">
        <v>3158</v>
      </c>
      <c r="D373" s="651">
        <v>0.09</v>
      </c>
      <c r="E373" s="656" t="s">
        <v>13702</v>
      </c>
      <c r="F373" s="656">
        <v>20</v>
      </c>
      <c r="G373" s="664">
        <v>42064</v>
      </c>
      <c r="H373" s="708">
        <v>47.2</v>
      </c>
      <c r="I373" s="706">
        <f t="shared" si="5"/>
        <v>4909</v>
      </c>
      <c r="J373" s="876" t="s">
        <v>15</v>
      </c>
      <c r="K373" s="550"/>
    </row>
    <row r="374" spans="1:11" ht="21.85">
      <c r="A374" s="700" t="s">
        <v>16396</v>
      </c>
      <c r="B374" s="651" t="s">
        <v>1323</v>
      </c>
      <c r="C374" s="651" t="s">
        <v>3158</v>
      </c>
      <c r="D374" s="651">
        <v>0.09</v>
      </c>
      <c r="E374" s="656" t="s">
        <v>13702</v>
      </c>
      <c r="F374" s="656">
        <v>20</v>
      </c>
      <c r="G374" s="664">
        <v>42064</v>
      </c>
      <c r="H374" s="708">
        <v>47.2</v>
      </c>
      <c r="I374" s="706">
        <f t="shared" si="5"/>
        <v>4909</v>
      </c>
      <c r="J374" s="876" t="s">
        <v>15</v>
      </c>
      <c r="K374" s="550"/>
    </row>
    <row r="375" spans="1:11">
      <c r="A375" s="700" t="s">
        <v>13953</v>
      </c>
      <c r="B375" s="651" t="s">
        <v>2411</v>
      </c>
      <c r="C375" s="651"/>
      <c r="D375" s="651"/>
      <c r="E375" s="651"/>
      <c r="F375" s="651"/>
      <c r="G375" s="651"/>
      <c r="H375" s="706">
        <v>12.5</v>
      </c>
      <c r="I375" s="706">
        <f t="shared" si="5"/>
        <v>1300</v>
      </c>
      <c r="J375" s="876" t="s">
        <v>12</v>
      </c>
      <c r="K375" s="550"/>
    </row>
    <row r="376" spans="1:11">
      <c r="A376" s="700" t="s">
        <v>13954</v>
      </c>
      <c r="B376" s="651" t="s">
        <v>2411</v>
      </c>
      <c r="C376" s="651"/>
      <c r="D376" s="651"/>
      <c r="E376" s="651"/>
      <c r="F376" s="651"/>
      <c r="G376" s="651"/>
      <c r="H376" s="706">
        <v>12.5</v>
      </c>
      <c r="I376" s="706">
        <f t="shared" si="5"/>
        <v>1300</v>
      </c>
      <c r="J376" s="876" t="s">
        <v>12</v>
      </c>
      <c r="K376" s="550"/>
    </row>
    <row r="377" spans="1:11">
      <c r="A377" s="700" t="s">
        <v>13955</v>
      </c>
      <c r="B377" s="651" t="s">
        <v>2411</v>
      </c>
      <c r="C377" s="651"/>
      <c r="D377" s="651"/>
      <c r="E377" s="651"/>
      <c r="F377" s="651"/>
      <c r="G377" s="651"/>
      <c r="H377" s="706">
        <v>12.5</v>
      </c>
      <c r="I377" s="706">
        <f t="shared" si="5"/>
        <v>1300</v>
      </c>
      <c r="J377" s="876" t="s">
        <v>12</v>
      </c>
      <c r="K377" s="550"/>
    </row>
    <row r="378" spans="1:11" ht="21.85">
      <c r="A378" s="700" t="s">
        <v>16397</v>
      </c>
      <c r="B378" s="651" t="s">
        <v>2998</v>
      </c>
      <c r="C378" s="651"/>
      <c r="D378" s="651"/>
      <c r="E378" s="651"/>
      <c r="F378" s="651"/>
      <c r="G378" s="651"/>
      <c r="H378" s="706">
        <v>15</v>
      </c>
      <c r="I378" s="706">
        <f t="shared" si="5"/>
        <v>1560</v>
      </c>
      <c r="J378" s="876" t="s">
        <v>12</v>
      </c>
      <c r="K378" s="550"/>
    </row>
    <row r="379" spans="1:11" ht="21.85">
      <c r="A379" s="700" t="s">
        <v>16398</v>
      </c>
      <c r="B379" s="651" t="s">
        <v>2998</v>
      </c>
      <c r="C379" s="651"/>
      <c r="D379" s="651"/>
      <c r="E379" s="651"/>
      <c r="F379" s="651"/>
      <c r="G379" s="651"/>
      <c r="H379" s="706">
        <v>15</v>
      </c>
      <c r="I379" s="706">
        <f t="shared" si="5"/>
        <v>1560</v>
      </c>
      <c r="J379" s="876" t="s">
        <v>12</v>
      </c>
      <c r="K379" s="550"/>
    </row>
    <row r="380" spans="1:11" ht="21.85">
      <c r="A380" s="700" t="s">
        <v>16399</v>
      </c>
      <c r="B380" s="651" t="s">
        <v>2998</v>
      </c>
      <c r="C380" s="651"/>
      <c r="D380" s="651"/>
      <c r="E380" s="651"/>
      <c r="F380" s="651"/>
      <c r="G380" s="651"/>
      <c r="H380" s="706">
        <v>15</v>
      </c>
      <c r="I380" s="706">
        <f t="shared" si="5"/>
        <v>1560</v>
      </c>
      <c r="J380" s="876" t="s">
        <v>12</v>
      </c>
      <c r="K380" s="550"/>
    </row>
    <row r="381" spans="1:11">
      <c r="A381" s="700" t="s">
        <v>13956</v>
      </c>
      <c r="B381" s="651" t="s">
        <v>2415</v>
      </c>
      <c r="C381" s="651"/>
      <c r="D381" s="651"/>
      <c r="E381" s="651"/>
      <c r="F381" s="651"/>
      <c r="G381" s="651"/>
      <c r="H381" s="706">
        <v>4.8</v>
      </c>
      <c r="I381" s="706">
        <f t="shared" si="5"/>
        <v>500</v>
      </c>
      <c r="J381" s="876" t="s">
        <v>12</v>
      </c>
      <c r="K381" s="550"/>
    </row>
    <row r="382" spans="1:11">
      <c r="A382" s="700" t="s">
        <v>13957</v>
      </c>
      <c r="B382" s="651" t="s">
        <v>2415</v>
      </c>
      <c r="C382" s="651"/>
      <c r="D382" s="651"/>
      <c r="E382" s="651"/>
      <c r="F382" s="651"/>
      <c r="G382" s="651"/>
      <c r="H382" s="706">
        <v>4.8</v>
      </c>
      <c r="I382" s="706">
        <f t="shared" si="5"/>
        <v>500</v>
      </c>
      <c r="J382" s="876" t="s">
        <v>12</v>
      </c>
      <c r="K382" s="550"/>
    </row>
    <row r="383" spans="1:11">
      <c r="A383" s="700" t="s">
        <v>13958</v>
      </c>
      <c r="B383" s="651" t="s">
        <v>13959</v>
      </c>
      <c r="C383" s="651"/>
      <c r="D383" s="651"/>
      <c r="E383" s="651"/>
      <c r="F383" s="651"/>
      <c r="G383" s="651"/>
      <c r="H383" s="706">
        <v>2.9</v>
      </c>
      <c r="I383" s="706">
        <f t="shared" si="5"/>
        <v>302</v>
      </c>
      <c r="J383" s="876" t="s">
        <v>12</v>
      </c>
      <c r="K383" s="550"/>
    </row>
    <row r="384" spans="1:11" ht="21.85">
      <c r="A384" s="700" t="s">
        <v>16400</v>
      </c>
      <c r="B384" s="651" t="s">
        <v>1717</v>
      </c>
      <c r="C384" s="651"/>
      <c r="D384" s="651"/>
      <c r="E384" s="651"/>
      <c r="F384" s="651"/>
      <c r="G384" s="651"/>
      <c r="H384" s="706">
        <v>4.8</v>
      </c>
      <c r="I384" s="706">
        <f t="shared" si="5"/>
        <v>500</v>
      </c>
      <c r="J384" s="876" t="s">
        <v>12</v>
      </c>
      <c r="K384" s="550"/>
    </row>
    <row r="385" spans="1:11" ht="21.85">
      <c r="A385" s="700" t="s">
        <v>16401</v>
      </c>
      <c r="B385" s="651" t="s">
        <v>13960</v>
      </c>
      <c r="C385" s="651"/>
      <c r="D385" s="651"/>
      <c r="E385" s="651"/>
      <c r="F385" s="651"/>
      <c r="G385" s="651"/>
      <c r="H385" s="706">
        <v>7.2</v>
      </c>
      <c r="I385" s="706">
        <f t="shared" si="5"/>
        <v>749</v>
      </c>
      <c r="J385" s="876" t="s">
        <v>12</v>
      </c>
      <c r="K385" s="550"/>
    </row>
    <row r="386" spans="1:11" ht="21.85">
      <c r="A386" s="700" t="s">
        <v>16402</v>
      </c>
      <c r="B386" s="651" t="s">
        <v>2543</v>
      </c>
      <c r="C386" s="651"/>
      <c r="D386" s="651"/>
      <c r="E386" s="651"/>
      <c r="F386" s="651"/>
      <c r="G386" s="651"/>
      <c r="H386" s="706">
        <v>1.8</v>
      </c>
      <c r="I386" s="706">
        <f t="shared" si="5"/>
        <v>188</v>
      </c>
      <c r="J386" s="876" t="s">
        <v>12</v>
      </c>
      <c r="K386" s="550"/>
    </row>
    <row r="387" spans="1:11" ht="21.85">
      <c r="A387" s="700" t="s">
        <v>16403</v>
      </c>
      <c r="B387" s="651" t="s">
        <v>13961</v>
      </c>
      <c r="C387" s="651"/>
      <c r="D387" s="651"/>
      <c r="E387" s="651"/>
      <c r="F387" s="651"/>
      <c r="G387" s="651"/>
      <c r="H387" s="706">
        <v>3.3</v>
      </c>
      <c r="I387" s="706">
        <f t="shared" si="5"/>
        <v>344</v>
      </c>
      <c r="J387" s="876" t="s">
        <v>12</v>
      </c>
      <c r="K387" s="550"/>
    </row>
    <row r="388" spans="1:11" ht="21.85">
      <c r="A388" s="700" t="s">
        <v>16404</v>
      </c>
      <c r="B388" s="651" t="s">
        <v>1761</v>
      </c>
      <c r="C388" s="651"/>
      <c r="D388" s="651"/>
      <c r="E388" s="651"/>
      <c r="F388" s="651"/>
      <c r="G388" s="651"/>
      <c r="H388" s="706">
        <v>2.5</v>
      </c>
      <c r="I388" s="706">
        <f t="shared" si="5"/>
        <v>260</v>
      </c>
      <c r="J388" s="876" t="s">
        <v>12</v>
      </c>
      <c r="K388" s="550"/>
    </row>
    <row r="389" spans="1:11">
      <c r="A389" s="1031" t="s">
        <v>16405</v>
      </c>
      <c r="B389" s="672"/>
      <c r="C389" s="672"/>
      <c r="D389" s="672"/>
      <c r="E389" s="672"/>
      <c r="F389" s="672"/>
      <c r="G389" s="672"/>
      <c r="H389" s="672"/>
      <c r="I389" s="706">
        <f t="shared" si="5"/>
        <v>0</v>
      </c>
      <c r="J389" s="881"/>
      <c r="K389" s="550"/>
    </row>
    <row r="390" spans="1:11" ht="21.85">
      <c r="A390" s="700" t="s">
        <v>16406</v>
      </c>
      <c r="B390" s="651" t="s">
        <v>2553</v>
      </c>
      <c r="C390" s="651" t="s">
        <v>2522</v>
      </c>
      <c r="D390" s="651">
        <v>0.36</v>
      </c>
      <c r="E390" s="651"/>
      <c r="F390" s="651"/>
      <c r="G390" s="651"/>
      <c r="H390" s="706">
        <v>100</v>
      </c>
      <c r="I390" s="706">
        <f t="shared" si="5"/>
        <v>10400</v>
      </c>
      <c r="J390" s="876" t="s">
        <v>15</v>
      </c>
      <c r="K390" s="550"/>
    </row>
    <row r="391" spans="1:11" ht="21.85">
      <c r="A391" s="701" t="s">
        <v>16382</v>
      </c>
      <c r="B391" s="662" t="s">
        <v>2553</v>
      </c>
      <c r="C391" s="662" t="s">
        <v>2525</v>
      </c>
      <c r="D391" s="662">
        <v>0.36</v>
      </c>
      <c r="E391" s="656" t="s">
        <v>13702</v>
      </c>
      <c r="F391" s="663">
        <v>20</v>
      </c>
      <c r="G391" s="664">
        <v>42064</v>
      </c>
      <c r="H391" s="708">
        <v>48</v>
      </c>
      <c r="I391" s="706">
        <f t="shared" ref="I391:I454" si="6">ROUNDUP(((H391*$L$1)*(1+$L$2)), 0)</f>
        <v>4992</v>
      </c>
      <c r="J391" s="876" t="s">
        <v>15</v>
      </c>
      <c r="K391" s="550"/>
    </row>
    <row r="392" spans="1:11" ht="21.85">
      <c r="A392" s="701" t="s">
        <v>16385</v>
      </c>
      <c r="B392" s="662" t="s">
        <v>2553</v>
      </c>
      <c r="C392" s="662" t="s">
        <v>2525</v>
      </c>
      <c r="D392" s="662">
        <v>0.36</v>
      </c>
      <c r="E392" s="656" t="s">
        <v>13702</v>
      </c>
      <c r="F392" s="663">
        <v>20</v>
      </c>
      <c r="G392" s="664">
        <v>42064</v>
      </c>
      <c r="H392" s="708">
        <v>48</v>
      </c>
      <c r="I392" s="706">
        <f t="shared" si="6"/>
        <v>4992</v>
      </c>
      <c r="J392" s="876" t="s">
        <v>15</v>
      </c>
      <c r="K392" s="550"/>
    </row>
    <row r="393" spans="1:11" ht="21.85">
      <c r="A393" s="700" t="s">
        <v>13962</v>
      </c>
      <c r="B393" s="651" t="s">
        <v>13908</v>
      </c>
      <c r="C393" s="651" t="s">
        <v>2745</v>
      </c>
      <c r="D393" s="651" t="s">
        <v>2745</v>
      </c>
      <c r="E393" s="651"/>
      <c r="F393" s="651"/>
      <c r="G393" s="651"/>
      <c r="H393" s="706">
        <v>1275</v>
      </c>
      <c r="I393" s="706">
        <f t="shared" si="6"/>
        <v>132600</v>
      </c>
      <c r="J393" s="876" t="s">
        <v>13711</v>
      </c>
      <c r="K393" s="550"/>
    </row>
    <row r="394" spans="1:11" ht="43.65">
      <c r="A394" s="700" t="s">
        <v>13963</v>
      </c>
      <c r="B394" s="651" t="s">
        <v>13908</v>
      </c>
      <c r="C394" s="651" t="s">
        <v>2745</v>
      </c>
      <c r="D394" s="651" t="s">
        <v>2745</v>
      </c>
      <c r="E394" s="651"/>
      <c r="F394" s="651"/>
      <c r="G394" s="651"/>
      <c r="H394" s="706">
        <v>780</v>
      </c>
      <c r="I394" s="706">
        <f t="shared" si="6"/>
        <v>81120</v>
      </c>
      <c r="J394" s="876" t="s">
        <v>13711</v>
      </c>
      <c r="K394" s="550"/>
    </row>
    <row r="395" spans="1:11">
      <c r="A395" s="700" t="s">
        <v>13964</v>
      </c>
      <c r="B395" s="651" t="s">
        <v>13826</v>
      </c>
      <c r="C395" s="651" t="s">
        <v>2745</v>
      </c>
      <c r="D395" s="651" t="s">
        <v>2745</v>
      </c>
      <c r="E395" s="651"/>
      <c r="F395" s="651"/>
      <c r="G395" s="651"/>
      <c r="H395" s="706">
        <v>320</v>
      </c>
      <c r="I395" s="706">
        <f t="shared" si="6"/>
        <v>33280</v>
      </c>
      <c r="J395" s="876" t="s">
        <v>13711</v>
      </c>
      <c r="K395" s="550"/>
    </row>
    <row r="396" spans="1:11" ht="32.75">
      <c r="A396" s="700" t="s">
        <v>13965</v>
      </c>
      <c r="B396" s="651" t="s">
        <v>13826</v>
      </c>
      <c r="C396" s="651" t="s">
        <v>2745</v>
      </c>
      <c r="D396" s="651" t="s">
        <v>2745</v>
      </c>
      <c r="E396" s="651"/>
      <c r="F396" s="651"/>
      <c r="G396" s="651"/>
      <c r="H396" s="706">
        <v>206</v>
      </c>
      <c r="I396" s="706">
        <f t="shared" si="6"/>
        <v>21424</v>
      </c>
      <c r="J396" s="876" t="s">
        <v>13711</v>
      </c>
      <c r="K396" s="550"/>
    </row>
    <row r="397" spans="1:11" ht="32.75">
      <c r="A397" s="700" t="s">
        <v>13966</v>
      </c>
      <c r="B397" s="651" t="s">
        <v>13826</v>
      </c>
      <c r="C397" s="651" t="s">
        <v>2745</v>
      </c>
      <c r="D397" s="651" t="s">
        <v>2745</v>
      </c>
      <c r="E397" s="651"/>
      <c r="F397" s="651"/>
      <c r="G397" s="651"/>
      <c r="H397" s="706">
        <v>165</v>
      </c>
      <c r="I397" s="706">
        <f t="shared" si="6"/>
        <v>17160</v>
      </c>
      <c r="J397" s="876" t="s">
        <v>13711</v>
      </c>
      <c r="K397" s="550"/>
    </row>
    <row r="398" spans="1:11" ht="32.75">
      <c r="A398" s="700" t="s">
        <v>13967</v>
      </c>
      <c r="B398" s="651" t="s">
        <v>13826</v>
      </c>
      <c r="C398" s="651" t="s">
        <v>2745</v>
      </c>
      <c r="D398" s="651" t="s">
        <v>2745</v>
      </c>
      <c r="E398" s="651"/>
      <c r="F398" s="651"/>
      <c r="G398" s="651"/>
      <c r="H398" s="706">
        <v>165</v>
      </c>
      <c r="I398" s="706">
        <f t="shared" si="6"/>
        <v>17160</v>
      </c>
      <c r="J398" s="876" t="s">
        <v>13711</v>
      </c>
      <c r="K398" s="550"/>
    </row>
    <row r="399" spans="1:11">
      <c r="A399" s="700" t="s">
        <v>13968</v>
      </c>
      <c r="B399" s="651" t="s">
        <v>2411</v>
      </c>
      <c r="C399" s="651" t="s">
        <v>2745</v>
      </c>
      <c r="D399" s="651" t="s">
        <v>2745</v>
      </c>
      <c r="E399" s="651"/>
      <c r="F399" s="651"/>
      <c r="G399" s="651"/>
      <c r="H399" s="706">
        <v>50.9</v>
      </c>
      <c r="I399" s="706">
        <f t="shared" si="6"/>
        <v>5294</v>
      </c>
      <c r="J399" s="876" t="s">
        <v>12</v>
      </c>
      <c r="K399" s="550"/>
    </row>
    <row r="400" spans="1:11">
      <c r="A400" s="700" t="s">
        <v>13969</v>
      </c>
      <c r="B400" s="651" t="s">
        <v>1394</v>
      </c>
      <c r="C400" s="651" t="s">
        <v>2745</v>
      </c>
      <c r="D400" s="651" t="s">
        <v>2745</v>
      </c>
      <c r="E400" s="651"/>
      <c r="F400" s="651"/>
      <c r="G400" s="651"/>
      <c r="H400" s="706">
        <v>25.4</v>
      </c>
      <c r="I400" s="706">
        <f t="shared" si="6"/>
        <v>2642</v>
      </c>
      <c r="J400" s="876" t="s">
        <v>12</v>
      </c>
      <c r="K400" s="550"/>
    </row>
    <row r="401" spans="1:11">
      <c r="A401" s="1032" t="s">
        <v>13970</v>
      </c>
      <c r="B401" s="672"/>
      <c r="C401" s="672"/>
      <c r="D401" s="672"/>
      <c r="E401" s="672"/>
      <c r="F401" s="672"/>
      <c r="G401" s="672"/>
      <c r="H401" s="672"/>
      <c r="I401" s="706">
        <f t="shared" si="6"/>
        <v>0</v>
      </c>
      <c r="J401" s="881"/>
      <c r="K401" s="550"/>
    </row>
    <row r="402" spans="1:11" ht="21.85">
      <c r="A402" s="700" t="s">
        <v>13971</v>
      </c>
      <c r="B402" s="651" t="s">
        <v>1394</v>
      </c>
      <c r="C402" s="651" t="s">
        <v>2745</v>
      </c>
      <c r="D402" s="651" t="s">
        <v>2745</v>
      </c>
      <c r="E402" s="654" t="s">
        <v>13699</v>
      </c>
      <c r="F402" s="651"/>
      <c r="G402" s="662"/>
      <c r="H402" s="707">
        <v>6.75</v>
      </c>
      <c r="I402" s="706">
        <f t="shared" si="6"/>
        <v>702</v>
      </c>
      <c r="J402" s="876" t="s">
        <v>12</v>
      </c>
      <c r="K402" s="550"/>
    </row>
    <row r="403" spans="1:11" ht="21.85">
      <c r="A403" s="700" t="s">
        <v>13972</v>
      </c>
      <c r="B403" s="651" t="s">
        <v>1394</v>
      </c>
      <c r="C403" s="651" t="s">
        <v>2745</v>
      </c>
      <c r="D403" s="651" t="s">
        <v>2745</v>
      </c>
      <c r="E403" s="654" t="s">
        <v>13699</v>
      </c>
      <c r="F403" s="651"/>
      <c r="G403" s="662"/>
      <c r="H403" s="707">
        <v>6.75</v>
      </c>
      <c r="I403" s="706">
        <f t="shared" si="6"/>
        <v>702</v>
      </c>
      <c r="J403" s="876" t="s">
        <v>12</v>
      </c>
      <c r="K403" s="550"/>
    </row>
    <row r="404" spans="1:11" ht="21.85">
      <c r="A404" s="700" t="s">
        <v>13973</v>
      </c>
      <c r="B404" s="651" t="s">
        <v>1394</v>
      </c>
      <c r="C404" s="651" t="s">
        <v>2745</v>
      </c>
      <c r="D404" s="651" t="s">
        <v>2745</v>
      </c>
      <c r="E404" s="654" t="s">
        <v>13699</v>
      </c>
      <c r="F404" s="651"/>
      <c r="G404" s="662"/>
      <c r="H404" s="707">
        <v>6.75</v>
      </c>
      <c r="I404" s="706">
        <f t="shared" si="6"/>
        <v>702</v>
      </c>
      <c r="J404" s="876" t="s">
        <v>12</v>
      </c>
      <c r="K404" s="550"/>
    </row>
    <row r="405" spans="1:11">
      <c r="A405" s="1032" t="s">
        <v>13974</v>
      </c>
      <c r="B405" s="673"/>
      <c r="C405" s="673"/>
      <c r="D405" s="673"/>
      <c r="E405" s="673"/>
      <c r="F405" s="673"/>
      <c r="G405" s="673"/>
      <c r="H405" s="673"/>
      <c r="I405" s="706">
        <f t="shared" si="6"/>
        <v>0</v>
      </c>
      <c r="J405" s="882"/>
      <c r="K405" s="550"/>
    </row>
    <row r="406" spans="1:11" ht="21.85">
      <c r="A406" s="700" t="s">
        <v>16407</v>
      </c>
      <c r="B406" s="651" t="s">
        <v>13975</v>
      </c>
      <c r="C406" s="651" t="s">
        <v>2745</v>
      </c>
      <c r="D406" s="651" t="s">
        <v>2745</v>
      </c>
      <c r="E406" s="674" t="s">
        <v>13976</v>
      </c>
      <c r="F406" s="674"/>
      <c r="G406" s="674"/>
      <c r="H406" s="709">
        <v>1</v>
      </c>
      <c r="I406" s="706">
        <f t="shared" si="6"/>
        <v>104</v>
      </c>
      <c r="J406" s="876" t="s">
        <v>12</v>
      </c>
      <c r="K406" s="550"/>
    </row>
    <row r="407" spans="1:11" ht="21.85">
      <c r="A407" s="700" t="s">
        <v>16408</v>
      </c>
      <c r="B407" s="651" t="s">
        <v>13975</v>
      </c>
      <c r="C407" s="651" t="s">
        <v>2745</v>
      </c>
      <c r="D407" s="651" t="s">
        <v>2745</v>
      </c>
      <c r="E407" s="674" t="s">
        <v>13976</v>
      </c>
      <c r="F407" s="674"/>
      <c r="G407" s="674"/>
      <c r="H407" s="709">
        <v>1.35</v>
      </c>
      <c r="I407" s="706">
        <f t="shared" si="6"/>
        <v>141</v>
      </c>
      <c r="J407" s="876" t="s">
        <v>12</v>
      </c>
      <c r="K407" s="550"/>
    </row>
    <row r="408" spans="1:11">
      <c r="A408" s="1023" t="s">
        <v>13977</v>
      </c>
      <c r="B408" s="676"/>
      <c r="C408" s="676"/>
      <c r="D408" s="676"/>
      <c r="E408" s="676"/>
      <c r="F408" s="676"/>
      <c r="G408" s="676"/>
      <c r="H408" s="676"/>
      <c r="I408" s="716">
        <f t="shared" si="6"/>
        <v>0</v>
      </c>
      <c r="J408" s="883"/>
      <c r="K408" s="284"/>
    </row>
    <row r="409" spans="1:11" ht="21.85">
      <c r="A409" s="700" t="s">
        <v>16409</v>
      </c>
      <c r="B409" s="651" t="s">
        <v>3216</v>
      </c>
      <c r="C409" s="651" t="s">
        <v>2736</v>
      </c>
      <c r="D409" s="651">
        <v>0.13500000000000001</v>
      </c>
      <c r="E409" s="654" t="s">
        <v>13699</v>
      </c>
      <c r="F409" s="654"/>
      <c r="G409" s="654"/>
      <c r="H409" s="707">
        <v>22.9</v>
      </c>
      <c r="I409" s="706">
        <f t="shared" si="6"/>
        <v>2382</v>
      </c>
      <c r="J409" s="876" t="s">
        <v>15</v>
      </c>
      <c r="K409" s="550"/>
    </row>
    <row r="410" spans="1:11" ht="21.85">
      <c r="A410" s="700" t="s">
        <v>16410</v>
      </c>
      <c r="B410" s="651" t="s">
        <v>3216</v>
      </c>
      <c r="C410" s="651" t="s">
        <v>2736</v>
      </c>
      <c r="D410" s="651">
        <v>0.13500000000000001</v>
      </c>
      <c r="E410" s="654" t="s">
        <v>13699</v>
      </c>
      <c r="F410" s="654"/>
      <c r="G410" s="654"/>
      <c r="H410" s="707">
        <v>22.9</v>
      </c>
      <c r="I410" s="706">
        <f t="shared" si="6"/>
        <v>2382</v>
      </c>
      <c r="J410" s="876" t="s">
        <v>15</v>
      </c>
      <c r="K410" s="550"/>
    </row>
    <row r="411" spans="1:11" ht="21.85">
      <c r="A411" s="700" t="s">
        <v>16411</v>
      </c>
      <c r="B411" s="651" t="s">
        <v>3216</v>
      </c>
      <c r="C411" s="651" t="s">
        <v>2736</v>
      </c>
      <c r="D411" s="651">
        <v>0.13500000000000001</v>
      </c>
      <c r="E411" s="654" t="s">
        <v>13699</v>
      </c>
      <c r="F411" s="654"/>
      <c r="G411" s="654"/>
      <c r="H411" s="707">
        <v>22.9</v>
      </c>
      <c r="I411" s="706">
        <f t="shared" si="6"/>
        <v>2382</v>
      </c>
      <c r="J411" s="876" t="s">
        <v>15</v>
      </c>
      <c r="K411" s="550"/>
    </row>
    <row r="412" spans="1:11" ht="21.85">
      <c r="A412" s="700" t="s">
        <v>16412</v>
      </c>
      <c r="B412" s="651" t="s">
        <v>3216</v>
      </c>
      <c r="C412" s="651" t="s">
        <v>2736</v>
      </c>
      <c r="D412" s="651">
        <v>0.13500000000000001</v>
      </c>
      <c r="E412" s="654" t="s">
        <v>13699</v>
      </c>
      <c r="F412" s="654"/>
      <c r="G412" s="654"/>
      <c r="H412" s="707">
        <v>22.9</v>
      </c>
      <c r="I412" s="706">
        <f t="shared" si="6"/>
        <v>2382</v>
      </c>
      <c r="J412" s="876" t="s">
        <v>15</v>
      </c>
      <c r="K412" s="550"/>
    </row>
    <row r="413" spans="1:11" ht="21.85">
      <c r="A413" s="700" t="s">
        <v>16413</v>
      </c>
      <c r="B413" s="651" t="s">
        <v>3216</v>
      </c>
      <c r="C413" s="651" t="s">
        <v>2736</v>
      </c>
      <c r="D413" s="651">
        <v>0.13500000000000001</v>
      </c>
      <c r="E413" s="654" t="s">
        <v>13699</v>
      </c>
      <c r="F413" s="654"/>
      <c r="G413" s="654"/>
      <c r="H413" s="707">
        <v>22.9</v>
      </c>
      <c r="I413" s="706">
        <f t="shared" si="6"/>
        <v>2382</v>
      </c>
      <c r="J413" s="876" t="s">
        <v>15</v>
      </c>
      <c r="K413" s="550"/>
    </row>
    <row r="414" spans="1:11" ht="21.85">
      <c r="A414" s="700" t="s">
        <v>16414</v>
      </c>
      <c r="B414" s="651" t="s">
        <v>3216</v>
      </c>
      <c r="C414" s="651" t="s">
        <v>2736</v>
      </c>
      <c r="D414" s="651">
        <v>0.13500000000000001</v>
      </c>
      <c r="E414" s="654" t="s">
        <v>13699</v>
      </c>
      <c r="F414" s="654"/>
      <c r="G414" s="654"/>
      <c r="H414" s="707">
        <v>22.9</v>
      </c>
      <c r="I414" s="706">
        <f t="shared" si="6"/>
        <v>2382</v>
      </c>
      <c r="J414" s="876" t="s">
        <v>15</v>
      </c>
      <c r="K414" s="550"/>
    </row>
    <row r="415" spans="1:11" ht="21.85">
      <c r="A415" s="700" t="s">
        <v>16415</v>
      </c>
      <c r="B415" s="651" t="s">
        <v>3216</v>
      </c>
      <c r="C415" s="651" t="s">
        <v>2736</v>
      </c>
      <c r="D415" s="651">
        <v>0.13500000000000001</v>
      </c>
      <c r="E415" s="654" t="s">
        <v>13699</v>
      </c>
      <c r="F415" s="654"/>
      <c r="G415" s="654"/>
      <c r="H415" s="707">
        <v>22.9</v>
      </c>
      <c r="I415" s="706">
        <f t="shared" si="6"/>
        <v>2382</v>
      </c>
      <c r="J415" s="876" t="s">
        <v>15</v>
      </c>
      <c r="K415" s="550"/>
    </row>
    <row r="416" spans="1:11" ht="21.85">
      <c r="A416" s="700" t="s">
        <v>16416</v>
      </c>
      <c r="B416" s="651" t="s">
        <v>3216</v>
      </c>
      <c r="C416" s="651" t="s">
        <v>2736</v>
      </c>
      <c r="D416" s="651">
        <v>0.13500000000000001</v>
      </c>
      <c r="E416" s="654" t="s">
        <v>13699</v>
      </c>
      <c r="F416" s="654"/>
      <c r="G416" s="654"/>
      <c r="H416" s="707">
        <v>22.9</v>
      </c>
      <c r="I416" s="706">
        <f t="shared" si="6"/>
        <v>2382</v>
      </c>
      <c r="J416" s="876" t="s">
        <v>15</v>
      </c>
      <c r="K416" s="550"/>
    </row>
    <row r="417" spans="1:11" ht="21.85">
      <c r="A417" s="700" t="s">
        <v>16417</v>
      </c>
      <c r="B417" s="651" t="s">
        <v>3216</v>
      </c>
      <c r="C417" s="651" t="s">
        <v>2736</v>
      </c>
      <c r="D417" s="651">
        <v>0.13500000000000001</v>
      </c>
      <c r="E417" s="654" t="s">
        <v>13699</v>
      </c>
      <c r="F417" s="654"/>
      <c r="G417" s="654"/>
      <c r="H417" s="707">
        <v>22.9</v>
      </c>
      <c r="I417" s="706">
        <f t="shared" si="6"/>
        <v>2382</v>
      </c>
      <c r="J417" s="876" t="s">
        <v>15</v>
      </c>
      <c r="K417" s="550"/>
    </row>
    <row r="418" spans="1:11" ht="21.85">
      <c r="A418" s="700" t="s">
        <v>16418</v>
      </c>
      <c r="B418" s="651" t="s">
        <v>3216</v>
      </c>
      <c r="C418" s="651" t="s">
        <v>2736</v>
      </c>
      <c r="D418" s="651">
        <v>0.13500000000000001</v>
      </c>
      <c r="E418" s="654" t="s">
        <v>13699</v>
      </c>
      <c r="F418" s="654"/>
      <c r="G418" s="654"/>
      <c r="H418" s="707">
        <v>22.9</v>
      </c>
      <c r="I418" s="706">
        <f t="shared" si="6"/>
        <v>2382</v>
      </c>
      <c r="J418" s="876" t="s">
        <v>15</v>
      </c>
      <c r="K418" s="550"/>
    </row>
    <row r="419" spans="1:11" ht="21.85">
      <c r="A419" s="700" t="s">
        <v>16419</v>
      </c>
      <c r="B419" s="651" t="s">
        <v>3216</v>
      </c>
      <c r="C419" s="651" t="s">
        <v>2736</v>
      </c>
      <c r="D419" s="651">
        <v>0.13500000000000001</v>
      </c>
      <c r="E419" s="654" t="s">
        <v>13699</v>
      </c>
      <c r="F419" s="654"/>
      <c r="G419" s="654"/>
      <c r="H419" s="707">
        <v>22.9</v>
      </c>
      <c r="I419" s="706">
        <f t="shared" si="6"/>
        <v>2382</v>
      </c>
      <c r="J419" s="876" t="s">
        <v>15</v>
      </c>
      <c r="K419" s="550"/>
    </row>
    <row r="420" spans="1:11" ht="21.85">
      <c r="A420" s="700" t="s">
        <v>16420</v>
      </c>
      <c r="B420" s="651" t="s">
        <v>3216</v>
      </c>
      <c r="C420" s="651" t="s">
        <v>2736</v>
      </c>
      <c r="D420" s="651">
        <v>0.13500000000000001</v>
      </c>
      <c r="E420" s="654" t="s">
        <v>13699</v>
      </c>
      <c r="F420" s="654"/>
      <c r="G420" s="654"/>
      <c r="H420" s="707">
        <v>22.9</v>
      </c>
      <c r="I420" s="706">
        <f t="shared" si="6"/>
        <v>2382</v>
      </c>
      <c r="J420" s="876" t="s">
        <v>15</v>
      </c>
      <c r="K420" s="550"/>
    </row>
    <row r="421" spans="1:11" ht="21.85">
      <c r="A421" s="700" t="s">
        <v>16421</v>
      </c>
      <c r="B421" s="651" t="s">
        <v>3216</v>
      </c>
      <c r="C421" s="651" t="s">
        <v>2736</v>
      </c>
      <c r="D421" s="651">
        <v>0.13500000000000001</v>
      </c>
      <c r="E421" s="654" t="s">
        <v>13699</v>
      </c>
      <c r="F421" s="654"/>
      <c r="G421" s="654"/>
      <c r="H421" s="707">
        <v>22.9</v>
      </c>
      <c r="I421" s="706">
        <f t="shared" si="6"/>
        <v>2382</v>
      </c>
      <c r="J421" s="876" t="s">
        <v>15</v>
      </c>
      <c r="K421" s="550"/>
    </row>
    <row r="422" spans="1:11">
      <c r="A422" s="1033" t="s">
        <v>13978</v>
      </c>
      <c r="B422" s="673"/>
      <c r="C422" s="673"/>
      <c r="D422" s="673"/>
      <c r="E422" s="673"/>
      <c r="F422" s="673"/>
      <c r="G422" s="673"/>
      <c r="H422" s="673"/>
      <c r="I422" s="706">
        <f t="shared" si="6"/>
        <v>0</v>
      </c>
      <c r="J422" s="882"/>
      <c r="K422" s="550"/>
    </row>
    <row r="423" spans="1:11" ht="21.85">
      <c r="A423" s="700" t="s">
        <v>16422</v>
      </c>
      <c r="B423" s="651" t="s">
        <v>3216</v>
      </c>
      <c r="C423" s="651" t="s">
        <v>2736</v>
      </c>
      <c r="D423" s="651">
        <v>0.13500000000000001</v>
      </c>
      <c r="E423" s="656" t="s">
        <v>13702</v>
      </c>
      <c r="F423" s="656">
        <v>20</v>
      </c>
      <c r="G423" s="657">
        <v>42064</v>
      </c>
      <c r="H423" s="708">
        <v>35.92</v>
      </c>
      <c r="I423" s="706">
        <f t="shared" si="6"/>
        <v>3736</v>
      </c>
      <c r="J423" s="876" t="s">
        <v>15</v>
      </c>
      <c r="K423" s="550"/>
    </row>
    <row r="424" spans="1:11" ht="21.85">
      <c r="A424" s="700" t="s">
        <v>16423</v>
      </c>
      <c r="B424" s="651" t="s">
        <v>3216</v>
      </c>
      <c r="C424" s="651" t="s">
        <v>2736</v>
      </c>
      <c r="D424" s="651">
        <v>0.13500000000000001</v>
      </c>
      <c r="E424" s="656" t="s">
        <v>13702</v>
      </c>
      <c r="F424" s="656">
        <v>20</v>
      </c>
      <c r="G424" s="657">
        <v>42064</v>
      </c>
      <c r="H424" s="708">
        <v>35.92</v>
      </c>
      <c r="I424" s="706">
        <f t="shared" si="6"/>
        <v>3736</v>
      </c>
      <c r="J424" s="876" t="s">
        <v>15</v>
      </c>
      <c r="K424" s="550"/>
    </row>
    <row r="425" spans="1:11" ht="21.85">
      <c r="A425" s="700" t="s">
        <v>16424</v>
      </c>
      <c r="B425" s="651" t="s">
        <v>3216</v>
      </c>
      <c r="C425" s="651" t="s">
        <v>2736</v>
      </c>
      <c r="D425" s="651">
        <v>0.13500000000000001</v>
      </c>
      <c r="E425" s="656" t="s">
        <v>13702</v>
      </c>
      <c r="F425" s="656">
        <v>20</v>
      </c>
      <c r="G425" s="657">
        <v>42064</v>
      </c>
      <c r="H425" s="708">
        <v>35.92</v>
      </c>
      <c r="I425" s="706">
        <f t="shared" si="6"/>
        <v>3736</v>
      </c>
      <c r="J425" s="876" t="s">
        <v>15</v>
      </c>
      <c r="K425" s="550"/>
    </row>
    <row r="426" spans="1:11">
      <c r="A426" s="702" t="s">
        <v>13979</v>
      </c>
      <c r="B426" s="668" t="s">
        <v>13980</v>
      </c>
      <c r="C426" s="668"/>
      <c r="D426" s="668"/>
      <c r="E426" s="656" t="s">
        <v>13702</v>
      </c>
      <c r="F426" s="656">
        <v>20</v>
      </c>
      <c r="G426" s="657">
        <v>42064</v>
      </c>
      <c r="H426" s="708">
        <v>344</v>
      </c>
      <c r="I426" s="706">
        <f t="shared" si="6"/>
        <v>35776</v>
      </c>
      <c r="J426" s="876" t="s">
        <v>13711</v>
      </c>
      <c r="K426" s="550"/>
    </row>
    <row r="427" spans="1:11">
      <c r="A427" s="702" t="s">
        <v>13981</v>
      </c>
      <c r="B427" s="668" t="s">
        <v>3216</v>
      </c>
      <c r="C427" s="668"/>
      <c r="D427" s="668"/>
      <c r="E427" s="656" t="s">
        <v>13702</v>
      </c>
      <c r="F427" s="656">
        <v>20</v>
      </c>
      <c r="G427" s="657">
        <v>42064</v>
      </c>
      <c r="H427" s="708">
        <v>20</v>
      </c>
      <c r="I427" s="706">
        <f t="shared" si="6"/>
        <v>2080</v>
      </c>
      <c r="J427" s="876" t="s">
        <v>12</v>
      </c>
      <c r="K427" s="550"/>
    </row>
    <row r="428" spans="1:11" ht="21.85">
      <c r="A428" s="702" t="s">
        <v>13982</v>
      </c>
      <c r="B428" s="668" t="s">
        <v>2580</v>
      </c>
      <c r="C428" s="668"/>
      <c r="D428" s="668"/>
      <c r="E428" s="656" t="s">
        <v>13702</v>
      </c>
      <c r="F428" s="656">
        <v>20</v>
      </c>
      <c r="G428" s="657">
        <v>42064</v>
      </c>
      <c r="H428" s="708">
        <v>6</v>
      </c>
      <c r="I428" s="706">
        <f t="shared" si="6"/>
        <v>624</v>
      </c>
      <c r="J428" s="876" t="s">
        <v>12</v>
      </c>
      <c r="K428" s="550"/>
    </row>
    <row r="429" spans="1:11" ht="21.85">
      <c r="A429" s="702" t="s">
        <v>13983</v>
      </c>
      <c r="B429" s="668" t="s">
        <v>2580</v>
      </c>
      <c r="C429" s="668"/>
      <c r="D429" s="668"/>
      <c r="E429" s="656" t="s">
        <v>13702</v>
      </c>
      <c r="F429" s="656">
        <v>20</v>
      </c>
      <c r="G429" s="657">
        <v>42064</v>
      </c>
      <c r="H429" s="708">
        <v>6</v>
      </c>
      <c r="I429" s="706">
        <f t="shared" si="6"/>
        <v>624</v>
      </c>
      <c r="J429" s="876" t="s">
        <v>12</v>
      </c>
      <c r="K429" s="550"/>
    </row>
    <row r="430" spans="1:11">
      <c r="A430" s="1023" t="s">
        <v>14814</v>
      </c>
      <c r="B430" s="670"/>
      <c r="C430" s="670"/>
      <c r="D430" s="670"/>
      <c r="E430" s="670"/>
      <c r="F430" s="670"/>
      <c r="G430" s="670"/>
      <c r="H430" s="670"/>
      <c r="I430" s="716">
        <f t="shared" si="6"/>
        <v>0</v>
      </c>
      <c r="J430" s="880"/>
      <c r="K430" s="284"/>
    </row>
    <row r="431" spans="1:11" ht="21.85">
      <c r="A431" s="700" t="s">
        <v>16425</v>
      </c>
      <c r="B431" s="651" t="s">
        <v>2553</v>
      </c>
      <c r="C431" s="651" t="s">
        <v>2525</v>
      </c>
      <c r="D431" s="651">
        <v>0.36</v>
      </c>
      <c r="E431" s="654" t="s">
        <v>13699</v>
      </c>
      <c r="F431" s="654"/>
      <c r="G431" s="654"/>
      <c r="H431" s="707">
        <v>29.2</v>
      </c>
      <c r="I431" s="706">
        <f t="shared" si="6"/>
        <v>3037</v>
      </c>
      <c r="J431" s="876" t="s">
        <v>15</v>
      </c>
      <c r="K431" s="550"/>
    </row>
    <row r="432" spans="1:11" ht="21.85">
      <c r="A432" s="700" t="s">
        <v>16426</v>
      </c>
      <c r="B432" s="651" t="s">
        <v>2553</v>
      </c>
      <c r="C432" s="651" t="s">
        <v>2525</v>
      </c>
      <c r="D432" s="651">
        <v>0.36</v>
      </c>
      <c r="E432" s="654" t="s">
        <v>13699</v>
      </c>
      <c r="F432" s="654"/>
      <c r="G432" s="654"/>
      <c r="H432" s="707">
        <v>29.2</v>
      </c>
      <c r="I432" s="706">
        <f t="shared" si="6"/>
        <v>3037</v>
      </c>
      <c r="J432" s="876" t="s">
        <v>15</v>
      </c>
      <c r="K432" s="550"/>
    </row>
    <row r="433" spans="1:11" ht="21.85">
      <c r="A433" s="700" t="s">
        <v>16427</v>
      </c>
      <c r="B433" s="651" t="s">
        <v>2553</v>
      </c>
      <c r="C433" s="651" t="s">
        <v>2525</v>
      </c>
      <c r="D433" s="651">
        <v>0.36</v>
      </c>
      <c r="E433" s="654" t="s">
        <v>13699</v>
      </c>
      <c r="F433" s="654"/>
      <c r="G433" s="654"/>
      <c r="H433" s="707">
        <v>29.2</v>
      </c>
      <c r="I433" s="706">
        <f t="shared" si="6"/>
        <v>3037</v>
      </c>
      <c r="J433" s="876" t="s">
        <v>15</v>
      </c>
      <c r="K433" s="550"/>
    </row>
    <row r="434" spans="1:11" ht="21.85">
      <c r="A434" s="700" t="s">
        <v>16428</v>
      </c>
      <c r="B434" s="651" t="s">
        <v>2553</v>
      </c>
      <c r="C434" s="651" t="s">
        <v>2525</v>
      </c>
      <c r="D434" s="651">
        <v>0.36</v>
      </c>
      <c r="E434" s="654" t="s">
        <v>13699</v>
      </c>
      <c r="F434" s="654"/>
      <c r="G434" s="654"/>
      <c r="H434" s="707">
        <v>29.2</v>
      </c>
      <c r="I434" s="706">
        <f t="shared" si="6"/>
        <v>3037</v>
      </c>
      <c r="J434" s="876" t="s">
        <v>15</v>
      </c>
      <c r="K434" s="550"/>
    </row>
    <row r="435" spans="1:11" ht="21.85">
      <c r="A435" s="700" t="s">
        <v>16429</v>
      </c>
      <c r="B435" s="651" t="s">
        <v>2553</v>
      </c>
      <c r="C435" s="651" t="s">
        <v>2745</v>
      </c>
      <c r="D435" s="651" t="s">
        <v>2745</v>
      </c>
      <c r="E435" s="654" t="s">
        <v>13699</v>
      </c>
      <c r="F435" s="654"/>
      <c r="G435" s="654"/>
      <c r="H435" s="707">
        <v>11</v>
      </c>
      <c r="I435" s="706">
        <f t="shared" si="6"/>
        <v>1144</v>
      </c>
      <c r="J435" s="876" t="s">
        <v>12</v>
      </c>
      <c r="K435" s="550"/>
    </row>
    <row r="436" spans="1:11" ht="21.85">
      <c r="A436" s="700" t="s">
        <v>16430</v>
      </c>
      <c r="B436" s="651" t="s">
        <v>2553</v>
      </c>
      <c r="C436" s="651" t="s">
        <v>2745</v>
      </c>
      <c r="D436" s="651" t="s">
        <v>2745</v>
      </c>
      <c r="E436" s="654" t="s">
        <v>13699</v>
      </c>
      <c r="F436" s="654"/>
      <c r="G436" s="654"/>
      <c r="H436" s="707">
        <v>11</v>
      </c>
      <c r="I436" s="706">
        <f t="shared" si="6"/>
        <v>1144</v>
      </c>
      <c r="J436" s="876" t="s">
        <v>12</v>
      </c>
      <c r="K436" s="550"/>
    </row>
    <row r="437" spans="1:11" ht="21.85">
      <c r="A437" s="700" t="s">
        <v>16431</v>
      </c>
      <c r="B437" s="651" t="s">
        <v>2553</v>
      </c>
      <c r="C437" s="651" t="s">
        <v>2745</v>
      </c>
      <c r="D437" s="651" t="s">
        <v>2745</v>
      </c>
      <c r="E437" s="654" t="s">
        <v>13699</v>
      </c>
      <c r="F437" s="654"/>
      <c r="G437" s="654"/>
      <c r="H437" s="707">
        <v>11</v>
      </c>
      <c r="I437" s="706">
        <f t="shared" si="6"/>
        <v>1144</v>
      </c>
      <c r="J437" s="876" t="s">
        <v>12</v>
      </c>
      <c r="K437" s="550"/>
    </row>
    <row r="438" spans="1:11" ht="21.85">
      <c r="A438" s="700" t="s">
        <v>16432</v>
      </c>
      <c r="B438" s="651" t="s">
        <v>2553</v>
      </c>
      <c r="C438" s="651" t="s">
        <v>2745</v>
      </c>
      <c r="D438" s="651" t="s">
        <v>2745</v>
      </c>
      <c r="E438" s="654" t="s">
        <v>13699</v>
      </c>
      <c r="F438" s="654"/>
      <c r="G438" s="654"/>
      <c r="H438" s="707">
        <v>11</v>
      </c>
      <c r="I438" s="706">
        <f t="shared" si="6"/>
        <v>1144</v>
      </c>
      <c r="J438" s="876" t="s">
        <v>12</v>
      </c>
      <c r="K438" s="550"/>
    </row>
    <row r="439" spans="1:11" ht="21.85">
      <c r="A439" s="700" t="s">
        <v>16433</v>
      </c>
      <c r="B439" s="651" t="s">
        <v>2553</v>
      </c>
      <c r="C439" s="651" t="s">
        <v>2745</v>
      </c>
      <c r="D439" s="651" t="s">
        <v>2745</v>
      </c>
      <c r="E439" s="654" t="s">
        <v>13699</v>
      </c>
      <c r="F439" s="654"/>
      <c r="G439" s="654"/>
      <c r="H439" s="707">
        <v>11</v>
      </c>
      <c r="I439" s="706">
        <f t="shared" si="6"/>
        <v>1144</v>
      </c>
      <c r="J439" s="876" t="s">
        <v>12</v>
      </c>
      <c r="K439" s="550"/>
    </row>
    <row r="440" spans="1:11" ht="21.85">
      <c r="A440" s="700" t="s">
        <v>16434</v>
      </c>
      <c r="B440" s="651" t="s">
        <v>2553</v>
      </c>
      <c r="C440" s="651" t="s">
        <v>2745</v>
      </c>
      <c r="D440" s="651" t="s">
        <v>2745</v>
      </c>
      <c r="E440" s="654" t="s">
        <v>13699</v>
      </c>
      <c r="F440" s="654"/>
      <c r="G440" s="654"/>
      <c r="H440" s="707">
        <v>11</v>
      </c>
      <c r="I440" s="706">
        <f t="shared" si="6"/>
        <v>1144</v>
      </c>
      <c r="J440" s="876" t="s">
        <v>12</v>
      </c>
      <c r="K440" s="550"/>
    </row>
    <row r="441" spans="1:11" ht="21.85">
      <c r="A441" s="700" t="s">
        <v>16435</v>
      </c>
      <c r="B441" s="651" t="s">
        <v>2553</v>
      </c>
      <c r="C441" s="651" t="s">
        <v>2745</v>
      </c>
      <c r="D441" s="651" t="s">
        <v>2745</v>
      </c>
      <c r="E441" s="654" t="s">
        <v>13699</v>
      </c>
      <c r="F441" s="654"/>
      <c r="G441" s="654"/>
      <c r="H441" s="707">
        <v>11</v>
      </c>
      <c r="I441" s="706">
        <f t="shared" si="6"/>
        <v>1144</v>
      </c>
      <c r="J441" s="876" t="s">
        <v>12</v>
      </c>
      <c r="K441" s="550"/>
    </row>
    <row r="442" spans="1:11" ht="21.85">
      <c r="A442" s="700" t="s">
        <v>16436</v>
      </c>
      <c r="B442" s="651" t="s">
        <v>2553</v>
      </c>
      <c r="C442" s="651" t="s">
        <v>2745</v>
      </c>
      <c r="D442" s="651" t="s">
        <v>2745</v>
      </c>
      <c r="E442" s="654" t="s">
        <v>13699</v>
      </c>
      <c r="F442" s="654"/>
      <c r="G442" s="654"/>
      <c r="H442" s="707">
        <v>11</v>
      </c>
      <c r="I442" s="706">
        <f t="shared" si="6"/>
        <v>1144</v>
      </c>
      <c r="J442" s="876" t="s">
        <v>12</v>
      </c>
      <c r="K442" s="550"/>
    </row>
    <row r="443" spans="1:11" ht="21.85">
      <c r="A443" s="700" t="s">
        <v>16437</v>
      </c>
      <c r="B443" s="651" t="s">
        <v>2553</v>
      </c>
      <c r="C443" s="651" t="s">
        <v>2745</v>
      </c>
      <c r="D443" s="651" t="s">
        <v>2745</v>
      </c>
      <c r="E443" s="654" t="s">
        <v>13699</v>
      </c>
      <c r="F443" s="654"/>
      <c r="G443" s="654"/>
      <c r="H443" s="707">
        <v>11</v>
      </c>
      <c r="I443" s="706">
        <f t="shared" si="6"/>
        <v>1144</v>
      </c>
      <c r="J443" s="876" t="s">
        <v>12</v>
      </c>
      <c r="K443" s="550"/>
    </row>
    <row r="444" spans="1:11" ht="21.85">
      <c r="A444" s="700" t="s">
        <v>16438</v>
      </c>
      <c r="B444" s="651" t="s">
        <v>2553</v>
      </c>
      <c r="C444" s="651" t="s">
        <v>2745</v>
      </c>
      <c r="D444" s="651" t="s">
        <v>2745</v>
      </c>
      <c r="E444" s="654" t="s">
        <v>13699</v>
      </c>
      <c r="F444" s="654"/>
      <c r="G444" s="654"/>
      <c r="H444" s="707">
        <v>11</v>
      </c>
      <c r="I444" s="706">
        <f t="shared" si="6"/>
        <v>1144</v>
      </c>
      <c r="J444" s="876" t="s">
        <v>12</v>
      </c>
      <c r="K444" s="550"/>
    </row>
    <row r="445" spans="1:11" ht="21.85">
      <c r="A445" s="700" t="s">
        <v>16439</v>
      </c>
      <c r="B445" s="651" t="s">
        <v>2553</v>
      </c>
      <c r="C445" s="651" t="s">
        <v>2745</v>
      </c>
      <c r="D445" s="651" t="s">
        <v>2745</v>
      </c>
      <c r="E445" s="654" t="s">
        <v>13699</v>
      </c>
      <c r="F445" s="654"/>
      <c r="G445" s="654"/>
      <c r="H445" s="707">
        <v>11</v>
      </c>
      <c r="I445" s="706">
        <f t="shared" si="6"/>
        <v>1144</v>
      </c>
      <c r="J445" s="876" t="s">
        <v>12</v>
      </c>
      <c r="K445" s="550"/>
    </row>
    <row r="446" spans="1:11" ht="21.85">
      <c r="A446" s="700" t="s">
        <v>16440</v>
      </c>
      <c r="B446" s="651" t="s">
        <v>2553</v>
      </c>
      <c r="C446" s="651" t="s">
        <v>2745</v>
      </c>
      <c r="D446" s="651" t="s">
        <v>2745</v>
      </c>
      <c r="E446" s="654" t="s">
        <v>13699</v>
      </c>
      <c r="F446" s="654"/>
      <c r="G446" s="654"/>
      <c r="H446" s="707">
        <v>11</v>
      </c>
      <c r="I446" s="706">
        <f t="shared" si="6"/>
        <v>1144</v>
      </c>
      <c r="J446" s="876" t="s">
        <v>12</v>
      </c>
      <c r="K446" s="550"/>
    </row>
    <row r="447" spans="1:11">
      <c r="A447" s="1023" t="s">
        <v>13984</v>
      </c>
      <c r="B447" s="670"/>
      <c r="C447" s="670"/>
      <c r="D447" s="670"/>
      <c r="E447" s="670"/>
      <c r="F447" s="670"/>
      <c r="G447" s="670"/>
      <c r="H447" s="670"/>
      <c r="I447" s="716">
        <f t="shared" si="6"/>
        <v>0</v>
      </c>
      <c r="J447" s="880"/>
      <c r="K447" s="284"/>
    </row>
    <row r="448" spans="1:11" ht="21.85">
      <c r="A448" s="700" t="s">
        <v>16441</v>
      </c>
      <c r="B448" s="651" t="s">
        <v>1394</v>
      </c>
      <c r="C448" s="651" t="s">
        <v>3158</v>
      </c>
      <c r="D448" s="651">
        <v>0.09</v>
      </c>
      <c r="E448" s="656" t="s">
        <v>13702</v>
      </c>
      <c r="F448" s="656">
        <v>20</v>
      </c>
      <c r="G448" s="657">
        <v>42064</v>
      </c>
      <c r="H448" s="708">
        <v>37.520000000000003</v>
      </c>
      <c r="I448" s="706">
        <f t="shared" si="6"/>
        <v>3903</v>
      </c>
      <c r="J448" s="876" t="s">
        <v>15</v>
      </c>
      <c r="K448" s="550"/>
    </row>
    <row r="449" spans="1:11">
      <c r="A449" s="1023" t="s">
        <v>13985</v>
      </c>
      <c r="B449" s="670"/>
      <c r="C449" s="670"/>
      <c r="D449" s="670"/>
      <c r="E449" s="670"/>
      <c r="F449" s="670"/>
      <c r="G449" s="670"/>
      <c r="H449" s="670"/>
      <c r="I449" s="716">
        <f t="shared" si="6"/>
        <v>0</v>
      </c>
      <c r="J449" s="880"/>
      <c r="K449" s="284"/>
    </row>
    <row r="450" spans="1:11">
      <c r="A450" s="700" t="s">
        <v>13986</v>
      </c>
      <c r="B450" s="651" t="s">
        <v>2998</v>
      </c>
      <c r="C450" s="651" t="s">
        <v>2596</v>
      </c>
      <c r="D450" s="651">
        <v>0.18</v>
      </c>
      <c r="E450" s="656" t="s">
        <v>13702</v>
      </c>
      <c r="F450" s="656">
        <v>20</v>
      </c>
      <c r="G450" s="664">
        <v>42064</v>
      </c>
      <c r="H450" s="708">
        <v>20.239999999999998</v>
      </c>
      <c r="I450" s="706">
        <f t="shared" si="6"/>
        <v>2105</v>
      </c>
      <c r="J450" s="876" t="s">
        <v>15</v>
      </c>
      <c r="K450" s="550"/>
    </row>
    <row r="451" spans="1:11" ht="21.85">
      <c r="A451" s="700" t="s">
        <v>16442</v>
      </c>
      <c r="B451" s="651" t="s">
        <v>1791</v>
      </c>
      <c r="C451" s="651" t="s">
        <v>13987</v>
      </c>
      <c r="D451" s="651">
        <v>0.20250000000000001</v>
      </c>
      <c r="E451" s="656" t="s">
        <v>13702</v>
      </c>
      <c r="F451" s="656">
        <v>20</v>
      </c>
      <c r="G451" s="664">
        <v>42064</v>
      </c>
      <c r="H451" s="708">
        <v>21.2</v>
      </c>
      <c r="I451" s="706">
        <f t="shared" si="6"/>
        <v>2205</v>
      </c>
      <c r="J451" s="876" t="s">
        <v>15</v>
      </c>
      <c r="K451" s="550"/>
    </row>
    <row r="452" spans="1:11" ht="21.85">
      <c r="A452" s="700" t="s">
        <v>16443</v>
      </c>
      <c r="B452" s="651" t="s">
        <v>13988</v>
      </c>
      <c r="C452" s="651"/>
      <c r="D452" s="651"/>
      <c r="E452" s="651"/>
      <c r="F452" s="651"/>
      <c r="G452" s="651"/>
      <c r="H452" s="706">
        <v>199</v>
      </c>
      <c r="I452" s="706">
        <f t="shared" si="6"/>
        <v>20696</v>
      </c>
      <c r="J452" s="876" t="s">
        <v>12</v>
      </c>
      <c r="K452" s="550"/>
    </row>
    <row r="453" spans="1:11" ht="21.85">
      <c r="A453" s="700" t="s">
        <v>16444</v>
      </c>
      <c r="B453" s="651" t="s">
        <v>13989</v>
      </c>
      <c r="C453" s="651"/>
      <c r="D453" s="651"/>
      <c r="E453" s="651"/>
      <c r="F453" s="651"/>
      <c r="G453" s="651"/>
      <c r="H453" s="706">
        <v>165</v>
      </c>
      <c r="I453" s="706">
        <f t="shared" si="6"/>
        <v>17160</v>
      </c>
      <c r="J453" s="876" t="s">
        <v>12</v>
      </c>
      <c r="K453" s="550"/>
    </row>
    <row r="454" spans="1:11" ht="21.85">
      <c r="A454" s="700" t="s">
        <v>16445</v>
      </c>
      <c r="B454" s="651" t="s">
        <v>13990</v>
      </c>
      <c r="C454" s="651"/>
      <c r="D454" s="651"/>
      <c r="E454" s="651"/>
      <c r="F454" s="651"/>
      <c r="G454" s="651"/>
      <c r="H454" s="706">
        <v>112.8</v>
      </c>
      <c r="I454" s="706">
        <f t="shared" si="6"/>
        <v>11732</v>
      </c>
      <c r="J454" s="876" t="s">
        <v>12</v>
      </c>
      <c r="K454" s="550"/>
    </row>
    <row r="455" spans="1:11" ht="21.85">
      <c r="A455" s="700" t="s">
        <v>16446</v>
      </c>
      <c r="B455" s="651" t="s">
        <v>13991</v>
      </c>
      <c r="C455" s="651"/>
      <c r="D455" s="651"/>
      <c r="E455" s="651"/>
      <c r="F455" s="651"/>
      <c r="G455" s="651"/>
      <c r="H455" s="706">
        <v>25.5</v>
      </c>
      <c r="I455" s="706">
        <f t="shared" ref="I455:I518" si="7">ROUNDUP(((H455*$L$1)*(1+$L$2)), 0)</f>
        <v>2652</v>
      </c>
      <c r="J455" s="876" t="s">
        <v>12</v>
      </c>
      <c r="K455" s="550"/>
    </row>
    <row r="456" spans="1:11" ht="21.85">
      <c r="A456" s="700" t="s">
        <v>16447</v>
      </c>
      <c r="B456" s="651" t="s">
        <v>13992</v>
      </c>
      <c r="C456" s="651"/>
      <c r="D456" s="651"/>
      <c r="E456" s="651"/>
      <c r="F456" s="651"/>
      <c r="G456" s="651"/>
      <c r="H456" s="706">
        <v>27.6</v>
      </c>
      <c r="I456" s="706">
        <f t="shared" si="7"/>
        <v>2871</v>
      </c>
      <c r="J456" s="876" t="s">
        <v>12</v>
      </c>
      <c r="K456" s="550"/>
    </row>
    <row r="457" spans="1:11" ht="21.85">
      <c r="A457" s="700" t="s">
        <v>16448</v>
      </c>
      <c r="B457" s="651" t="s">
        <v>13993</v>
      </c>
      <c r="C457" s="651"/>
      <c r="D457" s="651"/>
      <c r="E457" s="651"/>
      <c r="F457" s="651"/>
      <c r="G457" s="651"/>
      <c r="H457" s="706">
        <v>22.6</v>
      </c>
      <c r="I457" s="706">
        <f t="shared" si="7"/>
        <v>2351</v>
      </c>
      <c r="J457" s="876" t="s">
        <v>12</v>
      </c>
      <c r="K457" s="550"/>
    </row>
    <row r="458" spans="1:11" ht="21.85">
      <c r="A458" s="700" t="s">
        <v>16449</v>
      </c>
      <c r="B458" s="651" t="s">
        <v>13994</v>
      </c>
      <c r="C458" s="651"/>
      <c r="D458" s="651"/>
      <c r="E458" s="651"/>
      <c r="F458" s="651"/>
      <c r="G458" s="651"/>
      <c r="H458" s="706">
        <v>17</v>
      </c>
      <c r="I458" s="706">
        <f t="shared" si="7"/>
        <v>1768</v>
      </c>
      <c r="J458" s="876" t="s">
        <v>12</v>
      </c>
      <c r="K458" s="550"/>
    </row>
    <row r="459" spans="1:11" ht="21.85">
      <c r="A459" s="700" t="s">
        <v>16450</v>
      </c>
      <c r="B459" s="651" t="s">
        <v>13995</v>
      </c>
      <c r="C459" s="651"/>
      <c r="D459" s="651"/>
      <c r="E459" s="651"/>
      <c r="F459" s="651"/>
      <c r="G459" s="651"/>
      <c r="H459" s="706">
        <v>28.6</v>
      </c>
      <c r="I459" s="706">
        <f t="shared" si="7"/>
        <v>2975</v>
      </c>
      <c r="J459" s="876" t="s">
        <v>12</v>
      </c>
      <c r="K459" s="550"/>
    </row>
    <row r="460" spans="1:11" ht="21.85">
      <c r="A460" s="700" t="s">
        <v>16451</v>
      </c>
      <c r="B460" s="651" t="s">
        <v>13996</v>
      </c>
      <c r="C460" s="651"/>
      <c r="D460" s="651"/>
      <c r="E460" s="651"/>
      <c r="F460" s="651"/>
      <c r="G460" s="651"/>
      <c r="H460" s="706">
        <v>13.3</v>
      </c>
      <c r="I460" s="706">
        <f t="shared" si="7"/>
        <v>1384</v>
      </c>
      <c r="J460" s="876" t="s">
        <v>12</v>
      </c>
      <c r="K460" s="550"/>
    </row>
    <row r="461" spans="1:11">
      <c r="A461" s="700" t="s">
        <v>13997</v>
      </c>
      <c r="B461" s="651" t="s">
        <v>13998</v>
      </c>
      <c r="C461" s="651"/>
      <c r="D461" s="651"/>
      <c r="E461" s="651"/>
      <c r="F461" s="651"/>
      <c r="G461" s="651"/>
      <c r="H461" s="706">
        <v>26.1</v>
      </c>
      <c r="I461" s="706">
        <f t="shared" si="7"/>
        <v>2715</v>
      </c>
      <c r="J461" s="876" t="s">
        <v>12</v>
      </c>
      <c r="K461" s="550"/>
    </row>
    <row r="462" spans="1:11" ht="21.85">
      <c r="A462" s="700" t="s">
        <v>16452</v>
      </c>
      <c r="B462" s="651" t="s">
        <v>13394</v>
      </c>
      <c r="C462" s="651"/>
      <c r="D462" s="651"/>
      <c r="E462" s="651"/>
      <c r="F462" s="651"/>
      <c r="G462" s="651"/>
      <c r="H462" s="706">
        <v>19.899999999999999</v>
      </c>
      <c r="I462" s="706">
        <f t="shared" si="7"/>
        <v>2070</v>
      </c>
      <c r="J462" s="876" t="s">
        <v>12</v>
      </c>
      <c r="K462" s="550"/>
    </row>
    <row r="463" spans="1:11" ht="21.85">
      <c r="A463" s="700" t="s">
        <v>16453</v>
      </c>
      <c r="B463" s="651" t="s">
        <v>1717</v>
      </c>
      <c r="C463" s="651"/>
      <c r="D463" s="651"/>
      <c r="E463" s="651"/>
      <c r="F463" s="651"/>
      <c r="G463" s="651"/>
      <c r="H463" s="706">
        <v>7.7</v>
      </c>
      <c r="I463" s="706">
        <f t="shared" si="7"/>
        <v>801</v>
      </c>
      <c r="J463" s="876" t="s">
        <v>12</v>
      </c>
      <c r="K463" s="550"/>
    </row>
    <row r="464" spans="1:11" ht="21.85">
      <c r="A464" s="700" t="s">
        <v>16454</v>
      </c>
      <c r="B464" s="651" t="s">
        <v>13999</v>
      </c>
      <c r="C464" s="651"/>
      <c r="D464" s="651"/>
      <c r="E464" s="651"/>
      <c r="F464" s="651"/>
      <c r="G464" s="651"/>
      <c r="H464" s="706">
        <v>15.9</v>
      </c>
      <c r="I464" s="706">
        <f t="shared" si="7"/>
        <v>1654</v>
      </c>
      <c r="J464" s="876" t="s">
        <v>12</v>
      </c>
      <c r="K464" s="550"/>
    </row>
    <row r="465" spans="1:11" ht="21.85">
      <c r="A465" s="700" t="s">
        <v>16455</v>
      </c>
      <c r="B465" s="651" t="s">
        <v>2543</v>
      </c>
      <c r="C465" s="651"/>
      <c r="D465" s="651"/>
      <c r="E465" s="651"/>
      <c r="F465" s="651"/>
      <c r="G465" s="651"/>
      <c r="H465" s="706">
        <v>10.5</v>
      </c>
      <c r="I465" s="706">
        <f t="shared" si="7"/>
        <v>1092</v>
      </c>
      <c r="J465" s="876" t="s">
        <v>12</v>
      </c>
      <c r="K465" s="550"/>
    </row>
    <row r="466" spans="1:11">
      <c r="A466" s="1023" t="s">
        <v>14000</v>
      </c>
      <c r="B466" s="670"/>
      <c r="C466" s="670"/>
      <c r="D466" s="670"/>
      <c r="E466" s="670"/>
      <c r="F466" s="670"/>
      <c r="G466" s="670"/>
      <c r="H466" s="670"/>
      <c r="I466" s="716">
        <f t="shared" si="7"/>
        <v>0</v>
      </c>
      <c r="J466" s="880"/>
      <c r="K466" s="284"/>
    </row>
    <row r="467" spans="1:11">
      <c r="A467" s="700" t="s">
        <v>13986</v>
      </c>
      <c r="B467" s="651" t="s">
        <v>2998</v>
      </c>
      <c r="C467" s="651" t="s">
        <v>2596</v>
      </c>
      <c r="D467" s="651">
        <v>0.18</v>
      </c>
      <c r="E467" s="656" t="s">
        <v>13702</v>
      </c>
      <c r="F467" s="656">
        <v>20</v>
      </c>
      <c r="G467" s="664">
        <v>42064</v>
      </c>
      <c r="H467" s="708">
        <v>20.239999999999998</v>
      </c>
      <c r="I467" s="706">
        <f t="shared" si="7"/>
        <v>2105</v>
      </c>
      <c r="J467" s="876" t="s">
        <v>15</v>
      </c>
      <c r="K467" s="550"/>
    </row>
    <row r="468" spans="1:11" ht="21.85">
      <c r="A468" s="700" t="s">
        <v>16442</v>
      </c>
      <c r="B468" s="651" t="s">
        <v>1791</v>
      </c>
      <c r="C468" s="651" t="s">
        <v>13987</v>
      </c>
      <c r="D468" s="651">
        <v>0.20250000000000001</v>
      </c>
      <c r="E468" s="656" t="s">
        <v>13702</v>
      </c>
      <c r="F468" s="656">
        <v>20</v>
      </c>
      <c r="G468" s="664">
        <v>42064</v>
      </c>
      <c r="H468" s="708">
        <v>21.2</v>
      </c>
      <c r="I468" s="706">
        <f t="shared" si="7"/>
        <v>2205</v>
      </c>
      <c r="J468" s="876" t="s">
        <v>15</v>
      </c>
      <c r="K468" s="550"/>
    </row>
    <row r="469" spans="1:11">
      <c r="A469" s="700" t="s">
        <v>14001</v>
      </c>
      <c r="B469" s="651" t="s">
        <v>2411</v>
      </c>
      <c r="C469" s="651"/>
      <c r="D469" s="651"/>
      <c r="E469" s="656" t="s">
        <v>13702</v>
      </c>
      <c r="F469" s="656">
        <v>20</v>
      </c>
      <c r="G469" s="664">
        <v>42064</v>
      </c>
      <c r="H469" s="708">
        <v>12</v>
      </c>
      <c r="I469" s="706">
        <f t="shared" si="7"/>
        <v>1248</v>
      </c>
      <c r="J469" s="876" t="s">
        <v>12</v>
      </c>
      <c r="K469" s="550"/>
    </row>
    <row r="470" spans="1:11">
      <c r="A470" s="700" t="s">
        <v>14002</v>
      </c>
      <c r="B470" s="651" t="s">
        <v>13394</v>
      </c>
      <c r="C470" s="651"/>
      <c r="D470" s="651"/>
      <c r="E470" s="656" t="s">
        <v>13702</v>
      </c>
      <c r="F470" s="656">
        <v>20</v>
      </c>
      <c r="G470" s="664">
        <v>42064</v>
      </c>
      <c r="H470" s="708">
        <v>11.44</v>
      </c>
      <c r="I470" s="706">
        <f t="shared" si="7"/>
        <v>1190</v>
      </c>
      <c r="J470" s="876" t="s">
        <v>12</v>
      </c>
      <c r="K470" s="550"/>
    </row>
    <row r="471" spans="1:11">
      <c r="A471" s="700" t="s">
        <v>14003</v>
      </c>
      <c r="B471" s="651" t="s">
        <v>1717</v>
      </c>
      <c r="C471" s="651"/>
      <c r="D471" s="651"/>
      <c r="E471" s="656" t="s">
        <v>13702</v>
      </c>
      <c r="F471" s="656">
        <v>20</v>
      </c>
      <c r="G471" s="664">
        <v>42064</v>
      </c>
      <c r="H471" s="708">
        <v>7.6</v>
      </c>
      <c r="I471" s="706">
        <f t="shared" si="7"/>
        <v>791</v>
      </c>
      <c r="J471" s="876" t="s">
        <v>12</v>
      </c>
      <c r="K471" s="550"/>
    </row>
    <row r="472" spans="1:11">
      <c r="A472" s="700" t="s">
        <v>14004</v>
      </c>
      <c r="B472" s="651" t="s">
        <v>14005</v>
      </c>
      <c r="C472" s="651"/>
      <c r="D472" s="651"/>
      <c r="E472" s="656" t="s">
        <v>13702</v>
      </c>
      <c r="F472" s="656">
        <v>20</v>
      </c>
      <c r="G472" s="664">
        <v>42064</v>
      </c>
      <c r="H472" s="708">
        <v>4.72</v>
      </c>
      <c r="I472" s="706">
        <f t="shared" si="7"/>
        <v>491</v>
      </c>
      <c r="J472" s="876" t="s">
        <v>12</v>
      </c>
      <c r="K472" s="550"/>
    </row>
    <row r="473" spans="1:11">
      <c r="A473" s="700" t="s">
        <v>14006</v>
      </c>
      <c r="B473" s="651" t="s">
        <v>13714</v>
      </c>
      <c r="C473" s="651"/>
      <c r="D473" s="651"/>
      <c r="E473" s="656" t="s">
        <v>13702</v>
      </c>
      <c r="F473" s="656">
        <v>20</v>
      </c>
      <c r="G473" s="664">
        <v>42064</v>
      </c>
      <c r="H473" s="708">
        <v>10.96</v>
      </c>
      <c r="I473" s="706">
        <f t="shared" si="7"/>
        <v>1140</v>
      </c>
      <c r="J473" s="876" t="s">
        <v>12</v>
      </c>
      <c r="K473" s="550"/>
    </row>
    <row r="474" spans="1:11" ht="21.85">
      <c r="A474" s="701" t="s">
        <v>14007</v>
      </c>
      <c r="B474" s="662" t="s">
        <v>1394</v>
      </c>
      <c r="C474" s="662"/>
      <c r="D474" s="662"/>
      <c r="E474" s="662"/>
      <c r="F474" s="662"/>
      <c r="G474" s="662"/>
      <c r="H474" s="706">
        <v>13.5</v>
      </c>
      <c r="I474" s="706">
        <f t="shared" si="7"/>
        <v>1404</v>
      </c>
      <c r="J474" s="876" t="s">
        <v>12</v>
      </c>
      <c r="K474" s="550"/>
    </row>
    <row r="475" spans="1:11">
      <c r="A475" s="1023" t="s">
        <v>14008</v>
      </c>
      <c r="B475" s="670"/>
      <c r="C475" s="670"/>
      <c r="D475" s="670"/>
      <c r="E475" s="670"/>
      <c r="F475" s="670"/>
      <c r="G475" s="670"/>
      <c r="H475" s="670"/>
      <c r="I475" s="716">
        <f t="shared" si="7"/>
        <v>0</v>
      </c>
      <c r="J475" s="880"/>
      <c r="K475" s="284"/>
    </row>
    <row r="476" spans="1:11">
      <c r="A476" s="700" t="s">
        <v>14009</v>
      </c>
      <c r="B476" s="651" t="s">
        <v>2998</v>
      </c>
      <c r="C476" s="651" t="s">
        <v>2596</v>
      </c>
      <c r="D476" s="651">
        <v>0.18</v>
      </c>
      <c r="E476" s="656" t="s">
        <v>13702</v>
      </c>
      <c r="F476" s="656">
        <v>20</v>
      </c>
      <c r="G476" s="657">
        <v>42064</v>
      </c>
      <c r="H476" s="708">
        <v>20.239999999999998</v>
      </c>
      <c r="I476" s="706">
        <f t="shared" si="7"/>
        <v>2105</v>
      </c>
      <c r="J476" s="876" t="s">
        <v>15</v>
      </c>
      <c r="K476" s="550"/>
    </row>
    <row r="477" spans="1:11" ht="21.85">
      <c r="A477" s="700" t="s">
        <v>16442</v>
      </c>
      <c r="B477" s="651" t="s">
        <v>1791</v>
      </c>
      <c r="C477" s="651" t="s">
        <v>13987</v>
      </c>
      <c r="D477" s="651">
        <v>0.20250000000000001</v>
      </c>
      <c r="E477" s="656" t="s">
        <v>13702</v>
      </c>
      <c r="F477" s="656">
        <v>20</v>
      </c>
      <c r="G477" s="664">
        <v>42064</v>
      </c>
      <c r="H477" s="708">
        <v>21.2</v>
      </c>
      <c r="I477" s="706">
        <f t="shared" si="7"/>
        <v>2205</v>
      </c>
      <c r="J477" s="876" t="s">
        <v>15</v>
      </c>
      <c r="K477" s="550"/>
    </row>
    <row r="478" spans="1:11">
      <c r="A478" s="700" t="s">
        <v>14010</v>
      </c>
      <c r="B478" s="651" t="s">
        <v>2411</v>
      </c>
      <c r="C478" s="651"/>
      <c r="D478" s="651"/>
      <c r="E478" s="656" t="s">
        <v>13702</v>
      </c>
      <c r="F478" s="656">
        <v>20</v>
      </c>
      <c r="G478" s="664">
        <v>42064</v>
      </c>
      <c r="H478" s="708">
        <v>12</v>
      </c>
      <c r="I478" s="706">
        <f t="shared" si="7"/>
        <v>1248</v>
      </c>
      <c r="J478" s="876" t="s">
        <v>12</v>
      </c>
      <c r="K478" s="550"/>
    </row>
    <row r="479" spans="1:11">
      <c r="A479" s="700" t="s">
        <v>14011</v>
      </c>
      <c r="B479" s="651" t="s">
        <v>13394</v>
      </c>
      <c r="C479" s="651"/>
      <c r="D479" s="651"/>
      <c r="E479" s="656" t="s">
        <v>13702</v>
      </c>
      <c r="F479" s="656">
        <v>20</v>
      </c>
      <c r="G479" s="664">
        <v>42064</v>
      </c>
      <c r="H479" s="708">
        <v>11.44</v>
      </c>
      <c r="I479" s="706">
        <f t="shared" si="7"/>
        <v>1190</v>
      </c>
      <c r="J479" s="876" t="s">
        <v>12</v>
      </c>
      <c r="K479" s="550"/>
    </row>
    <row r="480" spans="1:11">
      <c r="A480" s="700" t="s">
        <v>14012</v>
      </c>
      <c r="B480" s="651" t="s">
        <v>1717</v>
      </c>
      <c r="C480" s="651"/>
      <c r="D480" s="651"/>
      <c r="E480" s="656" t="s">
        <v>13702</v>
      </c>
      <c r="F480" s="656">
        <v>20</v>
      </c>
      <c r="G480" s="664">
        <v>42064</v>
      </c>
      <c r="H480" s="708">
        <v>7.6</v>
      </c>
      <c r="I480" s="706">
        <f t="shared" si="7"/>
        <v>791</v>
      </c>
      <c r="J480" s="876" t="s">
        <v>12</v>
      </c>
      <c r="K480" s="550"/>
    </row>
    <row r="481" spans="1:11">
      <c r="A481" s="700" t="s">
        <v>14013</v>
      </c>
      <c r="B481" s="651" t="s">
        <v>14005</v>
      </c>
      <c r="C481" s="651"/>
      <c r="D481" s="651"/>
      <c r="E481" s="656" t="s">
        <v>13702</v>
      </c>
      <c r="F481" s="656">
        <v>20</v>
      </c>
      <c r="G481" s="664">
        <v>42064</v>
      </c>
      <c r="H481" s="708">
        <v>4.72</v>
      </c>
      <c r="I481" s="706">
        <f t="shared" si="7"/>
        <v>491</v>
      </c>
      <c r="J481" s="876" t="s">
        <v>12</v>
      </c>
      <c r="K481" s="550"/>
    </row>
    <row r="482" spans="1:11">
      <c r="A482" s="700" t="s">
        <v>14014</v>
      </c>
      <c r="B482" s="651" t="s">
        <v>13714</v>
      </c>
      <c r="C482" s="651"/>
      <c r="D482" s="651"/>
      <c r="E482" s="656" t="s">
        <v>13702</v>
      </c>
      <c r="F482" s="656">
        <v>20</v>
      </c>
      <c r="G482" s="664">
        <v>42064</v>
      </c>
      <c r="H482" s="708">
        <v>10.96</v>
      </c>
      <c r="I482" s="706">
        <f t="shared" si="7"/>
        <v>1140</v>
      </c>
      <c r="J482" s="876" t="s">
        <v>12</v>
      </c>
      <c r="K482" s="550"/>
    </row>
    <row r="483" spans="1:11">
      <c r="A483" s="701" t="s">
        <v>14015</v>
      </c>
      <c r="B483" s="662" t="s">
        <v>1394</v>
      </c>
      <c r="C483" s="662"/>
      <c r="D483" s="662"/>
      <c r="E483" s="662"/>
      <c r="F483" s="662"/>
      <c r="G483" s="662"/>
      <c r="H483" s="706">
        <v>11</v>
      </c>
      <c r="I483" s="706">
        <f t="shared" si="7"/>
        <v>1144</v>
      </c>
      <c r="J483" s="876" t="s">
        <v>12</v>
      </c>
      <c r="K483" s="550"/>
    </row>
    <row r="484" spans="1:11" ht="21.85">
      <c r="A484" s="701" t="s">
        <v>14016</v>
      </c>
      <c r="B484" s="662" t="s">
        <v>1394</v>
      </c>
      <c r="C484" s="662"/>
      <c r="D484" s="662"/>
      <c r="E484" s="662"/>
      <c r="F484" s="662"/>
      <c r="G484" s="662"/>
      <c r="H484" s="706">
        <v>11</v>
      </c>
      <c r="I484" s="706">
        <f t="shared" si="7"/>
        <v>1144</v>
      </c>
      <c r="J484" s="876" t="s">
        <v>12</v>
      </c>
      <c r="K484" s="550"/>
    </row>
    <row r="485" spans="1:11">
      <c r="A485" s="1023" t="s">
        <v>14017</v>
      </c>
      <c r="B485" s="670"/>
      <c r="C485" s="670"/>
      <c r="D485" s="670"/>
      <c r="E485" s="670"/>
      <c r="F485" s="670"/>
      <c r="G485" s="670"/>
      <c r="H485" s="670"/>
      <c r="I485" s="716">
        <f t="shared" si="7"/>
        <v>0</v>
      </c>
      <c r="J485" s="880"/>
      <c r="K485" s="284"/>
    </row>
    <row r="486" spans="1:11">
      <c r="A486" s="700" t="s">
        <v>14009</v>
      </c>
      <c r="B486" s="651" t="s">
        <v>2998</v>
      </c>
      <c r="C486" s="651" t="s">
        <v>2596</v>
      </c>
      <c r="D486" s="651">
        <v>0.18</v>
      </c>
      <c r="E486" s="656" t="s">
        <v>13702</v>
      </c>
      <c r="F486" s="656">
        <v>20</v>
      </c>
      <c r="G486" s="657">
        <v>42064</v>
      </c>
      <c r="H486" s="708">
        <v>20.239999999999998</v>
      </c>
      <c r="I486" s="706">
        <f t="shared" si="7"/>
        <v>2105</v>
      </c>
      <c r="J486" s="876" t="s">
        <v>15</v>
      </c>
      <c r="K486" s="550"/>
    </row>
    <row r="487" spans="1:11">
      <c r="A487" s="700" t="s">
        <v>14018</v>
      </c>
      <c r="B487" s="651" t="s">
        <v>2998</v>
      </c>
      <c r="C487" s="651" t="s">
        <v>2749</v>
      </c>
      <c r="D487" s="651">
        <v>0.18</v>
      </c>
      <c r="E487" s="656" t="s">
        <v>13702</v>
      </c>
      <c r="F487" s="656">
        <v>20</v>
      </c>
      <c r="G487" s="664">
        <v>42064</v>
      </c>
      <c r="H487" s="708">
        <v>56</v>
      </c>
      <c r="I487" s="706">
        <f t="shared" si="7"/>
        <v>5824</v>
      </c>
      <c r="J487" s="876" t="s">
        <v>15</v>
      </c>
      <c r="K487" s="550"/>
    </row>
    <row r="488" spans="1:11">
      <c r="A488" s="700" t="s">
        <v>14018</v>
      </c>
      <c r="B488" s="651" t="s">
        <v>1880</v>
      </c>
      <c r="C488" s="651" t="s">
        <v>2525</v>
      </c>
      <c r="D488" s="651">
        <v>0.36</v>
      </c>
      <c r="E488" s="656" t="s">
        <v>13702</v>
      </c>
      <c r="F488" s="656">
        <v>20</v>
      </c>
      <c r="G488" s="664">
        <v>42064</v>
      </c>
      <c r="H488" s="708">
        <v>56</v>
      </c>
      <c r="I488" s="706">
        <f t="shared" si="7"/>
        <v>5824</v>
      </c>
      <c r="J488" s="876" t="s">
        <v>15</v>
      </c>
      <c r="K488" s="550"/>
    </row>
    <row r="489" spans="1:11" ht="21.85">
      <c r="A489" s="700" t="s">
        <v>16442</v>
      </c>
      <c r="B489" s="651" t="s">
        <v>1791</v>
      </c>
      <c r="C489" s="651" t="s">
        <v>13987</v>
      </c>
      <c r="D489" s="651">
        <v>0.20250000000000001</v>
      </c>
      <c r="E489" s="656" t="s">
        <v>13702</v>
      </c>
      <c r="F489" s="656">
        <v>20</v>
      </c>
      <c r="G489" s="664">
        <v>42064</v>
      </c>
      <c r="H489" s="708">
        <v>21.2</v>
      </c>
      <c r="I489" s="706">
        <f t="shared" si="7"/>
        <v>2205</v>
      </c>
      <c r="J489" s="876" t="s">
        <v>15</v>
      </c>
      <c r="K489" s="550"/>
    </row>
    <row r="490" spans="1:11">
      <c r="A490" s="700" t="s">
        <v>14010</v>
      </c>
      <c r="B490" s="651" t="s">
        <v>2411</v>
      </c>
      <c r="C490" s="651"/>
      <c r="D490" s="651"/>
      <c r="E490" s="656" t="s">
        <v>13702</v>
      </c>
      <c r="F490" s="656">
        <v>20</v>
      </c>
      <c r="G490" s="664">
        <v>42064</v>
      </c>
      <c r="H490" s="708">
        <v>12</v>
      </c>
      <c r="I490" s="706">
        <f t="shared" si="7"/>
        <v>1248</v>
      </c>
      <c r="J490" s="876" t="s">
        <v>12</v>
      </c>
      <c r="K490" s="550"/>
    </row>
    <row r="491" spans="1:11">
      <c r="A491" s="700" t="s">
        <v>14019</v>
      </c>
      <c r="B491" s="651" t="s">
        <v>13394</v>
      </c>
      <c r="C491" s="651"/>
      <c r="D491" s="651"/>
      <c r="E491" s="656" t="s">
        <v>13702</v>
      </c>
      <c r="F491" s="656">
        <v>20</v>
      </c>
      <c r="G491" s="664">
        <v>42064</v>
      </c>
      <c r="H491" s="708">
        <v>11.44</v>
      </c>
      <c r="I491" s="706">
        <f t="shared" si="7"/>
        <v>1190</v>
      </c>
      <c r="J491" s="876" t="s">
        <v>12</v>
      </c>
      <c r="K491" s="550"/>
    </row>
    <row r="492" spans="1:11">
      <c r="A492" s="700" t="s">
        <v>14020</v>
      </c>
      <c r="B492" s="651" t="s">
        <v>1717</v>
      </c>
      <c r="C492" s="651"/>
      <c r="D492" s="651"/>
      <c r="E492" s="656" t="s">
        <v>13702</v>
      </c>
      <c r="F492" s="656">
        <v>20</v>
      </c>
      <c r="G492" s="664">
        <v>42064</v>
      </c>
      <c r="H492" s="708">
        <v>7.6</v>
      </c>
      <c r="I492" s="706">
        <f t="shared" si="7"/>
        <v>791</v>
      </c>
      <c r="J492" s="876" t="s">
        <v>12</v>
      </c>
      <c r="K492" s="550"/>
    </row>
    <row r="493" spans="1:11" ht="21.85">
      <c r="A493" s="700" t="s">
        <v>14021</v>
      </c>
      <c r="B493" s="651" t="s">
        <v>14005</v>
      </c>
      <c r="C493" s="651"/>
      <c r="D493" s="651"/>
      <c r="E493" s="656" t="s">
        <v>13702</v>
      </c>
      <c r="F493" s="656">
        <v>20</v>
      </c>
      <c r="G493" s="664">
        <v>42064</v>
      </c>
      <c r="H493" s="708">
        <v>4.72</v>
      </c>
      <c r="I493" s="706">
        <f t="shared" si="7"/>
        <v>491</v>
      </c>
      <c r="J493" s="876" t="s">
        <v>12</v>
      </c>
      <c r="K493" s="550"/>
    </row>
    <row r="494" spans="1:11">
      <c r="A494" s="700" t="s">
        <v>14022</v>
      </c>
      <c r="B494" s="651" t="s">
        <v>13714</v>
      </c>
      <c r="C494" s="651"/>
      <c r="D494" s="651"/>
      <c r="E494" s="656" t="s">
        <v>13702</v>
      </c>
      <c r="F494" s="656">
        <v>20</v>
      </c>
      <c r="G494" s="664">
        <v>42064</v>
      </c>
      <c r="H494" s="708">
        <v>10.96</v>
      </c>
      <c r="I494" s="706">
        <f t="shared" si="7"/>
        <v>1140</v>
      </c>
      <c r="J494" s="876" t="s">
        <v>12</v>
      </c>
      <c r="K494" s="550"/>
    </row>
    <row r="495" spans="1:11">
      <c r="A495" s="700" t="s">
        <v>14023</v>
      </c>
      <c r="B495" s="651" t="s">
        <v>1394</v>
      </c>
      <c r="C495" s="651"/>
      <c r="D495" s="651"/>
      <c r="E495" s="651"/>
      <c r="F495" s="651"/>
      <c r="G495" s="651"/>
      <c r="H495" s="706">
        <v>13.5</v>
      </c>
      <c r="I495" s="706">
        <f t="shared" si="7"/>
        <v>1404</v>
      </c>
      <c r="J495" s="876" t="s">
        <v>12</v>
      </c>
      <c r="K495" s="550"/>
    </row>
    <row r="496" spans="1:11">
      <c r="A496" s="1023" t="s">
        <v>14024</v>
      </c>
      <c r="B496" s="670"/>
      <c r="C496" s="670"/>
      <c r="D496" s="670"/>
      <c r="E496" s="670"/>
      <c r="F496" s="670"/>
      <c r="G496" s="670"/>
      <c r="H496" s="670"/>
      <c r="I496" s="716">
        <f t="shared" si="7"/>
        <v>0</v>
      </c>
      <c r="J496" s="880"/>
      <c r="K496" s="284"/>
    </row>
    <row r="497" spans="1:11">
      <c r="A497" s="700" t="s">
        <v>13986</v>
      </c>
      <c r="B497" s="651" t="s">
        <v>2998</v>
      </c>
      <c r="C497" s="651" t="s">
        <v>2596</v>
      </c>
      <c r="D497" s="651">
        <v>0.18</v>
      </c>
      <c r="E497" s="656" t="s">
        <v>13702</v>
      </c>
      <c r="F497" s="656">
        <v>20</v>
      </c>
      <c r="G497" s="664">
        <v>42064</v>
      </c>
      <c r="H497" s="708">
        <v>20.239999999999998</v>
      </c>
      <c r="I497" s="706">
        <f t="shared" si="7"/>
        <v>2105</v>
      </c>
      <c r="J497" s="876" t="s">
        <v>15</v>
      </c>
      <c r="K497" s="550"/>
    </row>
    <row r="498" spans="1:11" ht="21.85">
      <c r="A498" s="700" t="s">
        <v>16442</v>
      </c>
      <c r="B498" s="651" t="s">
        <v>1791</v>
      </c>
      <c r="C498" s="651" t="s">
        <v>13987</v>
      </c>
      <c r="D498" s="651">
        <v>0.20250000000000001</v>
      </c>
      <c r="E498" s="656" t="s">
        <v>13702</v>
      </c>
      <c r="F498" s="656">
        <v>20</v>
      </c>
      <c r="G498" s="664">
        <v>42064</v>
      </c>
      <c r="H498" s="708">
        <v>21.2</v>
      </c>
      <c r="I498" s="706">
        <f t="shared" si="7"/>
        <v>2205</v>
      </c>
      <c r="J498" s="876" t="s">
        <v>15</v>
      </c>
      <c r="K498" s="550"/>
    </row>
    <row r="499" spans="1:11">
      <c r="A499" s="700" t="s">
        <v>14025</v>
      </c>
      <c r="B499" s="651" t="s">
        <v>14026</v>
      </c>
      <c r="C499" s="651" t="s">
        <v>2745</v>
      </c>
      <c r="D499" s="651" t="s">
        <v>2745</v>
      </c>
      <c r="E499" s="654" t="s">
        <v>13699</v>
      </c>
      <c r="F499" s="651"/>
      <c r="G499" s="651"/>
      <c r="H499" s="707">
        <v>11.45</v>
      </c>
      <c r="I499" s="706">
        <f t="shared" si="7"/>
        <v>1191</v>
      </c>
      <c r="J499" s="876" t="s">
        <v>13711</v>
      </c>
      <c r="K499" s="550"/>
    </row>
    <row r="500" spans="1:11">
      <c r="A500" s="700" t="s">
        <v>14027</v>
      </c>
      <c r="B500" s="651" t="s">
        <v>14028</v>
      </c>
      <c r="C500" s="651" t="s">
        <v>2745</v>
      </c>
      <c r="D500" s="651" t="s">
        <v>2745</v>
      </c>
      <c r="E500" s="654" t="s">
        <v>13699</v>
      </c>
      <c r="F500" s="651"/>
      <c r="G500" s="651"/>
      <c r="H500" s="707">
        <v>2.75</v>
      </c>
      <c r="I500" s="706">
        <f t="shared" si="7"/>
        <v>286</v>
      </c>
      <c r="J500" s="876" t="s">
        <v>12</v>
      </c>
      <c r="K500" s="550"/>
    </row>
    <row r="501" spans="1:11" ht="21.85">
      <c r="A501" s="700" t="s">
        <v>13971</v>
      </c>
      <c r="B501" s="651" t="s">
        <v>1394</v>
      </c>
      <c r="C501" s="651" t="s">
        <v>2745</v>
      </c>
      <c r="D501" s="651" t="s">
        <v>2745</v>
      </c>
      <c r="E501" s="654" t="s">
        <v>13699</v>
      </c>
      <c r="F501" s="651"/>
      <c r="G501" s="651"/>
      <c r="H501" s="707">
        <v>6.75</v>
      </c>
      <c r="I501" s="706">
        <f t="shared" si="7"/>
        <v>702</v>
      </c>
      <c r="J501" s="876" t="s">
        <v>12</v>
      </c>
      <c r="K501" s="550"/>
    </row>
    <row r="502" spans="1:11" ht="21.85">
      <c r="A502" s="700" t="s">
        <v>13972</v>
      </c>
      <c r="B502" s="651" t="s">
        <v>1394</v>
      </c>
      <c r="C502" s="651" t="s">
        <v>2745</v>
      </c>
      <c r="D502" s="651" t="s">
        <v>2745</v>
      </c>
      <c r="E502" s="654" t="s">
        <v>13699</v>
      </c>
      <c r="F502" s="651"/>
      <c r="G502" s="651"/>
      <c r="H502" s="707">
        <v>6.75</v>
      </c>
      <c r="I502" s="706">
        <f t="shared" si="7"/>
        <v>702</v>
      </c>
      <c r="J502" s="876" t="s">
        <v>12</v>
      </c>
      <c r="K502" s="550"/>
    </row>
    <row r="503" spans="1:11" ht="21.85">
      <c r="A503" s="700" t="s">
        <v>13973</v>
      </c>
      <c r="B503" s="651" t="s">
        <v>14029</v>
      </c>
      <c r="C503" s="651" t="s">
        <v>2745</v>
      </c>
      <c r="D503" s="651" t="s">
        <v>2745</v>
      </c>
      <c r="E503" s="654" t="s">
        <v>13699</v>
      </c>
      <c r="F503" s="651"/>
      <c r="G503" s="651"/>
      <c r="H503" s="707">
        <v>6.75</v>
      </c>
      <c r="I503" s="706">
        <f t="shared" si="7"/>
        <v>702</v>
      </c>
      <c r="J503" s="876" t="s">
        <v>12</v>
      </c>
      <c r="K503" s="550"/>
    </row>
    <row r="504" spans="1:11">
      <c r="A504" s="1023" t="s">
        <v>14030</v>
      </c>
      <c r="B504" s="670"/>
      <c r="C504" s="670"/>
      <c r="D504" s="670"/>
      <c r="E504" s="670"/>
      <c r="F504" s="670"/>
      <c r="G504" s="670"/>
      <c r="H504" s="670"/>
      <c r="I504" s="716">
        <f t="shared" si="7"/>
        <v>0</v>
      </c>
      <c r="J504" s="880"/>
      <c r="K504" s="284"/>
    </row>
    <row r="505" spans="1:11">
      <c r="A505" s="700" t="s">
        <v>13986</v>
      </c>
      <c r="B505" s="651" t="s">
        <v>2998</v>
      </c>
      <c r="C505" s="651" t="s">
        <v>2596</v>
      </c>
      <c r="D505" s="651">
        <v>0.18</v>
      </c>
      <c r="E505" s="656" t="s">
        <v>13702</v>
      </c>
      <c r="F505" s="656">
        <v>20</v>
      </c>
      <c r="G505" s="664">
        <v>42064</v>
      </c>
      <c r="H505" s="708">
        <v>20.239999999999998</v>
      </c>
      <c r="I505" s="706">
        <f t="shared" si="7"/>
        <v>2105</v>
      </c>
      <c r="J505" s="876" t="s">
        <v>15</v>
      </c>
      <c r="K505" s="550"/>
    </row>
    <row r="506" spans="1:11" ht="21.85">
      <c r="A506" s="700" t="s">
        <v>16442</v>
      </c>
      <c r="B506" s="651" t="s">
        <v>1791</v>
      </c>
      <c r="C506" s="651" t="s">
        <v>13987</v>
      </c>
      <c r="D506" s="651">
        <v>0.20250000000000001</v>
      </c>
      <c r="E506" s="656" t="s">
        <v>13702</v>
      </c>
      <c r="F506" s="656">
        <v>20</v>
      </c>
      <c r="G506" s="664">
        <v>42064</v>
      </c>
      <c r="H506" s="708">
        <v>21.2</v>
      </c>
      <c r="I506" s="706">
        <f t="shared" si="7"/>
        <v>2205</v>
      </c>
      <c r="J506" s="876" t="s">
        <v>15</v>
      </c>
      <c r="K506" s="550"/>
    </row>
    <row r="507" spans="1:11">
      <c r="A507" s="700" t="s">
        <v>14031</v>
      </c>
      <c r="B507" s="651" t="s">
        <v>14026</v>
      </c>
      <c r="C507" s="651" t="s">
        <v>2745</v>
      </c>
      <c r="D507" s="651" t="s">
        <v>2745</v>
      </c>
      <c r="E507" s="654" t="s">
        <v>13699</v>
      </c>
      <c r="F507" s="651"/>
      <c r="G507" s="651"/>
      <c r="H507" s="707">
        <v>18.100000000000001</v>
      </c>
      <c r="I507" s="706">
        <f t="shared" si="7"/>
        <v>1883</v>
      </c>
      <c r="J507" s="876" t="s">
        <v>13711</v>
      </c>
      <c r="K507" s="550"/>
    </row>
    <row r="508" spans="1:11">
      <c r="A508" s="700" t="s">
        <v>14032</v>
      </c>
      <c r="B508" s="651" t="s">
        <v>14033</v>
      </c>
      <c r="C508" s="651" t="s">
        <v>2745</v>
      </c>
      <c r="D508" s="651" t="s">
        <v>2745</v>
      </c>
      <c r="E508" s="654" t="s">
        <v>13699</v>
      </c>
      <c r="F508" s="651"/>
      <c r="G508" s="651"/>
      <c r="H508" s="707">
        <v>2.4</v>
      </c>
      <c r="I508" s="706">
        <f t="shared" si="7"/>
        <v>250</v>
      </c>
      <c r="J508" s="876" t="s">
        <v>12</v>
      </c>
      <c r="K508" s="550"/>
    </row>
    <row r="509" spans="1:11" ht="21.85">
      <c r="A509" s="700" t="s">
        <v>13971</v>
      </c>
      <c r="B509" s="651" t="s">
        <v>1394</v>
      </c>
      <c r="C509" s="651" t="s">
        <v>2745</v>
      </c>
      <c r="D509" s="651" t="s">
        <v>2745</v>
      </c>
      <c r="E509" s="654" t="s">
        <v>13699</v>
      </c>
      <c r="F509" s="651"/>
      <c r="G509" s="651"/>
      <c r="H509" s="707">
        <v>6.75</v>
      </c>
      <c r="I509" s="706">
        <f t="shared" si="7"/>
        <v>702</v>
      </c>
      <c r="J509" s="876" t="s">
        <v>12</v>
      </c>
      <c r="K509" s="550"/>
    </row>
    <row r="510" spans="1:11" ht="21.85">
      <c r="A510" s="700" t="s">
        <v>13972</v>
      </c>
      <c r="B510" s="651" t="s">
        <v>1394</v>
      </c>
      <c r="C510" s="651" t="s">
        <v>2745</v>
      </c>
      <c r="D510" s="651" t="s">
        <v>2745</v>
      </c>
      <c r="E510" s="654" t="s">
        <v>13699</v>
      </c>
      <c r="F510" s="651"/>
      <c r="G510" s="651"/>
      <c r="H510" s="707">
        <v>6.75</v>
      </c>
      <c r="I510" s="706">
        <f t="shared" si="7"/>
        <v>702</v>
      </c>
      <c r="J510" s="876" t="s">
        <v>12</v>
      </c>
      <c r="K510" s="550"/>
    </row>
    <row r="511" spans="1:11" ht="21.85">
      <c r="A511" s="700" t="s">
        <v>13973</v>
      </c>
      <c r="B511" s="651" t="s">
        <v>14029</v>
      </c>
      <c r="C511" s="651" t="s">
        <v>2745</v>
      </c>
      <c r="D511" s="651" t="s">
        <v>2745</v>
      </c>
      <c r="E511" s="654" t="s">
        <v>13699</v>
      </c>
      <c r="F511" s="651"/>
      <c r="G511" s="651"/>
      <c r="H511" s="707">
        <v>6.75</v>
      </c>
      <c r="I511" s="706">
        <f t="shared" si="7"/>
        <v>702</v>
      </c>
      <c r="J511" s="876" t="s">
        <v>12</v>
      </c>
      <c r="K511" s="550"/>
    </row>
    <row r="512" spans="1:11">
      <c r="A512" s="1023" t="s">
        <v>14034</v>
      </c>
      <c r="B512" s="650"/>
      <c r="C512" s="650"/>
      <c r="D512" s="650"/>
      <c r="E512" s="650"/>
      <c r="F512" s="650"/>
      <c r="G512" s="650"/>
      <c r="H512" s="650"/>
      <c r="I512" s="716">
        <f t="shared" si="7"/>
        <v>0</v>
      </c>
      <c r="J512" s="875"/>
      <c r="K512" s="284"/>
    </row>
    <row r="513" spans="1:11">
      <c r="A513" s="700" t="s">
        <v>14009</v>
      </c>
      <c r="B513" s="651" t="s">
        <v>2998</v>
      </c>
      <c r="C513" s="651" t="s">
        <v>2596</v>
      </c>
      <c r="D513" s="651">
        <v>0.18</v>
      </c>
      <c r="E513" s="656" t="s">
        <v>13702</v>
      </c>
      <c r="F513" s="656">
        <v>20</v>
      </c>
      <c r="G513" s="657">
        <v>42064</v>
      </c>
      <c r="H513" s="708">
        <v>20.239999999999998</v>
      </c>
      <c r="I513" s="706">
        <f t="shared" si="7"/>
        <v>2105</v>
      </c>
      <c r="J513" s="876" t="s">
        <v>15</v>
      </c>
      <c r="K513" s="550"/>
    </row>
    <row r="514" spans="1:11">
      <c r="A514" s="700" t="s">
        <v>14018</v>
      </c>
      <c r="B514" s="651" t="s">
        <v>2998</v>
      </c>
      <c r="C514" s="651" t="s">
        <v>2749</v>
      </c>
      <c r="D514" s="651">
        <v>0.18</v>
      </c>
      <c r="E514" s="656" t="s">
        <v>13702</v>
      </c>
      <c r="F514" s="656">
        <v>20</v>
      </c>
      <c r="G514" s="657">
        <v>42064</v>
      </c>
      <c r="H514" s="708">
        <v>56</v>
      </c>
      <c r="I514" s="706">
        <f t="shared" si="7"/>
        <v>5824</v>
      </c>
      <c r="J514" s="876" t="s">
        <v>15</v>
      </c>
      <c r="K514" s="550"/>
    </row>
    <row r="515" spans="1:11" ht="21.85">
      <c r="A515" s="700" t="s">
        <v>16442</v>
      </c>
      <c r="B515" s="651" t="s">
        <v>1791</v>
      </c>
      <c r="C515" s="651" t="s">
        <v>13987</v>
      </c>
      <c r="D515" s="651">
        <v>0.20250000000000001</v>
      </c>
      <c r="E515" s="656" t="s">
        <v>13702</v>
      </c>
      <c r="F515" s="656">
        <v>20</v>
      </c>
      <c r="G515" s="664">
        <v>42064</v>
      </c>
      <c r="H515" s="708">
        <v>21.2</v>
      </c>
      <c r="I515" s="706">
        <f t="shared" si="7"/>
        <v>2205</v>
      </c>
      <c r="J515" s="876" t="s">
        <v>15</v>
      </c>
      <c r="K515" s="550"/>
    </row>
    <row r="516" spans="1:11">
      <c r="A516" s="700" t="s">
        <v>14018</v>
      </c>
      <c r="B516" s="651" t="s">
        <v>1880</v>
      </c>
      <c r="C516" s="651" t="s">
        <v>2525</v>
      </c>
      <c r="D516" s="651">
        <v>0.36</v>
      </c>
      <c r="E516" s="656" t="s">
        <v>13702</v>
      </c>
      <c r="F516" s="656">
        <v>20</v>
      </c>
      <c r="G516" s="657">
        <v>42064</v>
      </c>
      <c r="H516" s="708">
        <v>56</v>
      </c>
      <c r="I516" s="706">
        <f t="shared" si="7"/>
        <v>5824</v>
      </c>
      <c r="J516" s="876" t="s">
        <v>15</v>
      </c>
      <c r="K516" s="550"/>
    </row>
    <row r="517" spans="1:11" ht="21.85">
      <c r="A517" s="700" t="s">
        <v>14035</v>
      </c>
      <c r="B517" s="651" t="s">
        <v>2411</v>
      </c>
      <c r="C517" s="651"/>
      <c r="D517" s="651"/>
      <c r="E517" s="656" t="s">
        <v>13702</v>
      </c>
      <c r="F517" s="656">
        <v>20</v>
      </c>
      <c r="G517" s="657">
        <v>42064</v>
      </c>
      <c r="H517" s="708">
        <v>13.6</v>
      </c>
      <c r="I517" s="706">
        <f t="shared" si="7"/>
        <v>1415</v>
      </c>
      <c r="J517" s="876" t="s">
        <v>12</v>
      </c>
      <c r="K517" s="550"/>
    </row>
    <row r="518" spans="1:11" ht="21.85">
      <c r="A518" s="700" t="s">
        <v>16456</v>
      </c>
      <c r="B518" s="651" t="s">
        <v>14036</v>
      </c>
      <c r="C518" s="651"/>
      <c r="D518" s="651"/>
      <c r="E518" s="656" t="s">
        <v>13702</v>
      </c>
      <c r="F518" s="656">
        <v>20</v>
      </c>
      <c r="G518" s="657">
        <v>42064</v>
      </c>
      <c r="H518" s="708">
        <v>6.96</v>
      </c>
      <c r="I518" s="706">
        <f t="shared" si="7"/>
        <v>724</v>
      </c>
      <c r="J518" s="876" t="s">
        <v>12</v>
      </c>
      <c r="K518" s="550"/>
    </row>
    <row r="519" spans="1:11" ht="21.85">
      <c r="A519" s="700" t="s">
        <v>16457</v>
      </c>
      <c r="B519" s="651" t="s">
        <v>13394</v>
      </c>
      <c r="C519" s="651"/>
      <c r="D519" s="651"/>
      <c r="E519" s="656" t="s">
        <v>13702</v>
      </c>
      <c r="F519" s="656">
        <v>20</v>
      </c>
      <c r="G519" s="657">
        <v>42064</v>
      </c>
      <c r="H519" s="708">
        <v>14.64</v>
      </c>
      <c r="I519" s="706">
        <f t="shared" ref="I519:I582" si="8">ROUNDUP(((H519*$L$1)*(1+$L$2)), 0)</f>
        <v>1523</v>
      </c>
      <c r="J519" s="876" t="s">
        <v>12</v>
      </c>
      <c r="K519" s="550"/>
    </row>
    <row r="520" spans="1:11" ht="21.85">
      <c r="A520" s="700" t="s">
        <v>16458</v>
      </c>
      <c r="B520" s="651" t="s">
        <v>13960</v>
      </c>
      <c r="C520" s="651"/>
      <c r="D520" s="651"/>
      <c r="E520" s="656" t="s">
        <v>13702</v>
      </c>
      <c r="F520" s="656">
        <v>20</v>
      </c>
      <c r="G520" s="657">
        <v>42064</v>
      </c>
      <c r="H520" s="708">
        <v>12.16</v>
      </c>
      <c r="I520" s="706">
        <f t="shared" si="8"/>
        <v>1265</v>
      </c>
      <c r="J520" s="876" t="s">
        <v>12</v>
      </c>
      <c r="K520" s="550"/>
    </row>
    <row r="521" spans="1:11" ht="21.85">
      <c r="A521" s="700" t="s">
        <v>16459</v>
      </c>
      <c r="B521" s="651" t="s">
        <v>2543</v>
      </c>
      <c r="C521" s="651"/>
      <c r="D521" s="651"/>
      <c r="E521" s="656" t="s">
        <v>13702</v>
      </c>
      <c r="F521" s="656">
        <v>20</v>
      </c>
      <c r="G521" s="657">
        <v>42064</v>
      </c>
      <c r="H521" s="708">
        <v>6.08</v>
      </c>
      <c r="I521" s="706">
        <f t="shared" si="8"/>
        <v>633</v>
      </c>
      <c r="J521" s="876" t="s">
        <v>12</v>
      </c>
      <c r="K521" s="550"/>
    </row>
    <row r="522" spans="1:11">
      <c r="A522" s="700" t="s">
        <v>14023</v>
      </c>
      <c r="B522" s="651" t="s">
        <v>1394</v>
      </c>
      <c r="C522" s="651"/>
      <c r="D522" s="651"/>
      <c r="E522" s="651"/>
      <c r="F522" s="651"/>
      <c r="G522" s="651"/>
      <c r="H522" s="706">
        <v>13.5</v>
      </c>
      <c r="I522" s="706">
        <f t="shared" si="8"/>
        <v>1404</v>
      </c>
      <c r="J522" s="876" t="s">
        <v>12</v>
      </c>
      <c r="K522" s="550"/>
    </row>
    <row r="523" spans="1:11">
      <c r="A523" s="1023" t="s">
        <v>14037</v>
      </c>
      <c r="B523" s="650"/>
      <c r="C523" s="650"/>
      <c r="D523" s="650"/>
      <c r="E523" s="650"/>
      <c r="F523" s="650"/>
      <c r="G523" s="650"/>
      <c r="H523" s="650"/>
      <c r="I523" s="716">
        <f t="shared" si="8"/>
        <v>0</v>
      </c>
      <c r="J523" s="875"/>
      <c r="K523" s="284"/>
    </row>
    <row r="524" spans="1:11" ht="21.85">
      <c r="A524" s="700" t="s">
        <v>16460</v>
      </c>
      <c r="B524" s="651" t="s">
        <v>2411</v>
      </c>
      <c r="C524" s="651" t="s">
        <v>2596</v>
      </c>
      <c r="D524" s="651">
        <v>0.18</v>
      </c>
      <c r="E524" s="656" t="s">
        <v>13702</v>
      </c>
      <c r="F524" s="656">
        <v>20</v>
      </c>
      <c r="G524" s="657">
        <v>42064</v>
      </c>
      <c r="H524" s="708">
        <v>45.52</v>
      </c>
      <c r="I524" s="706">
        <f t="shared" si="8"/>
        <v>4735</v>
      </c>
      <c r="J524" s="876" t="s">
        <v>15</v>
      </c>
      <c r="K524" s="550"/>
    </row>
    <row r="525" spans="1:11" ht="21.85">
      <c r="A525" s="700" t="s">
        <v>16461</v>
      </c>
      <c r="B525" s="651" t="s">
        <v>2998</v>
      </c>
      <c r="C525" s="651" t="s">
        <v>2596</v>
      </c>
      <c r="D525" s="651">
        <v>0.18</v>
      </c>
      <c r="E525" s="656" t="s">
        <v>13702</v>
      </c>
      <c r="F525" s="656">
        <v>20</v>
      </c>
      <c r="G525" s="657">
        <v>42064</v>
      </c>
      <c r="H525" s="708">
        <v>45.52</v>
      </c>
      <c r="I525" s="706">
        <f t="shared" si="8"/>
        <v>4735</v>
      </c>
      <c r="J525" s="876" t="s">
        <v>15</v>
      </c>
      <c r="K525" s="550"/>
    </row>
    <row r="526" spans="1:11" ht="21.85">
      <c r="A526" s="700" t="s">
        <v>16462</v>
      </c>
      <c r="B526" s="651" t="s">
        <v>1394</v>
      </c>
      <c r="C526" s="651" t="s">
        <v>14038</v>
      </c>
      <c r="D526" s="651">
        <v>0.09</v>
      </c>
      <c r="E526" s="656" t="s">
        <v>13702</v>
      </c>
      <c r="F526" s="656">
        <v>20</v>
      </c>
      <c r="G526" s="657">
        <v>42064</v>
      </c>
      <c r="H526" s="708">
        <v>36</v>
      </c>
      <c r="I526" s="706">
        <f t="shared" si="8"/>
        <v>3744</v>
      </c>
      <c r="J526" s="876" t="s">
        <v>15</v>
      </c>
      <c r="K526" s="550"/>
    </row>
    <row r="527" spans="1:11" ht="21.85">
      <c r="A527" s="700" t="s">
        <v>16463</v>
      </c>
      <c r="B527" s="651" t="s">
        <v>2411</v>
      </c>
      <c r="C527" s="651"/>
      <c r="D527" s="651"/>
      <c r="E527" s="656" t="s">
        <v>13702</v>
      </c>
      <c r="F527" s="656">
        <v>20</v>
      </c>
      <c r="G527" s="657">
        <v>42064</v>
      </c>
      <c r="H527" s="708">
        <v>11.68</v>
      </c>
      <c r="I527" s="706">
        <f t="shared" si="8"/>
        <v>1215</v>
      </c>
      <c r="J527" s="876" t="s">
        <v>12</v>
      </c>
      <c r="K527" s="550"/>
    </row>
    <row r="528" spans="1:11" ht="21.85">
      <c r="A528" s="700" t="s">
        <v>16464</v>
      </c>
      <c r="B528" s="651" t="s">
        <v>2411</v>
      </c>
      <c r="C528" s="651"/>
      <c r="D528" s="651"/>
      <c r="E528" s="656" t="s">
        <v>13702</v>
      </c>
      <c r="F528" s="656">
        <v>20</v>
      </c>
      <c r="G528" s="657">
        <v>42064</v>
      </c>
      <c r="H528" s="708">
        <v>16.64</v>
      </c>
      <c r="I528" s="706">
        <f t="shared" si="8"/>
        <v>1731</v>
      </c>
      <c r="J528" s="876" t="s">
        <v>12</v>
      </c>
      <c r="K528" s="550"/>
    </row>
    <row r="529" spans="1:11" ht="21.85">
      <c r="A529" s="700" t="s">
        <v>14039</v>
      </c>
      <c r="B529" s="651" t="s">
        <v>13394</v>
      </c>
      <c r="C529" s="651"/>
      <c r="D529" s="651"/>
      <c r="E529" s="656" t="s">
        <v>13702</v>
      </c>
      <c r="F529" s="656">
        <v>20</v>
      </c>
      <c r="G529" s="657">
        <v>42064</v>
      </c>
      <c r="H529" s="708">
        <v>11.44</v>
      </c>
      <c r="I529" s="706">
        <f t="shared" si="8"/>
        <v>1190</v>
      </c>
      <c r="J529" s="876" t="s">
        <v>12</v>
      </c>
      <c r="K529" s="550"/>
    </row>
    <row r="530" spans="1:11" ht="21.85">
      <c r="A530" s="700" t="s">
        <v>14040</v>
      </c>
      <c r="B530" s="651" t="s">
        <v>1717</v>
      </c>
      <c r="C530" s="651"/>
      <c r="D530" s="651"/>
      <c r="E530" s="656" t="s">
        <v>13702</v>
      </c>
      <c r="F530" s="656">
        <v>20</v>
      </c>
      <c r="G530" s="657">
        <v>42064</v>
      </c>
      <c r="H530" s="708">
        <v>7.6</v>
      </c>
      <c r="I530" s="706">
        <f t="shared" si="8"/>
        <v>791</v>
      </c>
      <c r="J530" s="876" t="s">
        <v>12</v>
      </c>
      <c r="K530" s="550"/>
    </row>
    <row r="531" spans="1:11" ht="21.85">
      <c r="A531" s="700" t="s">
        <v>14041</v>
      </c>
      <c r="B531" s="651" t="s">
        <v>14005</v>
      </c>
      <c r="C531" s="651"/>
      <c r="D531" s="651"/>
      <c r="E531" s="656" t="s">
        <v>13702</v>
      </c>
      <c r="F531" s="656">
        <v>20</v>
      </c>
      <c r="G531" s="657">
        <v>42064</v>
      </c>
      <c r="H531" s="708">
        <v>4.72</v>
      </c>
      <c r="I531" s="706">
        <f t="shared" si="8"/>
        <v>491</v>
      </c>
      <c r="J531" s="876" t="s">
        <v>12</v>
      </c>
      <c r="K531" s="550"/>
    </row>
    <row r="532" spans="1:11" ht="21.85">
      <c r="A532" s="700" t="s">
        <v>14042</v>
      </c>
      <c r="B532" s="651" t="s">
        <v>13714</v>
      </c>
      <c r="C532" s="651"/>
      <c r="D532" s="651"/>
      <c r="E532" s="656" t="s">
        <v>13702</v>
      </c>
      <c r="F532" s="656">
        <v>20</v>
      </c>
      <c r="G532" s="657">
        <v>42064</v>
      </c>
      <c r="H532" s="708">
        <v>10.96</v>
      </c>
      <c r="I532" s="706">
        <f t="shared" si="8"/>
        <v>1140</v>
      </c>
      <c r="J532" s="876" t="s">
        <v>12</v>
      </c>
      <c r="K532" s="550"/>
    </row>
    <row r="533" spans="1:11" ht="21.85">
      <c r="A533" s="700" t="s">
        <v>16465</v>
      </c>
      <c r="B533" s="651" t="s">
        <v>1394</v>
      </c>
      <c r="C533" s="651"/>
      <c r="D533" s="651"/>
      <c r="E533" s="651"/>
      <c r="F533" s="651"/>
      <c r="G533" s="651"/>
      <c r="H533" s="706">
        <v>13.5</v>
      </c>
      <c r="I533" s="706">
        <f t="shared" si="8"/>
        <v>1404</v>
      </c>
      <c r="J533" s="876" t="s">
        <v>12</v>
      </c>
      <c r="K533" s="550"/>
    </row>
    <row r="534" spans="1:11">
      <c r="A534" s="1023" t="s">
        <v>14043</v>
      </c>
      <c r="B534" s="650"/>
      <c r="C534" s="650"/>
      <c r="D534" s="650"/>
      <c r="E534" s="650"/>
      <c r="F534" s="650"/>
      <c r="G534" s="650"/>
      <c r="H534" s="650"/>
      <c r="I534" s="716">
        <f t="shared" si="8"/>
        <v>0</v>
      </c>
      <c r="J534" s="875"/>
      <c r="K534" s="284"/>
    </row>
    <row r="535" spans="1:11">
      <c r="A535" s="700" t="s">
        <v>14009</v>
      </c>
      <c r="B535" s="651" t="s">
        <v>2998</v>
      </c>
      <c r="C535" s="651" t="s">
        <v>2596</v>
      </c>
      <c r="D535" s="651">
        <v>0.18</v>
      </c>
      <c r="E535" s="656" t="s">
        <v>13702</v>
      </c>
      <c r="F535" s="656">
        <v>20</v>
      </c>
      <c r="G535" s="657">
        <v>42064</v>
      </c>
      <c r="H535" s="708">
        <v>20.239999999999998</v>
      </c>
      <c r="I535" s="706">
        <f t="shared" si="8"/>
        <v>2105</v>
      </c>
      <c r="J535" s="876" t="s">
        <v>15</v>
      </c>
      <c r="K535" s="550"/>
    </row>
    <row r="536" spans="1:11" ht="21.85">
      <c r="A536" s="700" t="s">
        <v>16466</v>
      </c>
      <c r="B536" s="651" t="s">
        <v>1394</v>
      </c>
      <c r="C536" s="651" t="s">
        <v>14038</v>
      </c>
      <c r="D536" s="651">
        <v>0.09</v>
      </c>
      <c r="E536" s="656" t="s">
        <v>13702</v>
      </c>
      <c r="F536" s="656">
        <v>20</v>
      </c>
      <c r="G536" s="657">
        <v>42064</v>
      </c>
      <c r="H536" s="708">
        <v>36</v>
      </c>
      <c r="I536" s="706">
        <f t="shared" si="8"/>
        <v>3744</v>
      </c>
      <c r="J536" s="876" t="s">
        <v>15</v>
      </c>
      <c r="K536" s="550"/>
    </row>
    <row r="537" spans="1:11" ht="21.85">
      <c r="A537" s="700" t="s">
        <v>16467</v>
      </c>
      <c r="B537" s="651" t="s">
        <v>1394</v>
      </c>
      <c r="C537" s="651" t="s">
        <v>14038</v>
      </c>
      <c r="D537" s="651">
        <v>0.09</v>
      </c>
      <c r="E537" s="656" t="s">
        <v>13702</v>
      </c>
      <c r="F537" s="656">
        <v>20</v>
      </c>
      <c r="G537" s="657">
        <v>42064</v>
      </c>
      <c r="H537" s="708">
        <v>36</v>
      </c>
      <c r="I537" s="706">
        <f t="shared" si="8"/>
        <v>3744</v>
      </c>
      <c r="J537" s="876" t="s">
        <v>15</v>
      </c>
      <c r="K537" s="550"/>
    </row>
    <row r="538" spans="1:11" ht="21.85">
      <c r="A538" s="700" t="s">
        <v>16468</v>
      </c>
      <c r="B538" s="651" t="s">
        <v>1394</v>
      </c>
      <c r="C538" s="651" t="s">
        <v>14038</v>
      </c>
      <c r="D538" s="651">
        <v>0.09</v>
      </c>
      <c r="E538" s="656" t="s">
        <v>13702</v>
      </c>
      <c r="F538" s="656">
        <v>20</v>
      </c>
      <c r="G538" s="657">
        <v>42064</v>
      </c>
      <c r="H538" s="708">
        <v>36</v>
      </c>
      <c r="I538" s="706">
        <f t="shared" si="8"/>
        <v>3744</v>
      </c>
      <c r="J538" s="876" t="s">
        <v>15</v>
      </c>
      <c r="K538" s="550"/>
    </row>
    <row r="539" spans="1:11" ht="21.85">
      <c r="A539" s="700" t="s">
        <v>14035</v>
      </c>
      <c r="B539" s="651" t="s">
        <v>2411</v>
      </c>
      <c r="C539" s="651"/>
      <c r="D539" s="651"/>
      <c r="E539" s="656" t="s">
        <v>13702</v>
      </c>
      <c r="F539" s="656">
        <v>20</v>
      </c>
      <c r="G539" s="657">
        <v>42064</v>
      </c>
      <c r="H539" s="708">
        <v>13.6</v>
      </c>
      <c r="I539" s="706">
        <f t="shared" si="8"/>
        <v>1415</v>
      </c>
      <c r="J539" s="876" t="s">
        <v>12</v>
      </c>
      <c r="K539" s="550"/>
    </row>
    <row r="540" spans="1:11" ht="21.85">
      <c r="A540" s="700" t="s">
        <v>16469</v>
      </c>
      <c r="B540" s="651" t="s">
        <v>14036</v>
      </c>
      <c r="C540" s="651"/>
      <c r="D540" s="651"/>
      <c r="E540" s="656" t="s">
        <v>13702</v>
      </c>
      <c r="F540" s="656">
        <v>20</v>
      </c>
      <c r="G540" s="657">
        <v>42064</v>
      </c>
      <c r="H540" s="708">
        <v>6.96</v>
      </c>
      <c r="I540" s="706">
        <f t="shared" si="8"/>
        <v>724</v>
      </c>
      <c r="J540" s="876" t="s">
        <v>12</v>
      </c>
      <c r="K540" s="550"/>
    </row>
    <row r="541" spans="1:11" ht="21.85">
      <c r="A541" s="700" t="s">
        <v>16470</v>
      </c>
      <c r="B541" s="651" t="s">
        <v>13394</v>
      </c>
      <c r="C541" s="651"/>
      <c r="D541" s="651"/>
      <c r="E541" s="656" t="s">
        <v>13702</v>
      </c>
      <c r="F541" s="656">
        <v>20</v>
      </c>
      <c r="G541" s="657">
        <v>42064</v>
      </c>
      <c r="H541" s="708">
        <v>14.64</v>
      </c>
      <c r="I541" s="706">
        <f t="shared" si="8"/>
        <v>1523</v>
      </c>
      <c r="J541" s="876" t="s">
        <v>12</v>
      </c>
      <c r="K541" s="550"/>
    </row>
    <row r="542" spans="1:11" ht="21.85">
      <c r="A542" s="700" t="s">
        <v>16471</v>
      </c>
      <c r="B542" s="651" t="s">
        <v>13960</v>
      </c>
      <c r="C542" s="651"/>
      <c r="D542" s="651"/>
      <c r="E542" s="656" t="s">
        <v>13702</v>
      </c>
      <c r="F542" s="656">
        <v>20</v>
      </c>
      <c r="G542" s="657">
        <v>42064</v>
      </c>
      <c r="H542" s="708">
        <v>12.16</v>
      </c>
      <c r="I542" s="706">
        <f t="shared" si="8"/>
        <v>1265</v>
      </c>
      <c r="J542" s="876" t="s">
        <v>12</v>
      </c>
      <c r="K542" s="550"/>
    </row>
    <row r="543" spans="1:11" ht="21.85">
      <c r="A543" s="700" t="s">
        <v>16472</v>
      </c>
      <c r="B543" s="651" t="s">
        <v>2543</v>
      </c>
      <c r="C543" s="651"/>
      <c r="D543" s="651"/>
      <c r="E543" s="656" t="s">
        <v>13702</v>
      </c>
      <c r="F543" s="656">
        <v>20</v>
      </c>
      <c r="G543" s="657">
        <v>42064</v>
      </c>
      <c r="H543" s="708">
        <v>6.08</v>
      </c>
      <c r="I543" s="706">
        <f t="shared" si="8"/>
        <v>633</v>
      </c>
      <c r="J543" s="876" t="s">
        <v>12</v>
      </c>
      <c r="K543" s="550"/>
    </row>
    <row r="544" spans="1:11">
      <c r="A544" s="1023" t="s">
        <v>14044</v>
      </c>
      <c r="B544" s="650"/>
      <c r="C544" s="650"/>
      <c r="D544" s="650"/>
      <c r="E544" s="650"/>
      <c r="F544" s="650"/>
      <c r="G544" s="650"/>
      <c r="H544" s="650"/>
      <c r="I544" s="716">
        <f t="shared" si="8"/>
        <v>0</v>
      </c>
      <c r="J544" s="875"/>
      <c r="K544" s="284"/>
    </row>
    <row r="545" spans="1:11">
      <c r="A545" s="700" t="s">
        <v>14009</v>
      </c>
      <c r="B545" s="651" t="s">
        <v>2998</v>
      </c>
      <c r="C545" s="651" t="s">
        <v>2596</v>
      </c>
      <c r="D545" s="651">
        <v>0.18</v>
      </c>
      <c r="E545" s="656" t="s">
        <v>13702</v>
      </c>
      <c r="F545" s="656">
        <v>20</v>
      </c>
      <c r="G545" s="657">
        <v>42064</v>
      </c>
      <c r="H545" s="708">
        <v>20.239999999999998</v>
      </c>
      <c r="I545" s="706">
        <f t="shared" si="8"/>
        <v>2105</v>
      </c>
      <c r="J545" s="876" t="s">
        <v>15</v>
      </c>
      <c r="K545" s="550"/>
    </row>
    <row r="546" spans="1:11" ht="21.85">
      <c r="A546" s="700" t="s">
        <v>16370</v>
      </c>
      <c r="B546" s="651" t="s">
        <v>1323</v>
      </c>
      <c r="C546" s="651" t="s">
        <v>13832</v>
      </c>
      <c r="D546" s="651">
        <v>0.09</v>
      </c>
      <c r="E546" s="651"/>
      <c r="F546" s="651"/>
      <c r="G546" s="651"/>
      <c r="H546" s="706">
        <v>40.26</v>
      </c>
      <c r="I546" s="706">
        <f t="shared" si="8"/>
        <v>4188</v>
      </c>
      <c r="J546" s="876" t="s">
        <v>15</v>
      </c>
      <c r="K546" s="550"/>
    </row>
    <row r="547" spans="1:11" ht="21.85">
      <c r="A547" s="700" t="s">
        <v>16371</v>
      </c>
      <c r="B547" s="651" t="s">
        <v>1323</v>
      </c>
      <c r="C547" s="651" t="s">
        <v>13832</v>
      </c>
      <c r="D547" s="651">
        <v>0.09</v>
      </c>
      <c r="E547" s="651"/>
      <c r="F547" s="651"/>
      <c r="G547" s="651"/>
      <c r="H547" s="706">
        <v>41.8</v>
      </c>
      <c r="I547" s="706">
        <f t="shared" si="8"/>
        <v>4348</v>
      </c>
      <c r="J547" s="876" t="s">
        <v>15</v>
      </c>
      <c r="K547" s="550"/>
    </row>
    <row r="548" spans="1:11" ht="21.85">
      <c r="A548" s="700" t="s">
        <v>14035</v>
      </c>
      <c r="B548" s="651" t="s">
        <v>2411</v>
      </c>
      <c r="C548" s="651"/>
      <c r="D548" s="651"/>
      <c r="E548" s="656" t="s">
        <v>13702</v>
      </c>
      <c r="F548" s="656">
        <v>20</v>
      </c>
      <c r="G548" s="657">
        <v>42064</v>
      </c>
      <c r="H548" s="708">
        <v>13.6</v>
      </c>
      <c r="I548" s="706">
        <f t="shared" si="8"/>
        <v>1415</v>
      </c>
      <c r="J548" s="876" t="s">
        <v>12</v>
      </c>
      <c r="K548" s="550"/>
    </row>
    <row r="549" spans="1:11" ht="21.85">
      <c r="A549" s="700" t="s">
        <v>16473</v>
      </c>
      <c r="B549" s="651" t="s">
        <v>14036</v>
      </c>
      <c r="C549" s="651"/>
      <c r="D549" s="651"/>
      <c r="E549" s="656" t="s">
        <v>13702</v>
      </c>
      <c r="F549" s="656">
        <v>20</v>
      </c>
      <c r="G549" s="657">
        <v>42064</v>
      </c>
      <c r="H549" s="708">
        <v>6.96</v>
      </c>
      <c r="I549" s="706">
        <f t="shared" si="8"/>
        <v>724</v>
      </c>
      <c r="J549" s="876" t="s">
        <v>12</v>
      </c>
      <c r="K549" s="550"/>
    </row>
    <row r="550" spans="1:11" ht="21.85">
      <c r="A550" s="700" t="s">
        <v>16474</v>
      </c>
      <c r="B550" s="651" t="s">
        <v>13394</v>
      </c>
      <c r="C550" s="651"/>
      <c r="D550" s="651"/>
      <c r="E550" s="656" t="s">
        <v>13702</v>
      </c>
      <c r="F550" s="656">
        <v>20</v>
      </c>
      <c r="G550" s="657">
        <v>42064</v>
      </c>
      <c r="H550" s="708">
        <v>14.64</v>
      </c>
      <c r="I550" s="706">
        <f t="shared" si="8"/>
        <v>1523</v>
      </c>
      <c r="J550" s="876" t="s">
        <v>12</v>
      </c>
      <c r="K550" s="550"/>
    </row>
    <row r="551" spans="1:11" ht="21.85">
      <c r="A551" s="700" t="s">
        <v>16475</v>
      </c>
      <c r="B551" s="651" t="s">
        <v>13960</v>
      </c>
      <c r="C551" s="651"/>
      <c r="D551" s="651"/>
      <c r="E551" s="656" t="s">
        <v>13702</v>
      </c>
      <c r="F551" s="656">
        <v>20</v>
      </c>
      <c r="G551" s="657">
        <v>42064</v>
      </c>
      <c r="H551" s="708">
        <v>12.16</v>
      </c>
      <c r="I551" s="706">
        <f t="shared" si="8"/>
        <v>1265</v>
      </c>
      <c r="J551" s="876" t="s">
        <v>12</v>
      </c>
      <c r="K551" s="550"/>
    </row>
    <row r="552" spans="1:11" ht="21.85">
      <c r="A552" s="700" t="s">
        <v>16476</v>
      </c>
      <c r="B552" s="651" t="s">
        <v>2543</v>
      </c>
      <c r="C552" s="651"/>
      <c r="D552" s="651"/>
      <c r="E552" s="656" t="s">
        <v>13702</v>
      </c>
      <c r="F552" s="656">
        <v>20</v>
      </c>
      <c r="G552" s="657">
        <v>42064</v>
      </c>
      <c r="H552" s="708">
        <v>6.08</v>
      </c>
      <c r="I552" s="706">
        <f t="shared" si="8"/>
        <v>633</v>
      </c>
      <c r="J552" s="876" t="s">
        <v>12</v>
      </c>
      <c r="K552" s="550"/>
    </row>
    <row r="553" spans="1:11">
      <c r="A553" s="1023" t="s">
        <v>14045</v>
      </c>
      <c r="B553" s="650"/>
      <c r="C553" s="650"/>
      <c r="D553" s="650"/>
      <c r="E553" s="650"/>
      <c r="F553" s="650"/>
      <c r="G553" s="650"/>
      <c r="H553" s="650"/>
      <c r="I553" s="716">
        <f t="shared" si="8"/>
        <v>0</v>
      </c>
      <c r="J553" s="875"/>
      <c r="K553" s="284"/>
    </row>
    <row r="554" spans="1:11" ht="21.85">
      <c r="A554" s="700" t="s">
        <v>16460</v>
      </c>
      <c r="B554" s="651" t="s">
        <v>2411</v>
      </c>
      <c r="C554" s="651" t="s">
        <v>2596</v>
      </c>
      <c r="D554" s="651">
        <v>0.18</v>
      </c>
      <c r="E554" s="656" t="s">
        <v>13702</v>
      </c>
      <c r="F554" s="656">
        <v>20</v>
      </c>
      <c r="G554" s="657">
        <v>42064</v>
      </c>
      <c r="H554" s="708">
        <v>45.52</v>
      </c>
      <c r="I554" s="706">
        <f t="shared" si="8"/>
        <v>4735</v>
      </c>
      <c r="J554" s="876" t="s">
        <v>15</v>
      </c>
      <c r="K554" s="550"/>
    </row>
    <row r="555" spans="1:11" ht="21.85">
      <c r="A555" s="700" t="s">
        <v>16461</v>
      </c>
      <c r="B555" s="651" t="s">
        <v>2998</v>
      </c>
      <c r="C555" s="651" t="s">
        <v>2596</v>
      </c>
      <c r="D555" s="651">
        <v>0.18</v>
      </c>
      <c r="E555" s="656" t="s">
        <v>13702</v>
      </c>
      <c r="F555" s="656">
        <v>20</v>
      </c>
      <c r="G555" s="657">
        <v>42064</v>
      </c>
      <c r="H555" s="708">
        <v>45.52</v>
      </c>
      <c r="I555" s="706">
        <f t="shared" si="8"/>
        <v>4735</v>
      </c>
      <c r="J555" s="876" t="s">
        <v>15</v>
      </c>
      <c r="K555" s="550"/>
    </row>
    <row r="556" spans="1:11" ht="21.85">
      <c r="A556" s="700" t="s">
        <v>16462</v>
      </c>
      <c r="B556" s="651" t="s">
        <v>1394</v>
      </c>
      <c r="C556" s="651" t="s">
        <v>14038</v>
      </c>
      <c r="D556" s="651">
        <v>0.09</v>
      </c>
      <c r="E556" s="656" t="s">
        <v>13702</v>
      </c>
      <c r="F556" s="656">
        <v>20</v>
      </c>
      <c r="G556" s="657">
        <v>42064</v>
      </c>
      <c r="H556" s="708">
        <v>36</v>
      </c>
      <c r="I556" s="706">
        <f t="shared" si="8"/>
        <v>3744</v>
      </c>
      <c r="J556" s="876" t="s">
        <v>15</v>
      </c>
      <c r="K556" s="550"/>
    </row>
    <row r="557" spans="1:11" ht="21.85">
      <c r="A557" s="700" t="s">
        <v>16463</v>
      </c>
      <c r="B557" s="651" t="s">
        <v>2411</v>
      </c>
      <c r="C557" s="651"/>
      <c r="D557" s="651"/>
      <c r="E557" s="651"/>
      <c r="F557" s="651"/>
      <c r="G557" s="651"/>
      <c r="H557" s="706">
        <v>14.6</v>
      </c>
      <c r="I557" s="706">
        <f t="shared" si="8"/>
        <v>1519</v>
      </c>
      <c r="J557" s="876" t="s">
        <v>12</v>
      </c>
      <c r="K557" s="550"/>
    </row>
    <row r="558" spans="1:11" ht="21.85">
      <c r="A558" s="700" t="s">
        <v>16477</v>
      </c>
      <c r="B558" s="651" t="s">
        <v>2411</v>
      </c>
      <c r="C558" s="651"/>
      <c r="D558" s="651"/>
      <c r="E558" s="656" t="s">
        <v>13702</v>
      </c>
      <c r="F558" s="656">
        <v>20</v>
      </c>
      <c r="G558" s="657">
        <v>42064</v>
      </c>
      <c r="H558" s="708">
        <v>16.64</v>
      </c>
      <c r="I558" s="706">
        <f t="shared" si="8"/>
        <v>1731</v>
      </c>
      <c r="J558" s="876" t="s">
        <v>12</v>
      </c>
      <c r="K558" s="550"/>
    </row>
    <row r="559" spans="1:11" ht="21.85">
      <c r="A559" s="700" t="s">
        <v>16478</v>
      </c>
      <c r="B559" s="651" t="s">
        <v>14036</v>
      </c>
      <c r="C559" s="651"/>
      <c r="D559" s="651"/>
      <c r="E559" s="656" t="s">
        <v>13702</v>
      </c>
      <c r="F559" s="656">
        <v>20</v>
      </c>
      <c r="G559" s="657">
        <v>42064</v>
      </c>
      <c r="H559" s="708">
        <v>6.96</v>
      </c>
      <c r="I559" s="706">
        <f t="shared" si="8"/>
        <v>724</v>
      </c>
      <c r="J559" s="876" t="s">
        <v>12</v>
      </c>
      <c r="K559" s="550"/>
    </row>
    <row r="560" spans="1:11" ht="21.85">
      <c r="A560" s="700" t="s">
        <v>16479</v>
      </c>
      <c r="B560" s="651" t="s">
        <v>13394</v>
      </c>
      <c r="C560" s="651"/>
      <c r="D560" s="651"/>
      <c r="E560" s="656" t="s">
        <v>13702</v>
      </c>
      <c r="F560" s="656">
        <v>20</v>
      </c>
      <c r="G560" s="657">
        <v>42064</v>
      </c>
      <c r="H560" s="708">
        <v>14.64</v>
      </c>
      <c r="I560" s="706">
        <f t="shared" si="8"/>
        <v>1523</v>
      </c>
      <c r="J560" s="876" t="s">
        <v>12</v>
      </c>
      <c r="K560" s="550"/>
    </row>
    <row r="561" spans="1:11" ht="21.85">
      <c r="A561" s="700" t="s">
        <v>16480</v>
      </c>
      <c r="B561" s="651" t="s">
        <v>13960</v>
      </c>
      <c r="C561" s="651"/>
      <c r="D561" s="651"/>
      <c r="E561" s="656" t="s">
        <v>13702</v>
      </c>
      <c r="F561" s="656">
        <v>20</v>
      </c>
      <c r="G561" s="657">
        <v>42064</v>
      </c>
      <c r="H561" s="708">
        <v>12.16</v>
      </c>
      <c r="I561" s="706">
        <f t="shared" si="8"/>
        <v>1265</v>
      </c>
      <c r="J561" s="876" t="s">
        <v>12</v>
      </c>
      <c r="K561" s="550"/>
    </row>
    <row r="562" spans="1:11" ht="21.85">
      <c r="A562" s="700" t="s">
        <v>16481</v>
      </c>
      <c r="B562" s="651" t="s">
        <v>2543</v>
      </c>
      <c r="C562" s="651"/>
      <c r="D562" s="651"/>
      <c r="E562" s="656" t="s">
        <v>13702</v>
      </c>
      <c r="F562" s="656">
        <v>20</v>
      </c>
      <c r="G562" s="657">
        <v>42064</v>
      </c>
      <c r="H562" s="708">
        <v>6.08</v>
      </c>
      <c r="I562" s="706">
        <f t="shared" si="8"/>
        <v>633</v>
      </c>
      <c r="J562" s="876" t="s">
        <v>12</v>
      </c>
      <c r="K562" s="550"/>
    </row>
    <row r="563" spans="1:11" ht="21.85">
      <c r="A563" s="700" t="s">
        <v>16465</v>
      </c>
      <c r="B563" s="651" t="s">
        <v>1394</v>
      </c>
      <c r="C563" s="651"/>
      <c r="D563" s="651"/>
      <c r="E563" s="651"/>
      <c r="F563" s="651"/>
      <c r="G563" s="651"/>
      <c r="H563" s="706">
        <v>13.5</v>
      </c>
      <c r="I563" s="706">
        <f t="shared" si="8"/>
        <v>1404</v>
      </c>
      <c r="J563" s="876" t="s">
        <v>12</v>
      </c>
      <c r="K563" s="550"/>
    </row>
    <row r="564" spans="1:11">
      <c r="A564" s="1033" t="s">
        <v>14046</v>
      </c>
      <c r="B564" s="677"/>
      <c r="C564" s="677"/>
      <c r="D564" s="677"/>
      <c r="E564" s="677"/>
      <c r="F564" s="677"/>
      <c r="G564" s="677"/>
      <c r="H564" s="677"/>
      <c r="I564" s="706">
        <f t="shared" si="8"/>
        <v>0</v>
      </c>
      <c r="J564" s="884"/>
      <c r="K564" s="550"/>
    </row>
    <row r="565" spans="1:11">
      <c r="A565" s="700" t="s">
        <v>14047</v>
      </c>
      <c r="B565" s="651" t="s">
        <v>2553</v>
      </c>
      <c r="C565" s="651" t="s">
        <v>2525</v>
      </c>
      <c r="D565" s="651">
        <v>0.36</v>
      </c>
      <c r="E565" s="656" t="s">
        <v>13702</v>
      </c>
      <c r="F565" s="656">
        <v>20</v>
      </c>
      <c r="G565" s="657">
        <v>42064</v>
      </c>
      <c r="H565" s="708">
        <v>42.96</v>
      </c>
      <c r="I565" s="706">
        <f t="shared" si="8"/>
        <v>4468</v>
      </c>
      <c r="J565" s="876" t="s">
        <v>15</v>
      </c>
      <c r="K565" s="550"/>
    </row>
    <row r="566" spans="1:11">
      <c r="A566" s="700" t="s">
        <v>14048</v>
      </c>
      <c r="B566" s="651" t="s">
        <v>2553</v>
      </c>
      <c r="C566" s="651" t="s">
        <v>2525</v>
      </c>
      <c r="D566" s="651">
        <v>0.36</v>
      </c>
      <c r="E566" s="656" t="s">
        <v>13702</v>
      </c>
      <c r="F566" s="656">
        <v>20</v>
      </c>
      <c r="G566" s="657">
        <v>42064</v>
      </c>
      <c r="H566" s="708">
        <v>42.96</v>
      </c>
      <c r="I566" s="706">
        <f t="shared" si="8"/>
        <v>4468</v>
      </c>
      <c r="J566" s="876" t="s">
        <v>15</v>
      </c>
      <c r="K566" s="550"/>
    </row>
    <row r="567" spans="1:11">
      <c r="A567" s="700" t="s">
        <v>14049</v>
      </c>
      <c r="B567" s="651" t="s">
        <v>2553</v>
      </c>
      <c r="C567" s="651" t="s">
        <v>2525</v>
      </c>
      <c r="D567" s="651">
        <v>0.36</v>
      </c>
      <c r="E567" s="656" t="s">
        <v>13702</v>
      </c>
      <c r="F567" s="656">
        <v>20</v>
      </c>
      <c r="G567" s="657">
        <v>42064</v>
      </c>
      <c r="H567" s="708">
        <v>42.96</v>
      </c>
      <c r="I567" s="706">
        <f t="shared" si="8"/>
        <v>4468</v>
      </c>
      <c r="J567" s="876" t="s">
        <v>15</v>
      </c>
      <c r="K567" s="550"/>
    </row>
    <row r="568" spans="1:11">
      <c r="A568" s="700" t="s">
        <v>14050</v>
      </c>
      <c r="B568" s="651" t="s">
        <v>2553</v>
      </c>
      <c r="C568" s="651" t="s">
        <v>2525</v>
      </c>
      <c r="D568" s="651">
        <v>0.36</v>
      </c>
      <c r="E568" s="656" t="s">
        <v>13702</v>
      </c>
      <c r="F568" s="656">
        <v>20</v>
      </c>
      <c r="G568" s="657">
        <v>42064</v>
      </c>
      <c r="H568" s="708">
        <v>42.96</v>
      </c>
      <c r="I568" s="706">
        <f t="shared" si="8"/>
        <v>4468</v>
      </c>
      <c r="J568" s="876" t="s">
        <v>15</v>
      </c>
      <c r="K568" s="550"/>
    </row>
    <row r="569" spans="1:11">
      <c r="A569" s="700" t="s">
        <v>14051</v>
      </c>
      <c r="B569" s="651" t="s">
        <v>2553</v>
      </c>
      <c r="C569" s="651" t="s">
        <v>2525</v>
      </c>
      <c r="D569" s="651">
        <v>0.36</v>
      </c>
      <c r="E569" s="656" t="s">
        <v>13702</v>
      </c>
      <c r="F569" s="656">
        <v>20</v>
      </c>
      <c r="G569" s="657">
        <v>42064</v>
      </c>
      <c r="H569" s="708">
        <v>42.96</v>
      </c>
      <c r="I569" s="706">
        <f t="shared" si="8"/>
        <v>4468</v>
      </c>
      <c r="J569" s="876" t="s">
        <v>15</v>
      </c>
      <c r="K569" s="550"/>
    </row>
    <row r="570" spans="1:11">
      <c r="A570" s="700" t="s">
        <v>14052</v>
      </c>
      <c r="B570" s="651" t="s">
        <v>2553</v>
      </c>
      <c r="C570" s="651" t="s">
        <v>2525</v>
      </c>
      <c r="D570" s="651">
        <v>0.36</v>
      </c>
      <c r="E570" s="656" t="s">
        <v>13702</v>
      </c>
      <c r="F570" s="656">
        <v>20</v>
      </c>
      <c r="G570" s="657">
        <v>42064</v>
      </c>
      <c r="H570" s="708">
        <v>42.96</v>
      </c>
      <c r="I570" s="706">
        <f t="shared" si="8"/>
        <v>4468</v>
      </c>
      <c r="J570" s="876" t="s">
        <v>15</v>
      </c>
      <c r="K570" s="550"/>
    </row>
    <row r="571" spans="1:11" ht="17.45">
      <c r="A571" s="1034" t="s">
        <v>14792</v>
      </c>
      <c r="B571" s="678"/>
      <c r="C571" s="678"/>
      <c r="D571" s="678"/>
      <c r="E571" s="678"/>
      <c r="F571" s="678"/>
      <c r="G571" s="678"/>
      <c r="H571" s="678"/>
      <c r="I571" s="715">
        <f t="shared" si="8"/>
        <v>0</v>
      </c>
      <c r="J571" s="885"/>
      <c r="K571" s="255"/>
    </row>
    <row r="572" spans="1:11">
      <c r="A572" s="1023" t="s">
        <v>14053</v>
      </c>
      <c r="B572" s="670"/>
      <c r="C572" s="670"/>
      <c r="D572" s="670"/>
      <c r="E572" s="670"/>
      <c r="F572" s="670"/>
      <c r="G572" s="670"/>
      <c r="H572" s="670"/>
      <c r="I572" s="716">
        <f t="shared" si="8"/>
        <v>0</v>
      </c>
      <c r="J572" s="880"/>
      <c r="K572" s="284"/>
    </row>
    <row r="573" spans="1:11">
      <c r="A573" s="700" t="s">
        <v>14054</v>
      </c>
      <c r="B573" s="651" t="s">
        <v>14055</v>
      </c>
      <c r="C573" s="651" t="s">
        <v>14056</v>
      </c>
      <c r="D573" s="651">
        <v>0.25</v>
      </c>
      <c r="E573" s="651"/>
      <c r="F573" s="651"/>
      <c r="G573" s="651"/>
      <c r="H573" s="706">
        <v>18.899999999999999</v>
      </c>
      <c r="I573" s="706">
        <f t="shared" si="8"/>
        <v>1966</v>
      </c>
      <c r="J573" s="876" t="s">
        <v>15</v>
      </c>
      <c r="K573" s="550"/>
    </row>
    <row r="574" spans="1:11">
      <c r="A574" s="1023" t="s">
        <v>14057</v>
      </c>
      <c r="B574" s="670"/>
      <c r="C574" s="670"/>
      <c r="D574" s="670"/>
      <c r="E574" s="670"/>
      <c r="F574" s="670"/>
      <c r="G574" s="670"/>
      <c r="H574" s="670"/>
      <c r="I574" s="716">
        <f t="shared" si="8"/>
        <v>0</v>
      </c>
      <c r="J574" s="880"/>
      <c r="K574" s="284"/>
    </row>
    <row r="575" spans="1:11">
      <c r="A575" s="700" t="s">
        <v>14058</v>
      </c>
      <c r="B575" s="651" t="s">
        <v>14055</v>
      </c>
      <c r="C575" s="651" t="s">
        <v>14056</v>
      </c>
      <c r="D575" s="651">
        <v>0.25</v>
      </c>
      <c r="E575" s="651"/>
      <c r="F575" s="651"/>
      <c r="G575" s="651"/>
      <c r="H575" s="706">
        <v>34.299999999999997</v>
      </c>
      <c r="I575" s="706">
        <f t="shared" si="8"/>
        <v>3568</v>
      </c>
      <c r="J575" s="876" t="s">
        <v>15</v>
      </c>
      <c r="K575" s="550"/>
    </row>
    <row r="576" spans="1:11">
      <c r="A576" s="700" t="s">
        <v>14059</v>
      </c>
      <c r="B576" s="651" t="s">
        <v>14055</v>
      </c>
      <c r="C576" s="651" t="s">
        <v>14056</v>
      </c>
      <c r="D576" s="651">
        <v>0.25</v>
      </c>
      <c r="E576" s="651"/>
      <c r="F576" s="651"/>
      <c r="G576" s="651"/>
      <c r="H576" s="706">
        <v>35.9</v>
      </c>
      <c r="I576" s="706">
        <f t="shared" si="8"/>
        <v>3734</v>
      </c>
      <c r="J576" s="876" t="s">
        <v>15</v>
      </c>
      <c r="K576" s="550"/>
    </row>
    <row r="577" spans="1:11">
      <c r="A577" s="1033" t="s">
        <v>14060</v>
      </c>
      <c r="B577" s="672"/>
      <c r="C577" s="672"/>
      <c r="D577" s="672"/>
      <c r="E577" s="672"/>
      <c r="F577" s="672"/>
      <c r="G577" s="672"/>
      <c r="H577" s="672"/>
      <c r="I577" s="706">
        <f t="shared" si="8"/>
        <v>0</v>
      </c>
      <c r="J577" s="881"/>
      <c r="K577" s="550"/>
    </row>
    <row r="578" spans="1:11" ht="21.85">
      <c r="A578" s="700" t="s">
        <v>16482</v>
      </c>
      <c r="B578" s="651" t="s">
        <v>13598</v>
      </c>
      <c r="C578" s="651" t="s">
        <v>14061</v>
      </c>
      <c r="D578" s="651">
        <v>6.25E-2</v>
      </c>
      <c r="E578" s="651"/>
      <c r="F578" s="651"/>
      <c r="G578" s="651"/>
      <c r="H578" s="706">
        <v>28</v>
      </c>
      <c r="I578" s="706">
        <f t="shared" si="8"/>
        <v>2912</v>
      </c>
      <c r="J578" s="876" t="s">
        <v>15</v>
      </c>
      <c r="K578" s="550"/>
    </row>
    <row r="579" spans="1:11" ht="21.85">
      <c r="A579" s="700" t="s">
        <v>16483</v>
      </c>
      <c r="B579" s="651" t="s">
        <v>2602</v>
      </c>
      <c r="C579" s="651"/>
      <c r="D579" s="651"/>
      <c r="E579" s="651"/>
      <c r="F579" s="651"/>
      <c r="G579" s="651"/>
      <c r="H579" s="706">
        <v>0.7</v>
      </c>
      <c r="I579" s="706">
        <f t="shared" si="8"/>
        <v>73</v>
      </c>
      <c r="J579" s="876" t="s">
        <v>12</v>
      </c>
      <c r="K579" s="550"/>
    </row>
    <row r="580" spans="1:11" ht="17.45">
      <c r="A580" s="1034" t="s">
        <v>14793</v>
      </c>
      <c r="B580" s="678"/>
      <c r="C580" s="678"/>
      <c r="D580" s="678"/>
      <c r="E580" s="678"/>
      <c r="F580" s="678"/>
      <c r="G580" s="678"/>
      <c r="H580" s="678"/>
      <c r="I580" s="715">
        <f t="shared" si="8"/>
        <v>0</v>
      </c>
      <c r="J580" s="885"/>
      <c r="K580" s="255"/>
    </row>
    <row r="581" spans="1:11">
      <c r="A581" s="1023" t="s">
        <v>14062</v>
      </c>
      <c r="B581" s="670"/>
      <c r="C581" s="670"/>
      <c r="D581" s="670"/>
      <c r="E581" s="670"/>
      <c r="F581" s="670"/>
      <c r="G581" s="670"/>
      <c r="H581" s="670"/>
      <c r="I581" s="716">
        <f t="shared" si="8"/>
        <v>0</v>
      </c>
      <c r="J581" s="880"/>
      <c r="K581" s="284"/>
    </row>
    <row r="582" spans="1:11" ht="21.85">
      <c r="A582" s="700" t="s">
        <v>16484</v>
      </c>
      <c r="B582" s="651" t="s">
        <v>912</v>
      </c>
      <c r="C582" s="651" t="s">
        <v>14063</v>
      </c>
      <c r="D582" s="651">
        <v>0.02</v>
      </c>
      <c r="E582" s="656" t="s">
        <v>13702</v>
      </c>
      <c r="F582" s="656">
        <v>20</v>
      </c>
      <c r="G582" s="657">
        <v>42064</v>
      </c>
      <c r="H582" s="708">
        <v>17.52</v>
      </c>
      <c r="I582" s="706">
        <f t="shared" si="8"/>
        <v>1823</v>
      </c>
      <c r="J582" s="876" t="s">
        <v>15</v>
      </c>
      <c r="K582" s="550"/>
    </row>
    <row r="583" spans="1:11" ht="21.85">
      <c r="A583" s="700" t="s">
        <v>16485</v>
      </c>
      <c r="B583" s="651" t="s">
        <v>912</v>
      </c>
      <c r="C583" s="651" t="s">
        <v>14063</v>
      </c>
      <c r="D583" s="651">
        <v>0.02</v>
      </c>
      <c r="E583" s="656" t="s">
        <v>13702</v>
      </c>
      <c r="F583" s="656">
        <v>20</v>
      </c>
      <c r="G583" s="657">
        <v>42064</v>
      </c>
      <c r="H583" s="708">
        <v>19.2</v>
      </c>
      <c r="I583" s="706">
        <f t="shared" ref="I583:I646" si="9">ROUNDUP(((H583*$L$1)*(1+$L$2)), 0)</f>
        <v>1997</v>
      </c>
      <c r="J583" s="876" t="s">
        <v>15</v>
      </c>
      <c r="K583" s="550"/>
    </row>
    <row r="584" spans="1:11" ht="21.85">
      <c r="A584" s="700" t="s">
        <v>16486</v>
      </c>
      <c r="B584" s="651" t="s">
        <v>912</v>
      </c>
      <c r="C584" s="651" t="s">
        <v>14063</v>
      </c>
      <c r="D584" s="651">
        <v>0.02</v>
      </c>
      <c r="E584" s="656" t="s">
        <v>13702</v>
      </c>
      <c r="F584" s="656">
        <v>20</v>
      </c>
      <c r="G584" s="657">
        <v>42064</v>
      </c>
      <c r="H584" s="708">
        <v>22.8</v>
      </c>
      <c r="I584" s="706">
        <f t="shared" si="9"/>
        <v>2372</v>
      </c>
      <c r="J584" s="876" t="s">
        <v>15</v>
      </c>
      <c r="K584" s="550"/>
    </row>
    <row r="585" spans="1:11" ht="21.85">
      <c r="A585" s="700" t="s">
        <v>16487</v>
      </c>
      <c r="B585" s="651" t="s">
        <v>907</v>
      </c>
      <c r="C585" s="651" t="s">
        <v>2445</v>
      </c>
      <c r="D585" s="651">
        <v>0.04</v>
      </c>
      <c r="E585" s="656" t="s">
        <v>13702</v>
      </c>
      <c r="F585" s="656">
        <v>20</v>
      </c>
      <c r="G585" s="657">
        <v>42064</v>
      </c>
      <c r="H585" s="708">
        <v>14.4</v>
      </c>
      <c r="I585" s="706">
        <f t="shared" si="9"/>
        <v>1498</v>
      </c>
      <c r="J585" s="876" t="s">
        <v>15</v>
      </c>
      <c r="K585" s="550"/>
    </row>
    <row r="586" spans="1:11" ht="21.85">
      <c r="A586" s="700" t="s">
        <v>16488</v>
      </c>
      <c r="B586" s="651" t="s">
        <v>907</v>
      </c>
      <c r="C586" s="651" t="s">
        <v>2445</v>
      </c>
      <c r="D586" s="651">
        <v>0.04</v>
      </c>
      <c r="E586" s="656" t="s">
        <v>13702</v>
      </c>
      <c r="F586" s="656">
        <v>20</v>
      </c>
      <c r="G586" s="657">
        <v>42064</v>
      </c>
      <c r="H586" s="708">
        <v>14.8</v>
      </c>
      <c r="I586" s="706">
        <f t="shared" si="9"/>
        <v>1540</v>
      </c>
      <c r="J586" s="876" t="s">
        <v>15</v>
      </c>
      <c r="K586" s="550"/>
    </row>
    <row r="587" spans="1:11" ht="21.85">
      <c r="A587" s="700" t="s">
        <v>16489</v>
      </c>
      <c r="B587" s="651" t="s">
        <v>907</v>
      </c>
      <c r="C587" s="651" t="s">
        <v>2445</v>
      </c>
      <c r="D587" s="651">
        <v>0.04</v>
      </c>
      <c r="E587" s="656" t="s">
        <v>13702</v>
      </c>
      <c r="F587" s="656">
        <v>20</v>
      </c>
      <c r="G587" s="657">
        <v>42064</v>
      </c>
      <c r="H587" s="708">
        <v>18.079999999999998</v>
      </c>
      <c r="I587" s="706">
        <f t="shared" si="9"/>
        <v>1881</v>
      </c>
      <c r="J587" s="876" t="s">
        <v>15</v>
      </c>
      <c r="K587" s="550"/>
    </row>
    <row r="588" spans="1:11" ht="21.85">
      <c r="A588" s="700" t="s">
        <v>16490</v>
      </c>
      <c r="B588" s="651" t="s">
        <v>3018</v>
      </c>
      <c r="C588" s="651" t="s">
        <v>14064</v>
      </c>
      <c r="D588" s="651">
        <v>0.1143</v>
      </c>
      <c r="E588" s="656" t="s">
        <v>13702</v>
      </c>
      <c r="F588" s="656">
        <v>20</v>
      </c>
      <c r="G588" s="657">
        <v>42064</v>
      </c>
      <c r="H588" s="708">
        <v>21.28</v>
      </c>
      <c r="I588" s="706">
        <f t="shared" si="9"/>
        <v>2214</v>
      </c>
      <c r="J588" s="876" t="s">
        <v>15</v>
      </c>
      <c r="K588" s="550"/>
    </row>
    <row r="589" spans="1:11" ht="21.85">
      <c r="A589" s="700" t="s">
        <v>16491</v>
      </c>
      <c r="B589" s="651" t="s">
        <v>13700</v>
      </c>
      <c r="C589" s="651" t="s">
        <v>2682</v>
      </c>
      <c r="D589" s="651">
        <v>0.112</v>
      </c>
      <c r="E589" s="656" t="s">
        <v>13702</v>
      </c>
      <c r="F589" s="656">
        <v>20</v>
      </c>
      <c r="G589" s="657">
        <v>42064</v>
      </c>
      <c r="H589" s="708">
        <v>20.96</v>
      </c>
      <c r="I589" s="706">
        <f t="shared" si="9"/>
        <v>2180</v>
      </c>
      <c r="J589" s="876" t="s">
        <v>15</v>
      </c>
      <c r="K589" s="550"/>
    </row>
    <row r="590" spans="1:11">
      <c r="A590" s="700" t="s">
        <v>14065</v>
      </c>
      <c r="B590" s="651" t="s">
        <v>907</v>
      </c>
      <c r="C590" s="651"/>
      <c r="D590" s="651"/>
      <c r="E590" s="651"/>
      <c r="F590" s="651"/>
      <c r="G590" s="651"/>
      <c r="H590" s="706">
        <v>22.6</v>
      </c>
      <c r="I590" s="706">
        <f t="shared" si="9"/>
        <v>2351</v>
      </c>
      <c r="J590" s="876" t="s">
        <v>12</v>
      </c>
      <c r="K590" s="550"/>
    </row>
    <row r="591" spans="1:11">
      <c r="A591" s="700" t="s">
        <v>14066</v>
      </c>
      <c r="B591" s="651" t="s">
        <v>912</v>
      </c>
      <c r="C591" s="651"/>
      <c r="D591" s="651"/>
      <c r="E591" s="651"/>
      <c r="F591" s="651"/>
      <c r="G591" s="651"/>
      <c r="H591" s="706">
        <v>11.3</v>
      </c>
      <c r="I591" s="706">
        <f t="shared" si="9"/>
        <v>1176</v>
      </c>
      <c r="J591" s="876" t="s">
        <v>12</v>
      </c>
      <c r="K591" s="550"/>
    </row>
    <row r="592" spans="1:11">
      <c r="A592" s="700" t="s">
        <v>14067</v>
      </c>
      <c r="B592" s="651" t="s">
        <v>912</v>
      </c>
      <c r="C592" s="651"/>
      <c r="D592" s="651"/>
      <c r="E592" s="651"/>
      <c r="F592" s="651"/>
      <c r="G592" s="651"/>
      <c r="H592" s="706">
        <v>11.3</v>
      </c>
      <c r="I592" s="706">
        <f t="shared" si="9"/>
        <v>1176</v>
      </c>
      <c r="J592" s="876" t="s">
        <v>12</v>
      </c>
      <c r="K592" s="550"/>
    </row>
    <row r="593" spans="1:11" ht="21.85">
      <c r="A593" s="700" t="s">
        <v>16492</v>
      </c>
      <c r="B593" s="651" t="s">
        <v>2503</v>
      </c>
      <c r="C593" s="651"/>
      <c r="D593" s="651"/>
      <c r="E593" s="651"/>
      <c r="F593" s="651"/>
      <c r="G593" s="651"/>
      <c r="H593" s="706">
        <v>1.3</v>
      </c>
      <c r="I593" s="706">
        <f t="shared" si="9"/>
        <v>136</v>
      </c>
      <c r="J593" s="876" t="s">
        <v>12</v>
      </c>
      <c r="K593" s="550"/>
    </row>
    <row r="594" spans="1:11" ht="21.85">
      <c r="A594" s="700" t="s">
        <v>16493</v>
      </c>
      <c r="B594" s="651" t="s">
        <v>914</v>
      </c>
      <c r="C594" s="651"/>
      <c r="D594" s="651"/>
      <c r="E594" s="651"/>
      <c r="F594" s="651"/>
      <c r="G594" s="651"/>
      <c r="H594" s="706">
        <v>1</v>
      </c>
      <c r="I594" s="706">
        <f t="shared" si="9"/>
        <v>104</v>
      </c>
      <c r="J594" s="876" t="s">
        <v>12</v>
      </c>
      <c r="K594" s="550"/>
    </row>
    <row r="595" spans="1:11">
      <c r="A595" s="1023" t="s">
        <v>14815</v>
      </c>
      <c r="B595" s="670"/>
      <c r="C595" s="670"/>
      <c r="D595" s="670"/>
      <c r="E595" s="670"/>
      <c r="F595" s="670"/>
      <c r="G595" s="670"/>
      <c r="H595" s="670"/>
      <c r="I595" s="716">
        <f t="shared" si="9"/>
        <v>0</v>
      </c>
      <c r="J595" s="880"/>
      <c r="K595" s="284"/>
    </row>
    <row r="596" spans="1:11" ht="21.85">
      <c r="A596" s="700" t="s">
        <v>16484</v>
      </c>
      <c r="B596" s="651" t="s">
        <v>912</v>
      </c>
      <c r="C596" s="651" t="s">
        <v>14063</v>
      </c>
      <c r="D596" s="651">
        <v>0.02</v>
      </c>
      <c r="E596" s="656" t="s">
        <v>13702</v>
      </c>
      <c r="F596" s="656">
        <v>20</v>
      </c>
      <c r="G596" s="657">
        <v>42064</v>
      </c>
      <c r="H596" s="708">
        <v>17.52</v>
      </c>
      <c r="I596" s="706">
        <f t="shared" si="9"/>
        <v>1823</v>
      </c>
      <c r="J596" s="876" t="s">
        <v>15</v>
      </c>
      <c r="K596" s="550"/>
    </row>
    <row r="597" spans="1:11" ht="21.85">
      <c r="A597" s="700" t="s">
        <v>16485</v>
      </c>
      <c r="B597" s="651" t="s">
        <v>912</v>
      </c>
      <c r="C597" s="651" t="s">
        <v>14063</v>
      </c>
      <c r="D597" s="651">
        <v>0.02</v>
      </c>
      <c r="E597" s="656" t="s">
        <v>13702</v>
      </c>
      <c r="F597" s="656">
        <v>20</v>
      </c>
      <c r="G597" s="657">
        <v>42064</v>
      </c>
      <c r="H597" s="708">
        <v>19.2</v>
      </c>
      <c r="I597" s="706">
        <f t="shared" si="9"/>
        <v>1997</v>
      </c>
      <c r="J597" s="876" t="s">
        <v>15</v>
      </c>
      <c r="K597" s="550"/>
    </row>
    <row r="598" spans="1:11" ht="21.85">
      <c r="A598" s="700" t="s">
        <v>16486</v>
      </c>
      <c r="B598" s="651" t="s">
        <v>912</v>
      </c>
      <c r="C598" s="651" t="s">
        <v>14063</v>
      </c>
      <c r="D598" s="651">
        <v>0.02</v>
      </c>
      <c r="E598" s="656" t="s">
        <v>13702</v>
      </c>
      <c r="F598" s="656">
        <v>20</v>
      </c>
      <c r="G598" s="657">
        <v>42064</v>
      </c>
      <c r="H598" s="708">
        <v>22.8</v>
      </c>
      <c r="I598" s="706">
        <f t="shared" si="9"/>
        <v>2372</v>
      </c>
      <c r="J598" s="876" t="s">
        <v>15</v>
      </c>
      <c r="K598" s="550"/>
    </row>
    <row r="599" spans="1:11" ht="21.85">
      <c r="A599" s="700" t="s">
        <v>16487</v>
      </c>
      <c r="B599" s="651" t="s">
        <v>907</v>
      </c>
      <c r="C599" s="651" t="s">
        <v>2445</v>
      </c>
      <c r="D599" s="651">
        <v>0.04</v>
      </c>
      <c r="E599" s="656" t="s">
        <v>13702</v>
      </c>
      <c r="F599" s="656">
        <v>20</v>
      </c>
      <c r="G599" s="657">
        <v>42064</v>
      </c>
      <c r="H599" s="708">
        <v>14.4</v>
      </c>
      <c r="I599" s="706">
        <f t="shared" si="9"/>
        <v>1498</v>
      </c>
      <c r="J599" s="876" t="s">
        <v>15</v>
      </c>
      <c r="K599" s="550"/>
    </row>
    <row r="600" spans="1:11" ht="21.85">
      <c r="A600" s="700" t="s">
        <v>16488</v>
      </c>
      <c r="B600" s="651" t="s">
        <v>907</v>
      </c>
      <c r="C600" s="651" t="s">
        <v>2445</v>
      </c>
      <c r="D600" s="651">
        <v>0.04</v>
      </c>
      <c r="E600" s="656" t="s">
        <v>13702</v>
      </c>
      <c r="F600" s="656">
        <v>20</v>
      </c>
      <c r="G600" s="657">
        <v>42064</v>
      </c>
      <c r="H600" s="708">
        <v>14.8</v>
      </c>
      <c r="I600" s="706">
        <f t="shared" si="9"/>
        <v>1540</v>
      </c>
      <c r="J600" s="876" t="s">
        <v>15</v>
      </c>
      <c r="K600" s="550"/>
    </row>
    <row r="601" spans="1:11" ht="21.85">
      <c r="A601" s="700" t="s">
        <v>16494</v>
      </c>
      <c r="B601" s="651" t="s">
        <v>907</v>
      </c>
      <c r="C601" s="651" t="s">
        <v>2445</v>
      </c>
      <c r="D601" s="651">
        <v>0.04</v>
      </c>
      <c r="E601" s="656" t="s">
        <v>13702</v>
      </c>
      <c r="F601" s="656">
        <v>20</v>
      </c>
      <c r="G601" s="657">
        <v>42064</v>
      </c>
      <c r="H601" s="708">
        <v>18.079999999999998</v>
      </c>
      <c r="I601" s="706">
        <f t="shared" si="9"/>
        <v>1881</v>
      </c>
      <c r="J601" s="876" t="s">
        <v>15</v>
      </c>
      <c r="K601" s="550"/>
    </row>
    <row r="602" spans="1:11" ht="21.85">
      <c r="A602" s="700" t="s">
        <v>16490</v>
      </c>
      <c r="B602" s="651" t="s">
        <v>3018</v>
      </c>
      <c r="C602" s="651" t="s">
        <v>14064</v>
      </c>
      <c r="D602" s="651">
        <v>0.1143</v>
      </c>
      <c r="E602" s="656" t="s">
        <v>13702</v>
      </c>
      <c r="F602" s="656">
        <v>20</v>
      </c>
      <c r="G602" s="657">
        <v>42064</v>
      </c>
      <c r="H602" s="708">
        <v>21.28</v>
      </c>
      <c r="I602" s="706">
        <f t="shared" si="9"/>
        <v>2214</v>
      </c>
      <c r="J602" s="876" t="s">
        <v>15</v>
      </c>
      <c r="K602" s="550"/>
    </row>
    <row r="603" spans="1:11" ht="21.85">
      <c r="A603" s="700" t="s">
        <v>16491</v>
      </c>
      <c r="B603" s="651" t="s">
        <v>13700</v>
      </c>
      <c r="C603" s="651" t="s">
        <v>2682</v>
      </c>
      <c r="D603" s="651">
        <v>0.112</v>
      </c>
      <c r="E603" s="656" t="s">
        <v>13702</v>
      </c>
      <c r="F603" s="656">
        <v>20</v>
      </c>
      <c r="G603" s="657">
        <v>42064</v>
      </c>
      <c r="H603" s="708">
        <v>20.96</v>
      </c>
      <c r="I603" s="706">
        <f t="shared" si="9"/>
        <v>2180</v>
      </c>
      <c r="J603" s="876" t="s">
        <v>15</v>
      </c>
      <c r="K603" s="550"/>
    </row>
    <row r="604" spans="1:11" ht="21.85">
      <c r="A604" s="700" t="s">
        <v>16495</v>
      </c>
      <c r="B604" s="651" t="s">
        <v>907</v>
      </c>
      <c r="C604" s="651"/>
      <c r="D604" s="651"/>
      <c r="E604" s="651"/>
      <c r="F604" s="651"/>
      <c r="G604" s="651"/>
      <c r="H604" s="706">
        <v>22.6</v>
      </c>
      <c r="I604" s="706">
        <f t="shared" si="9"/>
        <v>2351</v>
      </c>
      <c r="J604" s="876" t="s">
        <v>12</v>
      </c>
      <c r="K604" s="550"/>
    </row>
    <row r="605" spans="1:11" ht="21.85">
      <c r="A605" s="700" t="s">
        <v>16496</v>
      </c>
      <c r="B605" s="651" t="s">
        <v>907</v>
      </c>
      <c r="C605" s="651"/>
      <c r="D605" s="651"/>
      <c r="E605" s="651"/>
      <c r="F605" s="651"/>
      <c r="G605" s="651"/>
      <c r="H605" s="706">
        <v>22.6</v>
      </c>
      <c r="I605" s="706">
        <f t="shared" si="9"/>
        <v>2351</v>
      </c>
      <c r="J605" s="876" t="s">
        <v>12</v>
      </c>
      <c r="K605" s="550"/>
    </row>
    <row r="606" spans="1:11" ht="21.85">
      <c r="A606" s="700" t="s">
        <v>16497</v>
      </c>
      <c r="B606" s="651" t="s">
        <v>912</v>
      </c>
      <c r="C606" s="651"/>
      <c r="D606" s="651"/>
      <c r="E606" s="651"/>
      <c r="F606" s="651"/>
      <c r="G606" s="651"/>
      <c r="H606" s="706">
        <v>11.3</v>
      </c>
      <c r="I606" s="706">
        <f t="shared" si="9"/>
        <v>1176</v>
      </c>
      <c r="J606" s="876" t="s">
        <v>12</v>
      </c>
      <c r="K606" s="550"/>
    </row>
    <row r="607" spans="1:11" ht="21.85">
      <c r="A607" s="700" t="s">
        <v>14068</v>
      </c>
      <c r="B607" s="651" t="s">
        <v>912</v>
      </c>
      <c r="C607" s="651"/>
      <c r="D607" s="651"/>
      <c r="E607" s="651"/>
      <c r="F607" s="651"/>
      <c r="G607" s="651"/>
      <c r="H607" s="706">
        <v>11.3</v>
      </c>
      <c r="I607" s="706">
        <f t="shared" si="9"/>
        <v>1176</v>
      </c>
      <c r="J607" s="876" t="s">
        <v>12</v>
      </c>
      <c r="K607" s="550"/>
    </row>
    <row r="608" spans="1:11" ht="21.85">
      <c r="A608" s="700" t="s">
        <v>14069</v>
      </c>
      <c r="B608" s="651" t="s">
        <v>912</v>
      </c>
      <c r="C608" s="651"/>
      <c r="D608" s="651"/>
      <c r="E608" s="651"/>
      <c r="F608" s="651"/>
      <c r="G608" s="651"/>
      <c r="H608" s="706">
        <v>11.3</v>
      </c>
      <c r="I608" s="706">
        <f t="shared" si="9"/>
        <v>1176</v>
      </c>
      <c r="J608" s="876" t="s">
        <v>12</v>
      </c>
      <c r="K608" s="550"/>
    </row>
    <row r="609" spans="1:11" ht="21.85">
      <c r="A609" s="700" t="s">
        <v>16492</v>
      </c>
      <c r="B609" s="651" t="s">
        <v>2503</v>
      </c>
      <c r="C609" s="651"/>
      <c r="D609" s="651"/>
      <c r="E609" s="651"/>
      <c r="F609" s="651"/>
      <c r="G609" s="651"/>
      <c r="H609" s="706">
        <v>1.3</v>
      </c>
      <c r="I609" s="706">
        <f t="shared" si="9"/>
        <v>136</v>
      </c>
      <c r="J609" s="876" t="s">
        <v>12</v>
      </c>
      <c r="K609" s="550"/>
    </row>
    <row r="610" spans="1:11" ht="21.85">
      <c r="A610" s="700" t="s">
        <v>16493</v>
      </c>
      <c r="B610" s="651" t="s">
        <v>914</v>
      </c>
      <c r="C610" s="651"/>
      <c r="D610" s="651"/>
      <c r="E610" s="651"/>
      <c r="F610" s="651"/>
      <c r="G610" s="651"/>
      <c r="H610" s="706">
        <v>1</v>
      </c>
      <c r="I610" s="706">
        <f t="shared" si="9"/>
        <v>104</v>
      </c>
      <c r="J610" s="876" t="s">
        <v>12</v>
      </c>
      <c r="K610" s="550"/>
    </row>
    <row r="611" spans="1:11">
      <c r="A611" s="1023" t="s">
        <v>14070</v>
      </c>
      <c r="B611" s="670"/>
      <c r="C611" s="670"/>
      <c r="D611" s="670"/>
      <c r="E611" s="670"/>
      <c r="F611" s="670"/>
      <c r="G611" s="670"/>
      <c r="H611" s="670"/>
      <c r="I611" s="716">
        <f t="shared" si="9"/>
        <v>0</v>
      </c>
      <c r="J611" s="880"/>
      <c r="K611" s="284"/>
    </row>
    <row r="612" spans="1:11" ht="21.85">
      <c r="A612" s="700" t="s">
        <v>16487</v>
      </c>
      <c r="B612" s="651" t="s">
        <v>907</v>
      </c>
      <c r="C612" s="651" t="s">
        <v>2445</v>
      </c>
      <c r="D612" s="651">
        <v>0.04</v>
      </c>
      <c r="E612" s="656" t="s">
        <v>13702</v>
      </c>
      <c r="F612" s="656">
        <v>20</v>
      </c>
      <c r="G612" s="657">
        <v>42064</v>
      </c>
      <c r="H612" s="708">
        <v>14.4</v>
      </c>
      <c r="I612" s="706">
        <f t="shared" si="9"/>
        <v>1498</v>
      </c>
      <c r="J612" s="876" t="s">
        <v>15</v>
      </c>
      <c r="K612" s="550"/>
    </row>
    <row r="613" spans="1:11" ht="21.85">
      <c r="A613" s="700" t="s">
        <v>16488</v>
      </c>
      <c r="B613" s="651" t="s">
        <v>907</v>
      </c>
      <c r="C613" s="651" t="s">
        <v>2445</v>
      </c>
      <c r="D613" s="651">
        <v>0.04</v>
      </c>
      <c r="E613" s="656" t="s">
        <v>13702</v>
      </c>
      <c r="F613" s="656">
        <v>20</v>
      </c>
      <c r="G613" s="657">
        <v>42064</v>
      </c>
      <c r="H613" s="708">
        <v>14.8</v>
      </c>
      <c r="I613" s="706">
        <f t="shared" si="9"/>
        <v>1540</v>
      </c>
      <c r="J613" s="876" t="s">
        <v>15</v>
      </c>
      <c r="K613" s="550"/>
    </row>
    <row r="614" spans="1:11" ht="21.85">
      <c r="A614" s="700" t="s">
        <v>16498</v>
      </c>
      <c r="B614" s="651" t="s">
        <v>907</v>
      </c>
      <c r="C614" s="651" t="s">
        <v>2445</v>
      </c>
      <c r="D614" s="651">
        <v>0.04</v>
      </c>
      <c r="E614" s="656" t="s">
        <v>13702</v>
      </c>
      <c r="F614" s="656">
        <v>20</v>
      </c>
      <c r="G614" s="657">
        <v>42064</v>
      </c>
      <c r="H614" s="708">
        <v>14.8</v>
      </c>
      <c r="I614" s="706">
        <f t="shared" si="9"/>
        <v>1540</v>
      </c>
      <c r="J614" s="876" t="s">
        <v>15</v>
      </c>
      <c r="K614" s="550"/>
    </row>
    <row r="615" spans="1:11" ht="21.85">
      <c r="A615" s="700" t="s">
        <v>16499</v>
      </c>
      <c r="B615" s="651" t="s">
        <v>907</v>
      </c>
      <c r="C615" s="651" t="s">
        <v>2445</v>
      </c>
      <c r="D615" s="651">
        <v>0.04</v>
      </c>
      <c r="E615" s="656" t="s">
        <v>13702</v>
      </c>
      <c r="F615" s="656">
        <v>20</v>
      </c>
      <c r="G615" s="657">
        <v>42064</v>
      </c>
      <c r="H615" s="708">
        <v>14.8</v>
      </c>
      <c r="I615" s="706">
        <f t="shared" si="9"/>
        <v>1540</v>
      </c>
      <c r="J615" s="876" t="s">
        <v>15</v>
      </c>
      <c r="K615" s="550"/>
    </row>
    <row r="616" spans="1:11" ht="21.85">
      <c r="A616" s="700" t="s">
        <v>16500</v>
      </c>
      <c r="B616" s="651" t="s">
        <v>907</v>
      </c>
      <c r="C616" s="651" t="s">
        <v>2445</v>
      </c>
      <c r="D616" s="651">
        <v>0.04</v>
      </c>
      <c r="E616" s="656" t="s">
        <v>13702</v>
      </c>
      <c r="F616" s="656">
        <v>20</v>
      </c>
      <c r="G616" s="657">
        <v>42064</v>
      </c>
      <c r="H616" s="708">
        <v>14.8</v>
      </c>
      <c r="I616" s="706">
        <f t="shared" si="9"/>
        <v>1540</v>
      </c>
      <c r="J616" s="876" t="s">
        <v>15</v>
      </c>
      <c r="K616" s="550"/>
    </row>
    <row r="617" spans="1:11" ht="21.85">
      <c r="A617" s="700" t="s">
        <v>16501</v>
      </c>
      <c r="B617" s="651" t="s">
        <v>907</v>
      </c>
      <c r="C617" s="651" t="s">
        <v>2445</v>
      </c>
      <c r="D617" s="651">
        <v>0.04</v>
      </c>
      <c r="E617" s="656" t="s">
        <v>13702</v>
      </c>
      <c r="F617" s="656">
        <v>20</v>
      </c>
      <c r="G617" s="657">
        <v>42064</v>
      </c>
      <c r="H617" s="708">
        <v>18.079999999999998</v>
      </c>
      <c r="I617" s="706">
        <f t="shared" si="9"/>
        <v>1881</v>
      </c>
      <c r="J617" s="876" t="s">
        <v>15</v>
      </c>
      <c r="K617" s="550"/>
    </row>
    <row r="618" spans="1:11" ht="21.85">
      <c r="A618" s="700" t="s">
        <v>16502</v>
      </c>
      <c r="B618" s="651" t="s">
        <v>907</v>
      </c>
      <c r="C618" s="651" t="s">
        <v>2445</v>
      </c>
      <c r="D618" s="651">
        <v>0.04</v>
      </c>
      <c r="E618" s="656" t="s">
        <v>13702</v>
      </c>
      <c r="F618" s="656">
        <v>20</v>
      </c>
      <c r="G618" s="657">
        <v>42064</v>
      </c>
      <c r="H618" s="708">
        <v>22.96</v>
      </c>
      <c r="I618" s="706">
        <f t="shared" si="9"/>
        <v>2388</v>
      </c>
      <c r="J618" s="876" t="s">
        <v>15</v>
      </c>
      <c r="K618" s="550"/>
    </row>
    <row r="619" spans="1:11" ht="21.85">
      <c r="A619" s="700" t="s">
        <v>16503</v>
      </c>
      <c r="B619" s="651" t="s">
        <v>907</v>
      </c>
      <c r="C619" s="651" t="s">
        <v>2445</v>
      </c>
      <c r="D619" s="651">
        <v>0.04</v>
      </c>
      <c r="E619" s="656" t="s">
        <v>13702</v>
      </c>
      <c r="F619" s="656">
        <v>20</v>
      </c>
      <c r="G619" s="657">
        <v>42064</v>
      </c>
      <c r="H619" s="708">
        <v>22.96</v>
      </c>
      <c r="I619" s="706">
        <f t="shared" si="9"/>
        <v>2388</v>
      </c>
      <c r="J619" s="876" t="s">
        <v>15</v>
      </c>
      <c r="K619" s="550"/>
    </row>
    <row r="620" spans="1:11" ht="21.85">
      <c r="A620" s="700" t="s">
        <v>16504</v>
      </c>
      <c r="B620" s="651" t="s">
        <v>907</v>
      </c>
      <c r="C620" s="651" t="s">
        <v>2445</v>
      </c>
      <c r="D620" s="651">
        <v>0.04</v>
      </c>
      <c r="E620" s="656" t="s">
        <v>13702</v>
      </c>
      <c r="F620" s="656">
        <v>20</v>
      </c>
      <c r="G620" s="657">
        <v>42064</v>
      </c>
      <c r="H620" s="708">
        <v>22.96</v>
      </c>
      <c r="I620" s="706">
        <f t="shared" si="9"/>
        <v>2388</v>
      </c>
      <c r="J620" s="876" t="s">
        <v>15</v>
      </c>
      <c r="K620" s="550"/>
    </row>
    <row r="621" spans="1:11" ht="21.85">
      <c r="A621" s="700" t="s">
        <v>16505</v>
      </c>
      <c r="B621" s="651" t="s">
        <v>907</v>
      </c>
      <c r="C621" s="651" t="s">
        <v>2445</v>
      </c>
      <c r="D621" s="651">
        <v>0.04</v>
      </c>
      <c r="E621" s="656" t="s">
        <v>13702</v>
      </c>
      <c r="F621" s="656">
        <v>20</v>
      </c>
      <c r="G621" s="657">
        <v>42064</v>
      </c>
      <c r="H621" s="708">
        <v>22.96</v>
      </c>
      <c r="I621" s="706">
        <f t="shared" si="9"/>
        <v>2388</v>
      </c>
      <c r="J621" s="876" t="s">
        <v>15</v>
      </c>
      <c r="K621" s="550"/>
    </row>
    <row r="622" spans="1:11" ht="21.85">
      <c r="A622" s="700" t="s">
        <v>16506</v>
      </c>
      <c r="B622" s="651" t="s">
        <v>13471</v>
      </c>
      <c r="C622" s="651" t="s">
        <v>14071</v>
      </c>
      <c r="D622" s="651">
        <v>0.1</v>
      </c>
      <c r="E622" s="656" t="s">
        <v>13702</v>
      </c>
      <c r="F622" s="679">
        <v>20</v>
      </c>
      <c r="G622" s="657">
        <v>42064</v>
      </c>
      <c r="H622" s="708">
        <v>21.28</v>
      </c>
      <c r="I622" s="706">
        <f t="shared" si="9"/>
        <v>2214</v>
      </c>
      <c r="J622" s="876" t="s">
        <v>15</v>
      </c>
      <c r="K622" s="550"/>
    </row>
    <row r="623" spans="1:11" ht="21.85">
      <c r="A623" s="700" t="s">
        <v>16507</v>
      </c>
      <c r="B623" s="651" t="s">
        <v>3018</v>
      </c>
      <c r="C623" s="651" t="s">
        <v>14064</v>
      </c>
      <c r="D623" s="651">
        <v>0.1143</v>
      </c>
      <c r="E623" s="656" t="s">
        <v>13702</v>
      </c>
      <c r="F623" s="656">
        <v>20</v>
      </c>
      <c r="G623" s="657">
        <v>42064</v>
      </c>
      <c r="H623" s="708">
        <v>22.64</v>
      </c>
      <c r="I623" s="706">
        <f t="shared" si="9"/>
        <v>2355</v>
      </c>
      <c r="J623" s="876" t="s">
        <v>15</v>
      </c>
      <c r="K623" s="550"/>
    </row>
    <row r="624" spans="1:11" ht="21.85">
      <c r="A624" s="700" t="s">
        <v>16508</v>
      </c>
      <c r="B624" s="651" t="s">
        <v>14072</v>
      </c>
      <c r="C624" s="651"/>
      <c r="D624" s="651"/>
      <c r="E624" s="651"/>
      <c r="F624" s="651"/>
      <c r="G624" s="651"/>
      <c r="H624" s="706">
        <v>1.8</v>
      </c>
      <c r="I624" s="706">
        <f t="shared" si="9"/>
        <v>188</v>
      </c>
      <c r="J624" s="876" t="s">
        <v>12</v>
      </c>
      <c r="K624" s="550"/>
    </row>
    <row r="625" spans="1:11" ht="21.85">
      <c r="A625" s="700" t="s">
        <v>16509</v>
      </c>
      <c r="B625" s="651" t="s">
        <v>907</v>
      </c>
      <c r="C625" s="651"/>
      <c r="D625" s="651"/>
      <c r="E625" s="651"/>
      <c r="F625" s="651"/>
      <c r="G625" s="651"/>
      <c r="H625" s="706">
        <v>6.9</v>
      </c>
      <c r="I625" s="706">
        <f t="shared" si="9"/>
        <v>718</v>
      </c>
      <c r="J625" s="876" t="s">
        <v>12</v>
      </c>
      <c r="K625" s="550"/>
    </row>
    <row r="626" spans="1:11" ht="32.75">
      <c r="A626" s="700" t="s">
        <v>16510</v>
      </c>
      <c r="B626" s="651" t="s">
        <v>907</v>
      </c>
      <c r="C626" s="651"/>
      <c r="D626" s="651"/>
      <c r="E626" s="651"/>
      <c r="F626" s="651"/>
      <c r="G626" s="651"/>
      <c r="H626" s="706">
        <v>6.9</v>
      </c>
      <c r="I626" s="706">
        <f t="shared" si="9"/>
        <v>718</v>
      </c>
      <c r="J626" s="876" t="s">
        <v>12</v>
      </c>
      <c r="K626" s="550"/>
    </row>
    <row r="627" spans="1:11" ht="21.85">
      <c r="A627" s="700" t="s">
        <v>16511</v>
      </c>
      <c r="B627" s="651" t="s">
        <v>907</v>
      </c>
      <c r="C627" s="651"/>
      <c r="D627" s="651"/>
      <c r="E627" s="651"/>
      <c r="F627" s="651"/>
      <c r="G627" s="651"/>
      <c r="H627" s="706">
        <v>6.9</v>
      </c>
      <c r="I627" s="706">
        <f t="shared" si="9"/>
        <v>718</v>
      </c>
      <c r="J627" s="876" t="s">
        <v>12</v>
      </c>
      <c r="K627" s="550"/>
    </row>
    <row r="628" spans="1:11" ht="32.75">
      <c r="A628" s="700" t="s">
        <v>16512</v>
      </c>
      <c r="B628" s="651" t="s">
        <v>907</v>
      </c>
      <c r="C628" s="651"/>
      <c r="D628" s="651"/>
      <c r="E628" s="651"/>
      <c r="F628" s="651"/>
      <c r="G628" s="651"/>
      <c r="H628" s="706">
        <v>6.9</v>
      </c>
      <c r="I628" s="706">
        <f t="shared" si="9"/>
        <v>718</v>
      </c>
      <c r="J628" s="876" t="s">
        <v>12</v>
      </c>
      <c r="K628" s="550"/>
    </row>
    <row r="629" spans="1:11" ht="21.85">
      <c r="A629" s="700" t="s">
        <v>16513</v>
      </c>
      <c r="B629" s="651" t="s">
        <v>912</v>
      </c>
      <c r="C629" s="651"/>
      <c r="D629" s="651"/>
      <c r="E629" s="651"/>
      <c r="F629" s="651"/>
      <c r="G629" s="651"/>
      <c r="H629" s="706">
        <v>6.5</v>
      </c>
      <c r="I629" s="706">
        <f t="shared" si="9"/>
        <v>676</v>
      </c>
      <c r="J629" s="876" t="s">
        <v>12</v>
      </c>
      <c r="K629" s="550"/>
    </row>
    <row r="630" spans="1:11" ht="32.75">
      <c r="A630" s="700" t="s">
        <v>16514</v>
      </c>
      <c r="B630" s="651" t="s">
        <v>912</v>
      </c>
      <c r="C630" s="651"/>
      <c r="D630" s="651"/>
      <c r="E630" s="651"/>
      <c r="F630" s="651"/>
      <c r="G630" s="651"/>
      <c r="H630" s="706">
        <v>6.5</v>
      </c>
      <c r="I630" s="706">
        <f t="shared" si="9"/>
        <v>676</v>
      </c>
      <c r="J630" s="876" t="s">
        <v>12</v>
      </c>
      <c r="K630" s="550"/>
    </row>
    <row r="631" spans="1:11" ht="21.85">
      <c r="A631" s="700" t="s">
        <v>16515</v>
      </c>
      <c r="B631" s="651" t="s">
        <v>1176</v>
      </c>
      <c r="C631" s="651"/>
      <c r="D631" s="651"/>
      <c r="E631" s="651"/>
      <c r="F631" s="651"/>
      <c r="G631" s="651"/>
      <c r="H631" s="706">
        <v>2.4</v>
      </c>
      <c r="I631" s="706">
        <f t="shared" si="9"/>
        <v>250</v>
      </c>
      <c r="J631" s="876" t="s">
        <v>12</v>
      </c>
      <c r="K631" s="550"/>
    </row>
    <row r="632" spans="1:11" ht="32.75">
      <c r="A632" s="700" t="s">
        <v>16516</v>
      </c>
      <c r="B632" s="651" t="s">
        <v>1176</v>
      </c>
      <c r="C632" s="651"/>
      <c r="D632" s="651"/>
      <c r="E632" s="651"/>
      <c r="F632" s="651"/>
      <c r="G632" s="651"/>
      <c r="H632" s="706">
        <v>2.4</v>
      </c>
      <c r="I632" s="706">
        <f t="shared" si="9"/>
        <v>250</v>
      </c>
      <c r="J632" s="876" t="s">
        <v>12</v>
      </c>
      <c r="K632" s="550"/>
    </row>
    <row r="633" spans="1:11" ht="21.85">
      <c r="A633" s="700" t="s">
        <v>16517</v>
      </c>
      <c r="B633" s="651" t="s">
        <v>3103</v>
      </c>
      <c r="C633" s="651"/>
      <c r="D633" s="651"/>
      <c r="E633" s="651"/>
      <c r="F633" s="651"/>
      <c r="G633" s="651"/>
      <c r="H633" s="706">
        <v>1.9</v>
      </c>
      <c r="I633" s="706">
        <f t="shared" si="9"/>
        <v>198</v>
      </c>
      <c r="J633" s="876" t="s">
        <v>12</v>
      </c>
      <c r="K633" s="550"/>
    </row>
    <row r="634" spans="1:11" ht="32.75">
      <c r="A634" s="700" t="s">
        <v>16518</v>
      </c>
      <c r="B634" s="651" t="s">
        <v>3103</v>
      </c>
      <c r="C634" s="651"/>
      <c r="D634" s="651"/>
      <c r="E634" s="651"/>
      <c r="F634" s="651"/>
      <c r="G634" s="651"/>
      <c r="H634" s="706">
        <v>1.9</v>
      </c>
      <c r="I634" s="706">
        <f t="shared" si="9"/>
        <v>198</v>
      </c>
      <c r="J634" s="876" t="s">
        <v>12</v>
      </c>
      <c r="K634" s="550"/>
    </row>
    <row r="635" spans="1:11">
      <c r="A635" s="1023" t="s">
        <v>14073</v>
      </c>
      <c r="B635" s="670"/>
      <c r="C635" s="670"/>
      <c r="D635" s="670"/>
      <c r="E635" s="670"/>
      <c r="F635" s="670"/>
      <c r="G635" s="670"/>
      <c r="H635" s="670"/>
      <c r="I635" s="716">
        <f t="shared" si="9"/>
        <v>0</v>
      </c>
      <c r="J635" s="880"/>
      <c r="K635" s="284"/>
    </row>
    <row r="636" spans="1:11">
      <c r="A636" s="700" t="s">
        <v>14074</v>
      </c>
      <c r="B636" s="651" t="s">
        <v>912</v>
      </c>
      <c r="C636" s="651" t="s">
        <v>14063</v>
      </c>
      <c r="D636" s="651">
        <v>0.02</v>
      </c>
      <c r="E636" s="656" t="s">
        <v>13702</v>
      </c>
      <c r="F636" s="656">
        <v>20</v>
      </c>
      <c r="G636" s="657">
        <v>42064</v>
      </c>
      <c r="H636" s="708">
        <v>22.8</v>
      </c>
      <c r="I636" s="706">
        <f t="shared" si="9"/>
        <v>2372</v>
      </c>
      <c r="J636" s="876" t="s">
        <v>15</v>
      </c>
      <c r="K636" s="550"/>
    </row>
    <row r="637" spans="1:11" ht="21.85">
      <c r="A637" s="700" t="s">
        <v>16519</v>
      </c>
      <c r="B637" s="651" t="s">
        <v>907</v>
      </c>
      <c r="C637" s="651" t="s">
        <v>2445</v>
      </c>
      <c r="D637" s="651">
        <v>0.04</v>
      </c>
      <c r="E637" s="656" t="s">
        <v>13702</v>
      </c>
      <c r="F637" s="656">
        <v>20</v>
      </c>
      <c r="G637" s="657">
        <v>42064</v>
      </c>
      <c r="H637" s="708">
        <v>14.8</v>
      </c>
      <c r="I637" s="706">
        <f t="shared" si="9"/>
        <v>1540</v>
      </c>
      <c r="J637" s="876" t="s">
        <v>15</v>
      </c>
      <c r="K637" s="550"/>
    </row>
    <row r="638" spans="1:11" ht="21.85">
      <c r="A638" s="700" t="s">
        <v>16520</v>
      </c>
      <c r="B638" s="651" t="s">
        <v>13700</v>
      </c>
      <c r="C638" s="651" t="s">
        <v>2682</v>
      </c>
      <c r="D638" s="651">
        <v>0.112</v>
      </c>
      <c r="E638" s="656" t="s">
        <v>13702</v>
      </c>
      <c r="F638" s="656">
        <v>20</v>
      </c>
      <c r="G638" s="657">
        <v>42064</v>
      </c>
      <c r="H638" s="708">
        <v>20.96</v>
      </c>
      <c r="I638" s="706">
        <f t="shared" si="9"/>
        <v>2180</v>
      </c>
      <c r="J638" s="876" t="s">
        <v>15</v>
      </c>
      <c r="K638" s="550"/>
    </row>
    <row r="639" spans="1:11">
      <c r="A639" s="700" t="s">
        <v>14075</v>
      </c>
      <c r="B639" s="651" t="s">
        <v>1176</v>
      </c>
      <c r="C639" s="651"/>
      <c r="D639" s="651"/>
      <c r="E639" s="651"/>
      <c r="F639" s="651"/>
      <c r="G639" s="651"/>
      <c r="H639" s="706">
        <v>3</v>
      </c>
      <c r="I639" s="706">
        <f t="shared" si="9"/>
        <v>312</v>
      </c>
      <c r="J639" s="876" t="s">
        <v>12</v>
      </c>
      <c r="K639" s="550"/>
    </row>
    <row r="640" spans="1:11">
      <c r="A640" s="700" t="s">
        <v>14076</v>
      </c>
      <c r="B640" s="651" t="s">
        <v>1084</v>
      </c>
      <c r="C640" s="651"/>
      <c r="D640" s="651"/>
      <c r="E640" s="651"/>
      <c r="F640" s="651"/>
      <c r="G640" s="651"/>
      <c r="H640" s="706">
        <v>3.95</v>
      </c>
      <c r="I640" s="706">
        <f t="shared" si="9"/>
        <v>411</v>
      </c>
      <c r="J640" s="876" t="s">
        <v>12</v>
      </c>
      <c r="K640" s="550"/>
    </row>
    <row r="641" spans="1:11">
      <c r="A641" s="700" t="s">
        <v>14077</v>
      </c>
      <c r="B641" s="651" t="s">
        <v>1084</v>
      </c>
      <c r="C641" s="651"/>
      <c r="D641" s="651"/>
      <c r="E641" s="651"/>
      <c r="F641" s="651"/>
      <c r="G641" s="651"/>
      <c r="H641" s="706">
        <v>3.95</v>
      </c>
      <c r="I641" s="706">
        <f t="shared" si="9"/>
        <v>411</v>
      </c>
      <c r="J641" s="876" t="s">
        <v>12</v>
      </c>
      <c r="K641" s="550"/>
    </row>
    <row r="642" spans="1:11">
      <c r="A642" s="700" t="s">
        <v>14078</v>
      </c>
      <c r="B642" s="651" t="s">
        <v>2503</v>
      </c>
      <c r="C642" s="651"/>
      <c r="D642" s="651"/>
      <c r="E642" s="651"/>
      <c r="F642" s="651"/>
      <c r="G642" s="651"/>
      <c r="H642" s="706">
        <v>2.4500000000000002</v>
      </c>
      <c r="I642" s="706">
        <f t="shared" si="9"/>
        <v>255</v>
      </c>
      <c r="J642" s="876" t="s">
        <v>12</v>
      </c>
      <c r="K642" s="550"/>
    </row>
    <row r="643" spans="1:11">
      <c r="A643" s="700" t="s">
        <v>14079</v>
      </c>
      <c r="B643" s="651" t="s">
        <v>14080</v>
      </c>
      <c r="C643" s="651"/>
      <c r="D643" s="651"/>
      <c r="E643" s="651"/>
      <c r="F643" s="651"/>
      <c r="G643" s="651"/>
      <c r="H643" s="706">
        <v>1.5</v>
      </c>
      <c r="I643" s="706">
        <f t="shared" si="9"/>
        <v>156</v>
      </c>
      <c r="J643" s="876" t="s">
        <v>12</v>
      </c>
      <c r="K643" s="550"/>
    </row>
    <row r="644" spans="1:11">
      <c r="A644" s="1023" t="s">
        <v>14081</v>
      </c>
      <c r="B644" s="670"/>
      <c r="C644" s="670"/>
      <c r="D644" s="670"/>
      <c r="E644" s="670"/>
      <c r="F644" s="670"/>
      <c r="G644" s="670"/>
      <c r="H644" s="670"/>
      <c r="I644" s="716">
        <f t="shared" si="9"/>
        <v>0</v>
      </c>
      <c r="J644" s="880"/>
      <c r="K644" s="284"/>
    </row>
    <row r="645" spans="1:11" ht="21.85">
      <c r="A645" s="700" t="s">
        <v>16484</v>
      </c>
      <c r="B645" s="651" t="s">
        <v>912</v>
      </c>
      <c r="C645" s="651" t="s">
        <v>14063</v>
      </c>
      <c r="D645" s="651">
        <v>0.02</v>
      </c>
      <c r="E645" s="656" t="s">
        <v>13702</v>
      </c>
      <c r="F645" s="656">
        <v>20</v>
      </c>
      <c r="G645" s="657">
        <v>42064</v>
      </c>
      <c r="H645" s="708">
        <v>17.52</v>
      </c>
      <c r="I645" s="706">
        <f t="shared" si="9"/>
        <v>1823</v>
      </c>
      <c r="J645" s="876" t="s">
        <v>15</v>
      </c>
      <c r="K645" s="550"/>
    </row>
    <row r="646" spans="1:11" ht="21.85">
      <c r="A646" s="700" t="s">
        <v>16485</v>
      </c>
      <c r="B646" s="651" t="s">
        <v>912</v>
      </c>
      <c r="C646" s="651" t="s">
        <v>14063</v>
      </c>
      <c r="D646" s="651">
        <v>0.02</v>
      </c>
      <c r="E646" s="656" t="s">
        <v>13702</v>
      </c>
      <c r="F646" s="656">
        <v>20</v>
      </c>
      <c r="G646" s="657">
        <v>42064</v>
      </c>
      <c r="H646" s="708">
        <v>19.2</v>
      </c>
      <c r="I646" s="706">
        <f t="shared" si="9"/>
        <v>1997</v>
      </c>
      <c r="J646" s="876" t="s">
        <v>15</v>
      </c>
      <c r="K646" s="550"/>
    </row>
    <row r="647" spans="1:11" ht="21.85">
      <c r="A647" s="700" t="s">
        <v>16521</v>
      </c>
      <c r="B647" s="651" t="s">
        <v>912</v>
      </c>
      <c r="C647" s="651" t="s">
        <v>14063</v>
      </c>
      <c r="D647" s="651">
        <v>0.02</v>
      </c>
      <c r="E647" s="656" t="s">
        <v>13702</v>
      </c>
      <c r="F647" s="656">
        <v>20</v>
      </c>
      <c r="G647" s="657">
        <v>42064</v>
      </c>
      <c r="H647" s="708">
        <v>22.8</v>
      </c>
      <c r="I647" s="706">
        <f t="shared" ref="I647:I710" si="10">ROUNDUP(((H647*$L$1)*(1+$L$2)), 0)</f>
        <v>2372</v>
      </c>
      <c r="J647" s="876" t="s">
        <v>15</v>
      </c>
      <c r="K647" s="550"/>
    </row>
    <row r="648" spans="1:11" ht="21.85">
      <c r="A648" s="700" t="s">
        <v>16522</v>
      </c>
      <c r="B648" s="651" t="s">
        <v>912</v>
      </c>
      <c r="C648" s="651" t="s">
        <v>14063</v>
      </c>
      <c r="D648" s="651">
        <v>0.02</v>
      </c>
      <c r="E648" s="656" t="s">
        <v>13702</v>
      </c>
      <c r="F648" s="656">
        <v>20</v>
      </c>
      <c r="G648" s="657">
        <v>42064</v>
      </c>
      <c r="H648" s="708">
        <v>22.8</v>
      </c>
      <c r="I648" s="706">
        <f t="shared" si="10"/>
        <v>2372</v>
      </c>
      <c r="J648" s="876" t="s">
        <v>15</v>
      </c>
      <c r="K648" s="550"/>
    </row>
    <row r="649" spans="1:11" ht="21.85">
      <c r="A649" s="700" t="s">
        <v>16523</v>
      </c>
      <c r="B649" s="651" t="s">
        <v>912</v>
      </c>
      <c r="C649" s="651" t="s">
        <v>14063</v>
      </c>
      <c r="D649" s="651">
        <v>0.02</v>
      </c>
      <c r="E649" s="656" t="s">
        <v>13702</v>
      </c>
      <c r="F649" s="656">
        <v>20</v>
      </c>
      <c r="G649" s="657">
        <v>42064</v>
      </c>
      <c r="H649" s="708">
        <v>22.8</v>
      </c>
      <c r="I649" s="706">
        <f t="shared" si="10"/>
        <v>2372</v>
      </c>
      <c r="J649" s="876" t="s">
        <v>15</v>
      </c>
      <c r="K649" s="550"/>
    </row>
    <row r="650" spans="1:11" ht="21.85">
      <c r="A650" s="700" t="s">
        <v>16524</v>
      </c>
      <c r="B650" s="651" t="s">
        <v>912</v>
      </c>
      <c r="C650" s="651" t="s">
        <v>14063</v>
      </c>
      <c r="D650" s="651">
        <v>0.02</v>
      </c>
      <c r="E650" s="656" t="s">
        <v>13702</v>
      </c>
      <c r="F650" s="656">
        <v>20</v>
      </c>
      <c r="G650" s="657">
        <v>42064</v>
      </c>
      <c r="H650" s="708">
        <v>22.8</v>
      </c>
      <c r="I650" s="706">
        <f t="shared" si="10"/>
        <v>2372</v>
      </c>
      <c r="J650" s="876" t="s">
        <v>15</v>
      </c>
      <c r="K650" s="550"/>
    </row>
    <row r="651" spans="1:11" ht="21.85">
      <c r="A651" s="700" t="s">
        <v>16487</v>
      </c>
      <c r="B651" s="651" t="s">
        <v>907</v>
      </c>
      <c r="C651" s="651" t="s">
        <v>2445</v>
      </c>
      <c r="D651" s="651">
        <v>0.04</v>
      </c>
      <c r="E651" s="656" t="s">
        <v>13702</v>
      </c>
      <c r="F651" s="656">
        <v>20</v>
      </c>
      <c r="G651" s="657">
        <v>42064</v>
      </c>
      <c r="H651" s="708">
        <v>14.4</v>
      </c>
      <c r="I651" s="706">
        <f t="shared" si="10"/>
        <v>1498</v>
      </c>
      <c r="J651" s="876" t="s">
        <v>15</v>
      </c>
      <c r="K651" s="550"/>
    </row>
    <row r="652" spans="1:11" ht="21.85">
      <c r="A652" s="700" t="s">
        <v>16488</v>
      </c>
      <c r="B652" s="651" t="s">
        <v>907</v>
      </c>
      <c r="C652" s="651" t="s">
        <v>2445</v>
      </c>
      <c r="D652" s="651">
        <v>0.04</v>
      </c>
      <c r="E652" s="656" t="s">
        <v>13702</v>
      </c>
      <c r="F652" s="656">
        <v>20</v>
      </c>
      <c r="G652" s="657">
        <v>42064</v>
      </c>
      <c r="H652" s="708">
        <v>14.8</v>
      </c>
      <c r="I652" s="706">
        <f t="shared" si="10"/>
        <v>1540</v>
      </c>
      <c r="J652" s="876" t="s">
        <v>15</v>
      </c>
      <c r="K652" s="550"/>
    </row>
    <row r="653" spans="1:11" ht="32.75">
      <c r="A653" s="700" t="s">
        <v>16525</v>
      </c>
      <c r="B653" s="651" t="s">
        <v>907</v>
      </c>
      <c r="C653" s="651" t="s">
        <v>2445</v>
      </c>
      <c r="D653" s="651">
        <v>0.04</v>
      </c>
      <c r="E653" s="656" t="s">
        <v>13702</v>
      </c>
      <c r="F653" s="656">
        <v>20</v>
      </c>
      <c r="G653" s="657">
        <v>42064</v>
      </c>
      <c r="H653" s="708">
        <v>18.079999999999998</v>
      </c>
      <c r="I653" s="706">
        <f t="shared" si="10"/>
        <v>1881</v>
      </c>
      <c r="J653" s="876" t="s">
        <v>15</v>
      </c>
      <c r="K653" s="550"/>
    </row>
    <row r="654" spans="1:11" ht="21.85">
      <c r="A654" s="700" t="s">
        <v>16504</v>
      </c>
      <c r="B654" s="651" t="s">
        <v>907</v>
      </c>
      <c r="C654" s="651" t="s">
        <v>2445</v>
      </c>
      <c r="D654" s="651">
        <v>0.04</v>
      </c>
      <c r="E654" s="656" t="s">
        <v>13702</v>
      </c>
      <c r="F654" s="656">
        <v>20</v>
      </c>
      <c r="G654" s="657">
        <v>42064</v>
      </c>
      <c r="H654" s="708">
        <v>22.96</v>
      </c>
      <c r="I654" s="706">
        <f t="shared" si="10"/>
        <v>2388</v>
      </c>
      <c r="J654" s="876" t="s">
        <v>15</v>
      </c>
      <c r="K654" s="550"/>
    </row>
    <row r="655" spans="1:11" ht="21.85">
      <c r="A655" s="700" t="s">
        <v>16526</v>
      </c>
      <c r="B655" s="651" t="s">
        <v>907</v>
      </c>
      <c r="C655" s="651" t="s">
        <v>2445</v>
      </c>
      <c r="D655" s="651">
        <v>0.04</v>
      </c>
      <c r="E655" s="656" t="s">
        <v>13702</v>
      </c>
      <c r="F655" s="656">
        <v>20</v>
      </c>
      <c r="G655" s="657">
        <v>42064</v>
      </c>
      <c r="H655" s="708">
        <v>22.96</v>
      </c>
      <c r="I655" s="706">
        <f t="shared" si="10"/>
        <v>2388</v>
      </c>
      <c r="J655" s="876" t="s">
        <v>15</v>
      </c>
      <c r="K655" s="550"/>
    </row>
    <row r="656" spans="1:11" ht="21.85">
      <c r="A656" s="700" t="s">
        <v>16527</v>
      </c>
      <c r="B656" s="651" t="s">
        <v>3018</v>
      </c>
      <c r="C656" s="651" t="s">
        <v>14064</v>
      </c>
      <c r="D656" s="651">
        <v>0.1143</v>
      </c>
      <c r="E656" s="656" t="s">
        <v>13702</v>
      </c>
      <c r="F656" s="656">
        <v>20</v>
      </c>
      <c r="G656" s="657">
        <v>42064</v>
      </c>
      <c r="H656" s="708">
        <v>21.28</v>
      </c>
      <c r="I656" s="706">
        <f t="shared" si="10"/>
        <v>2214</v>
      </c>
      <c r="J656" s="876" t="s">
        <v>15</v>
      </c>
      <c r="K656" s="550"/>
    </row>
    <row r="657" spans="1:11" ht="21.85">
      <c r="A657" s="700" t="s">
        <v>16528</v>
      </c>
      <c r="B657" s="651" t="s">
        <v>3018</v>
      </c>
      <c r="C657" s="651" t="s">
        <v>14064</v>
      </c>
      <c r="D657" s="651">
        <v>0.1143</v>
      </c>
      <c r="E657" s="656" t="s">
        <v>13702</v>
      </c>
      <c r="F657" s="656">
        <v>20</v>
      </c>
      <c r="G657" s="657">
        <v>42064</v>
      </c>
      <c r="H657" s="708">
        <v>22.64</v>
      </c>
      <c r="I657" s="706">
        <f t="shared" si="10"/>
        <v>2355</v>
      </c>
      <c r="J657" s="876" t="s">
        <v>15</v>
      </c>
      <c r="K657" s="550"/>
    </row>
    <row r="658" spans="1:11" ht="21.85">
      <c r="A658" s="700" t="s">
        <v>16491</v>
      </c>
      <c r="B658" s="651" t="s">
        <v>13700</v>
      </c>
      <c r="C658" s="651" t="s">
        <v>2682</v>
      </c>
      <c r="D658" s="651">
        <v>0.112</v>
      </c>
      <c r="E658" s="656" t="s">
        <v>13702</v>
      </c>
      <c r="F658" s="656">
        <v>20</v>
      </c>
      <c r="G658" s="657">
        <v>42064</v>
      </c>
      <c r="H658" s="708">
        <v>20.96</v>
      </c>
      <c r="I658" s="706">
        <f t="shared" si="10"/>
        <v>2180</v>
      </c>
      <c r="J658" s="876" t="s">
        <v>15</v>
      </c>
      <c r="K658" s="550"/>
    </row>
    <row r="659" spans="1:11">
      <c r="A659" s="700" t="s">
        <v>14082</v>
      </c>
      <c r="B659" s="651" t="s">
        <v>907</v>
      </c>
      <c r="C659" s="651"/>
      <c r="D659" s="651"/>
      <c r="E659" s="651"/>
      <c r="F659" s="651"/>
      <c r="G659" s="651"/>
      <c r="H659" s="706">
        <v>22.6</v>
      </c>
      <c r="I659" s="706">
        <f t="shared" si="10"/>
        <v>2351</v>
      </c>
      <c r="J659" s="876" t="s">
        <v>12</v>
      </c>
      <c r="K659" s="550"/>
    </row>
    <row r="660" spans="1:11">
      <c r="A660" s="700" t="s">
        <v>14083</v>
      </c>
      <c r="B660" s="651" t="s">
        <v>912</v>
      </c>
      <c r="C660" s="651"/>
      <c r="D660" s="651"/>
      <c r="E660" s="651"/>
      <c r="F660" s="651"/>
      <c r="G660" s="651"/>
      <c r="H660" s="706">
        <v>11.3</v>
      </c>
      <c r="I660" s="706">
        <f t="shared" si="10"/>
        <v>1176</v>
      </c>
      <c r="J660" s="876" t="s">
        <v>12</v>
      </c>
      <c r="K660" s="550"/>
    </row>
    <row r="661" spans="1:11">
      <c r="A661" s="700" t="s">
        <v>14084</v>
      </c>
      <c r="B661" s="651" t="s">
        <v>912</v>
      </c>
      <c r="C661" s="651"/>
      <c r="D661" s="651"/>
      <c r="E661" s="651"/>
      <c r="F661" s="651"/>
      <c r="G661" s="651"/>
      <c r="H661" s="706">
        <v>11.3</v>
      </c>
      <c r="I661" s="706">
        <f t="shared" si="10"/>
        <v>1176</v>
      </c>
      <c r="J661" s="876" t="s">
        <v>12</v>
      </c>
      <c r="K661" s="550"/>
    </row>
    <row r="662" spans="1:11" ht="21.85">
      <c r="A662" s="700" t="s">
        <v>16492</v>
      </c>
      <c r="B662" s="651" t="s">
        <v>2503</v>
      </c>
      <c r="C662" s="651"/>
      <c r="D662" s="651"/>
      <c r="E662" s="651"/>
      <c r="F662" s="651"/>
      <c r="G662" s="651"/>
      <c r="H662" s="706">
        <v>1.3</v>
      </c>
      <c r="I662" s="706">
        <f t="shared" si="10"/>
        <v>136</v>
      </c>
      <c r="J662" s="876" t="s">
        <v>12</v>
      </c>
      <c r="K662" s="550"/>
    </row>
    <row r="663" spans="1:11" ht="21.85">
      <c r="A663" s="700" t="s">
        <v>16493</v>
      </c>
      <c r="B663" s="651" t="s">
        <v>914</v>
      </c>
      <c r="C663" s="651"/>
      <c r="D663" s="651"/>
      <c r="E663" s="651"/>
      <c r="F663" s="651"/>
      <c r="G663" s="651"/>
      <c r="H663" s="706">
        <v>1</v>
      </c>
      <c r="I663" s="706">
        <f t="shared" si="10"/>
        <v>104</v>
      </c>
      <c r="J663" s="876" t="s">
        <v>12</v>
      </c>
      <c r="K663" s="550"/>
    </row>
    <row r="664" spans="1:11">
      <c r="A664" s="1023" t="s">
        <v>14085</v>
      </c>
      <c r="B664" s="670"/>
      <c r="C664" s="670"/>
      <c r="D664" s="670"/>
      <c r="E664" s="670"/>
      <c r="F664" s="670"/>
      <c r="G664" s="670"/>
      <c r="H664" s="670"/>
      <c r="I664" s="716">
        <f t="shared" si="10"/>
        <v>0</v>
      </c>
      <c r="J664" s="880"/>
      <c r="K664" s="284"/>
    </row>
    <row r="665" spans="1:11" ht="21.85">
      <c r="A665" s="700" t="s">
        <v>16484</v>
      </c>
      <c r="B665" s="651" t="s">
        <v>912</v>
      </c>
      <c r="C665" s="651" t="s">
        <v>14063</v>
      </c>
      <c r="D665" s="651">
        <v>0.02</v>
      </c>
      <c r="E665" s="656" t="s">
        <v>13702</v>
      </c>
      <c r="F665" s="656">
        <v>20</v>
      </c>
      <c r="G665" s="657">
        <v>42064</v>
      </c>
      <c r="H665" s="708">
        <v>17.52</v>
      </c>
      <c r="I665" s="706">
        <f t="shared" si="10"/>
        <v>1823</v>
      </c>
      <c r="J665" s="876" t="s">
        <v>15</v>
      </c>
      <c r="K665" s="550"/>
    </row>
    <row r="666" spans="1:11" ht="21.85">
      <c r="A666" s="700" t="s">
        <v>16485</v>
      </c>
      <c r="B666" s="651" t="s">
        <v>912</v>
      </c>
      <c r="C666" s="651" t="s">
        <v>14063</v>
      </c>
      <c r="D666" s="651">
        <v>0.02</v>
      </c>
      <c r="E666" s="656" t="s">
        <v>13702</v>
      </c>
      <c r="F666" s="656">
        <v>20</v>
      </c>
      <c r="G666" s="657">
        <v>42064</v>
      </c>
      <c r="H666" s="708">
        <v>19.2</v>
      </c>
      <c r="I666" s="706">
        <f t="shared" si="10"/>
        <v>1997</v>
      </c>
      <c r="J666" s="876" t="s">
        <v>15</v>
      </c>
      <c r="K666" s="550"/>
    </row>
    <row r="667" spans="1:11" ht="21.85">
      <c r="A667" s="700" t="s">
        <v>16523</v>
      </c>
      <c r="B667" s="651" t="s">
        <v>912</v>
      </c>
      <c r="C667" s="651" t="s">
        <v>14063</v>
      </c>
      <c r="D667" s="651">
        <v>0.02</v>
      </c>
      <c r="E667" s="656" t="s">
        <v>13702</v>
      </c>
      <c r="F667" s="656">
        <v>20</v>
      </c>
      <c r="G667" s="657">
        <v>42064</v>
      </c>
      <c r="H667" s="708">
        <v>22.8</v>
      </c>
      <c r="I667" s="706">
        <f t="shared" si="10"/>
        <v>2372</v>
      </c>
      <c r="J667" s="876" t="s">
        <v>15</v>
      </c>
      <c r="K667" s="550"/>
    </row>
    <row r="668" spans="1:11" ht="32.75">
      <c r="A668" s="700" t="s">
        <v>16529</v>
      </c>
      <c r="B668" s="651" t="s">
        <v>912</v>
      </c>
      <c r="C668" s="651" t="s">
        <v>14063</v>
      </c>
      <c r="D668" s="651">
        <v>0.02</v>
      </c>
      <c r="E668" s="656" t="s">
        <v>13702</v>
      </c>
      <c r="F668" s="656">
        <v>20</v>
      </c>
      <c r="G668" s="657">
        <v>42064</v>
      </c>
      <c r="H668" s="708">
        <v>22.8</v>
      </c>
      <c r="I668" s="706">
        <f t="shared" si="10"/>
        <v>2372</v>
      </c>
      <c r="J668" s="876" t="s">
        <v>15</v>
      </c>
      <c r="K668" s="550"/>
    </row>
    <row r="669" spans="1:11" ht="21.85">
      <c r="A669" s="700" t="s">
        <v>16487</v>
      </c>
      <c r="B669" s="651" t="s">
        <v>907</v>
      </c>
      <c r="C669" s="651" t="s">
        <v>2445</v>
      </c>
      <c r="D669" s="651">
        <v>0.04</v>
      </c>
      <c r="E669" s="656" t="s">
        <v>13702</v>
      </c>
      <c r="F669" s="656">
        <v>20</v>
      </c>
      <c r="G669" s="657">
        <v>42064</v>
      </c>
      <c r="H669" s="708">
        <v>14.4</v>
      </c>
      <c r="I669" s="706">
        <f t="shared" si="10"/>
        <v>1498</v>
      </c>
      <c r="J669" s="876" t="s">
        <v>15</v>
      </c>
      <c r="K669" s="550"/>
    </row>
    <row r="670" spans="1:11" ht="21.85">
      <c r="A670" s="700" t="s">
        <v>16488</v>
      </c>
      <c r="B670" s="651" t="s">
        <v>907</v>
      </c>
      <c r="C670" s="651" t="s">
        <v>2445</v>
      </c>
      <c r="D670" s="651">
        <v>0.04</v>
      </c>
      <c r="E670" s="656" t="s">
        <v>13702</v>
      </c>
      <c r="F670" s="656">
        <v>20</v>
      </c>
      <c r="G670" s="657">
        <v>42064</v>
      </c>
      <c r="H670" s="708">
        <v>14.8</v>
      </c>
      <c r="I670" s="706">
        <f t="shared" si="10"/>
        <v>1540</v>
      </c>
      <c r="J670" s="876" t="s">
        <v>15</v>
      </c>
      <c r="K670" s="550"/>
    </row>
    <row r="671" spans="1:11" ht="21.85">
      <c r="A671" s="700" t="s">
        <v>16501</v>
      </c>
      <c r="B671" s="651" t="s">
        <v>907</v>
      </c>
      <c r="C671" s="651" t="s">
        <v>2445</v>
      </c>
      <c r="D671" s="651">
        <v>0.04</v>
      </c>
      <c r="E671" s="656" t="s">
        <v>13702</v>
      </c>
      <c r="F671" s="656">
        <v>20</v>
      </c>
      <c r="G671" s="657">
        <v>42064</v>
      </c>
      <c r="H671" s="708">
        <v>18.079999999999998</v>
      </c>
      <c r="I671" s="706">
        <f t="shared" si="10"/>
        <v>1881</v>
      </c>
      <c r="J671" s="876" t="s">
        <v>15</v>
      </c>
      <c r="K671" s="550"/>
    </row>
    <row r="672" spans="1:11" ht="21.85">
      <c r="A672" s="700" t="s">
        <v>16530</v>
      </c>
      <c r="B672" s="651" t="s">
        <v>907</v>
      </c>
      <c r="C672" s="651" t="s">
        <v>2445</v>
      </c>
      <c r="D672" s="651">
        <v>0.04</v>
      </c>
      <c r="E672" s="656" t="s">
        <v>13702</v>
      </c>
      <c r="F672" s="656">
        <v>20</v>
      </c>
      <c r="G672" s="657">
        <v>42064</v>
      </c>
      <c r="H672" s="708">
        <v>22.96</v>
      </c>
      <c r="I672" s="706">
        <f t="shared" si="10"/>
        <v>2388</v>
      </c>
      <c r="J672" s="876" t="s">
        <v>15</v>
      </c>
      <c r="K672" s="550"/>
    </row>
    <row r="673" spans="1:11" ht="21.85">
      <c r="A673" s="700" t="s">
        <v>16526</v>
      </c>
      <c r="B673" s="651" t="s">
        <v>907</v>
      </c>
      <c r="C673" s="651" t="s">
        <v>2445</v>
      </c>
      <c r="D673" s="651">
        <v>0.04</v>
      </c>
      <c r="E673" s="656" t="s">
        <v>13702</v>
      </c>
      <c r="F673" s="656">
        <v>20</v>
      </c>
      <c r="G673" s="657">
        <v>42064</v>
      </c>
      <c r="H673" s="708">
        <v>22.96</v>
      </c>
      <c r="I673" s="706">
        <f t="shared" si="10"/>
        <v>2388</v>
      </c>
      <c r="J673" s="876" t="s">
        <v>15</v>
      </c>
      <c r="K673" s="550"/>
    </row>
    <row r="674" spans="1:11" ht="21.85">
      <c r="A674" s="700" t="s">
        <v>16531</v>
      </c>
      <c r="B674" s="651" t="s">
        <v>3018</v>
      </c>
      <c r="C674" s="651" t="s">
        <v>14064</v>
      </c>
      <c r="D674" s="651">
        <v>0.1143</v>
      </c>
      <c r="E674" s="656" t="s">
        <v>13702</v>
      </c>
      <c r="F674" s="656">
        <v>20</v>
      </c>
      <c r="G674" s="657">
        <v>42064</v>
      </c>
      <c r="H674" s="708">
        <v>21.28</v>
      </c>
      <c r="I674" s="706">
        <f t="shared" si="10"/>
        <v>2214</v>
      </c>
      <c r="J674" s="876" t="s">
        <v>15</v>
      </c>
      <c r="K674" s="550"/>
    </row>
    <row r="675" spans="1:11" ht="21.85">
      <c r="A675" s="700" t="s">
        <v>16532</v>
      </c>
      <c r="B675" s="651" t="s">
        <v>13700</v>
      </c>
      <c r="C675" s="651" t="s">
        <v>2682</v>
      </c>
      <c r="D675" s="651">
        <v>0.112</v>
      </c>
      <c r="E675" s="656" t="s">
        <v>13702</v>
      </c>
      <c r="F675" s="656">
        <v>20</v>
      </c>
      <c r="G675" s="657">
        <v>42064</v>
      </c>
      <c r="H675" s="708">
        <v>20.96</v>
      </c>
      <c r="I675" s="706">
        <f t="shared" si="10"/>
        <v>2180</v>
      </c>
      <c r="J675" s="876" t="s">
        <v>15</v>
      </c>
      <c r="K675" s="550"/>
    </row>
    <row r="676" spans="1:11" ht="21.85">
      <c r="A676" s="700" t="s">
        <v>16533</v>
      </c>
      <c r="B676" s="651" t="s">
        <v>907</v>
      </c>
      <c r="C676" s="651"/>
      <c r="D676" s="651"/>
      <c r="E676" s="651"/>
      <c r="F676" s="651"/>
      <c r="G676" s="651"/>
      <c r="H676" s="706">
        <v>22.6</v>
      </c>
      <c r="I676" s="706">
        <f t="shared" si="10"/>
        <v>2351</v>
      </c>
      <c r="J676" s="876" t="s">
        <v>12</v>
      </c>
      <c r="K676" s="550"/>
    </row>
    <row r="677" spans="1:11" ht="21.85">
      <c r="A677" s="700" t="s">
        <v>16534</v>
      </c>
      <c r="B677" s="651" t="s">
        <v>912</v>
      </c>
      <c r="C677" s="651"/>
      <c r="D677" s="651"/>
      <c r="E677" s="651"/>
      <c r="F677" s="651"/>
      <c r="G677" s="651"/>
      <c r="H677" s="706">
        <v>11.3</v>
      </c>
      <c r="I677" s="706">
        <f t="shared" si="10"/>
        <v>1176</v>
      </c>
      <c r="J677" s="876" t="s">
        <v>12</v>
      </c>
      <c r="K677" s="550"/>
    </row>
    <row r="678" spans="1:11" ht="21.85">
      <c r="A678" s="700" t="s">
        <v>16535</v>
      </c>
      <c r="B678" s="651" t="s">
        <v>912</v>
      </c>
      <c r="C678" s="651"/>
      <c r="D678" s="651"/>
      <c r="E678" s="651"/>
      <c r="F678" s="651"/>
      <c r="G678" s="651"/>
      <c r="H678" s="706">
        <v>11.3</v>
      </c>
      <c r="I678" s="706">
        <f t="shared" si="10"/>
        <v>1176</v>
      </c>
      <c r="J678" s="876" t="s">
        <v>12</v>
      </c>
      <c r="K678" s="550"/>
    </row>
    <row r="679" spans="1:11" ht="21.85">
      <c r="A679" s="700" t="s">
        <v>16536</v>
      </c>
      <c r="B679" s="651" t="s">
        <v>912</v>
      </c>
      <c r="C679" s="651"/>
      <c r="D679" s="651"/>
      <c r="E679" s="651"/>
      <c r="F679" s="651"/>
      <c r="G679" s="651"/>
      <c r="H679" s="706">
        <v>11.3</v>
      </c>
      <c r="I679" s="706">
        <f t="shared" si="10"/>
        <v>1176</v>
      </c>
      <c r="J679" s="876" t="s">
        <v>12</v>
      </c>
      <c r="K679" s="550"/>
    </row>
    <row r="680" spans="1:11">
      <c r="A680" s="1023" t="s">
        <v>14086</v>
      </c>
      <c r="B680" s="670"/>
      <c r="C680" s="670"/>
      <c r="D680" s="670"/>
      <c r="E680" s="670"/>
      <c r="F680" s="670"/>
      <c r="G680" s="670"/>
      <c r="H680" s="670"/>
      <c r="I680" s="716">
        <f t="shared" si="10"/>
        <v>0</v>
      </c>
      <c r="J680" s="880"/>
      <c r="K680" s="284"/>
    </row>
    <row r="681" spans="1:11" ht="21.85">
      <c r="A681" s="700" t="s">
        <v>16484</v>
      </c>
      <c r="B681" s="651" t="s">
        <v>912</v>
      </c>
      <c r="C681" s="651" t="s">
        <v>14063</v>
      </c>
      <c r="D681" s="651">
        <v>0.02</v>
      </c>
      <c r="E681" s="656" t="s">
        <v>13702</v>
      </c>
      <c r="F681" s="656">
        <v>20</v>
      </c>
      <c r="G681" s="657">
        <v>42064</v>
      </c>
      <c r="H681" s="708">
        <v>17.52</v>
      </c>
      <c r="I681" s="706">
        <f t="shared" si="10"/>
        <v>1823</v>
      </c>
      <c r="J681" s="876" t="s">
        <v>15</v>
      </c>
      <c r="K681" s="550"/>
    </row>
    <row r="682" spans="1:11" ht="21.85">
      <c r="A682" s="700" t="s">
        <v>16485</v>
      </c>
      <c r="B682" s="651" t="s">
        <v>912</v>
      </c>
      <c r="C682" s="651" t="s">
        <v>14063</v>
      </c>
      <c r="D682" s="651">
        <v>0.02</v>
      </c>
      <c r="E682" s="656" t="s">
        <v>13702</v>
      </c>
      <c r="F682" s="656">
        <v>20</v>
      </c>
      <c r="G682" s="657">
        <v>42064</v>
      </c>
      <c r="H682" s="708">
        <v>19.2</v>
      </c>
      <c r="I682" s="706">
        <f t="shared" si="10"/>
        <v>1997</v>
      </c>
      <c r="J682" s="876" t="s">
        <v>15</v>
      </c>
      <c r="K682" s="550"/>
    </row>
    <row r="683" spans="1:11" ht="21.85">
      <c r="A683" s="700" t="s">
        <v>16537</v>
      </c>
      <c r="B683" s="651" t="s">
        <v>912</v>
      </c>
      <c r="C683" s="651" t="s">
        <v>14063</v>
      </c>
      <c r="D683" s="651">
        <v>0.02</v>
      </c>
      <c r="E683" s="656" t="s">
        <v>13702</v>
      </c>
      <c r="F683" s="656">
        <v>20</v>
      </c>
      <c r="G683" s="657">
        <v>42064</v>
      </c>
      <c r="H683" s="708">
        <v>22.8</v>
      </c>
      <c r="I683" s="706">
        <f t="shared" si="10"/>
        <v>2372</v>
      </c>
      <c r="J683" s="876" t="s">
        <v>15</v>
      </c>
      <c r="K683" s="550"/>
    </row>
    <row r="684" spans="1:11" ht="21.85">
      <c r="A684" s="700" t="s">
        <v>16538</v>
      </c>
      <c r="B684" s="651" t="s">
        <v>912</v>
      </c>
      <c r="C684" s="651" t="s">
        <v>14063</v>
      </c>
      <c r="D684" s="651">
        <v>0.02</v>
      </c>
      <c r="E684" s="656" t="s">
        <v>13702</v>
      </c>
      <c r="F684" s="656">
        <v>20</v>
      </c>
      <c r="G684" s="657">
        <v>42064</v>
      </c>
      <c r="H684" s="708">
        <v>22.8</v>
      </c>
      <c r="I684" s="706">
        <f t="shared" si="10"/>
        <v>2372</v>
      </c>
      <c r="J684" s="876" t="s">
        <v>15</v>
      </c>
      <c r="K684" s="550"/>
    </row>
    <row r="685" spans="1:11" ht="21.85">
      <c r="A685" s="700" t="s">
        <v>16487</v>
      </c>
      <c r="B685" s="651" t="s">
        <v>907</v>
      </c>
      <c r="C685" s="651" t="s">
        <v>2445</v>
      </c>
      <c r="D685" s="651">
        <v>0.04</v>
      </c>
      <c r="E685" s="656" t="s">
        <v>13702</v>
      </c>
      <c r="F685" s="656">
        <v>20</v>
      </c>
      <c r="G685" s="657">
        <v>42064</v>
      </c>
      <c r="H685" s="708">
        <v>14.4</v>
      </c>
      <c r="I685" s="706">
        <f t="shared" si="10"/>
        <v>1498</v>
      </c>
      <c r="J685" s="876" t="s">
        <v>15</v>
      </c>
      <c r="K685" s="550"/>
    </row>
    <row r="686" spans="1:11" ht="21.85">
      <c r="A686" s="700" t="s">
        <v>16488</v>
      </c>
      <c r="B686" s="651" t="s">
        <v>907</v>
      </c>
      <c r="C686" s="651" t="s">
        <v>2445</v>
      </c>
      <c r="D686" s="651">
        <v>0.04</v>
      </c>
      <c r="E686" s="656" t="s">
        <v>13702</v>
      </c>
      <c r="F686" s="656">
        <v>20</v>
      </c>
      <c r="G686" s="657">
        <v>42064</v>
      </c>
      <c r="H686" s="708">
        <v>14.8</v>
      </c>
      <c r="I686" s="706">
        <f t="shared" si="10"/>
        <v>1540</v>
      </c>
      <c r="J686" s="876" t="s">
        <v>15</v>
      </c>
      <c r="K686" s="550"/>
    </row>
    <row r="687" spans="1:11" ht="32.75">
      <c r="A687" s="700" t="s">
        <v>16525</v>
      </c>
      <c r="B687" s="651" t="s">
        <v>907</v>
      </c>
      <c r="C687" s="651" t="s">
        <v>2445</v>
      </c>
      <c r="D687" s="651">
        <v>0.04</v>
      </c>
      <c r="E687" s="656" t="s">
        <v>13702</v>
      </c>
      <c r="F687" s="656">
        <v>20</v>
      </c>
      <c r="G687" s="657">
        <v>42064</v>
      </c>
      <c r="H687" s="708">
        <v>18.079999999999998</v>
      </c>
      <c r="I687" s="706">
        <f t="shared" si="10"/>
        <v>1881</v>
      </c>
      <c r="J687" s="876" t="s">
        <v>15</v>
      </c>
      <c r="K687" s="550"/>
    </row>
    <row r="688" spans="1:11" ht="21.85">
      <c r="A688" s="700" t="s">
        <v>16539</v>
      </c>
      <c r="B688" s="651" t="s">
        <v>3018</v>
      </c>
      <c r="C688" s="651" t="s">
        <v>14064</v>
      </c>
      <c r="D688" s="651">
        <v>0.1143</v>
      </c>
      <c r="E688" s="656" t="s">
        <v>13702</v>
      </c>
      <c r="F688" s="656">
        <v>20</v>
      </c>
      <c r="G688" s="657">
        <v>42064</v>
      </c>
      <c r="H688" s="708">
        <v>21.28</v>
      </c>
      <c r="I688" s="706">
        <f t="shared" si="10"/>
        <v>2214</v>
      </c>
      <c r="J688" s="876" t="s">
        <v>15</v>
      </c>
      <c r="K688" s="550"/>
    </row>
    <row r="689" spans="1:11" ht="21.85">
      <c r="A689" s="700" t="s">
        <v>16528</v>
      </c>
      <c r="B689" s="651" t="s">
        <v>3018</v>
      </c>
      <c r="C689" s="651" t="s">
        <v>14064</v>
      </c>
      <c r="D689" s="651">
        <v>0.1143</v>
      </c>
      <c r="E689" s="656" t="s">
        <v>13702</v>
      </c>
      <c r="F689" s="656">
        <v>20</v>
      </c>
      <c r="G689" s="657">
        <v>42064</v>
      </c>
      <c r="H689" s="708">
        <v>22.64</v>
      </c>
      <c r="I689" s="706">
        <f t="shared" si="10"/>
        <v>2355</v>
      </c>
      <c r="J689" s="876" t="s">
        <v>15</v>
      </c>
      <c r="K689" s="550"/>
    </row>
    <row r="690" spans="1:11" ht="21.85">
      <c r="A690" s="700" t="s">
        <v>16491</v>
      </c>
      <c r="B690" s="651" t="s">
        <v>13700</v>
      </c>
      <c r="C690" s="651" t="s">
        <v>2682</v>
      </c>
      <c r="D690" s="651">
        <v>0.112</v>
      </c>
      <c r="E690" s="656" t="s">
        <v>13702</v>
      </c>
      <c r="F690" s="656">
        <v>20</v>
      </c>
      <c r="G690" s="657">
        <v>42064</v>
      </c>
      <c r="H690" s="708">
        <v>20.96</v>
      </c>
      <c r="I690" s="706">
        <f t="shared" si="10"/>
        <v>2180</v>
      </c>
      <c r="J690" s="876" t="s">
        <v>15</v>
      </c>
      <c r="K690" s="550"/>
    </row>
    <row r="691" spans="1:11" ht="21.85">
      <c r="A691" s="700" t="s">
        <v>16540</v>
      </c>
      <c r="B691" s="651" t="s">
        <v>907</v>
      </c>
      <c r="C691" s="651"/>
      <c r="D691" s="651"/>
      <c r="E691" s="651"/>
      <c r="F691" s="651"/>
      <c r="G691" s="651"/>
      <c r="H691" s="706">
        <v>22.6</v>
      </c>
      <c r="I691" s="706">
        <f t="shared" si="10"/>
        <v>2351</v>
      </c>
      <c r="J691" s="876" t="s">
        <v>12</v>
      </c>
      <c r="K691" s="550"/>
    </row>
    <row r="692" spans="1:11" ht="21.85">
      <c r="A692" s="700" t="s">
        <v>16541</v>
      </c>
      <c r="B692" s="651" t="s">
        <v>912</v>
      </c>
      <c r="C692" s="651"/>
      <c r="D692" s="651"/>
      <c r="E692" s="651"/>
      <c r="F692" s="651"/>
      <c r="G692" s="651"/>
      <c r="H692" s="706">
        <v>11.3</v>
      </c>
      <c r="I692" s="706">
        <f t="shared" si="10"/>
        <v>1176</v>
      </c>
      <c r="J692" s="876" t="s">
        <v>12</v>
      </c>
      <c r="K692" s="550"/>
    </row>
    <row r="693" spans="1:11" ht="21.85">
      <c r="A693" s="700" t="s">
        <v>16542</v>
      </c>
      <c r="B693" s="651" t="s">
        <v>912</v>
      </c>
      <c r="C693" s="651"/>
      <c r="D693" s="651"/>
      <c r="E693" s="651"/>
      <c r="F693" s="651"/>
      <c r="G693" s="651"/>
      <c r="H693" s="706">
        <v>11.3</v>
      </c>
      <c r="I693" s="706">
        <f t="shared" si="10"/>
        <v>1176</v>
      </c>
      <c r="J693" s="876" t="s">
        <v>12</v>
      </c>
      <c r="K693" s="550"/>
    </row>
    <row r="694" spans="1:11" ht="21.85">
      <c r="A694" s="700" t="s">
        <v>16543</v>
      </c>
      <c r="B694" s="651" t="s">
        <v>912</v>
      </c>
      <c r="C694" s="651"/>
      <c r="D694" s="651"/>
      <c r="E694" s="651"/>
      <c r="F694" s="651"/>
      <c r="G694" s="651"/>
      <c r="H694" s="706">
        <v>11.3</v>
      </c>
      <c r="I694" s="706">
        <f t="shared" si="10"/>
        <v>1176</v>
      </c>
      <c r="J694" s="876" t="s">
        <v>12</v>
      </c>
      <c r="K694" s="550"/>
    </row>
    <row r="695" spans="1:11" ht="21.85">
      <c r="A695" s="700" t="s">
        <v>16492</v>
      </c>
      <c r="B695" s="651" t="s">
        <v>2503</v>
      </c>
      <c r="C695" s="651"/>
      <c r="D695" s="651"/>
      <c r="E695" s="651"/>
      <c r="F695" s="651"/>
      <c r="G695" s="651"/>
      <c r="H695" s="706">
        <v>1.3</v>
      </c>
      <c r="I695" s="706">
        <f t="shared" si="10"/>
        <v>136</v>
      </c>
      <c r="J695" s="876" t="s">
        <v>12</v>
      </c>
      <c r="K695" s="550"/>
    </row>
    <row r="696" spans="1:11" ht="21.85">
      <c r="A696" s="700" t="s">
        <v>16493</v>
      </c>
      <c r="B696" s="651" t="s">
        <v>914</v>
      </c>
      <c r="C696" s="651"/>
      <c r="D696" s="651"/>
      <c r="E696" s="651"/>
      <c r="F696" s="651"/>
      <c r="G696" s="651"/>
      <c r="H696" s="706">
        <v>1</v>
      </c>
      <c r="I696" s="706">
        <f t="shared" si="10"/>
        <v>104</v>
      </c>
      <c r="J696" s="876" t="s">
        <v>12</v>
      </c>
      <c r="K696" s="550"/>
    </row>
    <row r="697" spans="1:11" ht="17.45">
      <c r="A697" s="1034" t="s">
        <v>14794</v>
      </c>
      <c r="B697" s="678"/>
      <c r="C697" s="678"/>
      <c r="D697" s="678"/>
      <c r="E697" s="678"/>
      <c r="F697" s="678"/>
      <c r="G697" s="678"/>
      <c r="H697" s="678"/>
      <c r="I697" s="715">
        <f t="shared" si="10"/>
        <v>0</v>
      </c>
      <c r="J697" s="885"/>
      <c r="K697" s="255"/>
    </row>
    <row r="698" spans="1:11">
      <c r="A698" s="1023" t="s">
        <v>14087</v>
      </c>
      <c r="B698" s="670"/>
      <c r="C698" s="670"/>
      <c r="D698" s="670"/>
      <c r="E698" s="670"/>
      <c r="F698" s="670"/>
      <c r="G698" s="670"/>
      <c r="H698" s="670"/>
      <c r="I698" s="716">
        <f t="shared" si="10"/>
        <v>0</v>
      </c>
      <c r="J698" s="880"/>
      <c r="K698" s="284"/>
    </row>
    <row r="699" spans="1:11" ht="21.85">
      <c r="A699" s="700" t="s">
        <v>16544</v>
      </c>
      <c r="B699" s="651" t="s">
        <v>1855</v>
      </c>
      <c r="C699" s="651" t="s">
        <v>14088</v>
      </c>
      <c r="D699" s="651">
        <v>0.1883</v>
      </c>
      <c r="E699" s="656" t="s">
        <v>13702</v>
      </c>
      <c r="F699" s="653">
        <v>20</v>
      </c>
      <c r="G699" s="657">
        <v>42064</v>
      </c>
      <c r="H699" s="708">
        <v>26.8</v>
      </c>
      <c r="I699" s="706">
        <f t="shared" si="10"/>
        <v>2788</v>
      </c>
      <c r="J699" s="876" t="s">
        <v>15</v>
      </c>
      <c r="K699" s="550"/>
    </row>
    <row r="700" spans="1:11" ht="21.85">
      <c r="A700" s="700" t="s">
        <v>16545</v>
      </c>
      <c r="B700" s="651" t="s">
        <v>1855</v>
      </c>
      <c r="C700" s="651" t="s">
        <v>14088</v>
      </c>
      <c r="D700" s="651">
        <v>0.1883</v>
      </c>
      <c r="E700" s="656" t="s">
        <v>13702</v>
      </c>
      <c r="F700" s="653">
        <v>20</v>
      </c>
      <c r="G700" s="657">
        <v>42064</v>
      </c>
      <c r="H700" s="708">
        <v>26.8</v>
      </c>
      <c r="I700" s="706">
        <f t="shared" si="10"/>
        <v>2788</v>
      </c>
      <c r="J700" s="876" t="s">
        <v>15</v>
      </c>
      <c r="K700" s="550"/>
    </row>
    <row r="701" spans="1:11" ht="21.85">
      <c r="A701" s="700" t="s">
        <v>16546</v>
      </c>
      <c r="B701" s="651" t="s">
        <v>1855</v>
      </c>
      <c r="C701" s="651" t="s">
        <v>14088</v>
      </c>
      <c r="D701" s="651">
        <v>0.1883</v>
      </c>
      <c r="E701" s="656" t="s">
        <v>13702</v>
      </c>
      <c r="F701" s="653">
        <v>20</v>
      </c>
      <c r="G701" s="657">
        <v>42064</v>
      </c>
      <c r="H701" s="708">
        <v>26.8</v>
      </c>
      <c r="I701" s="706">
        <f t="shared" si="10"/>
        <v>2788</v>
      </c>
      <c r="J701" s="876" t="s">
        <v>15</v>
      </c>
      <c r="K701" s="550"/>
    </row>
    <row r="702" spans="1:11" ht="21.85">
      <c r="A702" s="700" t="s">
        <v>16547</v>
      </c>
      <c r="B702" s="651" t="s">
        <v>1855</v>
      </c>
      <c r="C702" s="651" t="s">
        <v>14088</v>
      </c>
      <c r="D702" s="651">
        <v>0.1883</v>
      </c>
      <c r="E702" s="656" t="s">
        <v>13702</v>
      </c>
      <c r="F702" s="653">
        <v>20</v>
      </c>
      <c r="G702" s="657">
        <v>42064</v>
      </c>
      <c r="H702" s="708">
        <v>26.8</v>
      </c>
      <c r="I702" s="706">
        <f t="shared" si="10"/>
        <v>2788</v>
      </c>
      <c r="J702" s="876" t="s">
        <v>15</v>
      </c>
      <c r="K702" s="550"/>
    </row>
    <row r="703" spans="1:11" ht="21.85">
      <c r="A703" s="700" t="s">
        <v>16548</v>
      </c>
      <c r="B703" s="651" t="s">
        <v>1791</v>
      </c>
      <c r="C703" s="651" t="s">
        <v>2527</v>
      </c>
      <c r="D703" s="651">
        <v>0.20330000000000001</v>
      </c>
      <c r="E703" s="656" t="s">
        <v>13702</v>
      </c>
      <c r="F703" s="653">
        <v>20</v>
      </c>
      <c r="G703" s="657">
        <v>42064</v>
      </c>
      <c r="H703" s="708">
        <v>26.8</v>
      </c>
      <c r="I703" s="706">
        <f t="shared" si="10"/>
        <v>2788</v>
      </c>
      <c r="J703" s="876" t="s">
        <v>15</v>
      </c>
      <c r="K703" s="550"/>
    </row>
    <row r="704" spans="1:11" ht="21.85">
      <c r="A704" s="700" t="s">
        <v>16549</v>
      </c>
      <c r="B704" s="651" t="s">
        <v>13435</v>
      </c>
      <c r="C704" s="651"/>
      <c r="D704" s="651"/>
      <c r="E704" s="651"/>
      <c r="F704" s="651"/>
      <c r="G704" s="651"/>
      <c r="H704" s="706">
        <v>55</v>
      </c>
      <c r="I704" s="706">
        <f t="shared" si="10"/>
        <v>5720</v>
      </c>
      <c r="J704" s="876" t="s">
        <v>13711</v>
      </c>
      <c r="K704" s="550"/>
    </row>
    <row r="705" spans="1:11" ht="21.85">
      <c r="A705" s="700" t="s">
        <v>16550</v>
      </c>
      <c r="B705" s="651" t="s">
        <v>14089</v>
      </c>
      <c r="C705" s="651"/>
      <c r="D705" s="651"/>
      <c r="E705" s="651"/>
      <c r="F705" s="651"/>
      <c r="G705" s="651"/>
      <c r="H705" s="706">
        <v>5.5</v>
      </c>
      <c r="I705" s="706">
        <f t="shared" si="10"/>
        <v>572</v>
      </c>
      <c r="J705" s="876" t="s">
        <v>12</v>
      </c>
      <c r="K705" s="550"/>
    </row>
    <row r="706" spans="1:11" ht="21.85">
      <c r="A706" s="700" t="s">
        <v>16551</v>
      </c>
      <c r="B706" s="651" t="s">
        <v>14090</v>
      </c>
      <c r="C706" s="651"/>
      <c r="D706" s="651"/>
      <c r="E706" s="651"/>
      <c r="F706" s="651"/>
      <c r="G706" s="651"/>
      <c r="H706" s="706">
        <v>9.6999999999999993</v>
      </c>
      <c r="I706" s="706">
        <f t="shared" si="10"/>
        <v>1009</v>
      </c>
      <c r="J706" s="876" t="s">
        <v>12</v>
      </c>
      <c r="K706" s="550"/>
    </row>
    <row r="707" spans="1:11" ht="21.85">
      <c r="A707" s="700" t="s">
        <v>16552</v>
      </c>
      <c r="B707" s="651" t="s">
        <v>1150</v>
      </c>
      <c r="C707" s="651"/>
      <c r="D707" s="651"/>
      <c r="E707" s="651"/>
      <c r="F707" s="651"/>
      <c r="G707" s="651"/>
      <c r="H707" s="706">
        <v>4.0999999999999996</v>
      </c>
      <c r="I707" s="706">
        <f t="shared" si="10"/>
        <v>427</v>
      </c>
      <c r="J707" s="876" t="s">
        <v>12</v>
      </c>
      <c r="K707" s="550"/>
    </row>
    <row r="708" spans="1:11" ht="21.85">
      <c r="A708" s="700" t="s">
        <v>16553</v>
      </c>
      <c r="B708" s="651" t="s">
        <v>14091</v>
      </c>
      <c r="C708" s="651"/>
      <c r="D708" s="651"/>
      <c r="E708" s="651"/>
      <c r="F708" s="651"/>
      <c r="G708" s="651"/>
      <c r="H708" s="706">
        <v>7.6</v>
      </c>
      <c r="I708" s="706">
        <f t="shared" si="10"/>
        <v>791</v>
      </c>
      <c r="J708" s="876" t="s">
        <v>12</v>
      </c>
      <c r="K708" s="550"/>
    </row>
    <row r="709" spans="1:11">
      <c r="A709" s="1023" t="s">
        <v>13951</v>
      </c>
      <c r="B709" s="676"/>
      <c r="C709" s="676"/>
      <c r="D709" s="676"/>
      <c r="E709" s="676"/>
      <c r="F709" s="676"/>
      <c r="G709" s="676"/>
      <c r="H709" s="676"/>
      <c r="I709" s="716">
        <f t="shared" si="10"/>
        <v>0</v>
      </c>
      <c r="J709" s="883"/>
      <c r="K709" s="284"/>
    </row>
    <row r="710" spans="1:11">
      <c r="A710" s="700" t="s">
        <v>14092</v>
      </c>
      <c r="B710" s="651" t="s">
        <v>1855</v>
      </c>
      <c r="C710" s="651" t="s">
        <v>14088</v>
      </c>
      <c r="D710" s="651">
        <v>0.1883</v>
      </c>
      <c r="E710" s="656" t="s">
        <v>13702</v>
      </c>
      <c r="F710" s="653">
        <v>20</v>
      </c>
      <c r="G710" s="657">
        <v>42064</v>
      </c>
      <c r="H710" s="708">
        <v>26.8</v>
      </c>
      <c r="I710" s="706">
        <f t="shared" si="10"/>
        <v>2788</v>
      </c>
      <c r="J710" s="876" t="s">
        <v>15</v>
      </c>
      <c r="K710" s="550"/>
    </row>
    <row r="711" spans="1:11">
      <c r="A711" s="700" t="s">
        <v>14093</v>
      </c>
      <c r="B711" s="651" t="s">
        <v>1855</v>
      </c>
      <c r="C711" s="651" t="s">
        <v>14088</v>
      </c>
      <c r="D711" s="651">
        <v>0.1883</v>
      </c>
      <c r="E711" s="656" t="s">
        <v>13702</v>
      </c>
      <c r="F711" s="653">
        <v>20</v>
      </c>
      <c r="G711" s="657">
        <v>42064</v>
      </c>
      <c r="H711" s="708">
        <v>26.8</v>
      </c>
      <c r="I711" s="706">
        <f t="shared" ref="I711:I774" si="11">ROUNDUP(((H711*$L$1)*(1+$L$2)), 0)</f>
        <v>2788</v>
      </c>
      <c r="J711" s="876" t="s">
        <v>15</v>
      </c>
      <c r="K711" s="550"/>
    </row>
    <row r="712" spans="1:11" ht="21.85">
      <c r="A712" s="700" t="s">
        <v>16554</v>
      </c>
      <c r="B712" s="651" t="s">
        <v>1855</v>
      </c>
      <c r="C712" s="651" t="s">
        <v>14088</v>
      </c>
      <c r="D712" s="651">
        <v>0.1883</v>
      </c>
      <c r="E712" s="656" t="s">
        <v>13702</v>
      </c>
      <c r="F712" s="653">
        <v>20</v>
      </c>
      <c r="G712" s="657">
        <v>42064</v>
      </c>
      <c r="H712" s="708">
        <v>26.8</v>
      </c>
      <c r="I712" s="706">
        <f t="shared" si="11"/>
        <v>2788</v>
      </c>
      <c r="J712" s="876" t="s">
        <v>15</v>
      </c>
      <c r="K712" s="550"/>
    </row>
    <row r="713" spans="1:11">
      <c r="A713" s="700" t="s">
        <v>14094</v>
      </c>
      <c r="B713" s="651" t="s">
        <v>1791</v>
      </c>
      <c r="C713" s="651" t="s">
        <v>2527</v>
      </c>
      <c r="D713" s="651">
        <v>0.20330000000000001</v>
      </c>
      <c r="E713" s="656" t="s">
        <v>13702</v>
      </c>
      <c r="F713" s="653">
        <v>20</v>
      </c>
      <c r="G713" s="657">
        <v>42064</v>
      </c>
      <c r="H713" s="708">
        <v>26.8</v>
      </c>
      <c r="I713" s="706">
        <f t="shared" si="11"/>
        <v>2788</v>
      </c>
      <c r="J713" s="876" t="s">
        <v>15</v>
      </c>
      <c r="K713" s="550"/>
    </row>
    <row r="714" spans="1:11">
      <c r="A714" s="700" t="s">
        <v>14095</v>
      </c>
      <c r="B714" s="651" t="s">
        <v>1855</v>
      </c>
      <c r="C714" s="651"/>
      <c r="D714" s="651"/>
      <c r="E714" s="651"/>
      <c r="F714" s="652"/>
      <c r="G714" s="681">
        <v>42064</v>
      </c>
      <c r="H714" s="706">
        <v>18.100000000000001</v>
      </c>
      <c r="I714" s="706">
        <f t="shared" si="11"/>
        <v>1883</v>
      </c>
      <c r="J714" s="876" t="s">
        <v>12</v>
      </c>
      <c r="K714" s="550"/>
    </row>
    <row r="715" spans="1:11" ht="21.85">
      <c r="A715" s="700" t="s">
        <v>16555</v>
      </c>
      <c r="B715" s="651" t="s">
        <v>1855</v>
      </c>
      <c r="C715" s="651"/>
      <c r="D715" s="651"/>
      <c r="E715" s="651"/>
      <c r="F715" s="652"/>
      <c r="G715" s="681">
        <v>42064</v>
      </c>
      <c r="H715" s="706">
        <v>24.5</v>
      </c>
      <c r="I715" s="706">
        <f t="shared" si="11"/>
        <v>2548</v>
      </c>
      <c r="J715" s="876" t="s">
        <v>12</v>
      </c>
      <c r="K715" s="550"/>
    </row>
    <row r="716" spans="1:11">
      <c r="A716" s="700" t="s">
        <v>14096</v>
      </c>
      <c r="B716" s="651" t="s">
        <v>1855</v>
      </c>
      <c r="C716" s="651"/>
      <c r="D716" s="651"/>
      <c r="E716" s="651"/>
      <c r="F716" s="652"/>
      <c r="G716" s="681">
        <v>42064</v>
      </c>
      <c r="H716" s="706">
        <v>24.5</v>
      </c>
      <c r="I716" s="706">
        <f t="shared" si="11"/>
        <v>2548</v>
      </c>
      <c r="J716" s="876" t="s">
        <v>12</v>
      </c>
      <c r="K716" s="550"/>
    </row>
    <row r="717" spans="1:11" ht="21.85">
      <c r="A717" s="700" t="s">
        <v>16556</v>
      </c>
      <c r="B717" s="651" t="s">
        <v>1855</v>
      </c>
      <c r="C717" s="651"/>
      <c r="D717" s="651"/>
      <c r="E717" s="651"/>
      <c r="F717" s="652"/>
      <c r="G717" s="681">
        <v>42064</v>
      </c>
      <c r="H717" s="706">
        <v>18.100000000000001</v>
      </c>
      <c r="I717" s="706">
        <f t="shared" si="11"/>
        <v>1883</v>
      </c>
      <c r="J717" s="876" t="s">
        <v>12</v>
      </c>
      <c r="K717" s="550"/>
    </row>
    <row r="718" spans="1:11" ht="21.85">
      <c r="A718" s="700" t="s">
        <v>16557</v>
      </c>
      <c r="B718" s="651" t="s">
        <v>13440</v>
      </c>
      <c r="C718" s="651"/>
      <c r="D718" s="651"/>
      <c r="E718" s="651"/>
      <c r="F718" s="652"/>
      <c r="G718" s="681">
        <v>42064</v>
      </c>
      <c r="H718" s="706">
        <v>9.5</v>
      </c>
      <c r="I718" s="706">
        <f t="shared" si="11"/>
        <v>988</v>
      </c>
      <c r="J718" s="876" t="s">
        <v>12</v>
      </c>
      <c r="K718" s="550"/>
    </row>
    <row r="719" spans="1:11" ht="21.85">
      <c r="A719" s="700" t="s">
        <v>16558</v>
      </c>
      <c r="B719" s="651" t="s">
        <v>13440</v>
      </c>
      <c r="C719" s="651"/>
      <c r="D719" s="651"/>
      <c r="E719" s="651"/>
      <c r="F719" s="652"/>
      <c r="G719" s="681">
        <v>42064</v>
      </c>
      <c r="H719" s="706">
        <v>15.8</v>
      </c>
      <c r="I719" s="706">
        <f t="shared" si="11"/>
        <v>1644</v>
      </c>
      <c r="J719" s="876" t="s">
        <v>12</v>
      </c>
      <c r="K719" s="550"/>
    </row>
    <row r="720" spans="1:11" ht="21.85">
      <c r="A720" s="700" t="s">
        <v>16559</v>
      </c>
      <c r="B720" s="651" t="s">
        <v>14089</v>
      </c>
      <c r="C720" s="651"/>
      <c r="D720" s="651"/>
      <c r="E720" s="651"/>
      <c r="F720" s="652"/>
      <c r="G720" s="681">
        <v>42064</v>
      </c>
      <c r="H720" s="706">
        <v>9.4</v>
      </c>
      <c r="I720" s="706">
        <f t="shared" si="11"/>
        <v>978</v>
      </c>
      <c r="J720" s="876" t="s">
        <v>12</v>
      </c>
      <c r="K720" s="550"/>
    </row>
    <row r="721" spans="1:11" ht="21.85">
      <c r="A721" s="700" t="s">
        <v>16560</v>
      </c>
      <c r="B721" s="651" t="s">
        <v>3043</v>
      </c>
      <c r="C721" s="651"/>
      <c r="D721" s="651"/>
      <c r="E721" s="651"/>
      <c r="F721" s="652"/>
      <c r="G721" s="681">
        <v>42064</v>
      </c>
      <c r="H721" s="706">
        <v>8.4</v>
      </c>
      <c r="I721" s="706">
        <f t="shared" si="11"/>
        <v>874</v>
      </c>
      <c r="J721" s="876" t="s">
        <v>12</v>
      </c>
      <c r="K721" s="550"/>
    </row>
    <row r="722" spans="1:11" ht="21.85">
      <c r="A722" s="700" t="s">
        <v>16561</v>
      </c>
      <c r="B722" s="651" t="s">
        <v>14097</v>
      </c>
      <c r="C722" s="651"/>
      <c r="D722" s="651"/>
      <c r="E722" s="651"/>
      <c r="F722" s="652"/>
      <c r="G722" s="681">
        <v>42064</v>
      </c>
      <c r="H722" s="706">
        <v>14.5</v>
      </c>
      <c r="I722" s="706">
        <f t="shared" si="11"/>
        <v>1508</v>
      </c>
      <c r="J722" s="876" t="s">
        <v>12</v>
      </c>
      <c r="K722" s="550"/>
    </row>
    <row r="723" spans="1:11" ht="21.85">
      <c r="A723" s="700" t="s">
        <v>16562</v>
      </c>
      <c r="B723" s="651" t="s">
        <v>1394</v>
      </c>
      <c r="C723" s="651" t="s">
        <v>2745</v>
      </c>
      <c r="D723" s="651" t="s">
        <v>2745</v>
      </c>
      <c r="E723" s="651"/>
      <c r="F723" s="652"/>
      <c r="G723" s="681">
        <v>42064</v>
      </c>
      <c r="H723" s="706">
        <v>13.5</v>
      </c>
      <c r="I723" s="706">
        <f t="shared" si="11"/>
        <v>1404</v>
      </c>
      <c r="J723" s="876" t="s">
        <v>12</v>
      </c>
      <c r="K723" s="550"/>
    </row>
    <row r="724" spans="1:11">
      <c r="A724" s="1023" t="s">
        <v>14098</v>
      </c>
      <c r="B724" s="670"/>
      <c r="C724" s="670"/>
      <c r="D724" s="670"/>
      <c r="E724" s="670"/>
      <c r="F724" s="670"/>
      <c r="G724" s="670"/>
      <c r="H724" s="670"/>
      <c r="I724" s="716">
        <f t="shared" si="11"/>
        <v>0</v>
      </c>
      <c r="J724" s="880"/>
      <c r="K724" s="284"/>
    </row>
    <row r="725" spans="1:11" ht="21.85">
      <c r="A725" s="700" t="s">
        <v>16563</v>
      </c>
      <c r="B725" s="651" t="s">
        <v>1855</v>
      </c>
      <c r="C725" s="651" t="s">
        <v>14088</v>
      </c>
      <c r="D725" s="651">
        <v>0.1883</v>
      </c>
      <c r="E725" s="651"/>
      <c r="F725" s="651"/>
      <c r="G725" s="651"/>
      <c r="H725" s="706">
        <v>25</v>
      </c>
      <c r="I725" s="706">
        <f t="shared" si="11"/>
        <v>2600</v>
      </c>
      <c r="J725" s="876" t="s">
        <v>15</v>
      </c>
      <c r="K725" s="550"/>
    </row>
    <row r="726" spans="1:11" ht="21.85">
      <c r="A726" s="700" t="s">
        <v>16563</v>
      </c>
      <c r="B726" s="651" t="s">
        <v>1791</v>
      </c>
      <c r="C726" s="651" t="s">
        <v>2527</v>
      </c>
      <c r="D726" s="651">
        <v>0.20330000000000001</v>
      </c>
      <c r="E726" s="651"/>
      <c r="F726" s="651"/>
      <c r="G726" s="651"/>
      <c r="H726" s="706">
        <v>23</v>
      </c>
      <c r="I726" s="706">
        <f t="shared" si="11"/>
        <v>2392</v>
      </c>
      <c r="J726" s="876" t="s">
        <v>15</v>
      </c>
      <c r="K726" s="550"/>
    </row>
    <row r="727" spans="1:11" ht="21.85">
      <c r="A727" s="700" t="s">
        <v>16564</v>
      </c>
      <c r="B727" s="651" t="s">
        <v>1855</v>
      </c>
      <c r="C727" s="651" t="s">
        <v>2745</v>
      </c>
      <c r="D727" s="651" t="s">
        <v>2745</v>
      </c>
      <c r="E727" s="651"/>
      <c r="F727" s="651"/>
      <c r="G727" s="651"/>
      <c r="H727" s="706">
        <v>21</v>
      </c>
      <c r="I727" s="706">
        <f t="shared" si="11"/>
        <v>2184</v>
      </c>
      <c r="J727" s="876" t="s">
        <v>12</v>
      </c>
      <c r="K727" s="550"/>
    </row>
    <row r="728" spans="1:11" ht="21.85">
      <c r="A728" s="700" t="s">
        <v>16565</v>
      </c>
      <c r="B728" s="651" t="s">
        <v>1855</v>
      </c>
      <c r="C728" s="651"/>
      <c r="D728" s="651"/>
      <c r="E728" s="651"/>
      <c r="F728" s="651"/>
      <c r="G728" s="651"/>
      <c r="H728" s="706">
        <v>17.399999999999999</v>
      </c>
      <c r="I728" s="706">
        <f t="shared" si="11"/>
        <v>1810</v>
      </c>
      <c r="J728" s="876" t="s">
        <v>12</v>
      </c>
      <c r="K728" s="550"/>
    </row>
    <row r="729" spans="1:11" ht="21.85">
      <c r="A729" s="700" t="s">
        <v>16566</v>
      </c>
      <c r="B729" s="651" t="s">
        <v>13293</v>
      </c>
      <c r="C729" s="651"/>
      <c r="D729" s="651"/>
      <c r="E729" s="651"/>
      <c r="F729" s="651"/>
      <c r="G729" s="651"/>
      <c r="H729" s="706">
        <v>6.5</v>
      </c>
      <c r="I729" s="706">
        <f t="shared" si="11"/>
        <v>676</v>
      </c>
      <c r="J729" s="876" t="s">
        <v>12</v>
      </c>
      <c r="K729" s="550"/>
    </row>
    <row r="730" spans="1:11" ht="21.85">
      <c r="A730" s="700" t="s">
        <v>16567</v>
      </c>
      <c r="B730" s="651" t="s">
        <v>1394</v>
      </c>
      <c r="C730" s="651"/>
      <c r="D730" s="651"/>
      <c r="E730" s="651"/>
      <c r="F730" s="651"/>
      <c r="G730" s="651"/>
      <c r="H730" s="706">
        <v>13.5</v>
      </c>
      <c r="I730" s="706">
        <f t="shared" si="11"/>
        <v>1404</v>
      </c>
      <c r="J730" s="876" t="s">
        <v>12</v>
      </c>
      <c r="K730" s="550"/>
    </row>
    <row r="731" spans="1:11" ht="21.85">
      <c r="A731" s="700" t="s">
        <v>16568</v>
      </c>
      <c r="B731" s="651" t="s">
        <v>1394</v>
      </c>
      <c r="C731" s="651"/>
      <c r="D731" s="651"/>
      <c r="E731" s="651"/>
      <c r="F731" s="651"/>
      <c r="G731" s="651"/>
      <c r="H731" s="706">
        <v>15.5</v>
      </c>
      <c r="I731" s="706">
        <f t="shared" si="11"/>
        <v>1612</v>
      </c>
      <c r="J731" s="876" t="s">
        <v>12</v>
      </c>
      <c r="K731" s="550"/>
    </row>
    <row r="732" spans="1:11">
      <c r="A732" s="1023" t="s">
        <v>14099</v>
      </c>
      <c r="B732" s="670"/>
      <c r="C732" s="670"/>
      <c r="D732" s="670"/>
      <c r="E732" s="670"/>
      <c r="F732" s="670"/>
      <c r="G732" s="670"/>
      <c r="H732" s="670"/>
      <c r="I732" s="716">
        <f t="shared" si="11"/>
        <v>0</v>
      </c>
      <c r="J732" s="880"/>
      <c r="K732" s="284"/>
    </row>
    <row r="733" spans="1:11" ht="21.85">
      <c r="A733" s="700" t="s">
        <v>16569</v>
      </c>
      <c r="B733" s="651" t="s">
        <v>1855</v>
      </c>
      <c r="C733" s="651" t="s">
        <v>14088</v>
      </c>
      <c r="D733" s="651">
        <v>0.1883</v>
      </c>
      <c r="E733" s="651"/>
      <c r="F733" s="651"/>
      <c r="G733" s="651"/>
      <c r="H733" s="706">
        <v>25</v>
      </c>
      <c r="I733" s="706">
        <f t="shared" si="11"/>
        <v>2600</v>
      </c>
      <c r="J733" s="876" t="s">
        <v>15</v>
      </c>
      <c r="K733" s="550"/>
    </row>
    <row r="734" spans="1:11" ht="21.85">
      <c r="A734" s="700" t="s">
        <v>16569</v>
      </c>
      <c r="B734" s="651" t="s">
        <v>1791</v>
      </c>
      <c r="C734" s="651" t="s">
        <v>2527</v>
      </c>
      <c r="D734" s="651">
        <v>0.20330000000000001</v>
      </c>
      <c r="E734" s="651"/>
      <c r="F734" s="651"/>
      <c r="G734" s="651"/>
      <c r="H734" s="706">
        <v>23</v>
      </c>
      <c r="I734" s="706">
        <f t="shared" si="11"/>
        <v>2392</v>
      </c>
      <c r="J734" s="876" t="s">
        <v>15</v>
      </c>
      <c r="K734" s="550"/>
    </row>
    <row r="735" spans="1:11" ht="21.85">
      <c r="A735" s="700" t="s">
        <v>16570</v>
      </c>
      <c r="B735" s="651" t="s">
        <v>14100</v>
      </c>
      <c r="C735" s="651" t="s">
        <v>2745</v>
      </c>
      <c r="D735" s="651" t="s">
        <v>2745</v>
      </c>
      <c r="E735" s="651"/>
      <c r="F735" s="651"/>
      <c r="G735" s="651"/>
      <c r="H735" s="706">
        <v>18.100000000000001</v>
      </c>
      <c r="I735" s="706">
        <f t="shared" si="11"/>
        <v>1883</v>
      </c>
      <c r="J735" s="876" t="s">
        <v>12</v>
      </c>
      <c r="K735" s="550"/>
    </row>
    <row r="736" spans="1:11" ht="21.85">
      <c r="A736" s="700" t="s">
        <v>16571</v>
      </c>
      <c r="B736" s="651" t="s">
        <v>13598</v>
      </c>
      <c r="C736" s="651" t="s">
        <v>2745</v>
      </c>
      <c r="D736" s="651" t="s">
        <v>2745</v>
      </c>
      <c r="E736" s="651"/>
      <c r="F736" s="651"/>
      <c r="G736" s="651"/>
      <c r="H736" s="706">
        <v>21</v>
      </c>
      <c r="I736" s="706">
        <f t="shared" si="11"/>
        <v>2184</v>
      </c>
      <c r="J736" s="876" t="s">
        <v>12</v>
      </c>
      <c r="K736" s="550"/>
    </row>
    <row r="737" spans="1:11" ht="21.85">
      <c r="A737" s="700" t="s">
        <v>16572</v>
      </c>
      <c r="B737" s="651" t="s">
        <v>13440</v>
      </c>
      <c r="C737" s="651" t="s">
        <v>2745</v>
      </c>
      <c r="D737" s="651" t="s">
        <v>2745</v>
      </c>
      <c r="E737" s="651"/>
      <c r="F737" s="651"/>
      <c r="G737" s="651"/>
      <c r="H737" s="706">
        <v>11.4</v>
      </c>
      <c r="I737" s="706">
        <f t="shared" si="11"/>
        <v>1186</v>
      </c>
      <c r="J737" s="876" t="s">
        <v>12</v>
      </c>
      <c r="K737" s="550"/>
    </row>
    <row r="738" spans="1:11" ht="21.85">
      <c r="A738" s="700" t="s">
        <v>16573</v>
      </c>
      <c r="B738" s="651" t="s">
        <v>14089</v>
      </c>
      <c r="C738" s="651"/>
      <c r="D738" s="651"/>
      <c r="E738" s="651"/>
      <c r="F738" s="651"/>
      <c r="G738" s="651"/>
      <c r="H738" s="706">
        <v>8.4</v>
      </c>
      <c r="I738" s="706">
        <f t="shared" si="11"/>
        <v>874</v>
      </c>
      <c r="J738" s="876" t="s">
        <v>12</v>
      </c>
      <c r="K738" s="550"/>
    </row>
    <row r="739" spans="1:11" ht="32.75">
      <c r="A739" s="700" t="s">
        <v>16574</v>
      </c>
      <c r="B739" s="651" t="s">
        <v>13715</v>
      </c>
      <c r="C739" s="651"/>
      <c r="D739" s="651"/>
      <c r="E739" s="651"/>
      <c r="F739" s="651"/>
      <c r="G739" s="651"/>
      <c r="H739" s="706">
        <v>5</v>
      </c>
      <c r="I739" s="706">
        <f t="shared" si="11"/>
        <v>520</v>
      </c>
      <c r="J739" s="876" t="s">
        <v>12</v>
      </c>
      <c r="K739" s="550"/>
    </row>
    <row r="740" spans="1:11" ht="21.85">
      <c r="A740" s="700" t="s">
        <v>16575</v>
      </c>
      <c r="B740" s="651" t="s">
        <v>14097</v>
      </c>
      <c r="C740" s="651"/>
      <c r="D740" s="651"/>
      <c r="E740" s="651"/>
      <c r="F740" s="651"/>
      <c r="G740" s="651"/>
      <c r="H740" s="706">
        <v>13.6</v>
      </c>
      <c r="I740" s="706">
        <f t="shared" si="11"/>
        <v>1415</v>
      </c>
      <c r="J740" s="876" t="s">
        <v>12</v>
      </c>
      <c r="K740" s="550"/>
    </row>
    <row r="741" spans="1:11" ht="21.85">
      <c r="A741" s="700" t="s">
        <v>16576</v>
      </c>
      <c r="B741" s="651" t="s">
        <v>1394</v>
      </c>
      <c r="C741" s="651" t="s">
        <v>2745</v>
      </c>
      <c r="D741" s="651" t="s">
        <v>2745</v>
      </c>
      <c r="E741" s="651"/>
      <c r="F741" s="651"/>
      <c r="G741" s="651"/>
      <c r="H741" s="706">
        <v>13.5</v>
      </c>
      <c r="I741" s="706">
        <f t="shared" si="11"/>
        <v>1404</v>
      </c>
      <c r="J741" s="876" t="s">
        <v>12</v>
      </c>
      <c r="K741" s="550"/>
    </row>
    <row r="742" spans="1:11">
      <c r="A742" s="1023" t="s">
        <v>14101</v>
      </c>
      <c r="B742" s="670"/>
      <c r="C742" s="670"/>
      <c r="D742" s="670"/>
      <c r="E742" s="670"/>
      <c r="F742" s="670"/>
      <c r="G742" s="670"/>
      <c r="H742" s="670"/>
      <c r="I742" s="716">
        <f t="shared" si="11"/>
        <v>0</v>
      </c>
      <c r="J742" s="880"/>
      <c r="K742" s="284"/>
    </row>
    <row r="743" spans="1:11" ht="21.85">
      <c r="A743" s="700" t="s">
        <v>16577</v>
      </c>
      <c r="B743" s="651" t="s">
        <v>1855</v>
      </c>
      <c r="C743" s="651" t="s">
        <v>14088</v>
      </c>
      <c r="D743" s="651">
        <v>0.1883</v>
      </c>
      <c r="E743" s="656" t="s">
        <v>13702</v>
      </c>
      <c r="F743" s="653">
        <v>20</v>
      </c>
      <c r="G743" s="657">
        <v>42064</v>
      </c>
      <c r="H743" s="708">
        <v>26.8</v>
      </c>
      <c r="I743" s="706">
        <f t="shared" si="11"/>
        <v>2788</v>
      </c>
      <c r="J743" s="876" t="s">
        <v>15</v>
      </c>
      <c r="K743" s="550"/>
    </row>
    <row r="744" spans="1:11" ht="21.85">
      <c r="A744" s="700" t="s">
        <v>16577</v>
      </c>
      <c r="B744" s="651" t="s">
        <v>1791</v>
      </c>
      <c r="C744" s="651" t="s">
        <v>2527</v>
      </c>
      <c r="D744" s="651">
        <v>0.20330000000000001</v>
      </c>
      <c r="E744" s="656" t="s">
        <v>13702</v>
      </c>
      <c r="F744" s="653">
        <v>20</v>
      </c>
      <c r="G744" s="657">
        <v>42064</v>
      </c>
      <c r="H744" s="708">
        <v>26.8</v>
      </c>
      <c r="I744" s="706">
        <f t="shared" si="11"/>
        <v>2788</v>
      </c>
      <c r="J744" s="876" t="s">
        <v>15</v>
      </c>
      <c r="K744" s="550"/>
    </row>
    <row r="745" spans="1:11" ht="21.85">
      <c r="A745" s="700" t="s">
        <v>16578</v>
      </c>
      <c r="B745" s="651" t="s">
        <v>14100</v>
      </c>
      <c r="C745" s="651" t="s">
        <v>2745</v>
      </c>
      <c r="D745" s="651" t="s">
        <v>2745</v>
      </c>
      <c r="E745" s="651"/>
      <c r="F745" s="651"/>
      <c r="G745" s="651"/>
      <c r="H745" s="706">
        <v>24.6</v>
      </c>
      <c r="I745" s="706">
        <f t="shared" si="11"/>
        <v>2559</v>
      </c>
      <c r="J745" s="876" t="s">
        <v>12</v>
      </c>
      <c r="K745" s="550"/>
    </row>
    <row r="746" spans="1:11" ht="21.85">
      <c r="A746" s="700" t="s">
        <v>16579</v>
      </c>
      <c r="B746" s="651" t="s">
        <v>14100</v>
      </c>
      <c r="C746" s="651" t="s">
        <v>2745</v>
      </c>
      <c r="D746" s="651" t="s">
        <v>2745</v>
      </c>
      <c r="E746" s="651"/>
      <c r="F746" s="651"/>
      <c r="G746" s="651"/>
      <c r="H746" s="706">
        <v>24.6</v>
      </c>
      <c r="I746" s="706">
        <f t="shared" si="11"/>
        <v>2559</v>
      </c>
      <c r="J746" s="876" t="s">
        <v>12</v>
      </c>
      <c r="K746" s="550"/>
    </row>
    <row r="747" spans="1:11" ht="21.85">
      <c r="A747" s="700" t="s">
        <v>16580</v>
      </c>
      <c r="B747" s="651" t="s">
        <v>14100</v>
      </c>
      <c r="C747" s="651" t="s">
        <v>2745</v>
      </c>
      <c r="D747" s="651" t="s">
        <v>2745</v>
      </c>
      <c r="E747" s="651"/>
      <c r="F747" s="651"/>
      <c r="G747" s="651"/>
      <c r="H747" s="706">
        <v>24.6</v>
      </c>
      <c r="I747" s="706">
        <f t="shared" si="11"/>
        <v>2559</v>
      </c>
      <c r="J747" s="876" t="s">
        <v>12</v>
      </c>
      <c r="K747" s="550"/>
    </row>
    <row r="748" spans="1:11" ht="21.85">
      <c r="A748" s="700" t="s">
        <v>16581</v>
      </c>
      <c r="B748" s="651" t="s">
        <v>14102</v>
      </c>
      <c r="C748" s="651" t="s">
        <v>2745</v>
      </c>
      <c r="D748" s="651" t="s">
        <v>2745</v>
      </c>
      <c r="E748" s="651"/>
      <c r="F748" s="651"/>
      <c r="G748" s="651"/>
      <c r="H748" s="706">
        <v>68.599999999999994</v>
      </c>
      <c r="I748" s="706">
        <f t="shared" si="11"/>
        <v>7135</v>
      </c>
      <c r="J748" s="876" t="s">
        <v>13711</v>
      </c>
      <c r="K748" s="550"/>
    </row>
    <row r="749" spans="1:11" ht="21.85">
      <c r="A749" s="700" t="s">
        <v>16582</v>
      </c>
      <c r="B749" s="651" t="s">
        <v>13440</v>
      </c>
      <c r="C749" s="651" t="s">
        <v>2745</v>
      </c>
      <c r="D749" s="651" t="s">
        <v>2745</v>
      </c>
      <c r="E749" s="651"/>
      <c r="F749" s="651"/>
      <c r="G749" s="651"/>
      <c r="H749" s="706">
        <v>19</v>
      </c>
      <c r="I749" s="706">
        <f t="shared" si="11"/>
        <v>1976</v>
      </c>
      <c r="J749" s="876" t="s">
        <v>12</v>
      </c>
      <c r="K749" s="550"/>
    </row>
    <row r="750" spans="1:11" ht="21.85">
      <c r="A750" s="700" t="s">
        <v>16583</v>
      </c>
      <c r="B750" s="651" t="s">
        <v>1150</v>
      </c>
      <c r="C750" s="651"/>
      <c r="D750" s="651"/>
      <c r="E750" s="651"/>
      <c r="F750" s="651"/>
      <c r="G750" s="651"/>
      <c r="H750" s="706">
        <v>8.6</v>
      </c>
      <c r="I750" s="706">
        <f t="shared" si="11"/>
        <v>895</v>
      </c>
      <c r="J750" s="876" t="s">
        <v>12</v>
      </c>
      <c r="K750" s="550"/>
    </row>
    <row r="751" spans="1:11" ht="21.85">
      <c r="A751" s="700" t="s">
        <v>14103</v>
      </c>
      <c r="B751" s="651" t="s">
        <v>1394</v>
      </c>
      <c r="C751" s="651"/>
      <c r="D751" s="651"/>
      <c r="E751" s="651"/>
      <c r="F751" s="651"/>
      <c r="G751" s="651"/>
      <c r="H751" s="706">
        <v>15.5</v>
      </c>
      <c r="I751" s="706">
        <f t="shared" si="11"/>
        <v>1612</v>
      </c>
      <c r="J751" s="876" t="s">
        <v>12</v>
      </c>
      <c r="K751" s="550"/>
    </row>
    <row r="752" spans="1:11">
      <c r="A752" s="1023" t="s">
        <v>14104</v>
      </c>
      <c r="B752" s="670"/>
      <c r="C752" s="670"/>
      <c r="D752" s="670"/>
      <c r="E752" s="670"/>
      <c r="F752" s="670"/>
      <c r="G752" s="670"/>
      <c r="H752" s="670"/>
      <c r="I752" s="716">
        <f t="shared" si="11"/>
        <v>0</v>
      </c>
      <c r="J752" s="880"/>
      <c r="K752" s="284"/>
    </row>
    <row r="753" spans="1:11" ht="21.85">
      <c r="A753" s="700" t="s">
        <v>16584</v>
      </c>
      <c r="B753" s="651" t="s">
        <v>1272</v>
      </c>
      <c r="C753" s="651" t="s">
        <v>14105</v>
      </c>
      <c r="D753" s="651">
        <v>0.12</v>
      </c>
      <c r="E753" s="656" t="s">
        <v>13702</v>
      </c>
      <c r="F753" s="653">
        <v>20</v>
      </c>
      <c r="G753" s="657">
        <v>42064</v>
      </c>
      <c r="H753" s="708">
        <v>21.52</v>
      </c>
      <c r="I753" s="706">
        <f t="shared" si="11"/>
        <v>2239</v>
      </c>
      <c r="J753" s="876" t="s">
        <v>15</v>
      </c>
      <c r="K753" s="550"/>
    </row>
    <row r="754" spans="1:11" ht="21.85">
      <c r="A754" s="700" t="s">
        <v>16584</v>
      </c>
      <c r="B754" s="651" t="s">
        <v>1791</v>
      </c>
      <c r="C754" s="651" t="s">
        <v>13708</v>
      </c>
      <c r="D754" s="651">
        <v>0.20280000000000001</v>
      </c>
      <c r="E754" s="656" t="s">
        <v>13702</v>
      </c>
      <c r="F754" s="653">
        <v>20</v>
      </c>
      <c r="G754" s="657">
        <v>42064</v>
      </c>
      <c r="H754" s="708">
        <v>19.04</v>
      </c>
      <c r="I754" s="706">
        <f t="shared" si="11"/>
        <v>1981</v>
      </c>
      <c r="J754" s="876" t="s">
        <v>15</v>
      </c>
      <c r="K754" s="550"/>
    </row>
    <row r="755" spans="1:11" ht="21.85">
      <c r="A755" s="700" t="s">
        <v>16585</v>
      </c>
      <c r="B755" s="651" t="s">
        <v>1272</v>
      </c>
      <c r="C755" s="651" t="s">
        <v>2745</v>
      </c>
      <c r="D755" s="651" t="s">
        <v>2745</v>
      </c>
      <c r="E755" s="651"/>
      <c r="F755" s="651"/>
      <c r="G755" s="651"/>
      <c r="H755" s="706">
        <v>16.7</v>
      </c>
      <c r="I755" s="706">
        <f t="shared" si="11"/>
        <v>1737</v>
      </c>
      <c r="J755" s="876" t="s">
        <v>12</v>
      </c>
      <c r="K755" s="550"/>
    </row>
    <row r="756" spans="1:11" ht="21.85">
      <c r="A756" s="700" t="s">
        <v>16586</v>
      </c>
      <c r="B756" s="651" t="s">
        <v>1283</v>
      </c>
      <c r="C756" s="651" t="s">
        <v>2745</v>
      </c>
      <c r="D756" s="651" t="s">
        <v>2745</v>
      </c>
      <c r="E756" s="651"/>
      <c r="F756" s="651"/>
      <c r="G756" s="651"/>
      <c r="H756" s="706">
        <v>35.1</v>
      </c>
      <c r="I756" s="706">
        <f t="shared" si="11"/>
        <v>3651</v>
      </c>
      <c r="J756" s="876" t="s">
        <v>13711</v>
      </c>
      <c r="K756" s="550"/>
    </row>
    <row r="757" spans="1:11" ht="21.85">
      <c r="A757" s="700" t="s">
        <v>16587</v>
      </c>
      <c r="B757" s="651" t="s">
        <v>14106</v>
      </c>
      <c r="C757" s="651" t="s">
        <v>2745</v>
      </c>
      <c r="D757" s="651" t="s">
        <v>2745</v>
      </c>
      <c r="E757" s="651"/>
      <c r="F757" s="651"/>
      <c r="G757" s="651"/>
      <c r="H757" s="706">
        <v>10.8</v>
      </c>
      <c r="I757" s="706">
        <f t="shared" si="11"/>
        <v>1124</v>
      </c>
      <c r="J757" s="876" t="s">
        <v>12</v>
      </c>
      <c r="K757" s="550"/>
    </row>
    <row r="758" spans="1:11">
      <c r="A758" s="700" t="s">
        <v>14107</v>
      </c>
      <c r="B758" s="651" t="s">
        <v>912</v>
      </c>
      <c r="C758" s="651" t="s">
        <v>2745</v>
      </c>
      <c r="D758" s="651" t="s">
        <v>2745</v>
      </c>
      <c r="E758" s="651"/>
      <c r="F758" s="651"/>
      <c r="G758" s="651"/>
      <c r="H758" s="706">
        <v>12.4</v>
      </c>
      <c r="I758" s="706">
        <f t="shared" si="11"/>
        <v>1290</v>
      </c>
      <c r="J758" s="876" t="s">
        <v>12</v>
      </c>
      <c r="K758" s="550"/>
    </row>
    <row r="759" spans="1:11" ht="21.85">
      <c r="A759" s="700" t="s">
        <v>16588</v>
      </c>
      <c r="B759" s="651" t="s">
        <v>1394</v>
      </c>
      <c r="C759" s="651"/>
      <c r="D759" s="651"/>
      <c r="E759" s="651"/>
      <c r="F759" s="651"/>
      <c r="G759" s="651"/>
      <c r="H759" s="706">
        <v>15.5</v>
      </c>
      <c r="I759" s="706">
        <f t="shared" si="11"/>
        <v>1612</v>
      </c>
      <c r="J759" s="876" t="s">
        <v>12</v>
      </c>
      <c r="K759" s="550"/>
    </row>
    <row r="760" spans="1:11">
      <c r="A760" s="1023" t="s">
        <v>14108</v>
      </c>
      <c r="B760" s="670"/>
      <c r="C760" s="670"/>
      <c r="D760" s="670"/>
      <c r="E760" s="670"/>
      <c r="F760" s="670"/>
      <c r="G760" s="670"/>
      <c r="H760" s="670"/>
      <c r="I760" s="716">
        <f t="shared" si="11"/>
        <v>0</v>
      </c>
      <c r="J760" s="880"/>
      <c r="K760" s="284"/>
    </row>
    <row r="761" spans="1:11" ht="21.85">
      <c r="A761" s="700" t="s">
        <v>16589</v>
      </c>
      <c r="B761" s="651" t="s">
        <v>14109</v>
      </c>
      <c r="C761" s="651" t="s">
        <v>14110</v>
      </c>
      <c r="D761" s="651">
        <v>0.18290000000000001</v>
      </c>
      <c r="E761" s="656" t="s">
        <v>13702</v>
      </c>
      <c r="F761" s="653">
        <v>20</v>
      </c>
      <c r="G761" s="657">
        <v>42064</v>
      </c>
      <c r="H761" s="708">
        <v>22.56</v>
      </c>
      <c r="I761" s="706">
        <f t="shared" si="11"/>
        <v>2347</v>
      </c>
      <c r="J761" s="876" t="s">
        <v>15</v>
      </c>
      <c r="K761" s="550"/>
    </row>
    <row r="762" spans="1:11" ht="21.85">
      <c r="A762" s="700" t="s">
        <v>16590</v>
      </c>
      <c r="B762" s="651" t="s">
        <v>14109</v>
      </c>
      <c r="C762" s="651" t="s">
        <v>14110</v>
      </c>
      <c r="D762" s="651">
        <v>0.18290000000000001</v>
      </c>
      <c r="E762" s="656" t="s">
        <v>13702</v>
      </c>
      <c r="F762" s="653">
        <v>20</v>
      </c>
      <c r="G762" s="657">
        <v>42064</v>
      </c>
      <c r="H762" s="708">
        <v>22.56</v>
      </c>
      <c r="I762" s="706">
        <f t="shared" si="11"/>
        <v>2347</v>
      </c>
      <c r="J762" s="876" t="s">
        <v>15</v>
      </c>
      <c r="K762" s="550"/>
    </row>
    <row r="763" spans="1:11" ht="21.85">
      <c r="A763" s="700" t="s">
        <v>16591</v>
      </c>
      <c r="B763" s="651" t="s">
        <v>1394</v>
      </c>
      <c r="C763" s="651" t="s">
        <v>14111</v>
      </c>
      <c r="D763" s="651">
        <v>0.09</v>
      </c>
      <c r="E763" s="656" t="s">
        <v>13702</v>
      </c>
      <c r="F763" s="653">
        <v>20</v>
      </c>
      <c r="G763" s="657">
        <v>42064</v>
      </c>
      <c r="H763" s="708">
        <v>22.4</v>
      </c>
      <c r="I763" s="706">
        <f t="shared" si="11"/>
        <v>2330</v>
      </c>
      <c r="J763" s="876" t="s">
        <v>15</v>
      </c>
      <c r="K763" s="550"/>
    </row>
    <row r="764" spans="1:11" ht="21.85">
      <c r="A764" s="700" t="s">
        <v>16592</v>
      </c>
      <c r="B764" s="651" t="s">
        <v>14109</v>
      </c>
      <c r="C764" s="651" t="s">
        <v>2745</v>
      </c>
      <c r="D764" s="651" t="s">
        <v>2745</v>
      </c>
      <c r="E764" s="651"/>
      <c r="F764" s="651"/>
      <c r="G764" s="651"/>
      <c r="H764" s="706">
        <v>21.5</v>
      </c>
      <c r="I764" s="706">
        <f t="shared" si="11"/>
        <v>2236</v>
      </c>
      <c r="J764" s="876" t="s">
        <v>12</v>
      </c>
      <c r="K764" s="550"/>
    </row>
    <row r="765" spans="1:11" ht="21.85">
      <c r="A765" s="700" t="s">
        <v>16593</v>
      </c>
      <c r="B765" s="651" t="s">
        <v>14109</v>
      </c>
      <c r="C765" s="651" t="s">
        <v>2745</v>
      </c>
      <c r="D765" s="651" t="s">
        <v>2745</v>
      </c>
      <c r="E765" s="651"/>
      <c r="F765" s="651"/>
      <c r="G765" s="651"/>
      <c r="H765" s="706">
        <v>22.5</v>
      </c>
      <c r="I765" s="706">
        <f t="shared" si="11"/>
        <v>2340</v>
      </c>
      <c r="J765" s="876" t="s">
        <v>12</v>
      </c>
      <c r="K765" s="550"/>
    </row>
    <row r="766" spans="1:11" ht="21.85">
      <c r="A766" s="700" t="s">
        <v>16594</v>
      </c>
      <c r="B766" s="651" t="s">
        <v>14112</v>
      </c>
      <c r="C766" s="651" t="s">
        <v>2745</v>
      </c>
      <c r="D766" s="651" t="s">
        <v>2745</v>
      </c>
      <c r="E766" s="651"/>
      <c r="F766" s="651"/>
      <c r="G766" s="651"/>
      <c r="H766" s="706">
        <v>18</v>
      </c>
      <c r="I766" s="706">
        <f t="shared" si="11"/>
        <v>1872</v>
      </c>
      <c r="J766" s="876" t="s">
        <v>12</v>
      </c>
      <c r="K766" s="550"/>
    </row>
    <row r="767" spans="1:11" ht="21.85">
      <c r="A767" s="700" t="s">
        <v>16595</v>
      </c>
      <c r="B767" s="651" t="s">
        <v>14113</v>
      </c>
      <c r="C767" s="651" t="s">
        <v>2745</v>
      </c>
      <c r="D767" s="651" t="s">
        <v>2745</v>
      </c>
      <c r="E767" s="651"/>
      <c r="F767" s="651"/>
      <c r="G767" s="651"/>
      <c r="H767" s="706">
        <v>5</v>
      </c>
      <c r="I767" s="706">
        <f t="shared" si="11"/>
        <v>520</v>
      </c>
      <c r="J767" s="876" t="s">
        <v>12</v>
      </c>
      <c r="K767" s="550"/>
    </row>
    <row r="768" spans="1:11" ht="21.85">
      <c r="A768" s="700" t="s">
        <v>16596</v>
      </c>
      <c r="B768" s="651" t="s">
        <v>14114</v>
      </c>
      <c r="C768" s="651"/>
      <c r="D768" s="651"/>
      <c r="E768" s="651"/>
      <c r="F768" s="651"/>
      <c r="G768" s="651"/>
      <c r="H768" s="706">
        <v>9</v>
      </c>
      <c r="I768" s="706">
        <f t="shared" si="11"/>
        <v>936</v>
      </c>
      <c r="J768" s="876" t="s">
        <v>12</v>
      </c>
      <c r="K768" s="550"/>
    </row>
    <row r="769" spans="1:11" ht="21.85">
      <c r="A769" s="700" t="s">
        <v>16597</v>
      </c>
      <c r="B769" s="651" t="s">
        <v>1394</v>
      </c>
      <c r="C769" s="651"/>
      <c r="D769" s="651"/>
      <c r="E769" s="651"/>
      <c r="F769" s="651"/>
      <c r="G769" s="651"/>
      <c r="H769" s="706">
        <v>15.5</v>
      </c>
      <c r="I769" s="706">
        <f t="shared" si="11"/>
        <v>1612</v>
      </c>
      <c r="J769" s="876" t="s">
        <v>12</v>
      </c>
      <c r="K769" s="550"/>
    </row>
    <row r="770" spans="1:11">
      <c r="A770" s="1023" t="s">
        <v>14115</v>
      </c>
      <c r="B770" s="670"/>
      <c r="C770" s="670"/>
      <c r="D770" s="670"/>
      <c r="E770" s="670"/>
      <c r="F770" s="670"/>
      <c r="G770" s="670"/>
      <c r="H770" s="670"/>
      <c r="I770" s="716">
        <f t="shared" si="11"/>
        <v>0</v>
      </c>
      <c r="J770" s="880"/>
      <c r="K770" s="284"/>
    </row>
    <row r="771" spans="1:11" ht="21.85">
      <c r="A771" s="700" t="s">
        <v>16598</v>
      </c>
      <c r="B771" s="651" t="s">
        <v>1304</v>
      </c>
      <c r="C771" s="651" t="s">
        <v>14116</v>
      </c>
      <c r="D771" s="651">
        <v>0.125</v>
      </c>
      <c r="E771" s="656" t="s">
        <v>13702</v>
      </c>
      <c r="F771" s="653">
        <v>20</v>
      </c>
      <c r="G771" s="657">
        <v>42064</v>
      </c>
      <c r="H771" s="708">
        <v>22.08</v>
      </c>
      <c r="I771" s="706">
        <f t="shared" si="11"/>
        <v>2297</v>
      </c>
      <c r="J771" s="876" t="s">
        <v>15</v>
      </c>
      <c r="K771" s="550"/>
    </row>
    <row r="772" spans="1:11" ht="21.85">
      <c r="A772" s="700" t="s">
        <v>16599</v>
      </c>
      <c r="B772" s="651" t="s">
        <v>1304</v>
      </c>
      <c r="C772" s="651" t="s">
        <v>14116</v>
      </c>
      <c r="D772" s="651">
        <v>0.125</v>
      </c>
      <c r="E772" s="656" t="s">
        <v>13702</v>
      </c>
      <c r="F772" s="653">
        <v>20</v>
      </c>
      <c r="G772" s="657">
        <v>42064</v>
      </c>
      <c r="H772" s="708">
        <v>22.72</v>
      </c>
      <c r="I772" s="706">
        <f t="shared" si="11"/>
        <v>2363</v>
      </c>
      <c r="J772" s="876" t="s">
        <v>15</v>
      </c>
      <c r="K772" s="550"/>
    </row>
    <row r="773" spans="1:11" ht="21.85">
      <c r="A773" s="700" t="s">
        <v>16600</v>
      </c>
      <c r="B773" s="651" t="s">
        <v>1394</v>
      </c>
      <c r="C773" s="651" t="s">
        <v>14111</v>
      </c>
      <c r="D773" s="651">
        <v>0.09</v>
      </c>
      <c r="E773" s="656" t="s">
        <v>13702</v>
      </c>
      <c r="F773" s="653">
        <v>20</v>
      </c>
      <c r="G773" s="657">
        <v>42064</v>
      </c>
      <c r="H773" s="708">
        <v>22.4</v>
      </c>
      <c r="I773" s="706">
        <f t="shared" si="11"/>
        <v>2330</v>
      </c>
      <c r="J773" s="876" t="s">
        <v>15</v>
      </c>
      <c r="K773" s="550"/>
    </row>
    <row r="774" spans="1:11" ht="21.85">
      <c r="A774" s="700" t="s">
        <v>16601</v>
      </c>
      <c r="B774" s="651" t="s">
        <v>1394</v>
      </c>
      <c r="C774" s="651" t="s">
        <v>14111</v>
      </c>
      <c r="D774" s="651">
        <v>0.09</v>
      </c>
      <c r="E774" s="656" t="s">
        <v>13702</v>
      </c>
      <c r="F774" s="653">
        <v>20</v>
      </c>
      <c r="G774" s="657">
        <v>42064</v>
      </c>
      <c r="H774" s="708">
        <v>22.4</v>
      </c>
      <c r="I774" s="706">
        <f t="shared" si="11"/>
        <v>2330</v>
      </c>
      <c r="J774" s="876" t="s">
        <v>15</v>
      </c>
      <c r="K774" s="550"/>
    </row>
    <row r="775" spans="1:11" ht="21.85">
      <c r="A775" s="700" t="s">
        <v>16602</v>
      </c>
      <c r="B775" s="651" t="s">
        <v>14055</v>
      </c>
      <c r="C775" s="651" t="s">
        <v>2745</v>
      </c>
      <c r="D775" s="651" t="s">
        <v>2745</v>
      </c>
      <c r="E775" s="651"/>
      <c r="F775" s="651"/>
      <c r="G775" s="651"/>
      <c r="H775" s="706">
        <v>33.299999999999997</v>
      </c>
      <c r="I775" s="706">
        <f t="shared" ref="I775:I838" si="12">ROUNDUP(((H775*$L$1)*(1+$L$2)), 0)</f>
        <v>3464</v>
      </c>
      <c r="J775" s="876" t="s">
        <v>13711</v>
      </c>
      <c r="K775" s="550"/>
    </row>
    <row r="776" spans="1:11" ht="21.85">
      <c r="A776" s="700" t="s">
        <v>16603</v>
      </c>
      <c r="B776" s="651" t="s">
        <v>2728</v>
      </c>
      <c r="C776" s="651" t="s">
        <v>2745</v>
      </c>
      <c r="D776" s="651" t="s">
        <v>2745</v>
      </c>
      <c r="E776" s="651"/>
      <c r="F776" s="651"/>
      <c r="G776" s="651"/>
      <c r="H776" s="706">
        <v>17.7</v>
      </c>
      <c r="I776" s="706">
        <f t="shared" si="12"/>
        <v>1841</v>
      </c>
      <c r="J776" s="876" t="s">
        <v>12</v>
      </c>
      <c r="K776" s="550"/>
    </row>
    <row r="777" spans="1:11">
      <c r="A777" s="700" t="s">
        <v>14117</v>
      </c>
      <c r="B777" s="651" t="s">
        <v>14055</v>
      </c>
      <c r="C777" s="651" t="s">
        <v>2745</v>
      </c>
      <c r="D777" s="651" t="s">
        <v>2745</v>
      </c>
      <c r="E777" s="651"/>
      <c r="F777" s="651"/>
      <c r="G777" s="651"/>
      <c r="H777" s="706">
        <v>41.7</v>
      </c>
      <c r="I777" s="706">
        <f t="shared" si="12"/>
        <v>4337</v>
      </c>
      <c r="J777" s="876" t="s">
        <v>13711</v>
      </c>
      <c r="K777" s="550"/>
    </row>
    <row r="778" spans="1:11" ht="21.85">
      <c r="A778" s="700" t="s">
        <v>14118</v>
      </c>
      <c r="B778" s="651" t="s">
        <v>1304</v>
      </c>
      <c r="C778" s="651" t="s">
        <v>2745</v>
      </c>
      <c r="D778" s="651" t="s">
        <v>2745</v>
      </c>
      <c r="E778" s="651"/>
      <c r="F778" s="651"/>
      <c r="G778" s="651"/>
      <c r="H778" s="706">
        <v>20</v>
      </c>
      <c r="I778" s="706">
        <f t="shared" si="12"/>
        <v>2080</v>
      </c>
      <c r="J778" s="876" t="s">
        <v>12</v>
      </c>
      <c r="K778" s="550"/>
    </row>
    <row r="779" spans="1:11">
      <c r="A779" s="700" t="s">
        <v>14119</v>
      </c>
      <c r="B779" s="651" t="s">
        <v>14120</v>
      </c>
      <c r="C779" s="651" t="s">
        <v>2745</v>
      </c>
      <c r="D779" s="651" t="s">
        <v>2745</v>
      </c>
      <c r="E779" s="651"/>
      <c r="F779" s="651"/>
      <c r="G779" s="651"/>
      <c r="H779" s="706">
        <v>10.6</v>
      </c>
      <c r="I779" s="706">
        <f t="shared" si="12"/>
        <v>1103</v>
      </c>
      <c r="J779" s="876" t="s">
        <v>12</v>
      </c>
      <c r="K779" s="550"/>
    </row>
    <row r="780" spans="1:11">
      <c r="A780" s="700" t="s">
        <v>14121</v>
      </c>
      <c r="B780" s="651" t="s">
        <v>14122</v>
      </c>
      <c r="C780" s="651" t="s">
        <v>2745</v>
      </c>
      <c r="D780" s="651" t="s">
        <v>2745</v>
      </c>
      <c r="E780" s="651"/>
      <c r="F780" s="651"/>
      <c r="G780" s="651"/>
      <c r="H780" s="706">
        <v>84.8</v>
      </c>
      <c r="I780" s="706">
        <f t="shared" si="12"/>
        <v>8820</v>
      </c>
      <c r="J780" s="876" t="s">
        <v>13711</v>
      </c>
      <c r="K780" s="550"/>
    </row>
    <row r="781" spans="1:11">
      <c r="A781" s="700" t="s">
        <v>14123</v>
      </c>
      <c r="B781" s="651" t="s">
        <v>13726</v>
      </c>
      <c r="C781" s="651" t="s">
        <v>2745</v>
      </c>
      <c r="D781" s="651" t="s">
        <v>2745</v>
      </c>
      <c r="E781" s="651"/>
      <c r="F781" s="651"/>
      <c r="G781" s="651"/>
      <c r="H781" s="706">
        <v>10.7</v>
      </c>
      <c r="I781" s="706">
        <f t="shared" si="12"/>
        <v>1113</v>
      </c>
      <c r="J781" s="876" t="s">
        <v>12</v>
      </c>
      <c r="K781" s="550"/>
    </row>
    <row r="782" spans="1:11" ht="21.85">
      <c r="A782" s="700" t="s">
        <v>16604</v>
      </c>
      <c r="B782" s="651" t="s">
        <v>1394</v>
      </c>
      <c r="C782" s="651"/>
      <c r="D782" s="651"/>
      <c r="E782" s="651"/>
      <c r="F782" s="651"/>
      <c r="G782" s="651"/>
      <c r="H782" s="706">
        <v>15.5</v>
      </c>
      <c r="I782" s="706">
        <f t="shared" si="12"/>
        <v>1612</v>
      </c>
      <c r="J782" s="876" t="s">
        <v>12</v>
      </c>
      <c r="K782" s="550"/>
    </row>
    <row r="783" spans="1:11" ht="21.85">
      <c r="A783" s="700" t="s">
        <v>16605</v>
      </c>
      <c r="B783" s="651" t="s">
        <v>1394</v>
      </c>
      <c r="C783" s="651"/>
      <c r="D783" s="651"/>
      <c r="E783" s="651"/>
      <c r="F783" s="651"/>
      <c r="G783" s="651"/>
      <c r="H783" s="706">
        <v>15.5</v>
      </c>
      <c r="I783" s="706">
        <f t="shared" si="12"/>
        <v>1612</v>
      </c>
      <c r="J783" s="876" t="s">
        <v>12</v>
      </c>
      <c r="K783" s="550"/>
    </row>
    <row r="784" spans="1:11" ht="21.85">
      <c r="A784" s="700" t="s">
        <v>16606</v>
      </c>
      <c r="B784" s="651" t="s">
        <v>1394</v>
      </c>
      <c r="C784" s="651"/>
      <c r="D784" s="651"/>
      <c r="E784" s="651"/>
      <c r="F784" s="651"/>
      <c r="G784" s="651"/>
      <c r="H784" s="706">
        <v>15.5</v>
      </c>
      <c r="I784" s="706">
        <f t="shared" si="12"/>
        <v>1612</v>
      </c>
      <c r="J784" s="876" t="s">
        <v>12</v>
      </c>
      <c r="K784" s="550"/>
    </row>
    <row r="785" spans="1:11" ht="21.85">
      <c r="A785" s="700" t="s">
        <v>16607</v>
      </c>
      <c r="B785" s="651" t="s">
        <v>1394</v>
      </c>
      <c r="C785" s="651"/>
      <c r="D785" s="651"/>
      <c r="E785" s="651"/>
      <c r="F785" s="651"/>
      <c r="G785" s="651"/>
      <c r="H785" s="706">
        <v>15.5</v>
      </c>
      <c r="I785" s="706">
        <f t="shared" si="12"/>
        <v>1612</v>
      </c>
      <c r="J785" s="876" t="s">
        <v>12</v>
      </c>
      <c r="K785" s="550"/>
    </row>
    <row r="786" spans="1:11">
      <c r="A786" s="1023" t="s">
        <v>14124</v>
      </c>
      <c r="B786" s="670"/>
      <c r="C786" s="670"/>
      <c r="D786" s="670"/>
      <c r="E786" s="670"/>
      <c r="F786" s="670"/>
      <c r="G786" s="670"/>
      <c r="H786" s="670"/>
      <c r="I786" s="716">
        <f t="shared" si="12"/>
        <v>0</v>
      </c>
      <c r="J786" s="880"/>
      <c r="K786" s="284"/>
    </row>
    <row r="787" spans="1:11" ht="21.85">
      <c r="A787" s="700" t="s">
        <v>16608</v>
      </c>
      <c r="B787" s="651" t="s">
        <v>1304</v>
      </c>
      <c r="C787" s="651" t="s">
        <v>14125</v>
      </c>
      <c r="D787" s="651">
        <v>0.125</v>
      </c>
      <c r="E787" s="656" t="s">
        <v>13702</v>
      </c>
      <c r="F787" s="653">
        <v>20</v>
      </c>
      <c r="G787" s="657">
        <v>42064</v>
      </c>
      <c r="H787" s="708">
        <v>20</v>
      </c>
      <c r="I787" s="706">
        <f t="shared" si="12"/>
        <v>2080</v>
      </c>
      <c r="J787" s="876" t="s">
        <v>15</v>
      </c>
      <c r="K787" s="550"/>
    </row>
    <row r="788" spans="1:11" ht="21.85">
      <c r="A788" s="700" t="s">
        <v>16609</v>
      </c>
      <c r="B788" s="651" t="s">
        <v>1791</v>
      </c>
      <c r="C788" s="651" t="s">
        <v>13708</v>
      </c>
      <c r="D788" s="651">
        <v>0.20280000000000001</v>
      </c>
      <c r="E788" s="656" t="s">
        <v>13702</v>
      </c>
      <c r="F788" s="653">
        <v>20</v>
      </c>
      <c r="G788" s="657">
        <v>42064</v>
      </c>
      <c r="H788" s="708">
        <v>26.8</v>
      </c>
      <c r="I788" s="706">
        <f t="shared" si="12"/>
        <v>2788</v>
      </c>
      <c r="J788" s="876" t="s">
        <v>15</v>
      </c>
      <c r="K788" s="550"/>
    </row>
    <row r="789" spans="1:11" ht="21.85">
      <c r="A789" s="700" t="s">
        <v>16610</v>
      </c>
      <c r="B789" s="651" t="s">
        <v>14055</v>
      </c>
      <c r="C789" s="651" t="s">
        <v>2745</v>
      </c>
      <c r="D789" s="651" t="s">
        <v>2745</v>
      </c>
      <c r="E789" s="651"/>
      <c r="F789" s="651"/>
      <c r="G789" s="651"/>
      <c r="H789" s="706">
        <v>38.1</v>
      </c>
      <c r="I789" s="706">
        <f t="shared" si="12"/>
        <v>3963</v>
      </c>
      <c r="J789" s="876" t="s">
        <v>13711</v>
      </c>
      <c r="K789" s="550"/>
    </row>
    <row r="790" spans="1:11" ht="21.85">
      <c r="A790" s="700" t="s">
        <v>16611</v>
      </c>
      <c r="B790" s="651" t="s">
        <v>14055</v>
      </c>
      <c r="C790" s="651" t="s">
        <v>2745</v>
      </c>
      <c r="D790" s="651" t="s">
        <v>2745</v>
      </c>
      <c r="E790" s="651"/>
      <c r="F790" s="651"/>
      <c r="G790" s="651"/>
      <c r="H790" s="706">
        <v>35.1</v>
      </c>
      <c r="I790" s="706">
        <f t="shared" si="12"/>
        <v>3651</v>
      </c>
      <c r="J790" s="876" t="s">
        <v>13711</v>
      </c>
      <c r="K790" s="550"/>
    </row>
    <row r="791" spans="1:11">
      <c r="A791" s="700" t="s">
        <v>14126</v>
      </c>
      <c r="B791" s="651" t="s">
        <v>2728</v>
      </c>
      <c r="C791" s="651" t="s">
        <v>2745</v>
      </c>
      <c r="D791" s="651" t="s">
        <v>2745</v>
      </c>
      <c r="E791" s="651"/>
      <c r="F791" s="651"/>
      <c r="G791" s="651"/>
      <c r="H791" s="706">
        <v>18.899999999999999</v>
      </c>
      <c r="I791" s="706">
        <f t="shared" si="12"/>
        <v>1966</v>
      </c>
      <c r="J791" s="876" t="s">
        <v>12</v>
      </c>
      <c r="K791" s="550"/>
    </row>
    <row r="792" spans="1:11" ht="21.85">
      <c r="A792" s="700" t="s">
        <v>16612</v>
      </c>
      <c r="B792" s="651" t="s">
        <v>13726</v>
      </c>
      <c r="C792" s="651" t="s">
        <v>2745</v>
      </c>
      <c r="D792" s="651" t="s">
        <v>2745</v>
      </c>
      <c r="E792" s="651"/>
      <c r="F792" s="651"/>
      <c r="G792" s="651"/>
      <c r="H792" s="706">
        <v>11.7</v>
      </c>
      <c r="I792" s="706">
        <f t="shared" si="12"/>
        <v>1217</v>
      </c>
      <c r="J792" s="876" t="s">
        <v>12</v>
      </c>
      <c r="K792" s="550"/>
    </row>
    <row r="793" spans="1:11" ht="21.85">
      <c r="A793" s="700" t="s">
        <v>16613</v>
      </c>
      <c r="B793" s="651" t="s">
        <v>14089</v>
      </c>
      <c r="C793" s="651" t="s">
        <v>2745</v>
      </c>
      <c r="D793" s="651" t="s">
        <v>2745</v>
      </c>
      <c r="E793" s="651"/>
      <c r="F793" s="651"/>
      <c r="G793" s="651"/>
      <c r="H793" s="706">
        <v>13.2</v>
      </c>
      <c r="I793" s="706">
        <f t="shared" si="12"/>
        <v>1373</v>
      </c>
      <c r="J793" s="876" t="s">
        <v>12</v>
      </c>
      <c r="K793" s="550"/>
    </row>
    <row r="794" spans="1:11">
      <c r="A794" s="700" t="s">
        <v>14127</v>
      </c>
      <c r="B794" s="651" t="s">
        <v>14089</v>
      </c>
      <c r="C794" s="651"/>
      <c r="D794" s="651"/>
      <c r="E794" s="651"/>
      <c r="F794" s="651"/>
      <c r="G794" s="651"/>
      <c r="H794" s="706">
        <v>13.2</v>
      </c>
      <c r="I794" s="706">
        <f t="shared" si="12"/>
        <v>1373</v>
      </c>
      <c r="J794" s="876" t="s">
        <v>12</v>
      </c>
      <c r="K794" s="550"/>
    </row>
    <row r="795" spans="1:11" ht="21.85">
      <c r="A795" s="700" t="s">
        <v>16614</v>
      </c>
      <c r="B795" s="651" t="s">
        <v>1394</v>
      </c>
      <c r="C795" s="651"/>
      <c r="D795" s="651"/>
      <c r="E795" s="651"/>
      <c r="F795" s="651"/>
      <c r="G795" s="651"/>
      <c r="H795" s="706">
        <v>15.5</v>
      </c>
      <c r="I795" s="706">
        <f t="shared" si="12"/>
        <v>1612</v>
      </c>
      <c r="J795" s="876" t="s">
        <v>12</v>
      </c>
      <c r="K795" s="550"/>
    </row>
    <row r="796" spans="1:11">
      <c r="A796" s="1023" t="s">
        <v>14128</v>
      </c>
      <c r="B796" s="1035"/>
      <c r="C796" s="1035"/>
      <c r="D796" s="1035"/>
      <c r="E796" s="1035"/>
      <c r="F796" s="1035"/>
      <c r="G796" s="1035"/>
      <c r="H796" s="1035"/>
      <c r="I796" s="716">
        <f t="shared" si="12"/>
        <v>0</v>
      </c>
      <c r="J796" s="1036"/>
      <c r="K796" s="284"/>
    </row>
    <row r="797" spans="1:11" ht="21.85">
      <c r="A797" s="700" t="s">
        <v>16615</v>
      </c>
      <c r="B797" s="651" t="s">
        <v>2411</v>
      </c>
      <c r="C797" s="651" t="s">
        <v>3168</v>
      </c>
      <c r="D797" s="651">
        <v>0.18</v>
      </c>
      <c r="E797" s="656" t="s">
        <v>13702</v>
      </c>
      <c r="F797" s="653">
        <v>20</v>
      </c>
      <c r="G797" s="657">
        <v>42064</v>
      </c>
      <c r="H797" s="708">
        <v>28.88</v>
      </c>
      <c r="I797" s="706">
        <f t="shared" si="12"/>
        <v>3004</v>
      </c>
      <c r="J797" s="876" t="s">
        <v>15</v>
      </c>
      <c r="K797" s="550"/>
    </row>
    <row r="798" spans="1:11" ht="21.85">
      <c r="A798" s="700" t="s">
        <v>16615</v>
      </c>
      <c r="B798" s="651" t="s">
        <v>1791</v>
      </c>
      <c r="C798" s="651" t="s">
        <v>14129</v>
      </c>
      <c r="D798" s="651">
        <v>0.20250000000000001</v>
      </c>
      <c r="E798" s="656" t="s">
        <v>13702</v>
      </c>
      <c r="F798" s="653">
        <v>20</v>
      </c>
      <c r="G798" s="657">
        <v>42064</v>
      </c>
      <c r="H798" s="708">
        <v>27.52</v>
      </c>
      <c r="I798" s="706">
        <f t="shared" si="12"/>
        <v>2863</v>
      </c>
      <c r="J798" s="876" t="s">
        <v>15</v>
      </c>
      <c r="K798" s="550"/>
    </row>
    <row r="799" spans="1:11" ht="21.85">
      <c r="A799" s="700" t="s">
        <v>16616</v>
      </c>
      <c r="B799" s="651" t="s">
        <v>2411</v>
      </c>
      <c r="C799" s="651" t="s">
        <v>2745</v>
      </c>
      <c r="D799" s="651" t="s">
        <v>2745</v>
      </c>
      <c r="E799" s="651"/>
      <c r="F799" s="651"/>
      <c r="G799" s="651"/>
      <c r="H799" s="706">
        <v>28.1</v>
      </c>
      <c r="I799" s="706">
        <f t="shared" si="12"/>
        <v>2923</v>
      </c>
      <c r="J799" s="876" t="s">
        <v>12</v>
      </c>
      <c r="K799" s="550"/>
    </row>
    <row r="800" spans="1:11" ht="21.85">
      <c r="A800" s="700" t="s">
        <v>16617</v>
      </c>
      <c r="B800" s="651" t="s">
        <v>2411</v>
      </c>
      <c r="C800" s="651" t="s">
        <v>2745</v>
      </c>
      <c r="D800" s="651" t="s">
        <v>2745</v>
      </c>
      <c r="E800" s="651"/>
      <c r="F800" s="651"/>
      <c r="G800" s="651"/>
      <c r="H800" s="706">
        <v>28.1</v>
      </c>
      <c r="I800" s="706">
        <f t="shared" si="12"/>
        <v>2923</v>
      </c>
      <c r="J800" s="876" t="s">
        <v>12</v>
      </c>
      <c r="K800" s="550"/>
    </row>
    <row r="801" spans="1:11" ht="21.85">
      <c r="A801" s="700" t="s">
        <v>16618</v>
      </c>
      <c r="B801" s="651" t="s">
        <v>2411</v>
      </c>
      <c r="C801" s="651" t="s">
        <v>2745</v>
      </c>
      <c r="D801" s="651" t="s">
        <v>2745</v>
      </c>
      <c r="E801" s="651"/>
      <c r="F801" s="651"/>
      <c r="G801" s="651"/>
      <c r="H801" s="706">
        <v>28.1</v>
      </c>
      <c r="I801" s="706">
        <f t="shared" si="12"/>
        <v>2923</v>
      </c>
      <c r="J801" s="876" t="s">
        <v>12</v>
      </c>
      <c r="K801" s="550"/>
    </row>
    <row r="802" spans="1:11" ht="21.85">
      <c r="A802" s="700" t="s">
        <v>16619</v>
      </c>
      <c r="B802" s="651" t="s">
        <v>13392</v>
      </c>
      <c r="C802" s="651" t="s">
        <v>2745</v>
      </c>
      <c r="D802" s="651" t="s">
        <v>2745</v>
      </c>
      <c r="E802" s="651"/>
      <c r="F802" s="651"/>
      <c r="G802" s="651"/>
      <c r="H802" s="706">
        <v>10.8</v>
      </c>
      <c r="I802" s="706">
        <f t="shared" si="12"/>
        <v>1124</v>
      </c>
      <c r="J802" s="876" t="s">
        <v>12</v>
      </c>
      <c r="K802" s="550"/>
    </row>
    <row r="803" spans="1:11" ht="21.85">
      <c r="A803" s="700" t="s">
        <v>16620</v>
      </c>
      <c r="B803" s="651" t="s">
        <v>2407</v>
      </c>
      <c r="C803" s="651" t="s">
        <v>2745</v>
      </c>
      <c r="D803" s="651" t="s">
        <v>2745</v>
      </c>
      <c r="E803" s="651"/>
      <c r="F803" s="651"/>
      <c r="G803" s="651"/>
      <c r="H803" s="706">
        <v>15.5</v>
      </c>
      <c r="I803" s="706">
        <f t="shared" si="12"/>
        <v>1612</v>
      </c>
      <c r="J803" s="876" t="s">
        <v>12</v>
      </c>
      <c r="K803" s="550"/>
    </row>
    <row r="804" spans="1:11">
      <c r="A804" s="1023" t="s">
        <v>14130</v>
      </c>
      <c r="B804" s="670"/>
      <c r="C804" s="670"/>
      <c r="D804" s="670"/>
      <c r="E804" s="670"/>
      <c r="F804" s="670"/>
      <c r="G804" s="670"/>
      <c r="H804" s="670"/>
      <c r="I804" s="716">
        <f t="shared" si="12"/>
        <v>0</v>
      </c>
      <c r="J804" s="880"/>
      <c r="K804" s="284"/>
    </row>
    <row r="805" spans="1:11" ht="21.85">
      <c r="A805" s="700" t="s">
        <v>16621</v>
      </c>
      <c r="B805" s="651" t="s">
        <v>1272</v>
      </c>
      <c r="C805" s="651" t="s">
        <v>14105</v>
      </c>
      <c r="D805" s="651">
        <v>0.12</v>
      </c>
      <c r="E805" s="656" t="s">
        <v>13702</v>
      </c>
      <c r="F805" s="653">
        <v>20</v>
      </c>
      <c r="G805" s="657">
        <v>42064</v>
      </c>
      <c r="H805" s="708">
        <v>21.68</v>
      </c>
      <c r="I805" s="706">
        <f t="shared" si="12"/>
        <v>2255</v>
      </c>
      <c r="J805" s="876" t="s">
        <v>15</v>
      </c>
      <c r="K805" s="550"/>
    </row>
    <row r="806" spans="1:11" ht="21.85">
      <c r="A806" s="700" t="s">
        <v>16622</v>
      </c>
      <c r="B806" s="651" t="s">
        <v>1272</v>
      </c>
      <c r="C806" s="651" t="s">
        <v>14105</v>
      </c>
      <c r="D806" s="651">
        <v>0.12</v>
      </c>
      <c r="E806" s="656" t="s">
        <v>13702</v>
      </c>
      <c r="F806" s="653">
        <v>20</v>
      </c>
      <c r="G806" s="657">
        <v>42064</v>
      </c>
      <c r="H806" s="708">
        <v>21.68</v>
      </c>
      <c r="I806" s="706">
        <f t="shared" si="12"/>
        <v>2255</v>
      </c>
      <c r="J806" s="876" t="s">
        <v>15</v>
      </c>
      <c r="K806" s="550"/>
    </row>
    <row r="807" spans="1:11" ht="21.85">
      <c r="A807" s="700" t="s">
        <v>16600</v>
      </c>
      <c r="B807" s="651" t="s">
        <v>1394</v>
      </c>
      <c r="C807" s="651" t="s">
        <v>14111</v>
      </c>
      <c r="D807" s="651">
        <v>0.09</v>
      </c>
      <c r="E807" s="656" t="s">
        <v>13702</v>
      </c>
      <c r="F807" s="653">
        <v>20</v>
      </c>
      <c r="G807" s="657">
        <v>42064</v>
      </c>
      <c r="H807" s="708">
        <v>22.4</v>
      </c>
      <c r="I807" s="706">
        <f t="shared" si="12"/>
        <v>2330</v>
      </c>
      <c r="J807" s="876" t="s">
        <v>15</v>
      </c>
      <c r="K807" s="550"/>
    </row>
    <row r="808" spans="1:11" ht="21.85">
      <c r="A808" s="700" t="s">
        <v>16601</v>
      </c>
      <c r="B808" s="651" t="s">
        <v>1394</v>
      </c>
      <c r="C808" s="651" t="s">
        <v>14111</v>
      </c>
      <c r="D808" s="651">
        <v>0.09</v>
      </c>
      <c r="E808" s="656" t="s">
        <v>13702</v>
      </c>
      <c r="F808" s="653">
        <v>20</v>
      </c>
      <c r="G808" s="657">
        <v>42064</v>
      </c>
      <c r="H808" s="708">
        <v>22.4</v>
      </c>
      <c r="I808" s="706">
        <f t="shared" si="12"/>
        <v>2330</v>
      </c>
      <c r="J808" s="876" t="s">
        <v>15</v>
      </c>
      <c r="K808" s="550"/>
    </row>
    <row r="809" spans="1:11" ht="21.85">
      <c r="A809" s="700" t="s">
        <v>14131</v>
      </c>
      <c r="B809" s="651" t="s">
        <v>14132</v>
      </c>
      <c r="C809" s="651" t="s">
        <v>2745</v>
      </c>
      <c r="D809" s="651" t="s">
        <v>2745</v>
      </c>
      <c r="E809" s="651"/>
      <c r="F809" s="651"/>
      <c r="G809" s="651"/>
      <c r="H809" s="706">
        <v>38.5</v>
      </c>
      <c r="I809" s="706">
        <f t="shared" si="12"/>
        <v>4004</v>
      </c>
      <c r="J809" s="876" t="s">
        <v>13711</v>
      </c>
      <c r="K809" s="550"/>
    </row>
    <row r="810" spans="1:11" ht="21.85">
      <c r="A810" s="700" t="s">
        <v>16623</v>
      </c>
      <c r="B810" s="651" t="s">
        <v>14132</v>
      </c>
      <c r="C810" s="651" t="s">
        <v>2745</v>
      </c>
      <c r="D810" s="651" t="s">
        <v>2745</v>
      </c>
      <c r="E810" s="651"/>
      <c r="F810" s="651"/>
      <c r="G810" s="651"/>
      <c r="H810" s="706">
        <v>35.4</v>
      </c>
      <c r="I810" s="706">
        <f t="shared" si="12"/>
        <v>3682</v>
      </c>
      <c r="J810" s="876" t="s">
        <v>13711</v>
      </c>
      <c r="K810" s="550"/>
    </row>
    <row r="811" spans="1:11" ht="21.85">
      <c r="A811" s="700" t="s">
        <v>16624</v>
      </c>
      <c r="B811" s="651" t="s">
        <v>14132</v>
      </c>
      <c r="C811" s="651" t="s">
        <v>2745</v>
      </c>
      <c r="D811" s="651" t="s">
        <v>2745</v>
      </c>
      <c r="E811" s="651"/>
      <c r="F811" s="651"/>
      <c r="G811" s="651"/>
      <c r="H811" s="706">
        <v>35.4</v>
      </c>
      <c r="I811" s="706">
        <f t="shared" si="12"/>
        <v>3682</v>
      </c>
      <c r="J811" s="876" t="s">
        <v>13711</v>
      </c>
      <c r="K811" s="550"/>
    </row>
    <row r="812" spans="1:11" ht="21.85">
      <c r="A812" s="700" t="s">
        <v>16625</v>
      </c>
      <c r="B812" s="651" t="s">
        <v>14132</v>
      </c>
      <c r="C812" s="651"/>
      <c r="D812" s="651"/>
      <c r="E812" s="651"/>
      <c r="F812" s="651"/>
      <c r="G812" s="651"/>
      <c r="H812" s="706">
        <v>35.4</v>
      </c>
      <c r="I812" s="706">
        <f t="shared" si="12"/>
        <v>3682</v>
      </c>
      <c r="J812" s="876" t="s">
        <v>13711</v>
      </c>
      <c r="K812" s="550"/>
    </row>
    <row r="813" spans="1:11" ht="21.85">
      <c r="A813" s="700" t="s">
        <v>14133</v>
      </c>
      <c r="B813" s="651" t="s">
        <v>14132</v>
      </c>
      <c r="C813" s="651" t="s">
        <v>2745</v>
      </c>
      <c r="D813" s="651" t="s">
        <v>2745</v>
      </c>
      <c r="E813" s="651"/>
      <c r="F813" s="651"/>
      <c r="G813" s="651"/>
      <c r="H813" s="706">
        <v>31.7</v>
      </c>
      <c r="I813" s="706">
        <f t="shared" si="12"/>
        <v>3297</v>
      </c>
      <c r="J813" s="876" t="s">
        <v>13711</v>
      </c>
      <c r="K813" s="550"/>
    </row>
    <row r="814" spans="1:11" ht="21.85">
      <c r="A814" s="700" t="s">
        <v>14134</v>
      </c>
      <c r="B814" s="651" t="s">
        <v>14132</v>
      </c>
      <c r="C814" s="651"/>
      <c r="D814" s="651"/>
      <c r="E814" s="651"/>
      <c r="F814" s="651"/>
      <c r="G814" s="651"/>
      <c r="H814" s="706">
        <v>31.7</v>
      </c>
      <c r="I814" s="706">
        <f t="shared" si="12"/>
        <v>3297</v>
      </c>
      <c r="J814" s="876" t="s">
        <v>13711</v>
      </c>
      <c r="K814" s="550"/>
    </row>
    <row r="815" spans="1:11" ht="21.85">
      <c r="A815" s="700" t="s">
        <v>16626</v>
      </c>
      <c r="B815" s="651" t="s">
        <v>13389</v>
      </c>
      <c r="C815" s="651" t="s">
        <v>2745</v>
      </c>
      <c r="D815" s="651" t="s">
        <v>2745</v>
      </c>
      <c r="E815" s="651"/>
      <c r="F815" s="651"/>
      <c r="G815" s="651"/>
      <c r="H815" s="706">
        <v>13.2</v>
      </c>
      <c r="I815" s="706">
        <f t="shared" si="12"/>
        <v>1373</v>
      </c>
      <c r="J815" s="876" t="s">
        <v>12</v>
      </c>
      <c r="K815" s="550"/>
    </row>
    <row r="816" spans="1:11">
      <c r="A816" s="700" t="s">
        <v>14135</v>
      </c>
      <c r="B816" s="651" t="s">
        <v>14136</v>
      </c>
      <c r="C816" s="651"/>
      <c r="D816" s="651"/>
      <c r="E816" s="651"/>
      <c r="F816" s="651"/>
      <c r="G816" s="651"/>
      <c r="H816" s="706">
        <v>7.5</v>
      </c>
      <c r="I816" s="706">
        <f t="shared" si="12"/>
        <v>780</v>
      </c>
      <c r="J816" s="876" t="s">
        <v>12</v>
      </c>
      <c r="K816" s="550"/>
    </row>
    <row r="817" spans="1:11">
      <c r="A817" s="700" t="s">
        <v>14137</v>
      </c>
      <c r="B817" s="651" t="s">
        <v>14136</v>
      </c>
      <c r="C817" s="651" t="s">
        <v>2745</v>
      </c>
      <c r="D817" s="651" t="s">
        <v>2745</v>
      </c>
      <c r="E817" s="651"/>
      <c r="F817" s="651"/>
      <c r="G817" s="651"/>
      <c r="H817" s="706">
        <v>6.2</v>
      </c>
      <c r="I817" s="706">
        <f t="shared" si="12"/>
        <v>645</v>
      </c>
      <c r="J817" s="876" t="s">
        <v>12</v>
      </c>
      <c r="K817" s="550"/>
    </row>
    <row r="818" spans="1:11">
      <c r="A818" s="700" t="s">
        <v>14138</v>
      </c>
      <c r="B818" s="651" t="s">
        <v>14139</v>
      </c>
      <c r="C818" s="651" t="s">
        <v>2745</v>
      </c>
      <c r="D818" s="651" t="s">
        <v>2745</v>
      </c>
      <c r="E818" s="651"/>
      <c r="F818" s="651"/>
      <c r="G818" s="651"/>
      <c r="H818" s="706">
        <v>6.2</v>
      </c>
      <c r="I818" s="706">
        <f t="shared" si="12"/>
        <v>645</v>
      </c>
      <c r="J818" s="876" t="s">
        <v>12</v>
      </c>
      <c r="K818" s="550"/>
    </row>
    <row r="819" spans="1:11" ht="21.85">
      <c r="A819" s="700" t="s">
        <v>16627</v>
      </c>
      <c r="B819" s="651" t="s">
        <v>14106</v>
      </c>
      <c r="C819" s="651" t="s">
        <v>2745</v>
      </c>
      <c r="D819" s="651" t="s">
        <v>2745</v>
      </c>
      <c r="E819" s="651"/>
      <c r="F819" s="651"/>
      <c r="G819" s="651"/>
      <c r="H819" s="706">
        <v>10.8</v>
      </c>
      <c r="I819" s="706">
        <f t="shared" si="12"/>
        <v>1124</v>
      </c>
      <c r="J819" s="876" t="s">
        <v>12</v>
      </c>
      <c r="K819" s="550"/>
    </row>
    <row r="820" spans="1:11" ht="21.85">
      <c r="A820" s="700" t="s">
        <v>16628</v>
      </c>
      <c r="B820" s="651" t="s">
        <v>14106</v>
      </c>
      <c r="C820" s="651" t="s">
        <v>2745</v>
      </c>
      <c r="D820" s="651" t="s">
        <v>2745</v>
      </c>
      <c r="E820" s="651"/>
      <c r="F820" s="651"/>
      <c r="G820" s="651"/>
      <c r="H820" s="706">
        <v>10.8</v>
      </c>
      <c r="I820" s="706">
        <f t="shared" si="12"/>
        <v>1124</v>
      </c>
      <c r="J820" s="876" t="s">
        <v>12</v>
      </c>
      <c r="K820" s="550"/>
    </row>
    <row r="821" spans="1:11" ht="21.85">
      <c r="A821" s="700" t="s">
        <v>16629</v>
      </c>
      <c r="B821" s="651" t="s">
        <v>907</v>
      </c>
      <c r="C821" s="651" t="s">
        <v>2745</v>
      </c>
      <c r="D821" s="651" t="s">
        <v>2745</v>
      </c>
      <c r="E821" s="651"/>
      <c r="F821" s="651"/>
      <c r="G821" s="651"/>
      <c r="H821" s="706">
        <v>14.3</v>
      </c>
      <c r="I821" s="706">
        <f t="shared" si="12"/>
        <v>1488</v>
      </c>
      <c r="J821" s="876" t="s">
        <v>12</v>
      </c>
      <c r="K821" s="550"/>
    </row>
    <row r="822" spans="1:11" ht="21.85">
      <c r="A822" s="700" t="s">
        <v>16630</v>
      </c>
      <c r="B822" s="651" t="s">
        <v>907</v>
      </c>
      <c r="C822" s="651" t="s">
        <v>2745</v>
      </c>
      <c r="D822" s="651" t="s">
        <v>2745</v>
      </c>
      <c r="E822" s="651"/>
      <c r="F822" s="651"/>
      <c r="G822" s="651"/>
      <c r="H822" s="706">
        <v>14.3</v>
      </c>
      <c r="I822" s="706">
        <f t="shared" si="12"/>
        <v>1488</v>
      </c>
      <c r="J822" s="876" t="s">
        <v>12</v>
      </c>
      <c r="K822" s="550"/>
    </row>
    <row r="823" spans="1:11" ht="21.85">
      <c r="A823" s="700" t="s">
        <v>16631</v>
      </c>
      <c r="B823" s="651" t="s">
        <v>907</v>
      </c>
      <c r="C823" s="651" t="s">
        <v>2745</v>
      </c>
      <c r="D823" s="651" t="s">
        <v>2745</v>
      </c>
      <c r="E823" s="651"/>
      <c r="F823" s="651"/>
      <c r="G823" s="651"/>
      <c r="H823" s="706">
        <v>14.3</v>
      </c>
      <c r="I823" s="706">
        <f t="shared" si="12"/>
        <v>1488</v>
      </c>
      <c r="J823" s="876" t="s">
        <v>12</v>
      </c>
      <c r="K823" s="550"/>
    </row>
    <row r="824" spans="1:11" ht="21.85">
      <c r="A824" s="700" t="s">
        <v>16632</v>
      </c>
      <c r="B824" s="651" t="s">
        <v>907</v>
      </c>
      <c r="C824" s="651" t="s">
        <v>2745</v>
      </c>
      <c r="D824" s="651" t="s">
        <v>2745</v>
      </c>
      <c r="E824" s="651"/>
      <c r="F824" s="651"/>
      <c r="G824" s="651"/>
      <c r="H824" s="706">
        <v>14.3</v>
      </c>
      <c r="I824" s="706">
        <f t="shared" si="12"/>
        <v>1488</v>
      </c>
      <c r="J824" s="876" t="s">
        <v>12</v>
      </c>
      <c r="K824" s="550"/>
    </row>
    <row r="825" spans="1:11">
      <c r="A825" s="1023" t="s">
        <v>14816</v>
      </c>
      <c r="B825" s="670"/>
      <c r="C825" s="670"/>
      <c r="D825" s="670"/>
      <c r="E825" s="670"/>
      <c r="F825" s="670"/>
      <c r="G825" s="670"/>
      <c r="H825" s="670"/>
      <c r="I825" s="716">
        <f t="shared" si="12"/>
        <v>0</v>
      </c>
      <c r="J825" s="880"/>
      <c r="K825" s="284"/>
    </row>
    <row r="826" spans="1:11" ht="21.85">
      <c r="A826" s="700" t="s">
        <v>16563</v>
      </c>
      <c r="B826" s="651" t="s">
        <v>1855</v>
      </c>
      <c r="C826" s="651" t="s">
        <v>14088</v>
      </c>
      <c r="D826" s="651">
        <v>0.1883</v>
      </c>
      <c r="E826" s="651"/>
      <c r="F826" s="651"/>
      <c r="G826" s="651"/>
      <c r="H826" s="706">
        <v>25</v>
      </c>
      <c r="I826" s="706">
        <f t="shared" si="12"/>
        <v>2600</v>
      </c>
      <c r="J826" s="876" t="s">
        <v>15</v>
      </c>
      <c r="K826" s="550"/>
    </row>
    <row r="827" spans="1:11" ht="21.85">
      <c r="A827" s="700" t="s">
        <v>16563</v>
      </c>
      <c r="B827" s="651" t="s">
        <v>1791</v>
      </c>
      <c r="C827" s="651" t="s">
        <v>2527</v>
      </c>
      <c r="D827" s="651">
        <v>0.20330000000000001</v>
      </c>
      <c r="E827" s="651"/>
      <c r="F827" s="651"/>
      <c r="G827" s="651"/>
      <c r="H827" s="706">
        <v>23</v>
      </c>
      <c r="I827" s="706">
        <f t="shared" si="12"/>
        <v>2392</v>
      </c>
      <c r="J827" s="876" t="s">
        <v>15</v>
      </c>
      <c r="K827" s="550"/>
    </row>
    <row r="828" spans="1:11">
      <c r="A828" s="700" t="s">
        <v>14140</v>
      </c>
      <c r="B828" s="651" t="s">
        <v>1791</v>
      </c>
      <c r="C828" s="651"/>
      <c r="D828" s="651"/>
      <c r="E828" s="674" t="s">
        <v>13976</v>
      </c>
      <c r="F828" s="674"/>
      <c r="G828" s="674"/>
      <c r="H828" s="709">
        <v>15.05</v>
      </c>
      <c r="I828" s="706">
        <f t="shared" si="12"/>
        <v>1566</v>
      </c>
      <c r="J828" s="876" t="s">
        <v>12</v>
      </c>
      <c r="K828" s="550"/>
    </row>
    <row r="829" spans="1:11">
      <c r="A829" s="700" t="s">
        <v>14141</v>
      </c>
      <c r="B829" s="651" t="s">
        <v>1791</v>
      </c>
      <c r="C829" s="651"/>
      <c r="D829" s="651"/>
      <c r="E829" s="674" t="s">
        <v>13976</v>
      </c>
      <c r="F829" s="674"/>
      <c r="G829" s="674"/>
      <c r="H829" s="709">
        <v>15.05</v>
      </c>
      <c r="I829" s="706">
        <f t="shared" si="12"/>
        <v>1566</v>
      </c>
      <c r="J829" s="876" t="s">
        <v>12</v>
      </c>
      <c r="K829" s="550"/>
    </row>
    <row r="830" spans="1:11">
      <c r="A830" s="700" t="s">
        <v>14142</v>
      </c>
      <c r="B830" s="651" t="s">
        <v>1791</v>
      </c>
      <c r="C830" s="651"/>
      <c r="D830" s="651"/>
      <c r="E830" s="674" t="s">
        <v>13976</v>
      </c>
      <c r="F830" s="674"/>
      <c r="G830" s="674"/>
      <c r="H830" s="709">
        <v>15.05</v>
      </c>
      <c r="I830" s="706">
        <f t="shared" si="12"/>
        <v>1566</v>
      </c>
      <c r="J830" s="876" t="s">
        <v>12</v>
      </c>
      <c r="K830" s="550"/>
    </row>
    <row r="831" spans="1:11">
      <c r="A831" s="700" t="s">
        <v>14143</v>
      </c>
      <c r="B831" s="651" t="s">
        <v>14144</v>
      </c>
      <c r="C831" s="651"/>
      <c r="D831" s="651"/>
      <c r="E831" s="674" t="s">
        <v>13976</v>
      </c>
      <c r="F831" s="674"/>
      <c r="G831" s="674"/>
      <c r="H831" s="709">
        <v>4.3499999999999996</v>
      </c>
      <c r="I831" s="706">
        <f t="shared" si="12"/>
        <v>453</v>
      </c>
      <c r="J831" s="876" t="s">
        <v>12</v>
      </c>
      <c r="K831" s="550"/>
    </row>
    <row r="832" spans="1:11">
      <c r="A832" s="700" t="s">
        <v>14145</v>
      </c>
      <c r="B832" s="651" t="s">
        <v>14146</v>
      </c>
      <c r="C832" s="651"/>
      <c r="D832" s="651"/>
      <c r="E832" s="674" t="s">
        <v>13976</v>
      </c>
      <c r="F832" s="674"/>
      <c r="G832" s="674"/>
      <c r="H832" s="709">
        <v>1.85</v>
      </c>
      <c r="I832" s="706">
        <f t="shared" si="12"/>
        <v>193</v>
      </c>
      <c r="J832" s="876" t="s">
        <v>12</v>
      </c>
      <c r="K832" s="550"/>
    </row>
    <row r="833" spans="1:11" ht="21.85">
      <c r="A833" s="700" t="s">
        <v>14142</v>
      </c>
      <c r="B833" s="651" t="s">
        <v>14147</v>
      </c>
      <c r="C833" s="651"/>
      <c r="D833" s="651"/>
      <c r="E833" s="674" t="s">
        <v>13976</v>
      </c>
      <c r="F833" s="674"/>
      <c r="G833" s="674"/>
      <c r="H833" s="709">
        <v>27.1</v>
      </c>
      <c r="I833" s="706">
        <f t="shared" si="12"/>
        <v>2819</v>
      </c>
      <c r="J833" s="876" t="s">
        <v>13711</v>
      </c>
      <c r="K833" s="550"/>
    </row>
    <row r="834" spans="1:11">
      <c r="A834" s="700" t="s">
        <v>14148</v>
      </c>
      <c r="B834" s="651" t="s">
        <v>1855</v>
      </c>
      <c r="C834" s="651"/>
      <c r="D834" s="651"/>
      <c r="E834" s="674" t="s">
        <v>13976</v>
      </c>
      <c r="F834" s="674"/>
      <c r="G834" s="674"/>
      <c r="H834" s="709">
        <v>13.25</v>
      </c>
      <c r="I834" s="706">
        <f t="shared" si="12"/>
        <v>1378</v>
      </c>
      <c r="J834" s="876" t="s">
        <v>12</v>
      </c>
      <c r="K834" s="550"/>
    </row>
    <row r="835" spans="1:11">
      <c r="A835" s="700" t="s">
        <v>14149</v>
      </c>
      <c r="B835" s="651" t="s">
        <v>1855</v>
      </c>
      <c r="C835" s="651"/>
      <c r="D835" s="651"/>
      <c r="E835" s="674" t="s">
        <v>13976</v>
      </c>
      <c r="F835" s="674"/>
      <c r="G835" s="674"/>
      <c r="H835" s="709">
        <v>13.25</v>
      </c>
      <c r="I835" s="706">
        <f t="shared" si="12"/>
        <v>1378</v>
      </c>
      <c r="J835" s="876" t="s">
        <v>12</v>
      </c>
      <c r="K835" s="550"/>
    </row>
    <row r="836" spans="1:11">
      <c r="A836" s="700" t="s">
        <v>14150</v>
      </c>
      <c r="B836" s="651" t="s">
        <v>13437</v>
      </c>
      <c r="C836" s="651"/>
      <c r="D836" s="651"/>
      <c r="E836" s="674" t="s">
        <v>13976</v>
      </c>
      <c r="F836" s="674"/>
      <c r="G836" s="674"/>
      <c r="H836" s="709">
        <v>18.2</v>
      </c>
      <c r="I836" s="706">
        <f t="shared" si="12"/>
        <v>1893</v>
      </c>
      <c r="J836" s="876" t="s">
        <v>12</v>
      </c>
      <c r="K836" s="550"/>
    </row>
    <row r="837" spans="1:11">
      <c r="A837" s="700" t="s">
        <v>14150</v>
      </c>
      <c r="B837" s="651" t="s">
        <v>14151</v>
      </c>
      <c r="C837" s="651"/>
      <c r="D837" s="651"/>
      <c r="E837" s="674" t="s">
        <v>13976</v>
      </c>
      <c r="F837" s="674"/>
      <c r="G837" s="674"/>
      <c r="H837" s="709">
        <v>5</v>
      </c>
      <c r="I837" s="706">
        <f t="shared" si="12"/>
        <v>520</v>
      </c>
      <c r="J837" s="876" t="s">
        <v>12</v>
      </c>
      <c r="K837" s="550"/>
    </row>
    <row r="838" spans="1:11">
      <c r="A838" s="700" t="s">
        <v>14150</v>
      </c>
      <c r="B838" s="651" t="s">
        <v>14089</v>
      </c>
      <c r="C838" s="651"/>
      <c r="D838" s="651"/>
      <c r="E838" s="674" t="s">
        <v>13976</v>
      </c>
      <c r="F838" s="674"/>
      <c r="G838" s="674"/>
      <c r="H838" s="709">
        <v>6.4</v>
      </c>
      <c r="I838" s="706">
        <f t="shared" si="12"/>
        <v>666</v>
      </c>
      <c r="J838" s="876" t="s">
        <v>12</v>
      </c>
      <c r="K838" s="550"/>
    </row>
    <row r="839" spans="1:11">
      <c r="A839" s="700" t="s">
        <v>14152</v>
      </c>
      <c r="B839" s="651" t="s">
        <v>14153</v>
      </c>
      <c r="C839" s="651"/>
      <c r="D839" s="651"/>
      <c r="E839" s="674" t="s">
        <v>13976</v>
      </c>
      <c r="F839" s="674"/>
      <c r="G839" s="674"/>
      <c r="H839" s="709">
        <v>4.3499999999999996</v>
      </c>
      <c r="I839" s="706">
        <f t="shared" ref="I839:I902" si="13">ROUNDUP(((H839*$L$1)*(1+$L$2)), 0)</f>
        <v>453</v>
      </c>
      <c r="J839" s="876" t="s">
        <v>12</v>
      </c>
      <c r="K839" s="550"/>
    </row>
    <row r="840" spans="1:11">
      <c r="A840" s="700" t="s">
        <v>14154</v>
      </c>
      <c r="B840" s="651" t="s">
        <v>3333</v>
      </c>
      <c r="C840" s="651"/>
      <c r="D840" s="651"/>
      <c r="E840" s="674" t="s">
        <v>13976</v>
      </c>
      <c r="F840" s="674"/>
      <c r="G840" s="674"/>
      <c r="H840" s="709">
        <v>7.75</v>
      </c>
      <c r="I840" s="706">
        <f t="shared" si="13"/>
        <v>806</v>
      </c>
      <c r="J840" s="876" t="s">
        <v>12</v>
      </c>
      <c r="K840" s="550"/>
    </row>
    <row r="841" spans="1:11">
      <c r="A841" s="1023" t="s">
        <v>14155</v>
      </c>
      <c r="B841" s="670"/>
      <c r="C841" s="670"/>
      <c r="D841" s="670"/>
      <c r="E841" s="670"/>
      <c r="F841" s="670"/>
      <c r="G841" s="670"/>
      <c r="H841" s="670"/>
      <c r="I841" s="716">
        <f t="shared" si="13"/>
        <v>0</v>
      </c>
      <c r="J841" s="880"/>
      <c r="K841" s="284"/>
    </row>
    <row r="842" spans="1:11">
      <c r="A842" s="700" t="s">
        <v>14156</v>
      </c>
      <c r="B842" s="651" t="s">
        <v>2411</v>
      </c>
      <c r="C842" s="651" t="s">
        <v>3168</v>
      </c>
      <c r="D842" s="651">
        <v>0.18</v>
      </c>
      <c r="E842" s="656" t="s">
        <v>13702</v>
      </c>
      <c r="F842" s="653">
        <v>20</v>
      </c>
      <c r="G842" s="657">
        <v>42064</v>
      </c>
      <c r="H842" s="708">
        <v>28.88</v>
      </c>
      <c r="I842" s="706">
        <f t="shared" si="13"/>
        <v>3004</v>
      </c>
      <c r="J842" s="876" t="s">
        <v>15</v>
      </c>
      <c r="K842" s="550"/>
    </row>
    <row r="843" spans="1:11" ht="21.85">
      <c r="A843" s="700" t="s">
        <v>16615</v>
      </c>
      <c r="B843" s="651" t="s">
        <v>1791</v>
      </c>
      <c r="C843" s="651" t="s">
        <v>14129</v>
      </c>
      <c r="D843" s="651">
        <v>0.20250000000000001</v>
      </c>
      <c r="E843" s="656" t="s">
        <v>13702</v>
      </c>
      <c r="F843" s="653">
        <v>20</v>
      </c>
      <c r="G843" s="657">
        <v>42064</v>
      </c>
      <c r="H843" s="708">
        <v>27.52</v>
      </c>
      <c r="I843" s="706">
        <f t="shared" si="13"/>
        <v>2863</v>
      </c>
      <c r="J843" s="876" t="s">
        <v>15</v>
      </c>
      <c r="K843" s="550"/>
    </row>
    <row r="844" spans="1:11">
      <c r="A844" s="700" t="s">
        <v>14157</v>
      </c>
      <c r="B844" s="651" t="s">
        <v>2933</v>
      </c>
      <c r="C844" s="651"/>
      <c r="D844" s="651"/>
      <c r="E844" s="651"/>
      <c r="F844" s="651"/>
      <c r="G844" s="651"/>
      <c r="H844" s="706">
        <v>32.799999999999997</v>
      </c>
      <c r="I844" s="706">
        <f t="shared" si="13"/>
        <v>3412</v>
      </c>
      <c r="J844" s="876" t="s">
        <v>12</v>
      </c>
      <c r="K844" s="550"/>
    </row>
    <row r="845" spans="1:11">
      <c r="A845" s="700" t="s">
        <v>14158</v>
      </c>
      <c r="B845" s="651" t="s">
        <v>14159</v>
      </c>
      <c r="C845" s="651"/>
      <c r="D845" s="651"/>
      <c r="E845" s="651"/>
      <c r="F845" s="651"/>
      <c r="G845" s="651"/>
      <c r="H845" s="706">
        <v>24.4</v>
      </c>
      <c r="I845" s="706">
        <f t="shared" si="13"/>
        <v>2538</v>
      </c>
      <c r="J845" s="876" t="s">
        <v>12</v>
      </c>
      <c r="K845" s="550"/>
    </row>
    <row r="846" spans="1:11">
      <c r="A846" s="700" t="s">
        <v>14158</v>
      </c>
      <c r="B846" s="651" t="s">
        <v>14136</v>
      </c>
      <c r="C846" s="651"/>
      <c r="D846" s="651"/>
      <c r="E846" s="651"/>
      <c r="F846" s="651"/>
      <c r="G846" s="651"/>
      <c r="H846" s="706">
        <v>13</v>
      </c>
      <c r="I846" s="706">
        <f t="shared" si="13"/>
        <v>1352</v>
      </c>
      <c r="J846" s="876" t="s">
        <v>12</v>
      </c>
      <c r="K846" s="550"/>
    </row>
    <row r="847" spans="1:11">
      <c r="A847" s="700" t="s">
        <v>14160</v>
      </c>
      <c r="B847" s="651" t="s">
        <v>2951</v>
      </c>
      <c r="C847" s="651"/>
      <c r="D847" s="651"/>
      <c r="E847" s="651"/>
      <c r="F847" s="651"/>
      <c r="G847" s="651"/>
      <c r="H847" s="706">
        <v>6.9</v>
      </c>
      <c r="I847" s="706">
        <f t="shared" si="13"/>
        <v>718</v>
      </c>
      <c r="J847" s="876" t="s">
        <v>12</v>
      </c>
      <c r="K847" s="550"/>
    </row>
    <row r="848" spans="1:11">
      <c r="A848" s="1023" t="s">
        <v>14817</v>
      </c>
      <c r="B848" s="670"/>
      <c r="C848" s="670"/>
      <c r="D848" s="670"/>
      <c r="E848" s="670"/>
      <c r="F848" s="670"/>
      <c r="G848" s="670"/>
      <c r="H848" s="670"/>
      <c r="I848" s="716">
        <f t="shared" si="13"/>
        <v>0</v>
      </c>
      <c r="J848" s="880"/>
      <c r="K848" s="284"/>
    </row>
    <row r="849" spans="1:11" ht="21.85">
      <c r="A849" s="700" t="s">
        <v>16633</v>
      </c>
      <c r="B849" s="651" t="s">
        <v>8171</v>
      </c>
      <c r="C849" s="651" t="s">
        <v>2440</v>
      </c>
      <c r="D849" s="651">
        <v>0.19</v>
      </c>
      <c r="E849" s="674" t="s">
        <v>13976</v>
      </c>
      <c r="F849" s="674"/>
      <c r="G849" s="674"/>
      <c r="H849" s="709">
        <v>14</v>
      </c>
      <c r="I849" s="706">
        <f t="shared" si="13"/>
        <v>1456</v>
      </c>
      <c r="J849" s="876" t="s">
        <v>15</v>
      </c>
      <c r="K849" s="550"/>
    </row>
    <row r="850" spans="1:11" ht="21.85">
      <c r="A850" s="700" t="s">
        <v>16634</v>
      </c>
      <c r="B850" s="651" t="s">
        <v>8171</v>
      </c>
      <c r="C850" s="651" t="s">
        <v>2440</v>
      </c>
      <c r="D850" s="651">
        <v>0.19</v>
      </c>
      <c r="E850" s="674" t="s">
        <v>13976</v>
      </c>
      <c r="F850" s="674"/>
      <c r="G850" s="674"/>
      <c r="H850" s="709">
        <v>14</v>
      </c>
      <c r="I850" s="706">
        <f t="shared" si="13"/>
        <v>1456</v>
      </c>
      <c r="J850" s="876" t="s">
        <v>15</v>
      </c>
      <c r="K850" s="550"/>
    </row>
    <row r="851" spans="1:11" ht="21.85">
      <c r="A851" s="700" t="s">
        <v>16600</v>
      </c>
      <c r="B851" s="651" t="s">
        <v>1394</v>
      </c>
      <c r="C851" s="651" t="s">
        <v>14111</v>
      </c>
      <c r="D851" s="651">
        <v>0.09</v>
      </c>
      <c r="E851" s="656" t="s">
        <v>13702</v>
      </c>
      <c r="F851" s="653">
        <v>20</v>
      </c>
      <c r="G851" s="657">
        <v>42064</v>
      </c>
      <c r="H851" s="708">
        <v>22.4</v>
      </c>
      <c r="I851" s="706">
        <f t="shared" si="13"/>
        <v>2330</v>
      </c>
      <c r="J851" s="876" t="s">
        <v>15</v>
      </c>
      <c r="K851" s="550"/>
    </row>
    <row r="852" spans="1:11" ht="21.85">
      <c r="A852" s="700" t="s">
        <v>16601</v>
      </c>
      <c r="B852" s="651" t="s">
        <v>1394</v>
      </c>
      <c r="C852" s="651" t="s">
        <v>14111</v>
      </c>
      <c r="D852" s="651">
        <v>0.09</v>
      </c>
      <c r="E852" s="656" t="s">
        <v>13702</v>
      </c>
      <c r="F852" s="653">
        <v>20</v>
      </c>
      <c r="G852" s="657">
        <v>42064</v>
      </c>
      <c r="H852" s="708">
        <v>22.4</v>
      </c>
      <c r="I852" s="706">
        <f t="shared" si="13"/>
        <v>2330</v>
      </c>
      <c r="J852" s="876" t="s">
        <v>15</v>
      </c>
      <c r="K852" s="550"/>
    </row>
    <row r="853" spans="1:11" ht="21.85">
      <c r="A853" s="700" t="s">
        <v>14161</v>
      </c>
      <c r="B853" s="651" t="s">
        <v>14162</v>
      </c>
      <c r="C853" s="651"/>
      <c r="D853" s="651"/>
      <c r="E853" s="674" t="s">
        <v>13976</v>
      </c>
      <c r="F853" s="674"/>
      <c r="G853" s="674"/>
      <c r="H853" s="709">
        <v>27</v>
      </c>
      <c r="I853" s="706">
        <f t="shared" si="13"/>
        <v>2808</v>
      </c>
      <c r="J853" s="876" t="s">
        <v>13711</v>
      </c>
      <c r="K853" s="550"/>
    </row>
    <row r="854" spans="1:11" ht="21.85">
      <c r="A854" s="700" t="s">
        <v>16635</v>
      </c>
      <c r="B854" s="651" t="s">
        <v>14163</v>
      </c>
      <c r="C854" s="651"/>
      <c r="D854" s="651"/>
      <c r="E854" s="674" t="s">
        <v>13976</v>
      </c>
      <c r="F854" s="674"/>
      <c r="G854" s="674"/>
      <c r="H854" s="709">
        <v>10.65</v>
      </c>
      <c r="I854" s="706">
        <f t="shared" si="13"/>
        <v>1108</v>
      </c>
      <c r="J854" s="876" t="s">
        <v>12</v>
      </c>
      <c r="K854" s="550"/>
    </row>
    <row r="855" spans="1:11" ht="21.85">
      <c r="A855" s="700" t="s">
        <v>16636</v>
      </c>
      <c r="B855" s="651" t="s">
        <v>14163</v>
      </c>
      <c r="C855" s="651"/>
      <c r="D855" s="651"/>
      <c r="E855" s="674" t="s">
        <v>13976</v>
      </c>
      <c r="F855" s="674"/>
      <c r="G855" s="674"/>
      <c r="H855" s="709">
        <v>10.65</v>
      </c>
      <c r="I855" s="706">
        <f t="shared" si="13"/>
        <v>1108</v>
      </c>
      <c r="J855" s="876" t="s">
        <v>12</v>
      </c>
      <c r="K855" s="550"/>
    </row>
    <row r="856" spans="1:11" ht="21.85">
      <c r="A856" s="700" t="s">
        <v>16637</v>
      </c>
      <c r="B856" s="651" t="s">
        <v>14164</v>
      </c>
      <c r="C856" s="651"/>
      <c r="D856" s="651"/>
      <c r="E856" s="674" t="s">
        <v>13976</v>
      </c>
      <c r="F856" s="674"/>
      <c r="G856" s="674"/>
      <c r="H856" s="709">
        <v>4.3499999999999996</v>
      </c>
      <c r="I856" s="706">
        <f t="shared" si="13"/>
        <v>453</v>
      </c>
      <c r="J856" s="876" t="s">
        <v>12</v>
      </c>
      <c r="K856" s="550"/>
    </row>
    <row r="857" spans="1:11" ht="21.85">
      <c r="A857" s="700" t="s">
        <v>16638</v>
      </c>
      <c r="B857" s="651" t="s">
        <v>14165</v>
      </c>
      <c r="C857" s="651"/>
      <c r="D857" s="651"/>
      <c r="E857" s="674" t="s">
        <v>13976</v>
      </c>
      <c r="F857" s="674"/>
      <c r="G857" s="674"/>
      <c r="H857" s="709">
        <v>4.3499999999999996</v>
      </c>
      <c r="I857" s="706">
        <f t="shared" si="13"/>
        <v>453</v>
      </c>
      <c r="J857" s="876" t="s">
        <v>12</v>
      </c>
      <c r="K857" s="550"/>
    </row>
    <row r="858" spans="1:11">
      <c r="A858" s="700" t="s">
        <v>14166</v>
      </c>
      <c r="B858" s="651" t="s">
        <v>13818</v>
      </c>
      <c r="C858" s="651"/>
      <c r="D858" s="651"/>
      <c r="E858" s="674" t="s">
        <v>13976</v>
      </c>
      <c r="F858" s="674"/>
      <c r="G858" s="674"/>
      <c r="H858" s="709">
        <v>3.2</v>
      </c>
      <c r="I858" s="706">
        <f t="shared" si="13"/>
        <v>333</v>
      </c>
      <c r="J858" s="876" t="s">
        <v>12</v>
      </c>
      <c r="K858" s="550"/>
    </row>
    <row r="859" spans="1:11">
      <c r="A859" s="1023" t="s">
        <v>14167</v>
      </c>
      <c r="B859" s="670"/>
      <c r="C859" s="670"/>
      <c r="D859" s="670"/>
      <c r="E859" s="670"/>
      <c r="F859" s="670"/>
      <c r="G859" s="670"/>
      <c r="H859" s="670"/>
      <c r="I859" s="716">
        <f t="shared" si="13"/>
        <v>0</v>
      </c>
      <c r="J859" s="880"/>
      <c r="K859" s="284"/>
    </row>
    <row r="860" spans="1:11" ht="21.85">
      <c r="A860" s="700" t="s">
        <v>16639</v>
      </c>
      <c r="B860" s="651" t="s">
        <v>14168</v>
      </c>
      <c r="C860" s="651" t="s">
        <v>14169</v>
      </c>
      <c r="D860" s="651">
        <v>0.21249999999999999</v>
      </c>
      <c r="E860" s="656" t="s">
        <v>13702</v>
      </c>
      <c r="F860" s="653">
        <v>20</v>
      </c>
      <c r="G860" s="657">
        <v>42064</v>
      </c>
      <c r="H860" s="708">
        <v>24</v>
      </c>
      <c r="I860" s="706">
        <f t="shared" si="13"/>
        <v>2496</v>
      </c>
      <c r="J860" s="876" t="s">
        <v>15</v>
      </c>
      <c r="K860" s="550"/>
    </row>
    <row r="861" spans="1:11" ht="21.85">
      <c r="A861" s="700" t="s">
        <v>16640</v>
      </c>
      <c r="B861" s="651" t="s">
        <v>14168</v>
      </c>
      <c r="C861" s="651" t="s">
        <v>14169</v>
      </c>
      <c r="D861" s="651">
        <v>0.21249999999999999</v>
      </c>
      <c r="E861" s="656" t="s">
        <v>13702</v>
      </c>
      <c r="F861" s="653">
        <v>20</v>
      </c>
      <c r="G861" s="657">
        <v>42064</v>
      </c>
      <c r="H861" s="708">
        <v>24.64</v>
      </c>
      <c r="I861" s="706">
        <f t="shared" si="13"/>
        <v>2563</v>
      </c>
      <c r="J861" s="876" t="s">
        <v>15</v>
      </c>
      <c r="K861" s="550"/>
    </row>
    <row r="862" spans="1:11" ht="21.85">
      <c r="A862" s="700" t="s">
        <v>16600</v>
      </c>
      <c r="B862" s="651" t="s">
        <v>1394</v>
      </c>
      <c r="C862" s="651" t="s">
        <v>14111</v>
      </c>
      <c r="D862" s="651">
        <v>0.09</v>
      </c>
      <c r="E862" s="656" t="s">
        <v>13702</v>
      </c>
      <c r="F862" s="653">
        <v>20</v>
      </c>
      <c r="G862" s="657">
        <v>42064</v>
      </c>
      <c r="H862" s="708">
        <v>22.4</v>
      </c>
      <c r="I862" s="706">
        <f t="shared" si="13"/>
        <v>2330</v>
      </c>
      <c r="J862" s="876" t="s">
        <v>15</v>
      </c>
      <c r="K862" s="550"/>
    </row>
    <row r="863" spans="1:11" ht="21.85">
      <c r="A863" s="700" t="s">
        <v>16601</v>
      </c>
      <c r="B863" s="651" t="s">
        <v>1394</v>
      </c>
      <c r="C863" s="651" t="s">
        <v>14111</v>
      </c>
      <c r="D863" s="651">
        <v>0.09</v>
      </c>
      <c r="E863" s="656" t="s">
        <v>13702</v>
      </c>
      <c r="F863" s="653">
        <v>20</v>
      </c>
      <c r="G863" s="657">
        <v>42064</v>
      </c>
      <c r="H863" s="708">
        <v>22.4</v>
      </c>
      <c r="I863" s="706">
        <f t="shared" si="13"/>
        <v>2330</v>
      </c>
      <c r="J863" s="876" t="s">
        <v>15</v>
      </c>
      <c r="K863" s="550"/>
    </row>
    <row r="864" spans="1:11" ht="21.85">
      <c r="A864" s="700" t="s">
        <v>14170</v>
      </c>
      <c r="B864" s="651" t="s">
        <v>14171</v>
      </c>
      <c r="C864" s="651"/>
      <c r="D864" s="651"/>
      <c r="E864" s="651"/>
      <c r="F864" s="651"/>
      <c r="G864" s="651"/>
      <c r="H864" s="706">
        <v>67.400000000000006</v>
      </c>
      <c r="I864" s="706">
        <f t="shared" si="13"/>
        <v>7010</v>
      </c>
      <c r="J864" s="876" t="s">
        <v>13711</v>
      </c>
      <c r="K864" s="550"/>
    </row>
    <row r="865" spans="1:11" ht="21.85">
      <c r="A865" s="700" t="s">
        <v>14172</v>
      </c>
      <c r="B865" s="651" t="s">
        <v>14171</v>
      </c>
      <c r="C865" s="651"/>
      <c r="D865" s="651"/>
      <c r="E865" s="651"/>
      <c r="F865" s="651"/>
      <c r="G865" s="651"/>
      <c r="H865" s="706">
        <v>67.400000000000006</v>
      </c>
      <c r="I865" s="706">
        <f t="shared" si="13"/>
        <v>7010</v>
      </c>
      <c r="J865" s="876" t="s">
        <v>13711</v>
      </c>
      <c r="K865" s="550"/>
    </row>
    <row r="866" spans="1:11" ht="21.85">
      <c r="A866" s="700" t="s">
        <v>14173</v>
      </c>
      <c r="B866" s="651" t="s">
        <v>14174</v>
      </c>
      <c r="C866" s="651"/>
      <c r="D866" s="651"/>
      <c r="E866" s="651"/>
      <c r="F866" s="651"/>
      <c r="G866" s="651"/>
      <c r="H866" s="706">
        <v>67.400000000000006</v>
      </c>
      <c r="I866" s="706">
        <f t="shared" si="13"/>
        <v>7010</v>
      </c>
      <c r="J866" s="876" t="s">
        <v>13711</v>
      </c>
      <c r="K866" s="550"/>
    </row>
    <row r="867" spans="1:11" ht="21.85">
      <c r="A867" s="700" t="s">
        <v>16641</v>
      </c>
      <c r="B867" s="651" t="s">
        <v>14171</v>
      </c>
      <c r="C867" s="651"/>
      <c r="D867" s="651"/>
      <c r="E867" s="651"/>
      <c r="F867" s="651"/>
      <c r="G867" s="651"/>
      <c r="H867" s="706">
        <v>55.4</v>
      </c>
      <c r="I867" s="706">
        <f t="shared" si="13"/>
        <v>5762</v>
      </c>
      <c r="J867" s="876" t="s">
        <v>13711</v>
      </c>
      <c r="K867" s="550"/>
    </row>
    <row r="868" spans="1:11">
      <c r="A868" s="700" t="s">
        <v>14175</v>
      </c>
      <c r="B868" s="651" t="s">
        <v>14168</v>
      </c>
      <c r="C868" s="651"/>
      <c r="D868" s="651"/>
      <c r="E868" s="651"/>
      <c r="F868" s="651"/>
      <c r="G868" s="651"/>
      <c r="H868" s="706">
        <v>33.1</v>
      </c>
      <c r="I868" s="706">
        <f t="shared" si="13"/>
        <v>3443</v>
      </c>
      <c r="J868" s="876" t="s">
        <v>12</v>
      </c>
      <c r="K868" s="550"/>
    </row>
    <row r="869" spans="1:11" ht="21.85">
      <c r="A869" s="700" t="s">
        <v>16642</v>
      </c>
      <c r="B869" s="651" t="s">
        <v>14168</v>
      </c>
      <c r="C869" s="651"/>
      <c r="D869" s="651"/>
      <c r="E869" s="651"/>
      <c r="F869" s="651"/>
      <c r="G869" s="651"/>
      <c r="H869" s="706">
        <v>31.6</v>
      </c>
      <c r="I869" s="706">
        <f t="shared" si="13"/>
        <v>3287</v>
      </c>
      <c r="J869" s="876" t="s">
        <v>12</v>
      </c>
      <c r="K869" s="550"/>
    </row>
    <row r="870" spans="1:11" ht="21.85">
      <c r="A870" s="700" t="s">
        <v>16643</v>
      </c>
      <c r="B870" s="651" t="s">
        <v>14168</v>
      </c>
      <c r="C870" s="651"/>
      <c r="D870" s="651"/>
      <c r="E870" s="651"/>
      <c r="F870" s="651"/>
      <c r="G870" s="651"/>
      <c r="H870" s="706">
        <v>31.6</v>
      </c>
      <c r="I870" s="706">
        <f t="shared" si="13"/>
        <v>3287</v>
      </c>
      <c r="J870" s="876" t="s">
        <v>12</v>
      </c>
      <c r="K870" s="550"/>
    </row>
    <row r="871" spans="1:11" ht="21.85">
      <c r="A871" s="700" t="s">
        <v>16644</v>
      </c>
      <c r="B871" s="651" t="s">
        <v>14168</v>
      </c>
      <c r="C871" s="651"/>
      <c r="D871" s="651"/>
      <c r="E871" s="651"/>
      <c r="F871" s="651"/>
      <c r="G871" s="651"/>
      <c r="H871" s="706">
        <v>31.6</v>
      </c>
      <c r="I871" s="706">
        <f t="shared" si="13"/>
        <v>3287</v>
      </c>
      <c r="J871" s="876" t="s">
        <v>12</v>
      </c>
      <c r="K871" s="550"/>
    </row>
    <row r="872" spans="1:11" ht="21.85">
      <c r="A872" s="700" t="s">
        <v>16645</v>
      </c>
      <c r="B872" s="651" t="s">
        <v>14168</v>
      </c>
      <c r="C872" s="651"/>
      <c r="D872" s="651"/>
      <c r="E872" s="651"/>
      <c r="F872" s="651"/>
      <c r="G872" s="651"/>
      <c r="H872" s="706">
        <v>31.6</v>
      </c>
      <c r="I872" s="706">
        <f t="shared" si="13"/>
        <v>3287</v>
      </c>
      <c r="J872" s="876" t="s">
        <v>12</v>
      </c>
      <c r="K872" s="550"/>
    </row>
    <row r="873" spans="1:11" ht="21.85">
      <c r="A873" s="700" t="s">
        <v>16646</v>
      </c>
      <c r="B873" s="651" t="s">
        <v>14176</v>
      </c>
      <c r="C873" s="651"/>
      <c r="D873" s="651"/>
      <c r="E873" s="651"/>
      <c r="F873" s="651"/>
      <c r="G873" s="651"/>
      <c r="H873" s="706">
        <v>10.3</v>
      </c>
      <c r="I873" s="706">
        <f t="shared" si="13"/>
        <v>1072</v>
      </c>
      <c r="J873" s="876" t="s">
        <v>12</v>
      </c>
      <c r="K873" s="550"/>
    </row>
    <row r="874" spans="1:11">
      <c r="A874" s="700" t="s">
        <v>14177</v>
      </c>
      <c r="B874" s="651" t="s">
        <v>14176</v>
      </c>
      <c r="C874" s="651"/>
      <c r="D874" s="651"/>
      <c r="E874" s="651"/>
      <c r="F874" s="651"/>
      <c r="G874" s="651"/>
      <c r="H874" s="706">
        <v>11</v>
      </c>
      <c r="I874" s="706">
        <f t="shared" si="13"/>
        <v>1144</v>
      </c>
      <c r="J874" s="876" t="s">
        <v>12</v>
      </c>
      <c r="K874" s="550"/>
    </row>
    <row r="875" spans="1:11" ht="21.85">
      <c r="A875" s="700" t="s">
        <v>14178</v>
      </c>
      <c r="B875" s="651" t="s">
        <v>14179</v>
      </c>
      <c r="C875" s="651"/>
      <c r="D875" s="651"/>
      <c r="E875" s="651"/>
      <c r="F875" s="651"/>
      <c r="G875" s="651"/>
      <c r="H875" s="706">
        <v>6.7</v>
      </c>
      <c r="I875" s="706">
        <f t="shared" si="13"/>
        <v>697</v>
      </c>
      <c r="J875" s="876" t="s">
        <v>12</v>
      </c>
      <c r="K875" s="550"/>
    </row>
    <row r="876" spans="1:11" ht="17.45">
      <c r="A876" s="1034" t="s">
        <v>14795</v>
      </c>
      <c r="B876" s="678"/>
      <c r="C876" s="678"/>
      <c r="D876" s="678"/>
      <c r="E876" s="678"/>
      <c r="F876" s="678"/>
      <c r="G876" s="678"/>
      <c r="H876" s="678"/>
      <c r="I876" s="715">
        <f t="shared" si="13"/>
        <v>0</v>
      </c>
      <c r="J876" s="885"/>
      <c r="K876" s="255"/>
    </row>
    <row r="877" spans="1:11">
      <c r="A877" s="1023" t="s">
        <v>14180</v>
      </c>
      <c r="B877" s="1035"/>
      <c r="C877" s="1035"/>
      <c r="D877" s="1035"/>
      <c r="E877" s="1035"/>
      <c r="F877" s="1035"/>
      <c r="G877" s="1035"/>
      <c r="H877" s="1035"/>
      <c r="I877" s="716">
        <f t="shared" si="13"/>
        <v>0</v>
      </c>
      <c r="J877" s="1036"/>
      <c r="K877" s="284"/>
    </row>
    <row r="878" spans="1:11" ht="21.85">
      <c r="A878" s="700" t="s">
        <v>16647</v>
      </c>
      <c r="B878" s="651" t="s">
        <v>14181</v>
      </c>
      <c r="C878" s="651" t="s">
        <v>14182</v>
      </c>
      <c r="D878" s="651">
        <v>0.2</v>
      </c>
      <c r="E878" s="651"/>
      <c r="F878" s="680"/>
      <c r="G878" s="680"/>
      <c r="H878" s="706">
        <v>28.2</v>
      </c>
      <c r="I878" s="706">
        <f t="shared" si="13"/>
        <v>2933</v>
      </c>
      <c r="J878" s="876" t="s">
        <v>15</v>
      </c>
      <c r="K878" s="550"/>
    </row>
    <row r="879" spans="1:11" ht="21.85">
      <c r="A879" s="700" t="s">
        <v>16648</v>
      </c>
      <c r="B879" s="651" t="s">
        <v>14181</v>
      </c>
      <c r="C879" s="651" t="s">
        <v>14182</v>
      </c>
      <c r="D879" s="651">
        <v>0.2</v>
      </c>
      <c r="E879" s="651"/>
      <c r="F879" s="680"/>
      <c r="G879" s="680"/>
      <c r="H879" s="706">
        <v>29.2</v>
      </c>
      <c r="I879" s="706">
        <f t="shared" si="13"/>
        <v>3037</v>
      </c>
      <c r="J879" s="876" t="s">
        <v>15</v>
      </c>
      <c r="K879" s="550"/>
    </row>
    <row r="880" spans="1:11">
      <c r="A880" s="700" t="s">
        <v>16649</v>
      </c>
      <c r="B880" s="651" t="s">
        <v>14181</v>
      </c>
      <c r="C880" s="651" t="s">
        <v>14182</v>
      </c>
      <c r="D880" s="651">
        <v>0.2</v>
      </c>
      <c r="E880" s="651"/>
      <c r="F880" s="680"/>
      <c r="G880" s="680"/>
      <c r="H880" s="706">
        <v>31.1</v>
      </c>
      <c r="I880" s="706">
        <f t="shared" si="13"/>
        <v>3235</v>
      </c>
      <c r="J880" s="876" t="s">
        <v>15</v>
      </c>
      <c r="K880" s="550"/>
    </row>
    <row r="881" spans="1:11">
      <c r="A881" s="700" t="s">
        <v>16650</v>
      </c>
      <c r="B881" s="651" t="s">
        <v>14181</v>
      </c>
      <c r="C881" s="651" t="s">
        <v>14182</v>
      </c>
      <c r="D881" s="651">
        <v>0.2</v>
      </c>
      <c r="E881" s="651"/>
      <c r="F881" s="680"/>
      <c r="G881" s="680"/>
      <c r="H881" s="706">
        <v>31.1</v>
      </c>
      <c r="I881" s="706">
        <f t="shared" si="13"/>
        <v>3235</v>
      </c>
      <c r="J881" s="876" t="s">
        <v>15</v>
      </c>
      <c r="K881" s="550"/>
    </row>
    <row r="882" spans="1:11" ht="21.85">
      <c r="A882" s="700" t="s">
        <v>16651</v>
      </c>
      <c r="B882" s="651" t="s">
        <v>1299</v>
      </c>
      <c r="C882" s="651" t="s">
        <v>2682</v>
      </c>
      <c r="D882" s="651">
        <v>0.111</v>
      </c>
      <c r="E882" s="651"/>
      <c r="F882" s="680"/>
      <c r="G882" s="680"/>
      <c r="H882" s="706">
        <v>20.3</v>
      </c>
      <c r="I882" s="706">
        <f t="shared" si="13"/>
        <v>2112</v>
      </c>
      <c r="J882" s="876" t="s">
        <v>15</v>
      </c>
      <c r="K882" s="550"/>
    </row>
    <row r="883" spans="1:11" ht="21.85">
      <c r="A883" s="700" t="s">
        <v>14183</v>
      </c>
      <c r="B883" s="651" t="s">
        <v>14184</v>
      </c>
      <c r="C883" s="651"/>
      <c r="D883" s="651"/>
      <c r="E883" s="656" t="s">
        <v>13702</v>
      </c>
      <c r="F883" s="653">
        <v>15</v>
      </c>
      <c r="G883" s="657">
        <v>42064</v>
      </c>
      <c r="H883" s="708">
        <v>97.92</v>
      </c>
      <c r="I883" s="706">
        <f t="shared" si="13"/>
        <v>10184</v>
      </c>
      <c r="J883" s="876" t="s">
        <v>13711</v>
      </c>
      <c r="K883" s="550"/>
    </row>
    <row r="884" spans="1:11" ht="21.85">
      <c r="A884" s="700" t="s">
        <v>14185</v>
      </c>
      <c r="B884" s="651" t="s">
        <v>14181</v>
      </c>
      <c r="C884" s="651"/>
      <c r="D884" s="651"/>
      <c r="E884" s="656" t="s">
        <v>13702</v>
      </c>
      <c r="F884" s="653">
        <v>15</v>
      </c>
      <c r="G884" s="657">
        <v>42064</v>
      </c>
      <c r="H884" s="708">
        <v>32.56</v>
      </c>
      <c r="I884" s="706">
        <f t="shared" si="13"/>
        <v>3387</v>
      </c>
      <c r="J884" s="876" t="s">
        <v>12</v>
      </c>
      <c r="K884" s="550"/>
    </row>
    <row r="885" spans="1:11" ht="21.85">
      <c r="A885" s="700" t="s">
        <v>16652</v>
      </c>
      <c r="B885" s="651" t="s">
        <v>14181</v>
      </c>
      <c r="C885" s="651"/>
      <c r="D885" s="651"/>
      <c r="E885" s="656" t="s">
        <v>13702</v>
      </c>
      <c r="F885" s="653">
        <v>15</v>
      </c>
      <c r="G885" s="657">
        <v>42064</v>
      </c>
      <c r="H885" s="708">
        <v>16.579999999999998</v>
      </c>
      <c r="I885" s="706">
        <f t="shared" si="13"/>
        <v>1725</v>
      </c>
      <c r="J885" s="876" t="s">
        <v>12</v>
      </c>
      <c r="K885" s="550"/>
    </row>
    <row r="886" spans="1:11" ht="21.85">
      <c r="A886" s="700" t="s">
        <v>16653</v>
      </c>
      <c r="B886" s="651" t="s">
        <v>14186</v>
      </c>
      <c r="C886" s="651"/>
      <c r="D886" s="651"/>
      <c r="E886" s="656" t="s">
        <v>13702</v>
      </c>
      <c r="F886" s="653">
        <v>15</v>
      </c>
      <c r="G886" s="657">
        <v>42064</v>
      </c>
      <c r="H886" s="708">
        <v>13.52</v>
      </c>
      <c r="I886" s="706">
        <f t="shared" si="13"/>
        <v>1407</v>
      </c>
      <c r="J886" s="876" t="s">
        <v>12</v>
      </c>
      <c r="K886" s="550"/>
    </row>
    <row r="887" spans="1:11" ht="21.85">
      <c r="A887" s="700" t="s">
        <v>16654</v>
      </c>
      <c r="B887" s="651" t="s">
        <v>13440</v>
      </c>
      <c r="C887" s="651"/>
      <c r="D887" s="651"/>
      <c r="E887" s="656" t="s">
        <v>13702</v>
      </c>
      <c r="F887" s="653">
        <v>15</v>
      </c>
      <c r="G887" s="657">
        <v>42064</v>
      </c>
      <c r="H887" s="708">
        <v>15.56</v>
      </c>
      <c r="I887" s="706">
        <f t="shared" si="13"/>
        <v>1619</v>
      </c>
      <c r="J887" s="876" t="s">
        <v>12</v>
      </c>
      <c r="K887" s="550"/>
    </row>
    <row r="888" spans="1:11" ht="21.85">
      <c r="A888" s="700" t="s">
        <v>16655</v>
      </c>
      <c r="B888" s="651" t="s">
        <v>14089</v>
      </c>
      <c r="C888" s="651"/>
      <c r="D888" s="651"/>
      <c r="E888" s="656" t="s">
        <v>13702</v>
      </c>
      <c r="F888" s="653">
        <v>15</v>
      </c>
      <c r="G888" s="657">
        <v>42064</v>
      </c>
      <c r="H888" s="708">
        <v>11.73</v>
      </c>
      <c r="I888" s="706">
        <f t="shared" si="13"/>
        <v>1220</v>
      </c>
      <c r="J888" s="876" t="s">
        <v>12</v>
      </c>
      <c r="K888" s="550"/>
    </row>
    <row r="889" spans="1:11" ht="21.85">
      <c r="A889" s="700" t="s">
        <v>16656</v>
      </c>
      <c r="B889" s="651" t="s">
        <v>14187</v>
      </c>
      <c r="C889" s="651"/>
      <c r="D889" s="651"/>
      <c r="E889" s="656" t="s">
        <v>13702</v>
      </c>
      <c r="F889" s="653">
        <v>15</v>
      </c>
      <c r="G889" s="657">
        <v>42064</v>
      </c>
      <c r="H889" s="708">
        <v>6.46</v>
      </c>
      <c r="I889" s="706">
        <f t="shared" si="13"/>
        <v>672</v>
      </c>
      <c r="J889" s="876" t="s">
        <v>12</v>
      </c>
      <c r="K889" s="550"/>
    </row>
    <row r="890" spans="1:11" ht="17.45">
      <c r="A890" s="1024" t="s">
        <v>14796</v>
      </c>
      <c r="B890" s="682"/>
      <c r="C890" s="682"/>
      <c r="D890" s="682"/>
      <c r="E890" s="682"/>
      <c r="F890" s="682"/>
      <c r="G890" s="682"/>
      <c r="H890" s="682"/>
      <c r="I890" s="715">
        <f t="shared" si="13"/>
        <v>0</v>
      </c>
      <c r="J890" s="886"/>
      <c r="K890" s="255"/>
    </row>
    <row r="891" spans="1:11">
      <c r="A891" s="1023" t="s">
        <v>14188</v>
      </c>
      <c r="B891" s="1035"/>
      <c r="C891" s="1035"/>
      <c r="D891" s="1035"/>
      <c r="E891" s="1035"/>
      <c r="F891" s="1035"/>
      <c r="G891" s="1035"/>
      <c r="H891" s="1035"/>
      <c r="I891" s="716">
        <f t="shared" si="13"/>
        <v>0</v>
      </c>
      <c r="J891" s="1036"/>
      <c r="K891" s="284"/>
    </row>
    <row r="892" spans="1:11" ht="21.85">
      <c r="A892" s="700" t="s">
        <v>16657</v>
      </c>
      <c r="B892" s="651" t="s">
        <v>13596</v>
      </c>
      <c r="C892" s="651" t="s">
        <v>14189</v>
      </c>
      <c r="D892" s="651">
        <v>0.17499999999999999</v>
      </c>
      <c r="E892" s="656" t="s">
        <v>13702</v>
      </c>
      <c r="F892" s="679">
        <v>20</v>
      </c>
      <c r="G892" s="657">
        <v>42064</v>
      </c>
      <c r="H892" s="708">
        <v>26.8</v>
      </c>
      <c r="I892" s="706">
        <f t="shared" si="13"/>
        <v>2788</v>
      </c>
      <c r="J892" s="876" t="s">
        <v>15</v>
      </c>
      <c r="K892" s="550"/>
    </row>
    <row r="893" spans="1:11" ht="21.85">
      <c r="A893" s="700" t="s">
        <v>16658</v>
      </c>
      <c r="B893" s="651" t="s">
        <v>13596</v>
      </c>
      <c r="C893" s="651" t="s">
        <v>14189</v>
      </c>
      <c r="D893" s="651">
        <v>0.17499999999999999</v>
      </c>
      <c r="E893" s="656" t="s">
        <v>13702</v>
      </c>
      <c r="F893" s="679">
        <v>20</v>
      </c>
      <c r="G893" s="657">
        <v>42064</v>
      </c>
      <c r="H893" s="708">
        <v>26.8</v>
      </c>
      <c r="I893" s="706">
        <f t="shared" si="13"/>
        <v>2788</v>
      </c>
      <c r="J893" s="876" t="s">
        <v>15</v>
      </c>
      <c r="K893" s="550"/>
    </row>
    <row r="894" spans="1:11" ht="21.85">
      <c r="A894" s="700" t="s">
        <v>16659</v>
      </c>
      <c r="B894" s="651" t="s">
        <v>13596</v>
      </c>
      <c r="C894" s="651" t="s">
        <v>14189</v>
      </c>
      <c r="D894" s="651">
        <v>0.17499999999999999</v>
      </c>
      <c r="E894" s="656" t="s">
        <v>13702</v>
      </c>
      <c r="F894" s="679">
        <v>20</v>
      </c>
      <c r="G894" s="657">
        <v>42064</v>
      </c>
      <c r="H894" s="708">
        <v>26.8</v>
      </c>
      <c r="I894" s="706">
        <f t="shared" si="13"/>
        <v>2788</v>
      </c>
      <c r="J894" s="876" t="s">
        <v>15</v>
      </c>
      <c r="K894" s="550"/>
    </row>
    <row r="895" spans="1:11" ht="21.85">
      <c r="A895" s="700" t="s">
        <v>16660</v>
      </c>
      <c r="B895" s="651" t="s">
        <v>13471</v>
      </c>
      <c r="C895" s="651" t="s">
        <v>14071</v>
      </c>
      <c r="D895" s="651">
        <v>0.1</v>
      </c>
      <c r="E895" s="656" t="s">
        <v>13702</v>
      </c>
      <c r="F895" s="679">
        <v>20</v>
      </c>
      <c r="G895" s="657">
        <v>42064</v>
      </c>
      <c r="H895" s="708">
        <v>21.28</v>
      </c>
      <c r="I895" s="706">
        <f t="shared" si="13"/>
        <v>2214</v>
      </c>
      <c r="J895" s="876" t="s">
        <v>15</v>
      </c>
      <c r="K895" s="550"/>
    </row>
    <row r="896" spans="1:11" ht="21.85">
      <c r="A896" s="700" t="s">
        <v>16661</v>
      </c>
      <c r="B896" s="651" t="s">
        <v>13471</v>
      </c>
      <c r="C896" s="651" t="s">
        <v>14071</v>
      </c>
      <c r="D896" s="651">
        <v>0.1</v>
      </c>
      <c r="E896" s="656" t="s">
        <v>13702</v>
      </c>
      <c r="F896" s="679">
        <v>20</v>
      </c>
      <c r="G896" s="657">
        <v>42064</v>
      </c>
      <c r="H896" s="708">
        <v>21.28</v>
      </c>
      <c r="I896" s="706">
        <f t="shared" si="13"/>
        <v>2214</v>
      </c>
      <c r="J896" s="876" t="s">
        <v>15</v>
      </c>
      <c r="K896" s="550"/>
    </row>
    <row r="897" spans="1:11" ht="21.85">
      <c r="A897" s="700" t="s">
        <v>16662</v>
      </c>
      <c r="B897" s="651" t="s">
        <v>1394</v>
      </c>
      <c r="C897" s="651" t="s">
        <v>14111</v>
      </c>
      <c r="D897" s="651">
        <v>0.09</v>
      </c>
      <c r="E897" s="656" t="s">
        <v>13702</v>
      </c>
      <c r="F897" s="679">
        <v>20</v>
      </c>
      <c r="G897" s="657">
        <v>42064</v>
      </c>
      <c r="H897" s="708">
        <v>22.4</v>
      </c>
      <c r="I897" s="706">
        <f t="shared" si="13"/>
        <v>2330</v>
      </c>
      <c r="J897" s="876" t="s">
        <v>15</v>
      </c>
      <c r="K897" s="550"/>
    </row>
    <row r="898" spans="1:11" ht="21.85">
      <c r="A898" s="700" t="s">
        <v>16663</v>
      </c>
      <c r="B898" s="651" t="s">
        <v>13596</v>
      </c>
      <c r="C898" s="651"/>
      <c r="D898" s="651"/>
      <c r="E898" s="651"/>
      <c r="F898" s="651"/>
      <c r="G898" s="651"/>
      <c r="H898" s="706">
        <v>28.3</v>
      </c>
      <c r="I898" s="706">
        <f t="shared" si="13"/>
        <v>2944</v>
      </c>
      <c r="J898" s="876" t="s">
        <v>12</v>
      </c>
      <c r="K898" s="550"/>
    </row>
    <row r="899" spans="1:11" ht="21.85">
      <c r="A899" s="700" t="s">
        <v>16664</v>
      </c>
      <c r="B899" s="651" t="s">
        <v>13596</v>
      </c>
      <c r="C899" s="651"/>
      <c r="D899" s="651"/>
      <c r="E899" s="651"/>
      <c r="F899" s="651"/>
      <c r="G899" s="651"/>
      <c r="H899" s="706">
        <v>28.3</v>
      </c>
      <c r="I899" s="706">
        <f t="shared" si="13"/>
        <v>2944</v>
      </c>
      <c r="J899" s="876" t="s">
        <v>12</v>
      </c>
      <c r="K899" s="550"/>
    </row>
    <row r="900" spans="1:11" ht="21.85">
      <c r="A900" s="700" t="s">
        <v>16665</v>
      </c>
      <c r="B900" s="651" t="s">
        <v>14190</v>
      </c>
      <c r="C900" s="651"/>
      <c r="D900" s="651"/>
      <c r="E900" s="651"/>
      <c r="F900" s="651"/>
      <c r="G900" s="651"/>
      <c r="H900" s="706">
        <v>13.8</v>
      </c>
      <c r="I900" s="706">
        <f t="shared" si="13"/>
        <v>1436</v>
      </c>
      <c r="J900" s="876" t="s">
        <v>12</v>
      </c>
      <c r="K900" s="550"/>
    </row>
    <row r="901" spans="1:11" ht="21.85">
      <c r="A901" s="700" t="s">
        <v>16666</v>
      </c>
      <c r="B901" s="651" t="s">
        <v>14190</v>
      </c>
      <c r="C901" s="651"/>
      <c r="D901" s="651"/>
      <c r="E901" s="651"/>
      <c r="F901" s="651"/>
      <c r="G901" s="651"/>
      <c r="H901" s="706">
        <v>13.8</v>
      </c>
      <c r="I901" s="706">
        <f t="shared" si="13"/>
        <v>1436</v>
      </c>
      <c r="J901" s="876" t="s">
        <v>12</v>
      </c>
      <c r="K901" s="550"/>
    </row>
    <row r="902" spans="1:11" ht="21.85">
      <c r="A902" s="700" t="s">
        <v>16667</v>
      </c>
      <c r="B902" s="651" t="s">
        <v>1394</v>
      </c>
      <c r="C902" s="651"/>
      <c r="D902" s="651"/>
      <c r="E902" s="651"/>
      <c r="F902" s="651"/>
      <c r="G902" s="651"/>
      <c r="H902" s="706">
        <v>15.5</v>
      </c>
      <c r="I902" s="706">
        <f t="shared" si="13"/>
        <v>1612</v>
      </c>
      <c r="J902" s="876" t="s">
        <v>12</v>
      </c>
      <c r="K902" s="550"/>
    </row>
    <row r="903" spans="1:11" ht="21.85">
      <c r="A903" s="700" t="s">
        <v>16668</v>
      </c>
      <c r="B903" s="651" t="s">
        <v>1394</v>
      </c>
      <c r="C903" s="651"/>
      <c r="D903" s="651"/>
      <c r="E903" s="651"/>
      <c r="F903" s="651"/>
      <c r="G903" s="651"/>
      <c r="H903" s="706">
        <v>15.5</v>
      </c>
      <c r="I903" s="706">
        <f t="shared" ref="I903:I966" si="14">ROUNDUP(((H903*$L$1)*(1+$L$2)), 0)</f>
        <v>1612</v>
      </c>
      <c r="J903" s="876" t="s">
        <v>12</v>
      </c>
      <c r="K903" s="550"/>
    </row>
    <row r="904" spans="1:11">
      <c r="A904" s="1023" t="s">
        <v>14191</v>
      </c>
      <c r="B904" s="670"/>
      <c r="C904" s="670"/>
      <c r="D904" s="670"/>
      <c r="E904" s="670"/>
      <c r="F904" s="670"/>
      <c r="G904" s="670"/>
      <c r="H904" s="670"/>
      <c r="I904" s="716">
        <f t="shared" si="14"/>
        <v>0</v>
      </c>
      <c r="J904" s="880"/>
      <c r="K904" s="284"/>
    </row>
    <row r="905" spans="1:11" ht="21.85">
      <c r="A905" s="700" t="s">
        <v>16669</v>
      </c>
      <c r="B905" s="651" t="s">
        <v>14192</v>
      </c>
      <c r="C905" s="651" t="s">
        <v>14193</v>
      </c>
      <c r="D905" s="651">
        <v>0.1658</v>
      </c>
      <c r="E905" s="651"/>
      <c r="F905" s="651"/>
      <c r="G905" s="651"/>
      <c r="H905" s="706">
        <v>27.5</v>
      </c>
      <c r="I905" s="706">
        <f t="shared" si="14"/>
        <v>2860</v>
      </c>
      <c r="J905" s="876" t="s">
        <v>15</v>
      </c>
      <c r="K905" s="550"/>
    </row>
    <row r="906" spans="1:11" ht="21.85">
      <c r="A906" s="700" t="s">
        <v>16669</v>
      </c>
      <c r="B906" s="651" t="s">
        <v>14194</v>
      </c>
      <c r="C906" s="651" t="s">
        <v>14195</v>
      </c>
      <c r="D906" s="651">
        <v>0.16339999999999999</v>
      </c>
      <c r="E906" s="651"/>
      <c r="F906" s="651"/>
      <c r="G906" s="651"/>
      <c r="H906" s="706">
        <v>27.5</v>
      </c>
      <c r="I906" s="706">
        <f t="shared" si="14"/>
        <v>2860</v>
      </c>
      <c r="J906" s="876" t="s">
        <v>15</v>
      </c>
      <c r="K906" s="550"/>
    </row>
    <row r="907" spans="1:11" ht="21.85">
      <c r="A907" s="700" t="s">
        <v>16670</v>
      </c>
      <c r="B907" s="651" t="s">
        <v>14192</v>
      </c>
      <c r="C907" s="651" t="s">
        <v>2745</v>
      </c>
      <c r="D907" s="651" t="s">
        <v>2745</v>
      </c>
      <c r="E907" s="651"/>
      <c r="F907" s="651"/>
      <c r="G907" s="651"/>
      <c r="H907" s="706">
        <v>27.5</v>
      </c>
      <c r="I907" s="706">
        <f t="shared" si="14"/>
        <v>2860</v>
      </c>
      <c r="J907" s="876" t="s">
        <v>12</v>
      </c>
      <c r="K907" s="550"/>
    </row>
    <row r="908" spans="1:11" ht="21.85">
      <c r="A908" s="700" t="s">
        <v>16671</v>
      </c>
      <c r="B908" s="651" t="s">
        <v>14196</v>
      </c>
      <c r="C908" s="651" t="s">
        <v>2745</v>
      </c>
      <c r="D908" s="651" t="s">
        <v>2745</v>
      </c>
      <c r="E908" s="651"/>
      <c r="F908" s="651"/>
      <c r="G908" s="651"/>
      <c r="H908" s="706">
        <v>14.15</v>
      </c>
      <c r="I908" s="706">
        <f t="shared" si="14"/>
        <v>1472</v>
      </c>
      <c r="J908" s="876" t="s">
        <v>12</v>
      </c>
      <c r="K908" s="550"/>
    </row>
    <row r="909" spans="1:11" ht="21.85">
      <c r="A909" s="700" t="s">
        <v>16672</v>
      </c>
      <c r="B909" s="651" t="s">
        <v>1394</v>
      </c>
      <c r="C909" s="651"/>
      <c r="D909" s="651"/>
      <c r="E909" s="651"/>
      <c r="F909" s="651"/>
      <c r="G909" s="651"/>
      <c r="H909" s="706">
        <v>15.5</v>
      </c>
      <c r="I909" s="706">
        <f t="shared" si="14"/>
        <v>1612</v>
      </c>
      <c r="J909" s="876" t="s">
        <v>12</v>
      </c>
      <c r="K909" s="550"/>
    </row>
    <row r="910" spans="1:11">
      <c r="A910" s="1023" t="s">
        <v>14197</v>
      </c>
      <c r="B910" s="1035"/>
      <c r="C910" s="1035"/>
      <c r="D910" s="1035"/>
      <c r="E910" s="1035"/>
      <c r="F910" s="1035"/>
      <c r="G910" s="1035"/>
      <c r="H910" s="1035"/>
      <c r="I910" s="716">
        <f t="shared" si="14"/>
        <v>0</v>
      </c>
      <c r="J910" s="1036"/>
      <c r="K910" s="284"/>
    </row>
    <row r="911" spans="1:11" ht="21.85">
      <c r="A911" s="700" t="s">
        <v>16673</v>
      </c>
      <c r="B911" s="651" t="s">
        <v>13596</v>
      </c>
      <c r="C911" s="651" t="s">
        <v>14189</v>
      </c>
      <c r="D911" s="651">
        <v>0.17499999999999999</v>
      </c>
      <c r="E911" s="654" t="s">
        <v>13699</v>
      </c>
      <c r="F911" s="654"/>
      <c r="G911" s="654"/>
      <c r="H911" s="707">
        <v>25.7</v>
      </c>
      <c r="I911" s="706">
        <f t="shared" si="14"/>
        <v>2673</v>
      </c>
      <c r="J911" s="876" t="s">
        <v>15</v>
      </c>
      <c r="K911" s="550"/>
    </row>
    <row r="912" spans="1:11" ht="21.85">
      <c r="A912" s="700" t="s">
        <v>16674</v>
      </c>
      <c r="B912" s="651" t="s">
        <v>13596</v>
      </c>
      <c r="C912" s="651" t="s">
        <v>14189</v>
      </c>
      <c r="D912" s="651">
        <v>0.17499999999999999</v>
      </c>
      <c r="E912" s="654" t="s">
        <v>13699</v>
      </c>
      <c r="F912" s="654"/>
      <c r="G912" s="654"/>
      <c r="H912" s="707">
        <v>25.7</v>
      </c>
      <c r="I912" s="706">
        <f t="shared" si="14"/>
        <v>2673</v>
      </c>
      <c r="J912" s="876" t="s">
        <v>15</v>
      </c>
      <c r="K912" s="550"/>
    </row>
    <row r="913" spans="1:11" ht="21.85">
      <c r="A913" s="700" t="s">
        <v>16675</v>
      </c>
      <c r="B913" s="651" t="s">
        <v>13596</v>
      </c>
      <c r="C913" s="651" t="s">
        <v>14189</v>
      </c>
      <c r="D913" s="651">
        <v>0.17499999999999999</v>
      </c>
      <c r="E913" s="654" t="s">
        <v>13699</v>
      </c>
      <c r="F913" s="654"/>
      <c r="G913" s="654"/>
      <c r="H913" s="707">
        <v>25.7</v>
      </c>
      <c r="I913" s="706">
        <f t="shared" si="14"/>
        <v>2673</v>
      </c>
      <c r="J913" s="876" t="s">
        <v>15</v>
      </c>
      <c r="K913" s="550"/>
    </row>
    <row r="914" spans="1:11" ht="21.85">
      <c r="A914" s="700" t="s">
        <v>16676</v>
      </c>
      <c r="B914" s="651" t="s">
        <v>13596</v>
      </c>
      <c r="C914" s="651" t="s">
        <v>14189</v>
      </c>
      <c r="D914" s="651">
        <v>0.17499999999999999</v>
      </c>
      <c r="E914" s="654" t="s">
        <v>13699</v>
      </c>
      <c r="F914" s="654"/>
      <c r="G914" s="654"/>
      <c r="H914" s="707">
        <v>25.7</v>
      </c>
      <c r="I914" s="706">
        <f t="shared" si="14"/>
        <v>2673</v>
      </c>
      <c r="J914" s="876" t="s">
        <v>15</v>
      </c>
      <c r="K914" s="550"/>
    </row>
    <row r="915" spans="1:11" ht="21.85">
      <c r="A915" s="700" t="s">
        <v>14198</v>
      </c>
      <c r="B915" s="651" t="s">
        <v>14199</v>
      </c>
      <c r="C915" s="651"/>
      <c r="D915" s="651"/>
      <c r="E915" s="654" t="s">
        <v>13699</v>
      </c>
      <c r="F915" s="654"/>
      <c r="G915" s="654"/>
      <c r="H915" s="707">
        <v>43.2</v>
      </c>
      <c r="I915" s="706">
        <f t="shared" si="14"/>
        <v>4493</v>
      </c>
      <c r="J915" s="876" t="s">
        <v>13711</v>
      </c>
      <c r="K915" s="550"/>
    </row>
    <row r="916" spans="1:11" ht="21.85">
      <c r="A916" s="700" t="s">
        <v>14200</v>
      </c>
      <c r="B916" s="651" t="s">
        <v>14201</v>
      </c>
      <c r="C916" s="651"/>
      <c r="D916" s="651"/>
      <c r="E916" s="654" t="s">
        <v>13699</v>
      </c>
      <c r="F916" s="654"/>
      <c r="G916" s="654"/>
      <c r="H916" s="707">
        <v>6.3</v>
      </c>
      <c r="I916" s="706">
        <f t="shared" si="14"/>
        <v>656</v>
      </c>
      <c r="J916" s="876" t="s">
        <v>12</v>
      </c>
      <c r="K916" s="550"/>
    </row>
    <row r="917" spans="1:11" ht="21.85">
      <c r="A917" s="700" t="s">
        <v>14202</v>
      </c>
      <c r="B917" s="651" t="s">
        <v>14203</v>
      </c>
      <c r="C917" s="651"/>
      <c r="D917" s="651"/>
      <c r="E917" s="654" t="s">
        <v>13699</v>
      </c>
      <c r="F917" s="654"/>
      <c r="G917" s="654"/>
      <c r="H917" s="707">
        <v>28.4</v>
      </c>
      <c r="I917" s="706">
        <f t="shared" si="14"/>
        <v>2954</v>
      </c>
      <c r="J917" s="876" t="s">
        <v>13711</v>
      </c>
      <c r="K917" s="550"/>
    </row>
    <row r="918" spans="1:11" ht="32.75">
      <c r="A918" s="700" t="s">
        <v>14204</v>
      </c>
      <c r="B918" s="651" t="s">
        <v>14201</v>
      </c>
      <c r="C918" s="651"/>
      <c r="D918" s="651"/>
      <c r="E918" s="654" t="s">
        <v>13699</v>
      </c>
      <c r="F918" s="654"/>
      <c r="G918" s="654"/>
      <c r="H918" s="707">
        <v>6.3</v>
      </c>
      <c r="I918" s="706">
        <f t="shared" si="14"/>
        <v>656</v>
      </c>
      <c r="J918" s="876" t="s">
        <v>12</v>
      </c>
      <c r="K918" s="550"/>
    </row>
    <row r="919" spans="1:11" ht="21.85">
      <c r="A919" s="700" t="s">
        <v>14205</v>
      </c>
      <c r="B919" s="651" t="s">
        <v>14203</v>
      </c>
      <c r="C919" s="651"/>
      <c r="D919" s="651"/>
      <c r="E919" s="654" t="s">
        <v>13699</v>
      </c>
      <c r="F919" s="654"/>
      <c r="G919" s="654"/>
      <c r="H919" s="707">
        <v>28.4</v>
      </c>
      <c r="I919" s="706">
        <f t="shared" si="14"/>
        <v>2954</v>
      </c>
      <c r="J919" s="876" t="s">
        <v>13711</v>
      </c>
      <c r="K919" s="550"/>
    </row>
    <row r="920" spans="1:11" ht="21.85">
      <c r="A920" s="700" t="s">
        <v>14206</v>
      </c>
      <c r="B920" s="651" t="s">
        <v>14201</v>
      </c>
      <c r="C920" s="651"/>
      <c r="D920" s="651"/>
      <c r="E920" s="654" t="s">
        <v>13699</v>
      </c>
      <c r="F920" s="654"/>
      <c r="G920" s="654"/>
      <c r="H920" s="707">
        <v>6.3</v>
      </c>
      <c r="I920" s="706">
        <f t="shared" si="14"/>
        <v>656</v>
      </c>
      <c r="J920" s="876" t="s">
        <v>12</v>
      </c>
      <c r="K920" s="550"/>
    </row>
    <row r="921" spans="1:11">
      <c r="A921" s="1023" t="s">
        <v>14818</v>
      </c>
      <c r="B921" s="1035"/>
      <c r="C921" s="1035"/>
      <c r="D921" s="1035"/>
      <c r="E921" s="1035"/>
      <c r="F921" s="1035"/>
      <c r="G921" s="1035"/>
      <c r="H921" s="1035"/>
      <c r="I921" s="716">
        <f t="shared" si="14"/>
        <v>0</v>
      </c>
      <c r="J921" s="1036"/>
      <c r="K921" s="284"/>
    </row>
    <row r="922" spans="1:11" ht="21.85">
      <c r="A922" s="700" t="s">
        <v>16673</v>
      </c>
      <c r="B922" s="651" t="s">
        <v>13596</v>
      </c>
      <c r="C922" s="651" t="s">
        <v>14189</v>
      </c>
      <c r="D922" s="651">
        <v>0.17499999999999999</v>
      </c>
      <c r="E922" s="654" t="s">
        <v>13699</v>
      </c>
      <c r="F922" s="654"/>
      <c r="G922" s="654"/>
      <c r="H922" s="707">
        <v>25.7</v>
      </c>
      <c r="I922" s="706">
        <f t="shared" si="14"/>
        <v>2673</v>
      </c>
      <c r="J922" s="876" t="s">
        <v>15</v>
      </c>
      <c r="K922" s="550"/>
    </row>
    <row r="923" spans="1:11" ht="21.85">
      <c r="A923" s="700" t="s">
        <v>16674</v>
      </c>
      <c r="B923" s="651" t="s">
        <v>13596</v>
      </c>
      <c r="C923" s="651" t="s">
        <v>14189</v>
      </c>
      <c r="D923" s="651">
        <v>0.17499999999999999</v>
      </c>
      <c r="E923" s="654" t="s">
        <v>13699</v>
      </c>
      <c r="F923" s="654"/>
      <c r="G923" s="654"/>
      <c r="H923" s="707">
        <v>25.7</v>
      </c>
      <c r="I923" s="706">
        <f t="shared" si="14"/>
        <v>2673</v>
      </c>
      <c r="J923" s="876" t="s">
        <v>15</v>
      </c>
      <c r="K923" s="550"/>
    </row>
    <row r="924" spans="1:11" ht="21.85">
      <c r="A924" s="700" t="s">
        <v>16675</v>
      </c>
      <c r="B924" s="651" t="s">
        <v>13596</v>
      </c>
      <c r="C924" s="651" t="s">
        <v>14189</v>
      </c>
      <c r="D924" s="651">
        <v>0.17499999999999999</v>
      </c>
      <c r="E924" s="654" t="s">
        <v>13699</v>
      </c>
      <c r="F924" s="654"/>
      <c r="G924" s="654"/>
      <c r="H924" s="707">
        <v>25.7</v>
      </c>
      <c r="I924" s="706">
        <f t="shared" si="14"/>
        <v>2673</v>
      </c>
      <c r="J924" s="876" t="s">
        <v>15</v>
      </c>
      <c r="K924" s="550"/>
    </row>
    <row r="925" spans="1:11" ht="21.85">
      <c r="A925" s="700" t="s">
        <v>16676</v>
      </c>
      <c r="B925" s="651" t="s">
        <v>13596</v>
      </c>
      <c r="C925" s="651" t="s">
        <v>14189</v>
      </c>
      <c r="D925" s="651">
        <v>0.17499999999999999</v>
      </c>
      <c r="E925" s="654" t="s">
        <v>13699</v>
      </c>
      <c r="F925" s="654"/>
      <c r="G925" s="654"/>
      <c r="H925" s="707">
        <v>25.7</v>
      </c>
      <c r="I925" s="706">
        <f t="shared" si="14"/>
        <v>2673</v>
      </c>
      <c r="J925" s="876" t="s">
        <v>15</v>
      </c>
      <c r="K925" s="550"/>
    </row>
    <row r="926" spans="1:11" ht="21.85">
      <c r="A926" s="700" t="s">
        <v>14207</v>
      </c>
      <c r="B926" s="651" t="s">
        <v>14208</v>
      </c>
      <c r="C926" s="651"/>
      <c r="D926" s="651"/>
      <c r="E926" s="654" t="s">
        <v>13699</v>
      </c>
      <c r="F926" s="654"/>
      <c r="G926" s="654"/>
      <c r="H926" s="707">
        <v>90.3</v>
      </c>
      <c r="I926" s="706">
        <f t="shared" si="14"/>
        <v>9392</v>
      </c>
      <c r="J926" s="876" t="s">
        <v>13711</v>
      </c>
      <c r="K926" s="550"/>
    </row>
    <row r="927" spans="1:11" ht="21.85">
      <c r="A927" s="700" t="s">
        <v>14209</v>
      </c>
      <c r="B927" s="651" t="s">
        <v>14210</v>
      </c>
      <c r="C927" s="651"/>
      <c r="D927" s="651"/>
      <c r="E927" s="654" t="s">
        <v>13699</v>
      </c>
      <c r="F927" s="654"/>
      <c r="G927" s="654"/>
      <c r="H927" s="707">
        <v>12.6</v>
      </c>
      <c r="I927" s="706">
        <f t="shared" si="14"/>
        <v>1311</v>
      </c>
      <c r="J927" s="876" t="s">
        <v>12</v>
      </c>
      <c r="K927" s="550"/>
    </row>
    <row r="928" spans="1:11" ht="21.85">
      <c r="A928" s="700" t="s">
        <v>14211</v>
      </c>
      <c r="B928" s="651" t="s">
        <v>14210</v>
      </c>
      <c r="C928" s="651"/>
      <c r="D928" s="651"/>
      <c r="E928" s="654" t="s">
        <v>13699</v>
      </c>
      <c r="F928" s="654"/>
      <c r="G928" s="654"/>
      <c r="H928" s="707">
        <v>12.6</v>
      </c>
      <c r="I928" s="706">
        <f t="shared" si="14"/>
        <v>1311</v>
      </c>
      <c r="J928" s="876" t="s">
        <v>12</v>
      </c>
      <c r="K928" s="550"/>
    </row>
    <row r="929" spans="1:11" ht="21.85">
      <c r="A929" s="700" t="s">
        <v>14212</v>
      </c>
      <c r="B929" s="651" t="s">
        <v>14213</v>
      </c>
      <c r="C929" s="651"/>
      <c r="D929" s="651"/>
      <c r="E929" s="654" t="s">
        <v>13699</v>
      </c>
      <c r="F929" s="654"/>
      <c r="G929" s="654"/>
      <c r="H929" s="707">
        <v>59.8</v>
      </c>
      <c r="I929" s="706">
        <f t="shared" si="14"/>
        <v>6220</v>
      </c>
      <c r="J929" s="876" t="s">
        <v>13711</v>
      </c>
      <c r="K929" s="550"/>
    </row>
    <row r="930" spans="1:11">
      <c r="A930" s="700" t="s">
        <v>14214</v>
      </c>
      <c r="B930" s="651" t="s">
        <v>14210</v>
      </c>
      <c r="C930" s="651"/>
      <c r="D930" s="651"/>
      <c r="E930" s="654" t="s">
        <v>13699</v>
      </c>
      <c r="F930" s="654"/>
      <c r="G930" s="654"/>
      <c r="H930" s="707">
        <v>12.6</v>
      </c>
      <c r="I930" s="706">
        <f t="shared" si="14"/>
        <v>1311</v>
      </c>
      <c r="J930" s="876" t="s">
        <v>12</v>
      </c>
      <c r="K930" s="550"/>
    </row>
    <row r="931" spans="1:11">
      <c r="A931" s="700" t="s">
        <v>14215</v>
      </c>
      <c r="B931" s="651" t="s">
        <v>14210</v>
      </c>
      <c r="C931" s="651"/>
      <c r="D931" s="651"/>
      <c r="E931" s="654" t="s">
        <v>13699</v>
      </c>
      <c r="F931" s="654"/>
      <c r="G931" s="654"/>
      <c r="H931" s="707">
        <v>12.6</v>
      </c>
      <c r="I931" s="706">
        <f t="shared" si="14"/>
        <v>1311</v>
      </c>
      <c r="J931" s="876" t="s">
        <v>12</v>
      </c>
      <c r="K931" s="550"/>
    </row>
    <row r="932" spans="1:11" ht="21.85">
      <c r="A932" s="700" t="s">
        <v>14216</v>
      </c>
      <c r="B932" s="651" t="s">
        <v>14213</v>
      </c>
      <c r="C932" s="651"/>
      <c r="D932" s="651"/>
      <c r="E932" s="654" t="s">
        <v>13699</v>
      </c>
      <c r="F932" s="654"/>
      <c r="G932" s="654"/>
      <c r="H932" s="707">
        <v>59.8</v>
      </c>
      <c r="I932" s="706">
        <f t="shared" si="14"/>
        <v>6220</v>
      </c>
      <c r="J932" s="876" t="s">
        <v>13711</v>
      </c>
      <c r="K932" s="550"/>
    </row>
    <row r="933" spans="1:11" ht="21.85">
      <c r="A933" s="700" t="s">
        <v>14217</v>
      </c>
      <c r="B933" s="651" t="s">
        <v>14210</v>
      </c>
      <c r="C933" s="651"/>
      <c r="D933" s="651"/>
      <c r="E933" s="654" t="s">
        <v>13699</v>
      </c>
      <c r="F933" s="654"/>
      <c r="G933" s="654"/>
      <c r="H933" s="707">
        <v>12.6</v>
      </c>
      <c r="I933" s="706">
        <f t="shared" si="14"/>
        <v>1311</v>
      </c>
      <c r="J933" s="876" t="s">
        <v>12</v>
      </c>
      <c r="K933" s="550"/>
    </row>
    <row r="934" spans="1:11" ht="21.85">
      <c r="A934" s="700" t="s">
        <v>14218</v>
      </c>
      <c r="B934" s="651" t="s">
        <v>14210</v>
      </c>
      <c r="C934" s="651"/>
      <c r="D934" s="651"/>
      <c r="E934" s="654" t="s">
        <v>13699</v>
      </c>
      <c r="F934" s="654"/>
      <c r="G934" s="654"/>
      <c r="H934" s="707">
        <v>12.6</v>
      </c>
      <c r="I934" s="706">
        <f t="shared" si="14"/>
        <v>1311</v>
      </c>
      <c r="J934" s="876" t="s">
        <v>12</v>
      </c>
      <c r="K934" s="550"/>
    </row>
    <row r="935" spans="1:11" ht="17.45">
      <c r="A935" s="703" t="s">
        <v>14219</v>
      </c>
      <c r="B935" s="683"/>
      <c r="C935" s="683"/>
      <c r="D935" s="683"/>
      <c r="E935" s="683"/>
      <c r="F935" s="683"/>
      <c r="G935" s="683"/>
      <c r="H935" s="683"/>
      <c r="I935" s="706">
        <f t="shared" si="14"/>
        <v>0</v>
      </c>
      <c r="J935" s="887"/>
      <c r="K935" s="550"/>
    </row>
    <row r="936" spans="1:11">
      <c r="A936" s="1023" t="s">
        <v>14220</v>
      </c>
      <c r="B936" s="676"/>
      <c r="C936" s="676"/>
      <c r="D936" s="676"/>
      <c r="E936" s="676"/>
      <c r="F936" s="676"/>
      <c r="G936" s="676"/>
      <c r="H936" s="676"/>
      <c r="I936" s="716">
        <f t="shared" si="14"/>
        <v>0</v>
      </c>
      <c r="J936" s="883"/>
      <c r="K936" s="284"/>
    </row>
    <row r="937" spans="1:11" ht="21.85">
      <c r="A937" s="701" t="s">
        <v>16677</v>
      </c>
      <c r="B937" s="662" t="s">
        <v>14221</v>
      </c>
      <c r="C937" s="662"/>
      <c r="D937" s="662"/>
      <c r="E937" s="684"/>
      <c r="F937" s="684"/>
      <c r="G937" s="684"/>
      <c r="H937" s="706">
        <v>3.08</v>
      </c>
      <c r="I937" s="706">
        <f t="shared" si="14"/>
        <v>321</v>
      </c>
      <c r="J937" s="876" t="s">
        <v>12</v>
      </c>
      <c r="K937" s="550"/>
    </row>
    <row r="938" spans="1:11" ht="17.45">
      <c r="A938" s="1024" t="s">
        <v>14797</v>
      </c>
      <c r="B938" s="682"/>
      <c r="C938" s="682"/>
      <c r="D938" s="682"/>
      <c r="E938" s="682"/>
      <c r="F938" s="682"/>
      <c r="G938" s="682"/>
      <c r="H938" s="682"/>
      <c r="I938" s="715">
        <f t="shared" si="14"/>
        <v>0</v>
      </c>
      <c r="J938" s="886"/>
      <c r="K938" s="255"/>
    </row>
    <row r="939" spans="1:11">
      <c r="A939" s="1023" t="s">
        <v>14222</v>
      </c>
      <c r="B939" s="676"/>
      <c r="C939" s="676"/>
      <c r="D939" s="676"/>
      <c r="E939" s="676"/>
      <c r="F939" s="676"/>
      <c r="G939" s="676"/>
      <c r="H939" s="676"/>
      <c r="I939" s="716">
        <f t="shared" si="14"/>
        <v>0</v>
      </c>
      <c r="J939" s="883"/>
      <c r="K939" s="284"/>
    </row>
    <row r="940" spans="1:11" ht="21.85">
      <c r="A940" s="700" t="s">
        <v>16678</v>
      </c>
      <c r="B940" s="651" t="s">
        <v>14223</v>
      </c>
      <c r="C940" s="651" t="s">
        <v>14224</v>
      </c>
      <c r="D940" s="651">
        <v>0.1356</v>
      </c>
      <c r="E940" s="651"/>
      <c r="F940" s="651"/>
      <c r="G940" s="651"/>
      <c r="H940" s="706">
        <v>21.2</v>
      </c>
      <c r="I940" s="706">
        <f t="shared" si="14"/>
        <v>2205</v>
      </c>
      <c r="J940" s="876" t="s">
        <v>15</v>
      </c>
      <c r="K940" s="550"/>
    </row>
    <row r="941" spans="1:11" ht="21.85">
      <c r="A941" s="700" t="s">
        <v>16679</v>
      </c>
      <c r="B941" s="651" t="s">
        <v>969</v>
      </c>
      <c r="C941" s="651" t="s">
        <v>14225</v>
      </c>
      <c r="D941" s="651">
        <v>0.1</v>
      </c>
      <c r="E941" s="651"/>
      <c r="F941" s="651"/>
      <c r="G941" s="651"/>
      <c r="H941" s="706">
        <v>23.5</v>
      </c>
      <c r="I941" s="706">
        <f t="shared" si="14"/>
        <v>2444</v>
      </c>
      <c r="J941" s="876" t="s">
        <v>15</v>
      </c>
      <c r="K941" s="550"/>
    </row>
    <row r="942" spans="1:11" ht="21.85">
      <c r="A942" s="700" t="s">
        <v>16680</v>
      </c>
      <c r="B942" s="651" t="s">
        <v>13889</v>
      </c>
      <c r="C942" s="651" t="s">
        <v>2745</v>
      </c>
      <c r="D942" s="651" t="s">
        <v>2745</v>
      </c>
      <c r="E942" s="651"/>
      <c r="F942" s="651"/>
      <c r="G942" s="651"/>
      <c r="H942" s="706">
        <v>19.95</v>
      </c>
      <c r="I942" s="706">
        <f t="shared" si="14"/>
        <v>2075</v>
      </c>
      <c r="J942" s="876" t="s">
        <v>12</v>
      </c>
      <c r="K942" s="550"/>
    </row>
    <row r="943" spans="1:11" ht="21.85">
      <c r="A943" s="700" t="s">
        <v>16681</v>
      </c>
      <c r="B943" s="651" t="s">
        <v>14226</v>
      </c>
      <c r="C943" s="651" t="s">
        <v>2745</v>
      </c>
      <c r="D943" s="651" t="s">
        <v>2745</v>
      </c>
      <c r="E943" s="651"/>
      <c r="F943" s="651"/>
      <c r="G943" s="651"/>
      <c r="H943" s="706">
        <v>14.5</v>
      </c>
      <c r="I943" s="706">
        <f t="shared" si="14"/>
        <v>1508</v>
      </c>
      <c r="J943" s="876" t="s">
        <v>12</v>
      </c>
      <c r="K943" s="550"/>
    </row>
    <row r="944" spans="1:11" ht="21.85">
      <c r="A944" s="700" t="s">
        <v>16682</v>
      </c>
      <c r="B944" s="651" t="s">
        <v>14227</v>
      </c>
      <c r="C944" s="651" t="s">
        <v>2745</v>
      </c>
      <c r="D944" s="651" t="s">
        <v>2745</v>
      </c>
      <c r="E944" s="651"/>
      <c r="F944" s="651"/>
      <c r="G944" s="651"/>
      <c r="H944" s="706">
        <v>6.95</v>
      </c>
      <c r="I944" s="706">
        <f t="shared" si="14"/>
        <v>723</v>
      </c>
      <c r="J944" s="876" t="s">
        <v>12</v>
      </c>
      <c r="K944" s="550"/>
    </row>
    <row r="945" spans="1:11" ht="21.85">
      <c r="A945" s="700" t="s">
        <v>16683</v>
      </c>
      <c r="B945" s="651" t="s">
        <v>14228</v>
      </c>
      <c r="C945" s="651" t="s">
        <v>2745</v>
      </c>
      <c r="D945" s="651" t="s">
        <v>2745</v>
      </c>
      <c r="E945" s="651"/>
      <c r="F945" s="651"/>
      <c r="G945" s="651"/>
      <c r="H945" s="706">
        <v>4.5</v>
      </c>
      <c r="I945" s="706">
        <f t="shared" si="14"/>
        <v>468</v>
      </c>
      <c r="J945" s="876" t="s">
        <v>12</v>
      </c>
      <c r="K945" s="550"/>
    </row>
    <row r="946" spans="1:11" ht="21.85">
      <c r="A946" s="700" t="s">
        <v>16684</v>
      </c>
      <c r="B946" s="651" t="s">
        <v>14097</v>
      </c>
      <c r="C946" s="651" t="s">
        <v>2745</v>
      </c>
      <c r="D946" s="651" t="s">
        <v>2745</v>
      </c>
      <c r="E946" s="651"/>
      <c r="F946" s="651"/>
      <c r="G946" s="651"/>
      <c r="H946" s="706">
        <v>15.9</v>
      </c>
      <c r="I946" s="706">
        <f t="shared" si="14"/>
        <v>1654</v>
      </c>
      <c r="J946" s="876" t="s">
        <v>12</v>
      </c>
      <c r="K946" s="550"/>
    </row>
    <row r="947" spans="1:11" ht="21.85">
      <c r="A947" s="700" t="s">
        <v>16685</v>
      </c>
      <c r="B947" s="651" t="s">
        <v>14223</v>
      </c>
      <c r="C947" s="651" t="s">
        <v>2745</v>
      </c>
      <c r="D947" s="651" t="s">
        <v>2745</v>
      </c>
      <c r="E947" s="651"/>
      <c r="F947" s="651"/>
      <c r="G947" s="651"/>
      <c r="H947" s="706">
        <v>16.3</v>
      </c>
      <c r="I947" s="706">
        <f t="shared" si="14"/>
        <v>1696</v>
      </c>
      <c r="J947" s="876" t="s">
        <v>12</v>
      </c>
      <c r="K947" s="550"/>
    </row>
    <row r="948" spans="1:11" ht="21.85">
      <c r="A948" s="700" t="s">
        <v>16686</v>
      </c>
      <c r="B948" s="651" t="s">
        <v>1394</v>
      </c>
      <c r="C948" s="651"/>
      <c r="D948" s="651"/>
      <c r="E948" s="651"/>
      <c r="F948" s="651"/>
      <c r="G948" s="651"/>
      <c r="H948" s="706">
        <v>15.5</v>
      </c>
      <c r="I948" s="706">
        <f t="shared" si="14"/>
        <v>1612</v>
      </c>
      <c r="J948" s="876" t="s">
        <v>12</v>
      </c>
      <c r="K948" s="550"/>
    </row>
    <row r="949" spans="1:11" ht="17.45">
      <c r="A949" s="1024" t="s">
        <v>14798</v>
      </c>
      <c r="B949" s="682"/>
      <c r="C949" s="682"/>
      <c r="D949" s="682"/>
      <c r="E949" s="682"/>
      <c r="F949" s="682"/>
      <c r="G949" s="682"/>
      <c r="H949" s="682"/>
      <c r="I949" s="715">
        <f t="shared" si="14"/>
        <v>0</v>
      </c>
      <c r="J949" s="886"/>
      <c r="K949" s="255"/>
    </row>
    <row r="950" spans="1:11">
      <c r="A950" s="1023" t="s">
        <v>14229</v>
      </c>
      <c r="B950" s="670"/>
      <c r="C950" s="670"/>
      <c r="D950" s="670"/>
      <c r="E950" s="670"/>
      <c r="F950" s="670"/>
      <c r="G950" s="670"/>
      <c r="H950" s="670"/>
      <c r="I950" s="716">
        <f t="shared" si="14"/>
        <v>0</v>
      </c>
      <c r="J950" s="880"/>
      <c r="K950" s="284"/>
    </row>
    <row r="951" spans="1:11">
      <c r="A951" s="701" t="s">
        <v>14230</v>
      </c>
      <c r="B951" s="662" t="s">
        <v>14231</v>
      </c>
      <c r="C951" s="662" t="s">
        <v>14232</v>
      </c>
      <c r="D951" s="662">
        <v>0.14299999999999999</v>
      </c>
      <c r="E951" s="654" t="s">
        <v>13699</v>
      </c>
      <c r="F951" s="662"/>
      <c r="G951" s="662"/>
      <c r="H951" s="707">
        <v>15</v>
      </c>
      <c r="I951" s="706">
        <f t="shared" si="14"/>
        <v>1560</v>
      </c>
      <c r="J951" s="876" t="s">
        <v>15</v>
      </c>
      <c r="K951" s="550"/>
    </row>
    <row r="952" spans="1:11" ht="21.85">
      <c r="A952" s="701" t="s">
        <v>16687</v>
      </c>
      <c r="B952" s="662" t="s">
        <v>1299</v>
      </c>
      <c r="C952" s="662" t="s">
        <v>14233</v>
      </c>
      <c r="D952" s="662">
        <v>0.11219999999999999</v>
      </c>
      <c r="E952" s="654" t="s">
        <v>13699</v>
      </c>
      <c r="F952" s="662"/>
      <c r="G952" s="662"/>
      <c r="H952" s="707">
        <v>15</v>
      </c>
      <c r="I952" s="706">
        <f t="shared" si="14"/>
        <v>1560</v>
      </c>
      <c r="J952" s="876" t="s">
        <v>15</v>
      </c>
      <c r="K952" s="550"/>
    </row>
    <row r="953" spans="1:11">
      <c r="A953" s="701" t="s">
        <v>14234</v>
      </c>
      <c r="B953" s="662" t="s">
        <v>13624</v>
      </c>
      <c r="C953" s="662"/>
      <c r="D953" s="662"/>
      <c r="E953" s="654" t="s">
        <v>13699</v>
      </c>
      <c r="F953" s="662"/>
      <c r="G953" s="662"/>
      <c r="H953" s="707">
        <v>7.52</v>
      </c>
      <c r="I953" s="706">
        <f t="shared" si="14"/>
        <v>783</v>
      </c>
      <c r="J953" s="876" t="s">
        <v>12</v>
      </c>
      <c r="K953" s="550"/>
    </row>
    <row r="954" spans="1:11">
      <c r="A954" s="701" t="s">
        <v>14235</v>
      </c>
      <c r="B954" s="662" t="s">
        <v>14236</v>
      </c>
      <c r="C954" s="662"/>
      <c r="D954" s="662"/>
      <c r="E954" s="654" t="s">
        <v>13699</v>
      </c>
      <c r="F954" s="662"/>
      <c r="G954" s="662"/>
      <c r="H954" s="707">
        <v>35.700000000000003</v>
      </c>
      <c r="I954" s="706">
        <f t="shared" si="14"/>
        <v>3713</v>
      </c>
      <c r="J954" s="876" t="s">
        <v>13711</v>
      </c>
      <c r="K954" s="550"/>
    </row>
    <row r="955" spans="1:11">
      <c r="A955" s="701" t="s">
        <v>14237</v>
      </c>
      <c r="B955" s="662" t="s">
        <v>14238</v>
      </c>
      <c r="C955" s="662"/>
      <c r="D955" s="662"/>
      <c r="E955" s="654" t="s">
        <v>13699</v>
      </c>
      <c r="F955" s="662"/>
      <c r="G955" s="662"/>
      <c r="H955" s="707">
        <v>5.38</v>
      </c>
      <c r="I955" s="706">
        <f t="shared" si="14"/>
        <v>560</v>
      </c>
      <c r="J955" s="876" t="s">
        <v>12</v>
      </c>
      <c r="K955" s="550"/>
    </row>
    <row r="956" spans="1:11">
      <c r="A956" s="701" t="s">
        <v>14239</v>
      </c>
      <c r="B956" s="662" t="s">
        <v>14240</v>
      </c>
      <c r="C956" s="662"/>
      <c r="D956" s="662"/>
      <c r="E956" s="654" t="s">
        <v>13699</v>
      </c>
      <c r="F956" s="662"/>
      <c r="G956" s="662"/>
      <c r="H956" s="707">
        <v>2.9</v>
      </c>
      <c r="I956" s="706">
        <f t="shared" si="14"/>
        <v>302</v>
      </c>
      <c r="J956" s="876" t="s">
        <v>12</v>
      </c>
      <c r="K956" s="550"/>
    </row>
    <row r="957" spans="1:11">
      <c r="A957" s="701" t="s">
        <v>14241</v>
      </c>
      <c r="B957" s="662" t="s">
        <v>975</v>
      </c>
      <c r="C957" s="662"/>
      <c r="D957" s="662"/>
      <c r="E957" s="654" t="s">
        <v>13699</v>
      </c>
      <c r="F957" s="662"/>
      <c r="G957" s="662"/>
      <c r="H957" s="707">
        <v>2</v>
      </c>
      <c r="I957" s="706">
        <f t="shared" si="14"/>
        <v>208</v>
      </c>
      <c r="J957" s="876" t="s">
        <v>12</v>
      </c>
      <c r="K957" s="550"/>
    </row>
    <row r="958" spans="1:11">
      <c r="A958" s="701" t="s">
        <v>14242</v>
      </c>
      <c r="B958" s="662" t="s">
        <v>14243</v>
      </c>
      <c r="C958" s="662"/>
      <c r="D958" s="662"/>
      <c r="E958" s="654" t="s">
        <v>13699</v>
      </c>
      <c r="F958" s="662"/>
      <c r="G958" s="662"/>
      <c r="H958" s="707">
        <v>1.3</v>
      </c>
      <c r="I958" s="706">
        <f t="shared" si="14"/>
        <v>136</v>
      </c>
      <c r="J958" s="876" t="s">
        <v>12</v>
      </c>
      <c r="K958" s="550"/>
    </row>
    <row r="959" spans="1:11" ht="21.85">
      <c r="A959" s="700" t="s">
        <v>13971</v>
      </c>
      <c r="B959" s="651" t="s">
        <v>1394</v>
      </c>
      <c r="C959" s="651" t="s">
        <v>2745</v>
      </c>
      <c r="D959" s="651" t="s">
        <v>2745</v>
      </c>
      <c r="E959" s="654" t="s">
        <v>13699</v>
      </c>
      <c r="F959" s="651"/>
      <c r="G959" s="662"/>
      <c r="H959" s="707">
        <v>6.75</v>
      </c>
      <c r="I959" s="706">
        <f t="shared" si="14"/>
        <v>702</v>
      </c>
      <c r="J959" s="876" t="s">
        <v>12</v>
      </c>
      <c r="K959" s="550"/>
    </row>
    <row r="960" spans="1:11" ht="21.85">
      <c r="A960" s="700" t="s">
        <v>13972</v>
      </c>
      <c r="B960" s="651" t="s">
        <v>1394</v>
      </c>
      <c r="C960" s="651" t="s">
        <v>2745</v>
      </c>
      <c r="D960" s="651" t="s">
        <v>2745</v>
      </c>
      <c r="E960" s="654" t="s">
        <v>13699</v>
      </c>
      <c r="F960" s="651"/>
      <c r="G960" s="662"/>
      <c r="H960" s="707">
        <v>6.75</v>
      </c>
      <c r="I960" s="706">
        <f t="shared" si="14"/>
        <v>702</v>
      </c>
      <c r="J960" s="876" t="s">
        <v>12</v>
      </c>
      <c r="K960" s="550"/>
    </row>
    <row r="961" spans="1:11" ht="21.85">
      <c r="A961" s="700" t="s">
        <v>13973</v>
      </c>
      <c r="B961" s="651" t="s">
        <v>1394</v>
      </c>
      <c r="C961" s="651" t="s">
        <v>2745</v>
      </c>
      <c r="D961" s="651" t="s">
        <v>2745</v>
      </c>
      <c r="E961" s="654" t="s">
        <v>13699</v>
      </c>
      <c r="F961" s="651"/>
      <c r="G961" s="662"/>
      <c r="H961" s="707">
        <v>6.75</v>
      </c>
      <c r="I961" s="706">
        <f t="shared" si="14"/>
        <v>702</v>
      </c>
      <c r="J961" s="876" t="s">
        <v>12</v>
      </c>
      <c r="K961" s="550"/>
    </row>
    <row r="962" spans="1:11">
      <c r="A962" s="1023" t="s">
        <v>14244</v>
      </c>
      <c r="B962" s="1027"/>
      <c r="C962" s="1027"/>
      <c r="D962" s="1027"/>
      <c r="E962" s="1027"/>
      <c r="F962" s="1027"/>
      <c r="G962" s="1027"/>
      <c r="H962" s="1027"/>
      <c r="I962" s="716">
        <f t="shared" si="14"/>
        <v>0</v>
      </c>
      <c r="J962" s="878"/>
      <c r="K962" s="284"/>
    </row>
    <row r="963" spans="1:11">
      <c r="A963" s="701" t="s">
        <v>14245</v>
      </c>
      <c r="B963" s="662" t="s">
        <v>14246</v>
      </c>
      <c r="C963" s="685" t="s">
        <v>14247</v>
      </c>
      <c r="D963" s="662">
        <v>0.2</v>
      </c>
      <c r="E963" s="656" t="s">
        <v>13702</v>
      </c>
      <c r="F963" s="679">
        <v>20</v>
      </c>
      <c r="G963" s="657">
        <v>42064</v>
      </c>
      <c r="H963" s="708">
        <v>24.64</v>
      </c>
      <c r="I963" s="706">
        <f t="shared" si="14"/>
        <v>2563</v>
      </c>
      <c r="J963" s="876" t="s">
        <v>15</v>
      </c>
      <c r="K963" s="550"/>
    </row>
    <row r="964" spans="1:11">
      <c r="A964" s="701" t="s">
        <v>14245</v>
      </c>
      <c r="B964" s="662" t="s">
        <v>1791</v>
      </c>
      <c r="C964" s="685" t="s">
        <v>14247</v>
      </c>
      <c r="D964" s="662">
        <v>0.2</v>
      </c>
      <c r="E964" s="656" t="s">
        <v>13702</v>
      </c>
      <c r="F964" s="679">
        <v>20</v>
      </c>
      <c r="G964" s="657">
        <v>42064</v>
      </c>
      <c r="H964" s="708">
        <v>24.64</v>
      </c>
      <c r="I964" s="706">
        <f t="shared" si="14"/>
        <v>2563</v>
      </c>
      <c r="J964" s="876" t="s">
        <v>15</v>
      </c>
      <c r="K964" s="550"/>
    </row>
    <row r="965" spans="1:11">
      <c r="A965" s="701" t="s">
        <v>14248</v>
      </c>
      <c r="B965" s="662" t="s">
        <v>14249</v>
      </c>
      <c r="C965" s="662"/>
      <c r="D965" s="662"/>
      <c r="E965" s="654" t="s">
        <v>13699</v>
      </c>
      <c r="F965" s="665"/>
      <c r="G965" s="665"/>
      <c r="H965" s="707">
        <v>60.4</v>
      </c>
      <c r="I965" s="706">
        <f t="shared" si="14"/>
        <v>6282</v>
      </c>
      <c r="J965" s="876" t="s">
        <v>13711</v>
      </c>
      <c r="K965" s="550"/>
    </row>
    <row r="966" spans="1:11">
      <c r="A966" s="701" t="s">
        <v>14250</v>
      </c>
      <c r="B966" s="662" t="s">
        <v>14251</v>
      </c>
      <c r="C966" s="662"/>
      <c r="D966" s="662"/>
      <c r="E966" s="654" t="s">
        <v>13699</v>
      </c>
      <c r="F966" s="665"/>
      <c r="G966" s="665"/>
      <c r="H966" s="707">
        <v>5.3</v>
      </c>
      <c r="I966" s="706">
        <f t="shared" si="14"/>
        <v>552</v>
      </c>
      <c r="J966" s="876" t="s">
        <v>12</v>
      </c>
      <c r="K966" s="550"/>
    </row>
    <row r="967" spans="1:11">
      <c r="A967" s="701" t="s">
        <v>14252</v>
      </c>
      <c r="B967" s="662" t="s">
        <v>14253</v>
      </c>
      <c r="C967" s="662"/>
      <c r="D967" s="662"/>
      <c r="E967" s="654" t="s">
        <v>13699</v>
      </c>
      <c r="F967" s="665"/>
      <c r="G967" s="665"/>
      <c r="H967" s="707">
        <v>6.9</v>
      </c>
      <c r="I967" s="706">
        <f t="shared" ref="I967:I1030" si="15">ROUNDUP(((H967*$L$1)*(1+$L$2)), 0)</f>
        <v>718</v>
      </c>
      <c r="J967" s="876" t="s">
        <v>12</v>
      </c>
      <c r="K967" s="550"/>
    </row>
    <row r="968" spans="1:11">
      <c r="A968" s="701" t="s">
        <v>14254</v>
      </c>
      <c r="B968" s="662" t="s">
        <v>14253</v>
      </c>
      <c r="C968" s="662"/>
      <c r="D968" s="662"/>
      <c r="E968" s="654" t="s">
        <v>13699</v>
      </c>
      <c r="F968" s="665"/>
      <c r="G968" s="665"/>
      <c r="H968" s="707">
        <v>5.9</v>
      </c>
      <c r="I968" s="706">
        <f t="shared" si="15"/>
        <v>614</v>
      </c>
      <c r="J968" s="876" t="s">
        <v>12</v>
      </c>
      <c r="K968" s="550"/>
    </row>
    <row r="969" spans="1:11">
      <c r="A969" s="1023" t="s">
        <v>14255</v>
      </c>
      <c r="B969" s="670"/>
      <c r="C969" s="670"/>
      <c r="D969" s="670"/>
      <c r="E969" s="670"/>
      <c r="F969" s="670"/>
      <c r="G969" s="670"/>
      <c r="H969" s="670"/>
      <c r="I969" s="716">
        <f t="shared" si="15"/>
        <v>0</v>
      </c>
      <c r="J969" s="880"/>
      <c r="K969" s="284"/>
    </row>
    <row r="970" spans="1:11" ht="21.85">
      <c r="A970" s="701" t="s">
        <v>16688</v>
      </c>
      <c r="B970" s="662" t="s">
        <v>14246</v>
      </c>
      <c r="C970" s="685" t="s">
        <v>14247</v>
      </c>
      <c r="D970" s="662">
        <v>0.2</v>
      </c>
      <c r="E970" s="656" t="s">
        <v>13702</v>
      </c>
      <c r="F970" s="679">
        <v>20</v>
      </c>
      <c r="G970" s="657">
        <v>42064</v>
      </c>
      <c r="H970" s="708">
        <v>24.64</v>
      </c>
      <c r="I970" s="706">
        <f t="shared" si="15"/>
        <v>2563</v>
      </c>
      <c r="J970" s="876" t="s">
        <v>15</v>
      </c>
      <c r="K970" s="550"/>
    </row>
    <row r="971" spans="1:11" ht="21.85">
      <c r="A971" s="701" t="s">
        <v>16689</v>
      </c>
      <c r="B971" s="662" t="s">
        <v>1791</v>
      </c>
      <c r="C971" s="685" t="s">
        <v>14247</v>
      </c>
      <c r="D971" s="662">
        <v>0.2</v>
      </c>
      <c r="E971" s="656" t="s">
        <v>13702</v>
      </c>
      <c r="F971" s="679">
        <v>20</v>
      </c>
      <c r="G971" s="657">
        <v>42064</v>
      </c>
      <c r="H971" s="708">
        <v>24.64</v>
      </c>
      <c r="I971" s="706">
        <f t="shared" si="15"/>
        <v>2563</v>
      </c>
      <c r="J971" s="876" t="s">
        <v>15</v>
      </c>
      <c r="K971" s="550"/>
    </row>
    <row r="972" spans="1:11" ht="21.85">
      <c r="A972" s="701" t="s">
        <v>16690</v>
      </c>
      <c r="B972" s="662" t="s">
        <v>14256</v>
      </c>
      <c r="C972" s="662"/>
      <c r="D972" s="662"/>
      <c r="E972" s="662"/>
      <c r="F972" s="662"/>
      <c r="G972" s="662"/>
      <c r="H972" s="706">
        <v>104.5</v>
      </c>
      <c r="I972" s="706">
        <f t="shared" si="15"/>
        <v>10868</v>
      </c>
      <c r="J972" s="876" t="s">
        <v>13711</v>
      </c>
      <c r="K972" s="550"/>
    </row>
    <row r="973" spans="1:11" ht="21.85">
      <c r="A973" s="701" t="s">
        <v>16691</v>
      </c>
      <c r="B973" s="662" t="s">
        <v>14246</v>
      </c>
      <c r="C973" s="662"/>
      <c r="D973" s="662"/>
      <c r="E973" s="662"/>
      <c r="F973" s="662"/>
      <c r="G973" s="662"/>
      <c r="H973" s="706">
        <v>32.5</v>
      </c>
      <c r="I973" s="706">
        <f t="shared" si="15"/>
        <v>3380</v>
      </c>
      <c r="J973" s="876" t="s">
        <v>12</v>
      </c>
      <c r="K973" s="550"/>
    </row>
    <row r="974" spans="1:11" ht="21.85">
      <c r="A974" s="701" t="s">
        <v>16692</v>
      </c>
      <c r="B974" s="662" t="s">
        <v>14246</v>
      </c>
      <c r="C974" s="662"/>
      <c r="D974" s="662"/>
      <c r="E974" s="662"/>
      <c r="F974" s="662"/>
      <c r="G974" s="662"/>
      <c r="H974" s="706">
        <v>32.5</v>
      </c>
      <c r="I974" s="706">
        <f t="shared" si="15"/>
        <v>3380</v>
      </c>
      <c r="J974" s="876" t="s">
        <v>12</v>
      </c>
      <c r="K974" s="550"/>
    </row>
    <row r="975" spans="1:11" ht="21.85">
      <c r="A975" s="701" t="s">
        <v>16693</v>
      </c>
      <c r="B975" s="662" t="s">
        <v>14257</v>
      </c>
      <c r="C975" s="662"/>
      <c r="D975" s="662"/>
      <c r="E975" s="662"/>
      <c r="F975" s="662"/>
      <c r="G975" s="662"/>
      <c r="H975" s="706">
        <v>6.6</v>
      </c>
      <c r="I975" s="706">
        <f t="shared" si="15"/>
        <v>687</v>
      </c>
      <c r="J975" s="876" t="s">
        <v>12</v>
      </c>
      <c r="K975" s="550"/>
    </row>
    <row r="976" spans="1:11" ht="21.85">
      <c r="A976" s="701" t="s">
        <v>16694</v>
      </c>
      <c r="B976" s="662" t="s">
        <v>14258</v>
      </c>
      <c r="C976" s="662"/>
      <c r="D976" s="662"/>
      <c r="E976" s="662"/>
      <c r="F976" s="662"/>
      <c r="G976" s="662"/>
      <c r="H976" s="706">
        <v>9.9</v>
      </c>
      <c r="I976" s="706">
        <f t="shared" si="15"/>
        <v>1030</v>
      </c>
      <c r="J976" s="876" t="s">
        <v>12</v>
      </c>
      <c r="K976" s="550"/>
    </row>
    <row r="977" spans="1:11" ht="21.85">
      <c r="A977" s="701" t="s">
        <v>16695</v>
      </c>
      <c r="B977" s="662" t="s">
        <v>14259</v>
      </c>
      <c r="C977" s="662"/>
      <c r="D977" s="662"/>
      <c r="E977" s="662"/>
      <c r="F977" s="662"/>
      <c r="G977" s="662"/>
      <c r="H977" s="706">
        <v>4.4000000000000004</v>
      </c>
      <c r="I977" s="706">
        <f t="shared" si="15"/>
        <v>458</v>
      </c>
      <c r="J977" s="876" t="s">
        <v>12</v>
      </c>
      <c r="K977" s="550"/>
    </row>
    <row r="978" spans="1:11" ht="21.85">
      <c r="A978" s="701" t="s">
        <v>16696</v>
      </c>
      <c r="B978" s="662" t="s">
        <v>1394</v>
      </c>
      <c r="C978" s="662"/>
      <c r="D978" s="662"/>
      <c r="E978" s="662"/>
      <c r="F978" s="662"/>
      <c r="G978" s="662"/>
      <c r="H978" s="706">
        <v>14.8</v>
      </c>
      <c r="I978" s="706">
        <f t="shared" si="15"/>
        <v>1540</v>
      </c>
      <c r="J978" s="876" t="s">
        <v>12</v>
      </c>
      <c r="K978" s="550"/>
    </row>
    <row r="979" spans="1:11" ht="21.85">
      <c r="A979" s="701" t="s">
        <v>16697</v>
      </c>
      <c r="B979" s="662" t="s">
        <v>14260</v>
      </c>
      <c r="C979" s="662"/>
      <c r="D979" s="662"/>
      <c r="E979" s="662"/>
      <c r="F979" s="662"/>
      <c r="G979" s="662"/>
      <c r="H979" s="706">
        <v>13.7</v>
      </c>
      <c r="I979" s="706">
        <f t="shared" si="15"/>
        <v>1425</v>
      </c>
      <c r="J979" s="876" t="s">
        <v>12</v>
      </c>
      <c r="K979" s="550"/>
    </row>
    <row r="980" spans="1:11" ht="21.85">
      <c r="A980" s="701" t="s">
        <v>16698</v>
      </c>
      <c r="B980" s="662" t="s">
        <v>14261</v>
      </c>
      <c r="C980" s="662"/>
      <c r="D980" s="662"/>
      <c r="E980" s="662"/>
      <c r="F980" s="662"/>
      <c r="G980" s="662"/>
      <c r="H980" s="706">
        <v>6.1</v>
      </c>
      <c r="I980" s="706">
        <f t="shared" si="15"/>
        <v>635</v>
      </c>
      <c r="J980" s="876" t="s">
        <v>12</v>
      </c>
      <c r="K980" s="550"/>
    </row>
    <row r="981" spans="1:11" ht="21.85">
      <c r="A981" s="701" t="s">
        <v>16699</v>
      </c>
      <c r="B981" s="662" t="s">
        <v>1791</v>
      </c>
      <c r="C981" s="662"/>
      <c r="D981" s="662"/>
      <c r="E981" s="662"/>
      <c r="F981" s="662"/>
      <c r="G981" s="662"/>
      <c r="H981" s="706">
        <v>31.4</v>
      </c>
      <c r="I981" s="706">
        <f t="shared" si="15"/>
        <v>3266</v>
      </c>
      <c r="J981" s="876" t="s">
        <v>12</v>
      </c>
      <c r="K981" s="550"/>
    </row>
    <row r="982" spans="1:11">
      <c r="A982" s="1023" t="s">
        <v>14262</v>
      </c>
      <c r="B982" s="670"/>
      <c r="C982" s="670"/>
      <c r="D982" s="670"/>
      <c r="E982" s="670"/>
      <c r="F982" s="670"/>
      <c r="G982" s="670"/>
      <c r="H982" s="670"/>
      <c r="I982" s="716">
        <f t="shared" si="15"/>
        <v>0</v>
      </c>
      <c r="J982" s="880"/>
      <c r="K982" s="284"/>
    </row>
    <row r="983" spans="1:11">
      <c r="A983" s="701" t="s">
        <v>14245</v>
      </c>
      <c r="B983" s="662" t="s">
        <v>14246</v>
      </c>
      <c r="C983" s="685" t="s">
        <v>14247</v>
      </c>
      <c r="D983" s="662">
        <v>0.2</v>
      </c>
      <c r="E983" s="656" t="s">
        <v>13702</v>
      </c>
      <c r="F983" s="679">
        <v>20</v>
      </c>
      <c r="G983" s="657">
        <v>42064</v>
      </c>
      <c r="H983" s="708">
        <v>24.64</v>
      </c>
      <c r="I983" s="706">
        <f t="shared" si="15"/>
        <v>2563</v>
      </c>
      <c r="J983" s="876" t="s">
        <v>15</v>
      </c>
      <c r="K983" s="550"/>
    </row>
    <row r="984" spans="1:11">
      <c r="A984" s="701" t="s">
        <v>14245</v>
      </c>
      <c r="B984" s="662" t="s">
        <v>1791</v>
      </c>
      <c r="C984" s="685" t="s">
        <v>14247</v>
      </c>
      <c r="D984" s="662">
        <v>0.2</v>
      </c>
      <c r="E984" s="656" t="s">
        <v>13702</v>
      </c>
      <c r="F984" s="679">
        <v>20</v>
      </c>
      <c r="G984" s="657">
        <v>42064</v>
      </c>
      <c r="H984" s="708">
        <v>24.64</v>
      </c>
      <c r="I984" s="706">
        <f t="shared" si="15"/>
        <v>2563</v>
      </c>
      <c r="J984" s="876" t="s">
        <v>15</v>
      </c>
      <c r="K984" s="550"/>
    </row>
    <row r="985" spans="1:11">
      <c r="A985" s="701" t="s">
        <v>14263</v>
      </c>
      <c r="B985" s="662" t="s">
        <v>14246</v>
      </c>
      <c r="C985" s="662"/>
      <c r="D985" s="662"/>
      <c r="E985" s="662"/>
      <c r="F985" s="662"/>
      <c r="G985" s="662"/>
      <c r="H985" s="706">
        <v>28.3</v>
      </c>
      <c r="I985" s="706">
        <f t="shared" si="15"/>
        <v>2944</v>
      </c>
      <c r="J985" s="876" t="s">
        <v>12</v>
      </c>
      <c r="K985" s="550"/>
    </row>
    <row r="986" spans="1:11">
      <c r="A986" s="701" t="s">
        <v>14264</v>
      </c>
      <c r="B986" s="662" t="s">
        <v>14246</v>
      </c>
      <c r="C986" s="662"/>
      <c r="D986" s="662"/>
      <c r="E986" s="662"/>
      <c r="F986" s="662"/>
      <c r="G986" s="662"/>
      <c r="H986" s="706">
        <v>28.3</v>
      </c>
      <c r="I986" s="706">
        <f t="shared" si="15"/>
        <v>2944</v>
      </c>
      <c r="J986" s="876" t="s">
        <v>12</v>
      </c>
      <c r="K986" s="550"/>
    </row>
    <row r="987" spans="1:11">
      <c r="A987" s="701" t="s">
        <v>14265</v>
      </c>
      <c r="B987" s="662" t="s">
        <v>1394</v>
      </c>
      <c r="C987" s="662"/>
      <c r="D987" s="662"/>
      <c r="E987" s="662"/>
      <c r="F987" s="662"/>
      <c r="G987" s="662"/>
      <c r="H987" s="706">
        <v>14.8</v>
      </c>
      <c r="I987" s="706">
        <f t="shared" si="15"/>
        <v>1540</v>
      </c>
      <c r="J987" s="876" t="s">
        <v>12</v>
      </c>
      <c r="K987" s="550"/>
    </row>
    <row r="988" spans="1:11">
      <c r="A988" s="701" t="s">
        <v>14266</v>
      </c>
      <c r="B988" s="662" t="s">
        <v>1394</v>
      </c>
      <c r="C988" s="662"/>
      <c r="D988" s="662"/>
      <c r="E988" s="662"/>
      <c r="F988" s="662"/>
      <c r="G988" s="662"/>
      <c r="H988" s="706">
        <v>14.8</v>
      </c>
      <c r="I988" s="706">
        <f t="shared" si="15"/>
        <v>1540</v>
      </c>
      <c r="J988" s="876" t="s">
        <v>12</v>
      </c>
      <c r="K988" s="550"/>
    </row>
    <row r="989" spans="1:11" ht="21.85">
      <c r="A989" s="701" t="s">
        <v>14267</v>
      </c>
      <c r="B989" s="662" t="s">
        <v>14260</v>
      </c>
      <c r="C989" s="662"/>
      <c r="D989" s="662"/>
      <c r="E989" s="662"/>
      <c r="F989" s="662"/>
      <c r="G989" s="662"/>
      <c r="H989" s="706">
        <v>13.7</v>
      </c>
      <c r="I989" s="706">
        <f t="shared" si="15"/>
        <v>1425</v>
      </c>
      <c r="J989" s="876" t="s">
        <v>12</v>
      </c>
      <c r="K989" s="550"/>
    </row>
    <row r="990" spans="1:11" ht="21.85">
      <c r="A990" s="701" t="s">
        <v>14268</v>
      </c>
      <c r="B990" s="662" t="s">
        <v>14259</v>
      </c>
      <c r="C990" s="662"/>
      <c r="D990" s="662"/>
      <c r="E990" s="662"/>
      <c r="F990" s="662"/>
      <c r="G990" s="662"/>
      <c r="H990" s="706">
        <v>4.4000000000000004</v>
      </c>
      <c r="I990" s="706">
        <f t="shared" si="15"/>
        <v>458</v>
      </c>
      <c r="J990" s="876" t="s">
        <v>12</v>
      </c>
      <c r="K990" s="550"/>
    </row>
    <row r="991" spans="1:11" ht="21.85">
      <c r="A991" s="701" t="s">
        <v>14269</v>
      </c>
      <c r="B991" s="662" t="s">
        <v>14261</v>
      </c>
      <c r="C991" s="662"/>
      <c r="D991" s="662"/>
      <c r="E991" s="662"/>
      <c r="F991" s="662"/>
      <c r="G991" s="662"/>
      <c r="H991" s="706">
        <v>6.4</v>
      </c>
      <c r="I991" s="706">
        <f t="shared" si="15"/>
        <v>666</v>
      </c>
      <c r="J991" s="876" t="s">
        <v>12</v>
      </c>
      <c r="K991" s="550"/>
    </row>
    <row r="992" spans="1:11">
      <c r="A992" s="701" t="s">
        <v>14270</v>
      </c>
      <c r="B992" s="662" t="s">
        <v>14253</v>
      </c>
      <c r="C992" s="662"/>
      <c r="D992" s="662"/>
      <c r="E992" s="662"/>
      <c r="F992" s="662"/>
      <c r="G992" s="662"/>
      <c r="H992" s="706">
        <v>7.3</v>
      </c>
      <c r="I992" s="706">
        <f t="shared" si="15"/>
        <v>760</v>
      </c>
      <c r="J992" s="876" t="s">
        <v>12</v>
      </c>
      <c r="K992" s="550"/>
    </row>
    <row r="993" spans="1:11" ht="16">
      <c r="A993" s="1024" t="s">
        <v>14799</v>
      </c>
      <c r="B993" s="686"/>
      <c r="C993" s="686"/>
      <c r="D993" s="686"/>
      <c r="E993" s="686"/>
      <c r="F993" s="686"/>
      <c r="G993" s="686"/>
      <c r="H993" s="686"/>
      <c r="I993" s="715">
        <f t="shared" si="15"/>
        <v>0</v>
      </c>
      <c r="J993" s="888"/>
      <c r="K993" s="255"/>
    </row>
    <row r="994" spans="1:11">
      <c r="A994" s="1023" t="s">
        <v>14271</v>
      </c>
      <c r="B994" s="1027"/>
      <c r="C994" s="1027"/>
      <c r="D994" s="1027"/>
      <c r="E994" s="1027"/>
      <c r="F994" s="1027"/>
      <c r="G994" s="1027"/>
      <c r="H994" s="1027"/>
      <c r="I994" s="716">
        <f t="shared" si="15"/>
        <v>0</v>
      </c>
      <c r="J994" s="878"/>
      <c r="K994" s="284"/>
    </row>
    <row r="995" spans="1:11" ht="21.85">
      <c r="A995" s="701" t="s">
        <v>16700</v>
      </c>
      <c r="B995" s="662" t="s">
        <v>14272</v>
      </c>
      <c r="C995" s="662" t="s">
        <v>14273</v>
      </c>
      <c r="D995" s="662">
        <v>0.14580000000000001</v>
      </c>
      <c r="E995" s="662"/>
      <c r="F995" s="662"/>
      <c r="G995" s="662"/>
      <c r="H995" s="706">
        <v>24</v>
      </c>
      <c r="I995" s="706">
        <f t="shared" si="15"/>
        <v>2496</v>
      </c>
      <c r="J995" s="876" t="s">
        <v>15</v>
      </c>
      <c r="K995" s="550"/>
    </row>
    <row r="996" spans="1:11" ht="21.85">
      <c r="A996" s="701" t="s">
        <v>16701</v>
      </c>
      <c r="B996" s="662" t="s">
        <v>14272</v>
      </c>
      <c r="C996" s="662" t="s">
        <v>14273</v>
      </c>
      <c r="D996" s="662">
        <v>0.14580000000000001</v>
      </c>
      <c r="E996" s="662"/>
      <c r="F996" s="662"/>
      <c r="G996" s="662"/>
      <c r="H996" s="706">
        <v>25.6</v>
      </c>
      <c r="I996" s="706">
        <f t="shared" si="15"/>
        <v>2663</v>
      </c>
      <c r="J996" s="876" t="s">
        <v>15</v>
      </c>
      <c r="K996" s="550"/>
    </row>
    <row r="997" spans="1:11" ht="32.75">
      <c r="A997" s="701" t="s">
        <v>16702</v>
      </c>
      <c r="B997" s="662" t="s">
        <v>14272</v>
      </c>
      <c r="C997" s="662"/>
      <c r="D997" s="662"/>
      <c r="E997" s="662"/>
      <c r="F997" s="662"/>
      <c r="G997" s="662"/>
      <c r="H997" s="706">
        <v>8.8000000000000007</v>
      </c>
      <c r="I997" s="706">
        <f t="shared" si="15"/>
        <v>916</v>
      </c>
      <c r="J997" s="876" t="s">
        <v>12</v>
      </c>
      <c r="K997" s="550"/>
    </row>
    <row r="998" spans="1:11" ht="32.75">
      <c r="A998" s="701" t="s">
        <v>16703</v>
      </c>
      <c r="B998" s="662" t="s">
        <v>14272</v>
      </c>
      <c r="C998" s="662"/>
      <c r="D998" s="662"/>
      <c r="E998" s="662"/>
      <c r="F998" s="662"/>
      <c r="G998" s="662"/>
      <c r="H998" s="706">
        <v>8.8000000000000007</v>
      </c>
      <c r="I998" s="706">
        <f t="shared" si="15"/>
        <v>916</v>
      </c>
      <c r="J998" s="876" t="s">
        <v>12</v>
      </c>
      <c r="K998" s="550"/>
    </row>
    <row r="999" spans="1:11" ht="32.75">
      <c r="A999" s="701" t="s">
        <v>16704</v>
      </c>
      <c r="B999" s="662" t="s">
        <v>14272</v>
      </c>
      <c r="C999" s="662"/>
      <c r="D999" s="662"/>
      <c r="E999" s="662"/>
      <c r="F999" s="662"/>
      <c r="G999" s="662"/>
      <c r="H999" s="706">
        <v>5.8</v>
      </c>
      <c r="I999" s="706">
        <f t="shared" si="15"/>
        <v>604</v>
      </c>
      <c r="J999" s="876" t="s">
        <v>12</v>
      </c>
      <c r="K999" s="550"/>
    </row>
    <row r="1000" spans="1:11" ht="32.75">
      <c r="A1000" s="701" t="s">
        <v>14274</v>
      </c>
      <c r="B1000" s="662" t="s">
        <v>14272</v>
      </c>
      <c r="C1000" s="662"/>
      <c r="D1000" s="662"/>
      <c r="E1000" s="662"/>
      <c r="F1000" s="662"/>
      <c r="G1000" s="662"/>
      <c r="H1000" s="706">
        <v>14.1</v>
      </c>
      <c r="I1000" s="706">
        <f t="shared" si="15"/>
        <v>1467</v>
      </c>
      <c r="J1000" s="876" t="s">
        <v>12</v>
      </c>
      <c r="K1000" s="550"/>
    </row>
    <row r="1001" spans="1:11" ht="43.65">
      <c r="A1001" s="701" t="s">
        <v>16705</v>
      </c>
      <c r="B1001" s="662" t="s">
        <v>14272</v>
      </c>
      <c r="C1001" s="662"/>
      <c r="D1001" s="662"/>
      <c r="E1001" s="662"/>
      <c r="F1001" s="662"/>
      <c r="G1001" s="662"/>
      <c r="H1001" s="706">
        <v>15.5</v>
      </c>
      <c r="I1001" s="706">
        <f t="shared" si="15"/>
        <v>1612</v>
      </c>
      <c r="J1001" s="876" t="s">
        <v>12</v>
      </c>
      <c r="K1001" s="550"/>
    </row>
    <row r="1002" spans="1:11" ht="32.75">
      <c r="A1002" s="701" t="s">
        <v>16706</v>
      </c>
      <c r="B1002" s="662" t="s">
        <v>14275</v>
      </c>
      <c r="C1002" s="662"/>
      <c r="D1002" s="662"/>
      <c r="E1002" s="662"/>
      <c r="F1002" s="662"/>
      <c r="G1002" s="662"/>
      <c r="H1002" s="706">
        <v>14.6</v>
      </c>
      <c r="I1002" s="706">
        <f t="shared" si="15"/>
        <v>1519</v>
      </c>
      <c r="J1002" s="876" t="s">
        <v>12</v>
      </c>
      <c r="K1002" s="550"/>
    </row>
    <row r="1003" spans="1:11" ht="32.75">
      <c r="A1003" s="701" t="s">
        <v>16707</v>
      </c>
      <c r="B1003" s="662" t="s">
        <v>14275</v>
      </c>
      <c r="C1003" s="662"/>
      <c r="D1003" s="662"/>
      <c r="E1003" s="662"/>
      <c r="F1003" s="662"/>
      <c r="G1003" s="662"/>
      <c r="H1003" s="706">
        <v>13.5</v>
      </c>
      <c r="I1003" s="706">
        <f t="shared" si="15"/>
        <v>1404</v>
      </c>
      <c r="J1003" s="876" t="s">
        <v>12</v>
      </c>
      <c r="K1003" s="550"/>
    </row>
    <row r="1004" spans="1:11" ht="21.85">
      <c r="A1004" s="701" t="s">
        <v>16708</v>
      </c>
      <c r="B1004" s="662" t="s">
        <v>14276</v>
      </c>
      <c r="C1004" s="662"/>
      <c r="D1004" s="662"/>
      <c r="E1004" s="662"/>
      <c r="F1004" s="662"/>
      <c r="G1004" s="662"/>
      <c r="H1004" s="706">
        <v>16.3</v>
      </c>
      <c r="I1004" s="706">
        <f t="shared" si="15"/>
        <v>1696</v>
      </c>
      <c r="J1004" s="876" t="s">
        <v>12</v>
      </c>
      <c r="K1004" s="550"/>
    </row>
    <row r="1005" spans="1:11">
      <c r="A1005" s="1023" t="s">
        <v>14831</v>
      </c>
      <c r="B1005" s="687"/>
      <c r="C1005" s="687"/>
      <c r="D1005" s="687"/>
      <c r="E1005" s="687"/>
      <c r="F1005" s="687"/>
      <c r="G1005" s="687"/>
      <c r="H1005" s="687"/>
      <c r="I1005" s="716">
        <f t="shared" si="15"/>
        <v>0</v>
      </c>
      <c r="J1005" s="880"/>
      <c r="K1005" s="284"/>
    </row>
    <row r="1006" spans="1:11" ht="21.85">
      <c r="A1006" s="701" t="s">
        <v>16709</v>
      </c>
      <c r="B1006" s="662" t="s">
        <v>14277</v>
      </c>
      <c r="C1006" s="662" t="s">
        <v>14278</v>
      </c>
      <c r="D1006" s="662">
        <v>0.16250000000000001</v>
      </c>
      <c r="E1006" s="662"/>
      <c r="F1006" s="662"/>
      <c r="G1006" s="662"/>
      <c r="H1006" s="706">
        <v>22</v>
      </c>
      <c r="I1006" s="706">
        <f t="shared" si="15"/>
        <v>2288</v>
      </c>
      <c r="J1006" s="876" t="s">
        <v>15</v>
      </c>
      <c r="K1006" s="550"/>
    </row>
    <row r="1007" spans="1:11" ht="21.85">
      <c r="A1007" s="701" t="s">
        <v>16710</v>
      </c>
      <c r="B1007" s="662" t="s">
        <v>14277</v>
      </c>
      <c r="C1007" s="662" t="s">
        <v>14278</v>
      </c>
      <c r="D1007" s="662">
        <v>0.16250000000000001</v>
      </c>
      <c r="E1007" s="662"/>
      <c r="F1007" s="662"/>
      <c r="G1007" s="662"/>
      <c r="H1007" s="706">
        <v>23</v>
      </c>
      <c r="I1007" s="706">
        <f t="shared" si="15"/>
        <v>2392</v>
      </c>
      <c r="J1007" s="876" t="s">
        <v>15</v>
      </c>
      <c r="K1007" s="550"/>
    </row>
    <row r="1008" spans="1:11" ht="21.85">
      <c r="A1008" s="701" t="s">
        <v>16711</v>
      </c>
      <c r="B1008" s="662" t="s">
        <v>14279</v>
      </c>
      <c r="C1008" s="662" t="s">
        <v>14280</v>
      </c>
      <c r="D1008" s="662">
        <v>0.123</v>
      </c>
      <c r="E1008" s="662"/>
      <c r="F1008" s="662"/>
      <c r="G1008" s="662"/>
      <c r="H1008" s="706">
        <v>22</v>
      </c>
      <c r="I1008" s="706">
        <f t="shared" si="15"/>
        <v>2288</v>
      </c>
      <c r="J1008" s="876" t="s">
        <v>15</v>
      </c>
      <c r="K1008" s="550"/>
    </row>
    <row r="1009" spans="1:11" ht="21.85">
      <c r="A1009" s="700" t="s">
        <v>16712</v>
      </c>
      <c r="B1009" s="651" t="s">
        <v>14281</v>
      </c>
      <c r="C1009" s="651"/>
      <c r="D1009" s="651"/>
      <c r="E1009" s="651"/>
      <c r="F1009" s="651"/>
      <c r="G1009" s="651"/>
      <c r="H1009" s="706">
        <v>61</v>
      </c>
      <c r="I1009" s="706">
        <f t="shared" si="15"/>
        <v>6344</v>
      </c>
      <c r="J1009" s="876" t="s">
        <v>13711</v>
      </c>
      <c r="K1009" s="550"/>
    </row>
    <row r="1010" spans="1:11" ht="21.85">
      <c r="A1010" s="700" t="s">
        <v>16713</v>
      </c>
      <c r="B1010" s="651" t="s">
        <v>13818</v>
      </c>
      <c r="C1010" s="651"/>
      <c r="D1010" s="651"/>
      <c r="E1010" s="651"/>
      <c r="F1010" s="651"/>
      <c r="G1010" s="651"/>
      <c r="H1010" s="706">
        <v>7.6</v>
      </c>
      <c r="I1010" s="706">
        <f t="shared" si="15"/>
        <v>791</v>
      </c>
      <c r="J1010" s="876" t="s">
        <v>12</v>
      </c>
      <c r="K1010" s="550"/>
    </row>
    <row r="1011" spans="1:11" ht="21.85">
      <c r="A1011" s="701" t="s">
        <v>16714</v>
      </c>
      <c r="B1011" s="662" t="s">
        <v>14282</v>
      </c>
      <c r="C1011" s="662"/>
      <c r="D1011" s="662"/>
      <c r="E1011" s="662"/>
      <c r="F1011" s="662"/>
      <c r="G1011" s="662"/>
      <c r="H1011" s="706">
        <v>6.2</v>
      </c>
      <c r="I1011" s="706">
        <f t="shared" si="15"/>
        <v>645</v>
      </c>
      <c r="J1011" s="876" t="s">
        <v>12</v>
      </c>
      <c r="K1011" s="550"/>
    </row>
    <row r="1012" spans="1:11">
      <c r="A1012" s="701" t="s">
        <v>14283</v>
      </c>
      <c r="B1012" s="662" t="s">
        <v>14284</v>
      </c>
      <c r="C1012" s="662"/>
      <c r="D1012" s="662"/>
      <c r="E1012" s="662"/>
      <c r="F1012" s="662"/>
      <c r="G1012" s="662"/>
      <c r="H1012" s="706">
        <v>7.2</v>
      </c>
      <c r="I1012" s="706">
        <f t="shared" si="15"/>
        <v>749</v>
      </c>
      <c r="J1012" s="876" t="s">
        <v>12</v>
      </c>
      <c r="K1012" s="550"/>
    </row>
    <row r="1013" spans="1:11">
      <c r="A1013" s="701" t="s">
        <v>14285</v>
      </c>
      <c r="B1013" s="662" t="s">
        <v>14284</v>
      </c>
      <c r="C1013" s="662"/>
      <c r="D1013" s="662"/>
      <c r="E1013" s="662"/>
      <c r="F1013" s="662"/>
      <c r="G1013" s="662"/>
      <c r="H1013" s="706">
        <v>7.2</v>
      </c>
      <c r="I1013" s="706">
        <f t="shared" si="15"/>
        <v>749</v>
      </c>
      <c r="J1013" s="876" t="s">
        <v>12</v>
      </c>
      <c r="K1013" s="550"/>
    </row>
    <row r="1014" spans="1:11" ht="32.75">
      <c r="A1014" s="701" t="s">
        <v>16715</v>
      </c>
      <c r="B1014" s="662" t="s">
        <v>1323</v>
      </c>
      <c r="C1014" s="662"/>
      <c r="D1014" s="662"/>
      <c r="E1014" s="662"/>
      <c r="F1014" s="662"/>
      <c r="G1014" s="662"/>
      <c r="H1014" s="706">
        <v>13.5</v>
      </c>
      <c r="I1014" s="706">
        <f t="shared" si="15"/>
        <v>1404</v>
      </c>
      <c r="J1014" s="876" t="s">
        <v>12</v>
      </c>
      <c r="K1014" s="550"/>
    </row>
    <row r="1015" spans="1:11">
      <c r="A1015" s="1023" t="s">
        <v>14286</v>
      </c>
      <c r="B1015" s="687"/>
      <c r="C1015" s="687"/>
      <c r="D1015" s="687"/>
      <c r="E1015" s="687"/>
      <c r="F1015" s="687"/>
      <c r="G1015" s="687"/>
      <c r="H1015" s="687"/>
      <c r="I1015" s="716">
        <f t="shared" si="15"/>
        <v>0</v>
      </c>
      <c r="J1015" s="880"/>
      <c r="K1015" s="284"/>
    </row>
    <row r="1016" spans="1:11" ht="21.85">
      <c r="A1016" s="701" t="s">
        <v>16716</v>
      </c>
      <c r="B1016" s="662" t="s">
        <v>14277</v>
      </c>
      <c r="C1016" s="662" t="s">
        <v>14278</v>
      </c>
      <c r="D1016" s="662">
        <v>0.16250000000000001</v>
      </c>
      <c r="E1016" s="662"/>
      <c r="F1016" s="662"/>
      <c r="G1016" s="662"/>
      <c r="H1016" s="706">
        <v>22</v>
      </c>
      <c r="I1016" s="706">
        <f t="shared" si="15"/>
        <v>2288</v>
      </c>
      <c r="J1016" s="876" t="s">
        <v>15</v>
      </c>
      <c r="K1016" s="550"/>
    </row>
    <row r="1017" spans="1:11" ht="21.85">
      <c r="A1017" s="701" t="s">
        <v>16717</v>
      </c>
      <c r="B1017" s="662" t="s">
        <v>14277</v>
      </c>
      <c r="C1017" s="662" t="s">
        <v>14278</v>
      </c>
      <c r="D1017" s="662">
        <v>0.16250000000000001</v>
      </c>
      <c r="E1017" s="662"/>
      <c r="F1017" s="662"/>
      <c r="G1017" s="662"/>
      <c r="H1017" s="706">
        <v>23</v>
      </c>
      <c r="I1017" s="706">
        <f t="shared" si="15"/>
        <v>2392</v>
      </c>
      <c r="J1017" s="876" t="s">
        <v>15</v>
      </c>
      <c r="K1017" s="550"/>
    </row>
    <row r="1018" spans="1:11" ht="21.85">
      <c r="A1018" s="701" t="s">
        <v>16718</v>
      </c>
      <c r="B1018" s="662" t="s">
        <v>14279</v>
      </c>
      <c r="C1018" s="662" t="s">
        <v>14280</v>
      </c>
      <c r="D1018" s="662">
        <v>0.123</v>
      </c>
      <c r="E1018" s="662"/>
      <c r="F1018" s="662"/>
      <c r="G1018" s="662"/>
      <c r="H1018" s="706">
        <v>23</v>
      </c>
      <c r="I1018" s="706">
        <f t="shared" si="15"/>
        <v>2392</v>
      </c>
      <c r="J1018" s="876" t="s">
        <v>15</v>
      </c>
      <c r="K1018" s="550"/>
    </row>
    <row r="1019" spans="1:11" ht="21.85">
      <c r="A1019" s="701" t="s">
        <v>16719</v>
      </c>
      <c r="B1019" s="662" t="s">
        <v>14287</v>
      </c>
      <c r="C1019" s="662"/>
      <c r="D1019" s="662"/>
      <c r="E1019" s="662"/>
      <c r="F1019" s="662"/>
      <c r="G1019" s="662"/>
      <c r="H1019" s="706">
        <v>60</v>
      </c>
      <c r="I1019" s="706">
        <f t="shared" si="15"/>
        <v>6240</v>
      </c>
      <c r="J1019" s="876" t="s">
        <v>13711</v>
      </c>
      <c r="K1019" s="550"/>
    </row>
    <row r="1020" spans="1:11" ht="21.85">
      <c r="A1020" s="701" t="s">
        <v>16720</v>
      </c>
      <c r="B1020" s="662" t="s">
        <v>14288</v>
      </c>
      <c r="C1020" s="662"/>
      <c r="D1020" s="662"/>
      <c r="E1020" s="662"/>
      <c r="F1020" s="662"/>
      <c r="G1020" s="662"/>
      <c r="H1020" s="706">
        <v>40</v>
      </c>
      <c r="I1020" s="706">
        <f t="shared" si="15"/>
        <v>4160</v>
      </c>
      <c r="J1020" s="876" t="s">
        <v>13711</v>
      </c>
      <c r="K1020" s="550"/>
    </row>
    <row r="1021" spans="1:11" ht="21.85">
      <c r="A1021" s="701" t="s">
        <v>16721</v>
      </c>
      <c r="B1021" s="662" t="s">
        <v>14277</v>
      </c>
      <c r="C1021" s="662"/>
      <c r="D1021" s="662"/>
      <c r="E1021" s="662"/>
      <c r="F1021" s="662"/>
      <c r="G1021" s="662"/>
      <c r="H1021" s="706">
        <v>17</v>
      </c>
      <c r="I1021" s="706">
        <f t="shared" si="15"/>
        <v>1768</v>
      </c>
      <c r="J1021" s="876" t="s">
        <v>12</v>
      </c>
      <c r="K1021" s="550"/>
    </row>
    <row r="1022" spans="1:11" ht="21.85">
      <c r="A1022" s="701" t="s">
        <v>16722</v>
      </c>
      <c r="B1022" s="662" t="s">
        <v>14277</v>
      </c>
      <c r="C1022" s="662"/>
      <c r="D1022" s="662"/>
      <c r="E1022" s="662"/>
      <c r="F1022" s="662"/>
      <c r="G1022" s="662"/>
      <c r="H1022" s="706">
        <v>15.7</v>
      </c>
      <c r="I1022" s="706">
        <f t="shared" si="15"/>
        <v>1633</v>
      </c>
      <c r="J1022" s="876" t="s">
        <v>12</v>
      </c>
      <c r="K1022" s="550"/>
    </row>
    <row r="1023" spans="1:11" ht="21.85">
      <c r="A1023" s="701" t="s">
        <v>16723</v>
      </c>
      <c r="B1023" s="662" t="s">
        <v>14277</v>
      </c>
      <c r="C1023" s="662"/>
      <c r="D1023" s="662"/>
      <c r="E1023" s="662"/>
      <c r="F1023" s="662"/>
      <c r="G1023" s="662"/>
      <c r="H1023" s="706">
        <v>15.7</v>
      </c>
      <c r="I1023" s="706">
        <f t="shared" si="15"/>
        <v>1633</v>
      </c>
      <c r="J1023" s="876" t="s">
        <v>12</v>
      </c>
      <c r="K1023" s="550"/>
    </row>
    <row r="1024" spans="1:11" ht="21.85">
      <c r="A1024" s="701" t="s">
        <v>16724</v>
      </c>
      <c r="B1024" s="662" t="s">
        <v>14136</v>
      </c>
      <c r="C1024" s="662"/>
      <c r="D1024" s="662"/>
      <c r="E1024" s="662"/>
      <c r="F1024" s="662"/>
      <c r="G1024" s="662"/>
      <c r="H1024" s="706">
        <v>7.5</v>
      </c>
      <c r="I1024" s="706">
        <f t="shared" si="15"/>
        <v>780</v>
      </c>
      <c r="J1024" s="876" t="s">
        <v>12</v>
      </c>
      <c r="K1024" s="550"/>
    </row>
    <row r="1025" spans="1:11" ht="21.85">
      <c r="A1025" s="701" t="s">
        <v>16725</v>
      </c>
      <c r="B1025" s="662" t="s">
        <v>14282</v>
      </c>
      <c r="C1025" s="662"/>
      <c r="D1025" s="662"/>
      <c r="E1025" s="662"/>
      <c r="F1025" s="662"/>
      <c r="G1025" s="662"/>
      <c r="H1025" s="706">
        <v>6.2</v>
      </c>
      <c r="I1025" s="706">
        <f t="shared" si="15"/>
        <v>645</v>
      </c>
      <c r="J1025" s="876" t="s">
        <v>12</v>
      </c>
      <c r="K1025" s="550"/>
    </row>
    <row r="1026" spans="1:11" ht="21.85">
      <c r="A1026" s="701" t="s">
        <v>16726</v>
      </c>
      <c r="B1026" s="662" t="s">
        <v>1323</v>
      </c>
      <c r="C1026" s="662"/>
      <c r="D1026" s="662"/>
      <c r="E1026" s="662"/>
      <c r="F1026" s="662"/>
      <c r="G1026" s="662"/>
      <c r="H1026" s="706">
        <v>13.5</v>
      </c>
      <c r="I1026" s="706">
        <f t="shared" si="15"/>
        <v>1404</v>
      </c>
      <c r="J1026" s="876" t="s">
        <v>12</v>
      </c>
      <c r="K1026" s="550"/>
    </row>
    <row r="1027" spans="1:11" ht="16">
      <c r="A1027" s="1024" t="s">
        <v>14800</v>
      </c>
      <c r="B1027" s="1037"/>
      <c r="C1027" s="1037"/>
      <c r="D1027" s="1037"/>
      <c r="E1027" s="1037"/>
      <c r="F1027" s="1037"/>
      <c r="G1027" s="1037"/>
      <c r="H1027" s="1037"/>
      <c r="I1027" s="715">
        <f t="shared" si="15"/>
        <v>0</v>
      </c>
      <c r="J1027" s="1038"/>
      <c r="K1027" s="255"/>
    </row>
    <row r="1028" spans="1:11">
      <c r="A1028" s="1023" t="s">
        <v>14289</v>
      </c>
      <c r="B1028" s="676"/>
      <c r="C1028" s="676"/>
      <c r="D1028" s="676"/>
      <c r="E1028" s="676"/>
      <c r="F1028" s="676"/>
      <c r="G1028" s="676"/>
      <c r="H1028" s="676"/>
      <c r="I1028" s="716">
        <f t="shared" si="15"/>
        <v>0</v>
      </c>
      <c r="J1028" s="883"/>
      <c r="K1028" s="284"/>
    </row>
    <row r="1029" spans="1:11" ht="21.85">
      <c r="A1029" s="701" t="s">
        <v>16727</v>
      </c>
      <c r="B1029" s="662" t="s">
        <v>1491</v>
      </c>
      <c r="C1029" s="662" t="s">
        <v>14232</v>
      </c>
      <c r="D1029" s="662">
        <v>0.14299999999999999</v>
      </c>
      <c r="E1029" s="654" t="s">
        <v>13699</v>
      </c>
      <c r="F1029" s="662"/>
      <c r="G1029" s="662"/>
      <c r="H1029" s="707">
        <v>13</v>
      </c>
      <c r="I1029" s="706">
        <f t="shared" si="15"/>
        <v>1352</v>
      </c>
      <c r="J1029" s="876" t="s">
        <v>15</v>
      </c>
      <c r="K1029" s="550"/>
    </row>
    <row r="1030" spans="1:11" ht="21.85">
      <c r="A1030" s="701" t="s">
        <v>16728</v>
      </c>
      <c r="B1030" s="662" t="s">
        <v>910</v>
      </c>
      <c r="C1030" s="662" t="s">
        <v>14290</v>
      </c>
      <c r="D1030" s="662">
        <v>0.1</v>
      </c>
      <c r="E1030" s="654" t="s">
        <v>13699</v>
      </c>
      <c r="F1030" s="662"/>
      <c r="G1030" s="662"/>
      <c r="H1030" s="707">
        <v>13</v>
      </c>
      <c r="I1030" s="706">
        <f t="shared" si="15"/>
        <v>1352</v>
      </c>
      <c r="J1030" s="876" t="s">
        <v>15</v>
      </c>
      <c r="K1030" s="550"/>
    </row>
    <row r="1031" spans="1:11" ht="21.85">
      <c r="A1031" s="701" t="s">
        <v>16729</v>
      </c>
      <c r="B1031" s="662" t="s">
        <v>14291</v>
      </c>
      <c r="C1031" s="662"/>
      <c r="D1031" s="662"/>
      <c r="E1031" s="654" t="s">
        <v>13699</v>
      </c>
      <c r="F1031" s="662"/>
      <c r="G1031" s="662"/>
      <c r="H1031" s="707">
        <v>6</v>
      </c>
      <c r="I1031" s="706">
        <f t="shared" ref="I1031:I1094" si="16">ROUNDUP(((H1031*$L$1)*(1+$L$2)), 0)</f>
        <v>624</v>
      </c>
      <c r="J1031" s="876" t="s">
        <v>12</v>
      </c>
      <c r="K1031" s="550"/>
    </row>
    <row r="1032" spans="1:11" ht="21.85">
      <c r="A1032" s="701" t="s">
        <v>14292</v>
      </c>
      <c r="B1032" s="662" t="s">
        <v>910</v>
      </c>
      <c r="C1032" s="662"/>
      <c r="D1032" s="662"/>
      <c r="E1032" s="654" t="s">
        <v>13699</v>
      </c>
      <c r="F1032" s="662"/>
      <c r="G1032" s="662"/>
      <c r="H1032" s="707">
        <v>8</v>
      </c>
      <c r="I1032" s="706">
        <f t="shared" si="16"/>
        <v>832</v>
      </c>
      <c r="J1032" s="876" t="s">
        <v>12</v>
      </c>
      <c r="K1032" s="550"/>
    </row>
    <row r="1033" spans="1:11">
      <c r="A1033" s="701" t="s">
        <v>14293</v>
      </c>
      <c r="B1033" s="662" t="s">
        <v>917</v>
      </c>
      <c r="C1033" s="662"/>
      <c r="D1033" s="662"/>
      <c r="E1033" s="654" t="s">
        <v>13699</v>
      </c>
      <c r="F1033" s="662"/>
      <c r="G1033" s="662"/>
      <c r="H1033" s="707">
        <v>10</v>
      </c>
      <c r="I1033" s="706">
        <f t="shared" si="16"/>
        <v>1040</v>
      </c>
      <c r="J1033" s="876" t="s">
        <v>12</v>
      </c>
      <c r="K1033" s="550"/>
    </row>
    <row r="1034" spans="1:11">
      <c r="A1034" s="701" t="s">
        <v>14294</v>
      </c>
      <c r="B1034" s="662" t="s">
        <v>14295</v>
      </c>
      <c r="C1034" s="662"/>
      <c r="D1034" s="662"/>
      <c r="E1034" s="654" t="s">
        <v>13699</v>
      </c>
      <c r="F1034" s="662"/>
      <c r="G1034" s="662"/>
      <c r="H1034" s="707">
        <v>3.85</v>
      </c>
      <c r="I1034" s="706">
        <f t="shared" si="16"/>
        <v>401</v>
      </c>
      <c r="J1034" s="876" t="s">
        <v>12</v>
      </c>
      <c r="K1034" s="550"/>
    </row>
    <row r="1035" spans="1:11">
      <c r="A1035" s="701" t="s">
        <v>14296</v>
      </c>
      <c r="B1035" s="662" t="s">
        <v>14297</v>
      </c>
      <c r="C1035" s="662"/>
      <c r="D1035" s="662"/>
      <c r="E1035" s="654" t="s">
        <v>13699</v>
      </c>
      <c r="F1035" s="662"/>
      <c r="G1035" s="662"/>
      <c r="H1035" s="707">
        <v>6</v>
      </c>
      <c r="I1035" s="706">
        <f t="shared" si="16"/>
        <v>624</v>
      </c>
      <c r="J1035" s="876" t="s">
        <v>12</v>
      </c>
      <c r="K1035" s="550"/>
    </row>
    <row r="1036" spans="1:11" ht="21.85">
      <c r="A1036" s="701" t="s">
        <v>16730</v>
      </c>
      <c r="B1036" s="662" t="s">
        <v>1491</v>
      </c>
      <c r="C1036" s="662"/>
      <c r="D1036" s="662"/>
      <c r="E1036" s="654" t="s">
        <v>13699</v>
      </c>
      <c r="F1036" s="662"/>
      <c r="G1036" s="662"/>
      <c r="H1036" s="707">
        <v>6.75</v>
      </c>
      <c r="I1036" s="706">
        <f t="shared" si="16"/>
        <v>702</v>
      </c>
      <c r="J1036" s="876" t="s">
        <v>12</v>
      </c>
      <c r="K1036" s="550"/>
    </row>
    <row r="1037" spans="1:11">
      <c r="A1037" s="1023" t="s">
        <v>14819</v>
      </c>
      <c r="B1037" s="676"/>
      <c r="C1037" s="676"/>
      <c r="D1037" s="676"/>
      <c r="E1037" s="676"/>
      <c r="F1037" s="676"/>
      <c r="G1037" s="676"/>
      <c r="H1037" s="676"/>
      <c r="I1037" s="716">
        <f t="shared" si="16"/>
        <v>0</v>
      </c>
      <c r="J1037" s="883"/>
      <c r="K1037" s="284"/>
    </row>
    <row r="1038" spans="1:11" ht="21.85">
      <c r="A1038" s="701" t="s">
        <v>16731</v>
      </c>
      <c r="B1038" s="662" t="s">
        <v>1491</v>
      </c>
      <c r="C1038" s="662" t="s">
        <v>14232</v>
      </c>
      <c r="D1038" s="662">
        <v>0.14299999999999999</v>
      </c>
      <c r="E1038" s="654" t="s">
        <v>13699</v>
      </c>
      <c r="F1038" s="662"/>
      <c r="G1038" s="662"/>
      <c r="H1038" s="707">
        <v>13</v>
      </c>
      <c r="I1038" s="706">
        <f t="shared" si="16"/>
        <v>1352</v>
      </c>
      <c r="J1038" s="876" t="s">
        <v>15</v>
      </c>
      <c r="K1038" s="550"/>
    </row>
    <row r="1039" spans="1:11" ht="21.85">
      <c r="A1039" s="701" t="s">
        <v>16732</v>
      </c>
      <c r="B1039" s="662" t="s">
        <v>910</v>
      </c>
      <c r="C1039" s="662" t="s">
        <v>14290</v>
      </c>
      <c r="D1039" s="662">
        <v>0.1</v>
      </c>
      <c r="E1039" s="654" t="s">
        <v>13699</v>
      </c>
      <c r="F1039" s="662"/>
      <c r="G1039" s="662"/>
      <c r="H1039" s="707">
        <v>13</v>
      </c>
      <c r="I1039" s="706">
        <f t="shared" si="16"/>
        <v>1352</v>
      </c>
      <c r="J1039" s="876" t="s">
        <v>15</v>
      </c>
      <c r="K1039" s="550"/>
    </row>
    <row r="1040" spans="1:11">
      <c r="A1040" s="701" t="s">
        <v>14298</v>
      </c>
      <c r="B1040" s="662" t="s">
        <v>917</v>
      </c>
      <c r="C1040" s="662"/>
      <c r="D1040" s="662"/>
      <c r="E1040" s="654" t="s">
        <v>13699</v>
      </c>
      <c r="F1040" s="688"/>
      <c r="G1040" s="688"/>
      <c r="H1040" s="710">
        <v>8.25</v>
      </c>
      <c r="I1040" s="706">
        <f t="shared" si="16"/>
        <v>858</v>
      </c>
      <c r="J1040" s="889" t="s">
        <v>12</v>
      </c>
      <c r="K1040" s="550"/>
    </row>
    <row r="1041" spans="1:11">
      <c r="A1041" s="701" t="s">
        <v>14299</v>
      </c>
      <c r="B1041" s="662" t="s">
        <v>14300</v>
      </c>
      <c r="C1041" s="662"/>
      <c r="D1041" s="662"/>
      <c r="E1041" s="654" t="s">
        <v>13699</v>
      </c>
      <c r="F1041" s="688"/>
      <c r="G1041" s="688"/>
      <c r="H1041" s="710">
        <v>3.96</v>
      </c>
      <c r="I1041" s="706">
        <f t="shared" si="16"/>
        <v>412</v>
      </c>
      <c r="J1041" s="889" t="s">
        <v>12</v>
      </c>
      <c r="K1041" s="550"/>
    </row>
    <row r="1042" spans="1:11" ht="21.85">
      <c r="A1042" s="701" t="s">
        <v>14292</v>
      </c>
      <c r="B1042" s="662" t="s">
        <v>910</v>
      </c>
      <c r="C1042" s="662"/>
      <c r="D1042" s="662"/>
      <c r="E1042" s="654" t="s">
        <v>13699</v>
      </c>
      <c r="F1042" s="662"/>
      <c r="G1042" s="662"/>
      <c r="H1042" s="707">
        <v>8</v>
      </c>
      <c r="I1042" s="706">
        <f t="shared" si="16"/>
        <v>832</v>
      </c>
      <c r="J1042" s="876" t="s">
        <v>12</v>
      </c>
      <c r="K1042" s="550"/>
    </row>
    <row r="1043" spans="1:11">
      <c r="A1043" s="1023" t="s">
        <v>14301</v>
      </c>
      <c r="B1043" s="676"/>
      <c r="C1043" s="676"/>
      <c r="D1043" s="676"/>
      <c r="E1043" s="676"/>
      <c r="F1043" s="676"/>
      <c r="G1043" s="676"/>
      <c r="H1043" s="676"/>
      <c r="I1043" s="716">
        <f t="shared" si="16"/>
        <v>0</v>
      </c>
      <c r="J1043" s="883"/>
      <c r="K1043" s="284"/>
    </row>
    <row r="1044" spans="1:11" ht="21.85">
      <c r="A1044" s="701" t="s">
        <v>16733</v>
      </c>
      <c r="B1044" s="662" t="s">
        <v>1688</v>
      </c>
      <c r="C1044" s="662" t="s">
        <v>14302</v>
      </c>
      <c r="D1044" s="662">
        <v>0.17499999999999999</v>
      </c>
      <c r="E1044" s="656" t="s">
        <v>13702</v>
      </c>
      <c r="F1044" s="653">
        <v>20</v>
      </c>
      <c r="G1044" s="657">
        <v>42064</v>
      </c>
      <c r="H1044" s="708">
        <v>26.8</v>
      </c>
      <c r="I1044" s="706">
        <f t="shared" si="16"/>
        <v>2788</v>
      </c>
      <c r="J1044" s="876" t="s">
        <v>15</v>
      </c>
      <c r="K1044" s="550"/>
    </row>
    <row r="1045" spans="1:11" ht="21.85">
      <c r="A1045" s="701" t="s">
        <v>16734</v>
      </c>
      <c r="B1045" s="662" t="s">
        <v>1688</v>
      </c>
      <c r="C1045" s="662" t="s">
        <v>14302</v>
      </c>
      <c r="D1045" s="662">
        <v>0.17499999999999999</v>
      </c>
      <c r="E1045" s="656" t="s">
        <v>13702</v>
      </c>
      <c r="F1045" s="653">
        <v>20</v>
      </c>
      <c r="G1045" s="657">
        <v>42064</v>
      </c>
      <c r="H1045" s="708">
        <v>28.72</v>
      </c>
      <c r="I1045" s="706">
        <f t="shared" si="16"/>
        <v>2987</v>
      </c>
      <c r="J1045" s="876" t="s">
        <v>15</v>
      </c>
      <c r="K1045" s="550"/>
    </row>
    <row r="1046" spans="1:11" ht="21.85">
      <c r="A1046" s="701" t="s">
        <v>16735</v>
      </c>
      <c r="B1046" s="662" t="s">
        <v>1688</v>
      </c>
      <c r="C1046" s="662" t="s">
        <v>14302</v>
      </c>
      <c r="D1046" s="662">
        <v>0.17499999999999999</v>
      </c>
      <c r="E1046" s="656" t="s">
        <v>13702</v>
      </c>
      <c r="F1046" s="653">
        <v>20</v>
      </c>
      <c r="G1046" s="657">
        <v>42064</v>
      </c>
      <c r="H1046" s="708">
        <v>28.72</v>
      </c>
      <c r="I1046" s="706">
        <f t="shared" si="16"/>
        <v>2987</v>
      </c>
      <c r="J1046" s="876" t="s">
        <v>15</v>
      </c>
      <c r="K1046" s="550"/>
    </row>
    <row r="1047" spans="1:11" ht="21.85">
      <c r="A1047" s="701" t="s">
        <v>16736</v>
      </c>
      <c r="B1047" s="662" t="s">
        <v>1688</v>
      </c>
      <c r="C1047" s="662" t="s">
        <v>14302</v>
      </c>
      <c r="D1047" s="662">
        <v>0.17499999999999999</v>
      </c>
      <c r="E1047" s="656" t="s">
        <v>13702</v>
      </c>
      <c r="F1047" s="653">
        <v>20</v>
      </c>
      <c r="G1047" s="657">
        <v>42064</v>
      </c>
      <c r="H1047" s="708">
        <v>28.72</v>
      </c>
      <c r="I1047" s="706">
        <f t="shared" si="16"/>
        <v>2987</v>
      </c>
      <c r="J1047" s="876" t="s">
        <v>15</v>
      </c>
      <c r="K1047" s="550"/>
    </row>
    <row r="1048" spans="1:11" ht="21.85">
      <c r="A1048" s="701" t="s">
        <v>16737</v>
      </c>
      <c r="B1048" s="662" t="s">
        <v>1688</v>
      </c>
      <c r="C1048" s="662" t="s">
        <v>14302</v>
      </c>
      <c r="D1048" s="662">
        <v>0.17499999999999999</v>
      </c>
      <c r="E1048" s="656" t="s">
        <v>13702</v>
      </c>
      <c r="F1048" s="653">
        <v>20</v>
      </c>
      <c r="G1048" s="657">
        <v>42064</v>
      </c>
      <c r="H1048" s="708">
        <v>28.72</v>
      </c>
      <c r="I1048" s="706">
        <f t="shared" si="16"/>
        <v>2987</v>
      </c>
      <c r="J1048" s="876" t="s">
        <v>15</v>
      </c>
      <c r="K1048" s="550"/>
    </row>
    <row r="1049" spans="1:11" ht="21.85">
      <c r="A1049" s="701" t="s">
        <v>14303</v>
      </c>
      <c r="B1049" s="662" t="s">
        <v>1256</v>
      </c>
      <c r="C1049" s="662" t="s">
        <v>14304</v>
      </c>
      <c r="D1049" s="662">
        <v>0.20280000000000001</v>
      </c>
      <c r="E1049" s="656" t="s">
        <v>13702</v>
      </c>
      <c r="F1049" s="653">
        <v>20</v>
      </c>
      <c r="G1049" s="657">
        <v>42064</v>
      </c>
      <c r="H1049" s="708">
        <v>22.08</v>
      </c>
      <c r="I1049" s="706">
        <f t="shared" si="16"/>
        <v>2297</v>
      </c>
      <c r="J1049" s="876" t="s">
        <v>15</v>
      </c>
      <c r="K1049" s="550"/>
    </row>
    <row r="1050" spans="1:11" ht="21.85">
      <c r="A1050" s="701" t="s">
        <v>16738</v>
      </c>
      <c r="B1050" s="662" t="s">
        <v>1688</v>
      </c>
      <c r="C1050" s="662"/>
      <c r="D1050" s="662"/>
      <c r="E1050" s="662"/>
      <c r="F1050" s="662"/>
      <c r="G1050" s="662"/>
      <c r="H1050" s="706">
        <v>30.3</v>
      </c>
      <c r="I1050" s="706">
        <f t="shared" si="16"/>
        <v>3152</v>
      </c>
      <c r="J1050" s="876" t="s">
        <v>12</v>
      </c>
      <c r="K1050" s="550"/>
    </row>
    <row r="1051" spans="1:11" ht="21.85">
      <c r="A1051" s="701" t="s">
        <v>16739</v>
      </c>
      <c r="B1051" s="662" t="s">
        <v>1573</v>
      </c>
      <c r="C1051" s="662"/>
      <c r="D1051" s="662"/>
      <c r="E1051" s="662"/>
      <c r="F1051" s="662"/>
      <c r="G1051" s="662"/>
      <c r="H1051" s="706">
        <v>12.1</v>
      </c>
      <c r="I1051" s="706">
        <f t="shared" si="16"/>
        <v>1259</v>
      </c>
      <c r="J1051" s="876" t="s">
        <v>12</v>
      </c>
      <c r="K1051" s="550"/>
    </row>
    <row r="1052" spans="1:11" ht="21.85">
      <c r="A1052" s="701" t="s">
        <v>16740</v>
      </c>
      <c r="B1052" s="662" t="s">
        <v>1573</v>
      </c>
      <c r="C1052" s="662"/>
      <c r="D1052" s="662"/>
      <c r="E1052" s="662"/>
      <c r="F1052" s="662"/>
      <c r="G1052" s="662"/>
      <c r="H1052" s="706">
        <v>11.7</v>
      </c>
      <c r="I1052" s="706">
        <f t="shared" si="16"/>
        <v>1217</v>
      </c>
      <c r="J1052" s="876" t="s">
        <v>12</v>
      </c>
      <c r="K1052" s="550"/>
    </row>
    <row r="1053" spans="1:11" ht="21.85">
      <c r="A1053" s="701" t="s">
        <v>16741</v>
      </c>
      <c r="B1053" s="662" t="s">
        <v>14305</v>
      </c>
      <c r="C1053" s="662"/>
      <c r="D1053" s="662"/>
      <c r="E1053" s="662"/>
      <c r="F1053" s="662"/>
      <c r="G1053" s="662"/>
      <c r="H1053" s="706">
        <v>8.9</v>
      </c>
      <c r="I1053" s="706">
        <f t="shared" si="16"/>
        <v>926</v>
      </c>
      <c r="J1053" s="876" t="s">
        <v>12</v>
      </c>
      <c r="K1053" s="550"/>
    </row>
    <row r="1054" spans="1:11">
      <c r="A1054" s="1023" t="s">
        <v>14820</v>
      </c>
      <c r="B1054" s="676"/>
      <c r="C1054" s="676"/>
      <c r="D1054" s="676"/>
      <c r="E1054" s="676"/>
      <c r="F1054" s="676"/>
      <c r="G1054" s="676"/>
      <c r="H1054" s="676"/>
      <c r="I1054" s="716">
        <f t="shared" si="16"/>
        <v>0</v>
      </c>
      <c r="J1054" s="883"/>
      <c r="K1054" s="284"/>
    </row>
    <row r="1055" spans="1:11" ht="21.85">
      <c r="A1055" s="701" t="s">
        <v>16742</v>
      </c>
      <c r="B1055" s="662" t="s">
        <v>13596</v>
      </c>
      <c r="C1055" s="662" t="s">
        <v>14302</v>
      </c>
      <c r="D1055" s="662">
        <v>0.17499999999999999</v>
      </c>
      <c r="E1055" s="656" t="s">
        <v>13702</v>
      </c>
      <c r="F1055" s="653">
        <v>20</v>
      </c>
      <c r="G1055" s="657">
        <v>42064</v>
      </c>
      <c r="H1055" s="708">
        <v>26.8</v>
      </c>
      <c r="I1055" s="706">
        <f t="shared" si="16"/>
        <v>2788</v>
      </c>
      <c r="J1055" s="876" t="s">
        <v>15</v>
      </c>
      <c r="K1055" s="550"/>
    </row>
    <row r="1056" spans="1:11" ht="21.85">
      <c r="A1056" s="701" t="s">
        <v>16743</v>
      </c>
      <c r="B1056" s="662" t="s">
        <v>13596</v>
      </c>
      <c r="C1056" s="662" t="s">
        <v>14302</v>
      </c>
      <c r="D1056" s="662">
        <v>0.17499999999999999</v>
      </c>
      <c r="E1056" s="656" t="s">
        <v>13702</v>
      </c>
      <c r="F1056" s="653">
        <v>20</v>
      </c>
      <c r="G1056" s="657">
        <v>42064</v>
      </c>
      <c r="H1056" s="708">
        <v>28.72</v>
      </c>
      <c r="I1056" s="706">
        <f t="shared" si="16"/>
        <v>2987</v>
      </c>
      <c r="J1056" s="876" t="s">
        <v>15</v>
      </c>
      <c r="K1056" s="550"/>
    </row>
    <row r="1057" spans="1:11" ht="21.85">
      <c r="A1057" s="701" t="s">
        <v>16391</v>
      </c>
      <c r="B1057" s="662" t="s">
        <v>1394</v>
      </c>
      <c r="C1057" s="662" t="s">
        <v>2738</v>
      </c>
      <c r="D1057" s="662">
        <v>0.09</v>
      </c>
      <c r="E1057" s="662"/>
      <c r="F1057" s="662"/>
      <c r="G1057" s="662"/>
      <c r="H1057" s="706">
        <v>32.229999999999997</v>
      </c>
      <c r="I1057" s="706">
        <f t="shared" si="16"/>
        <v>3352</v>
      </c>
      <c r="J1057" s="876" t="s">
        <v>15</v>
      </c>
      <c r="K1057" s="550"/>
    </row>
    <row r="1058" spans="1:11" ht="21.85">
      <c r="A1058" s="701" t="s">
        <v>16744</v>
      </c>
      <c r="B1058" s="662" t="s">
        <v>13596</v>
      </c>
      <c r="C1058" s="662"/>
      <c r="D1058" s="662"/>
      <c r="E1058" s="674" t="s">
        <v>13976</v>
      </c>
      <c r="F1058" s="688"/>
      <c r="G1058" s="688"/>
      <c r="H1058" s="709">
        <v>9.75</v>
      </c>
      <c r="I1058" s="706">
        <f t="shared" si="16"/>
        <v>1014</v>
      </c>
      <c r="J1058" s="876" t="s">
        <v>12</v>
      </c>
      <c r="K1058" s="550"/>
    </row>
    <row r="1059" spans="1:11" ht="21.85">
      <c r="A1059" s="701" t="s">
        <v>16745</v>
      </c>
      <c r="B1059" s="662" t="s">
        <v>13596</v>
      </c>
      <c r="C1059" s="662"/>
      <c r="D1059" s="662"/>
      <c r="E1059" s="674" t="s">
        <v>13976</v>
      </c>
      <c r="F1059" s="688"/>
      <c r="G1059" s="688"/>
      <c r="H1059" s="709">
        <v>9.5500000000000007</v>
      </c>
      <c r="I1059" s="706">
        <f t="shared" si="16"/>
        <v>994</v>
      </c>
      <c r="J1059" s="876" t="s">
        <v>12</v>
      </c>
      <c r="K1059" s="550"/>
    </row>
    <row r="1060" spans="1:11" ht="21.85">
      <c r="A1060" s="701" t="s">
        <v>16746</v>
      </c>
      <c r="B1060" s="662" t="s">
        <v>13749</v>
      </c>
      <c r="C1060" s="662"/>
      <c r="D1060" s="662"/>
      <c r="E1060" s="674" t="s">
        <v>13976</v>
      </c>
      <c r="F1060" s="688"/>
      <c r="G1060" s="688"/>
      <c r="H1060" s="709">
        <v>3.9</v>
      </c>
      <c r="I1060" s="706">
        <f t="shared" si="16"/>
        <v>406</v>
      </c>
      <c r="J1060" s="876" t="s">
        <v>12</v>
      </c>
      <c r="K1060" s="550"/>
    </row>
    <row r="1061" spans="1:11" ht="21.85">
      <c r="A1061" s="701" t="s">
        <v>16747</v>
      </c>
      <c r="B1061" s="662" t="s">
        <v>13748</v>
      </c>
      <c r="C1061" s="662"/>
      <c r="D1061" s="662"/>
      <c r="E1061" s="674" t="s">
        <v>13976</v>
      </c>
      <c r="F1061" s="688"/>
      <c r="G1061" s="688"/>
      <c r="H1061" s="709">
        <v>5.85</v>
      </c>
      <c r="I1061" s="706">
        <f t="shared" si="16"/>
        <v>609</v>
      </c>
      <c r="J1061" s="876" t="s">
        <v>12</v>
      </c>
      <c r="K1061" s="550"/>
    </row>
    <row r="1062" spans="1:11">
      <c r="A1062" s="701" t="s">
        <v>14306</v>
      </c>
      <c r="B1062" s="662" t="s">
        <v>14307</v>
      </c>
      <c r="C1062" s="662"/>
      <c r="D1062" s="662"/>
      <c r="E1062" s="674" t="s">
        <v>13976</v>
      </c>
      <c r="F1062" s="688"/>
      <c r="G1062" s="688"/>
      <c r="H1062" s="709">
        <v>2.8</v>
      </c>
      <c r="I1062" s="706">
        <f t="shared" si="16"/>
        <v>292</v>
      </c>
      <c r="J1062" s="876" t="s">
        <v>12</v>
      </c>
      <c r="K1062" s="550"/>
    </row>
    <row r="1063" spans="1:11" ht="21.85">
      <c r="A1063" s="701" t="s">
        <v>16748</v>
      </c>
      <c r="B1063" s="662" t="s">
        <v>14308</v>
      </c>
      <c r="C1063" s="662"/>
      <c r="D1063" s="662"/>
      <c r="E1063" s="674" t="s">
        <v>13976</v>
      </c>
      <c r="F1063" s="688"/>
      <c r="G1063" s="688"/>
      <c r="H1063" s="709">
        <v>1.1499999999999999</v>
      </c>
      <c r="I1063" s="706">
        <f t="shared" si="16"/>
        <v>120</v>
      </c>
      <c r="J1063" s="876" t="s">
        <v>12</v>
      </c>
      <c r="K1063" s="550"/>
    </row>
    <row r="1064" spans="1:11">
      <c r="A1064" s="1023" t="s">
        <v>14309</v>
      </c>
      <c r="B1064" s="676"/>
      <c r="C1064" s="676"/>
      <c r="D1064" s="676"/>
      <c r="E1064" s="676"/>
      <c r="F1064" s="676"/>
      <c r="G1064" s="676"/>
      <c r="H1064" s="676"/>
      <c r="I1064" s="716">
        <f t="shared" si="16"/>
        <v>0</v>
      </c>
      <c r="J1064" s="883"/>
      <c r="K1064" s="284"/>
    </row>
    <row r="1065" spans="1:11" ht="21.85">
      <c r="A1065" s="701" t="s">
        <v>16749</v>
      </c>
      <c r="B1065" s="662" t="s">
        <v>13596</v>
      </c>
      <c r="C1065" s="662" t="s">
        <v>14302</v>
      </c>
      <c r="D1065" s="662">
        <v>0.17499999999999999</v>
      </c>
      <c r="E1065" s="656" t="s">
        <v>13702</v>
      </c>
      <c r="F1065" s="653">
        <v>20</v>
      </c>
      <c r="G1065" s="657">
        <v>42064</v>
      </c>
      <c r="H1065" s="708">
        <v>26.8</v>
      </c>
      <c r="I1065" s="706">
        <f t="shared" si="16"/>
        <v>2788</v>
      </c>
      <c r="J1065" s="876" t="s">
        <v>15</v>
      </c>
      <c r="K1065" s="550"/>
    </row>
    <row r="1066" spans="1:11" ht="21.85">
      <c r="A1066" s="701" t="s">
        <v>16750</v>
      </c>
      <c r="B1066" s="662" t="s">
        <v>13596</v>
      </c>
      <c r="C1066" s="662" t="s">
        <v>14302</v>
      </c>
      <c r="D1066" s="662">
        <v>0.17499999999999999</v>
      </c>
      <c r="E1066" s="656" t="s">
        <v>13702</v>
      </c>
      <c r="F1066" s="653">
        <v>20</v>
      </c>
      <c r="G1066" s="657">
        <v>42064</v>
      </c>
      <c r="H1066" s="708">
        <v>28.72</v>
      </c>
      <c r="I1066" s="706">
        <f t="shared" si="16"/>
        <v>2987</v>
      </c>
      <c r="J1066" s="876" t="s">
        <v>15</v>
      </c>
      <c r="K1066" s="550"/>
    </row>
    <row r="1067" spans="1:11" ht="21.85">
      <c r="A1067" s="701" t="s">
        <v>16751</v>
      </c>
      <c r="B1067" s="662" t="s">
        <v>13596</v>
      </c>
      <c r="C1067" s="662" t="s">
        <v>14302</v>
      </c>
      <c r="D1067" s="662">
        <v>0.17499999999999999</v>
      </c>
      <c r="E1067" s="656" t="s">
        <v>13702</v>
      </c>
      <c r="F1067" s="653">
        <v>20</v>
      </c>
      <c r="G1067" s="657">
        <v>42064</v>
      </c>
      <c r="H1067" s="708">
        <v>28.72</v>
      </c>
      <c r="I1067" s="706">
        <f t="shared" si="16"/>
        <v>2987</v>
      </c>
      <c r="J1067" s="876" t="s">
        <v>15</v>
      </c>
      <c r="K1067" s="550"/>
    </row>
    <row r="1068" spans="1:11" ht="21.85">
      <c r="A1068" s="701" t="s">
        <v>14303</v>
      </c>
      <c r="B1068" s="662" t="s">
        <v>1256</v>
      </c>
      <c r="C1068" s="662" t="s">
        <v>14304</v>
      </c>
      <c r="D1068" s="662">
        <v>0.20280000000000001</v>
      </c>
      <c r="E1068" s="656" t="s">
        <v>13702</v>
      </c>
      <c r="F1068" s="653">
        <v>20</v>
      </c>
      <c r="G1068" s="657">
        <v>42064</v>
      </c>
      <c r="H1068" s="708">
        <v>22.08</v>
      </c>
      <c r="I1068" s="706">
        <f t="shared" si="16"/>
        <v>2297</v>
      </c>
      <c r="J1068" s="876" t="s">
        <v>15</v>
      </c>
      <c r="K1068" s="550"/>
    </row>
    <row r="1069" spans="1:11">
      <c r="A1069" s="701" t="s">
        <v>16752</v>
      </c>
      <c r="B1069" s="662" t="s">
        <v>14310</v>
      </c>
      <c r="C1069" s="662"/>
      <c r="D1069" s="662"/>
      <c r="E1069" s="662"/>
      <c r="F1069" s="662"/>
      <c r="G1069" s="662"/>
      <c r="H1069" s="706">
        <v>12.1</v>
      </c>
      <c r="I1069" s="706">
        <f t="shared" si="16"/>
        <v>1259</v>
      </c>
      <c r="J1069" s="876" t="s">
        <v>12</v>
      </c>
      <c r="K1069" s="550"/>
    </row>
    <row r="1070" spans="1:11">
      <c r="A1070" s="701" t="s">
        <v>16753</v>
      </c>
      <c r="B1070" s="662" t="s">
        <v>14089</v>
      </c>
      <c r="C1070" s="662"/>
      <c r="D1070" s="662"/>
      <c r="E1070" s="662"/>
      <c r="F1070" s="662"/>
      <c r="G1070" s="662"/>
      <c r="H1070" s="706">
        <v>11.7</v>
      </c>
      <c r="I1070" s="706">
        <f t="shared" si="16"/>
        <v>1217</v>
      </c>
      <c r="J1070" s="876" t="s">
        <v>12</v>
      </c>
      <c r="K1070" s="550"/>
    </row>
    <row r="1071" spans="1:11">
      <c r="A1071" s="701" t="s">
        <v>14311</v>
      </c>
      <c r="B1071" s="662" t="s">
        <v>1153</v>
      </c>
      <c r="C1071" s="662"/>
      <c r="D1071" s="662"/>
      <c r="E1071" s="662"/>
      <c r="F1071" s="662"/>
      <c r="G1071" s="662"/>
      <c r="H1071" s="706">
        <v>8.9</v>
      </c>
      <c r="I1071" s="706">
        <f t="shared" si="16"/>
        <v>926</v>
      </c>
      <c r="J1071" s="876" t="s">
        <v>12</v>
      </c>
      <c r="K1071" s="550"/>
    </row>
    <row r="1072" spans="1:11">
      <c r="A1072" s="1023" t="s">
        <v>13814</v>
      </c>
      <c r="B1072" s="687"/>
      <c r="C1072" s="687"/>
      <c r="D1072" s="687"/>
      <c r="E1072" s="687"/>
      <c r="F1072" s="687"/>
      <c r="G1072" s="687"/>
      <c r="H1072" s="687"/>
      <c r="I1072" s="716">
        <f t="shared" si="16"/>
        <v>0</v>
      </c>
      <c r="J1072" s="880"/>
      <c r="K1072" s="284"/>
    </row>
    <row r="1073" spans="1:11" ht="21.85">
      <c r="A1073" s="701" t="s">
        <v>16754</v>
      </c>
      <c r="B1073" s="662" t="s">
        <v>13596</v>
      </c>
      <c r="C1073" s="662" t="s">
        <v>14302</v>
      </c>
      <c r="D1073" s="662">
        <v>0.17499999999999999</v>
      </c>
      <c r="E1073" s="656" t="s">
        <v>13702</v>
      </c>
      <c r="F1073" s="653">
        <v>20</v>
      </c>
      <c r="G1073" s="657">
        <v>42064</v>
      </c>
      <c r="H1073" s="708">
        <v>26.8</v>
      </c>
      <c r="I1073" s="706">
        <f t="shared" si="16"/>
        <v>2788</v>
      </c>
      <c r="J1073" s="876" t="s">
        <v>15</v>
      </c>
      <c r="K1073" s="550"/>
    </row>
    <row r="1074" spans="1:11" ht="21.85">
      <c r="A1074" s="701" t="s">
        <v>16755</v>
      </c>
      <c r="B1074" s="662" t="s">
        <v>13596</v>
      </c>
      <c r="C1074" s="662" t="s">
        <v>14302</v>
      </c>
      <c r="D1074" s="662">
        <v>0.17499999999999999</v>
      </c>
      <c r="E1074" s="656" t="s">
        <v>13702</v>
      </c>
      <c r="F1074" s="653">
        <v>20</v>
      </c>
      <c r="G1074" s="657">
        <v>42064</v>
      </c>
      <c r="H1074" s="708">
        <v>28.72</v>
      </c>
      <c r="I1074" s="706">
        <f t="shared" si="16"/>
        <v>2987</v>
      </c>
      <c r="J1074" s="876" t="s">
        <v>15</v>
      </c>
      <c r="K1074" s="550"/>
    </row>
    <row r="1075" spans="1:11" ht="21.85">
      <c r="A1075" s="701" t="s">
        <v>14312</v>
      </c>
      <c r="B1075" s="662" t="s">
        <v>13596</v>
      </c>
      <c r="C1075" s="662" t="s">
        <v>14302</v>
      </c>
      <c r="D1075" s="662">
        <v>0.17499999999999999</v>
      </c>
      <c r="E1075" s="656" t="s">
        <v>13702</v>
      </c>
      <c r="F1075" s="653">
        <v>20</v>
      </c>
      <c r="G1075" s="657">
        <v>42064</v>
      </c>
      <c r="H1075" s="708">
        <v>30.4</v>
      </c>
      <c r="I1075" s="706">
        <f t="shared" si="16"/>
        <v>3162</v>
      </c>
      <c r="J1075" s="876" t="s">
        <v>15</v>
      </c>
      <c r="K1075" s="550"/>
    </row>
    <row r="1076" spans="1:11" ht="21.85">
      <c r="A1076" s="701" t="s">
        <v>16756</v>
      </c>
      <c r="B1076" s="662" t="s">
        <v>1791</v>
      </c>
      <c r="C1076" s="662" t="s">
        <v>14304</v>
      </c>
      <c r="D1076" s="662">
        <v>0.20280000000000001</v>
      </c>
      <c r="E1076" s="656" t="s">
        <v>13702</v>
      </c>
      <c r="F1076" s="653">
        <v>20</v>
      </c>
      <c r="G1076" s="657">
        <v>42064</v>
      </c>
      <c r="H1076" s="708">
        <v>22.08</v>
      </c>
      <c r="I1076" s="706">
        <f t="shared" si="16"/>
        <v>2297</v>
      </c>
      <c r="J1076" s="876" t="s">
        <v>15</v>
      </c>
      <c r="K1076" s="550"/>
    </row>
    <row r="1077" spans="1:11" ht="21.85">
      <c r="A1077" s="701" t="s">
        <v>16757</v>
      </c>
      <c r="B1077" s="662" t="s">
        <v>1394</v>
      </c>
      <c r="C1077" s="662"/>
      <c r="D1077" s="662"/>
      <c r="E1077" s="662"/>
      <c r="F1077" s="662"/>
      <c r="G1077" s="662"/>
      <c r="H1077" s="706">
        <v>16.5</v>
      </c>
      <c r="I1077" s="706">
        <f t="shared" si="16"/>
        <v>1716</v>
      </c>
      <c r="J1077" s="876" t="s">
        <v>12</v>
      </c>
      <c r="K1077" s="550"/>
    </row>
    <row r="1078" spans="1:11" ht="21.85">
      <c r="A1078" s="701" t="s">
        <v>16758</v>
      </c>
      <c r="B1078" s="662" t="s">
        <v>13748</v>
      </c>
      <c r="C1078" s="662"/>
      <c r="D1078" s="662"/>
      <c r="E1078" s="662"/>
      <c r="F1078" s="662"/>
      <c r="G1078" s="662"/>
      <c r="H1078" s="706">
        <v>16</v>
      </c>
      <c r="I1078" s="706">
        <f t="shared" si="16"/>
        <v>1664</v>
      </c>
      <c r="J1078" s="876" t="s">
        <v>12</v>
      </c>
      <c r="K1078" s="550"/>
    </row>
    <row r="1079" spans="1:11" ht="21.85">
      <c r="A1079" s="701" t="s">
        <v>16759</v>
      </c>
      <c r="B1079" s="662" t="s">
        <v>13440</v>
      </c>
      <c r="C1079" s="662"/>
      <c r="D1079" s="662"/>
      <c r="E1079" s="662"/>
      <c r="F1079" s="662"/>
      <c r="G1079" s="662"/>
      <c r="H1079" s="706">
        <v>14.1</v>
      </c>
      <c r="I1079" s="706">
        <f t="shared" si="16"/>
        <v>1467</v>
      </c>
      <c r="J1079" s="876" t="s">
        <v>12</v>
      </c>
      <c r="K1079" s="550"/>
    </row>
    <row r="1080" spans="1:11">
      <c r="A1080" s="701" t="s">
        <v>14313</v>
      </c>
      <c r="B1080" s="662" t="s">
        <v>13440</v>
      </c>
      <c r="C1080" s="662"/>
      <c r="D1080" s="662"/>
      <c r="E1080" s="662"/>
      <c r="F1080" s="662"/>
      <c r="G1080" s="662"/>
      <c r="H1080" s="706">
        <v>15.9</v>
      </c>
      <c r="I1080" s="706">
        <f t="shared" si="16"/>
        <v>1654</v>
      </c>
      <c r="J1080" s="876" t="s">
        <v>12</v>
      </c>
      <c r="K1080" s="550"/>
    </row>
    <row r="1081" spans="1:11">
      <c r="A1081" s="701" t="s">
        <v>14314</v>
      </c>
      <c r="B1081" s="662" t="s">
        <v>14315</v>
      </c>
      <c r="C1081" s="662"/>
      <c r="D1081" s="662"/>
      <c r="E1081" s="662"/>
      <c r="F1081" s="662"/>
      <c r="G1081" s="662"/>
      <c r="H1081" s="706">
        <v>17.7</v>
      </c>
      <c r="I1081" s="706">
        <f t="shared" si="16"/>
        <v>1841</v>
      </c>
      <c r="J1081" s="876" t="s">
        <v>12</v>
      </c>
      <c r="K1081" s="550"/>
    </row>
    <row r="1082" spans="1:11" ht="21.85">
      <c r="A1082" s="701" t="s">
        <v>16760</v>
      </c>
      <c r="B1082" s="662" t="s">
        <v>14187</v>
      </c>
      <c r="C1082" s="662"/>
      <c r="D1082" s="662"/>
      <c r="E1082" s="662"/>
      <c r="F1082" s="662"/>
      <c r="G1082" s="662"/>
      <c r="H1082" s="706">
        <v>7.9</v>
      </c>
      <c r="I1082" s="706">
        <f t="shared" si="16"/>
        <v>822</v>
      </c>
      <c r="J1082" s="876" t="s">
        <v>12</v>
      </c>
      <c r="K1082" s="550"/>
    </row>
    <row r="1083" spans="1:11" ht="21.85">
      <c r="A1083" s="700" t="s">
        <v>16761</v>
      </c>
      <c r="B1083" s="651" t="s">
        <v>14308</v>
      </c>
      <c r="C1083" s="651"/>
      <c r="D1083" s="651"/>
      <c r="E1083" s="651"/>
      <c r="F1083" s="651"/>
      <c r="G1083" s="651"/>
      <c r="H1083" s="706">
        <v>4.5999999999999996</v>
      </c>
      <c r="I1083" s="706">
        <f t="shared" si="16"/>
        <v>479</v>
      </c>
      <c r="J1083" s="876" t="s">
        <v>12</v>
      </c>
      <c r="K1083" s="550"/>
    </row>
    <row r="1084" spans="1:11">
      <c r="A1084" s="1023" t="s">
        <v>14316</v>
      </c>
      <c r="B1084" s="687"/>
      <c r="C1084" s="687"/>
      <c r="D1084" s="687"/>
      <c r="E1084" s="687"/>
      <c r="F1084" s="687"/>
      <c r="G1084" s="687"/>
      <c r="H1084" s="687"/>
      <c r="I1084" s="716">
        <f t="shared" si="16"/>
        <v>0</v>
      </c>
      <c r="J1084" s="880"/>
      <c r="K1084" s="284"/>
    </row>
    <row r="1085" spans="1:11" ht="21.85">
      <c r="A1085" s="701" t="s">
        <v>16762</v>
      </c>
      <c r="B1085" s="662" t="s">
        <v>1688</v>
      </c>
      <c r="C1085" s="662" t="s">
        <v>14302</v>
      </c>
      <c r="D1085" s="662">
        <v>0.17499999999999999</v>
      </c>
      <c r="E1085" s="656" t="s">
        <v>13702</v>
      </c>
      <c r="F1085" s="653">
        <v>20</v>
      </c>
      <c r="G1085" s="657">
        <v>42064</v>
      </c>
      <c r="H1085" s="708">
        <v>26.8</v>
      </c>
      <c r="I1085" s="706">
        <f t="shared" si="16"/>
        <v>2788</v>
      </c>
      <c r="J1085" s="876" t="s">
        <v>15</v>
      </c>
      <c r="K1085" s="550"/>
    </row>
    <row r="1086" spans="1:11" ht="21.85">
      <c r="A1086" s="701" t="s">
        <v>16763</v>
      </c>
      <c r="B1086" s="662" t="s">
        <v>1688</v>
      </c>
      <c r="C1086" s="662" t="s">
        <v>14302</v>
      </c>
      <c r="D1086" s="662">
        <v>0.17499999999999999</v>
      </c>
      <c r="E1086" s="656" t="s">
        <v>13702</v>
      </c>
      <c r="F1086" s="653">
        <v>20</v>
      </c>
      <c r="G1086" s="657">
        <v>42064</v>
      </c>
      <c r="H1086" s="708">
        <v>28.72</v>
      </c>
      <c r="I1086" s="706">
        <f t="shared" si="16"/>
        <v>2987</v>
      </c>
      <c r="J1086" s="876" t="s">
        <v>15</v>
      </c>
      <c r="K1086" s="550"/>
    </row>
    <row r="1087" spans="1:11" ht="21.85">
      <c r="A1087" s="701" t="s">
        <v>14317</v>
      </c>
      <c r="B1087" s="662" t="s">
        <v>13596</v>
      </c>
      <c r="C1087" s="662" t="s">
        <v>14302</v>
      </c>
      <c r="D1087" s="689">
        <v>0.17499999999999999</v>
      </c>
      <c r="E1087" s="656" t="s">
        <v>13702</v>
      </c>
      <c r="F1087" s="653">
        <v>20</v>
      </c>
      <c r="G1087" s="657">
        <v>42064</v>
      </c>
      <c r="H1087" s="708">
        <v>28.72</v>
      </c>
      <c r="I1087" s="706">
        <f t="shared" si="16"/>
        <v>2987</v>
      </c>
      <c r="J1087" s="876" t="s">
        <v>15</v>
      </c>
      <c r="K1087" s="550"/>
    </row>
    <row r="1088" spans="1:11" ht="21.85">
      <c r="A1088" s="700" t="s">
        <v>16764</v>
      </c>
      <c r="B1088" s="662" t="s">
        <v>1791</v>
      </c>
      <c r="C1088" s="662" t="s">
        <v>14304</v>
      </c>
      <c r="D1088" s="662">
        <v>0.20280000000000001</v>
      </c>
      <c r="E1088" s="656" t="s">
        <v>13702</v>
      </c>
      <c r="F1088" s="653">
        <v>20</v>
      </c>
      <c r="G1088" s="657">
        <v>42064</v>
      </c>
      <c r="H1088" s="708">
        <v>22.08</v>
      </c>
      <c r="I1088" s="706">
        <f t="shared" si="16"/>
        <v>2297</v>
      </c>
      <c r="J1088" s="876" t="s">
        <v>15</v>
      </c>
      <c r="K1088" s="550"/>
    </row>
    <row r="1089" spans="1:11">
      <c r="A1089" s="701" t="s">
        <v>14318</v>
      </c>
      <c r="B1089" s="662" t="s">
        <v>1791</v>
      </c>
      <c r="C1089" s="662"/>
      <c r="D1089" s="662"/>
      <c r="E1089" s="662"/>
      <c r="F1089" s="662"/>
      <c r="G1089" s="662"/>
      <c r="H1089" s="706">
        <v>27.5</v>
      </c>
      <c r="I1089" s="706">
        <f t="shared" si="16"/>
        <v>2860</v>
      </c>
      <c r="J1089" s="876" t="s">
        <v>12</v>
      </c>
      <c r="K1089" s="550"/>
    </row>
    <row r="1090" spans="1:11">
      <c r="A1090" s="701" t="s">
        <v>14319</v>
      </c>
      <c r="B1090" s="662" t="s">
        <v>1791</v>
      </c>
      <c r="C1090" s="662"/>
      <c r="D1090" s="662"/>
      <c r="E1090" s="662"/>
      <c r="F1090" s="662"/>
      <c r="G1090" s="662"/>
      <c r="H1090" s="706">
        <v>27.5</v>
      </c>
      <c r="I1090" s="706">
        <f t="shared" si="16"/>
        <v>2860</v>
      </c>
      <c r="J1090" s="876" t="s">
        <v>12</v>
      </c>
      <c r="K1090" s="550"/>
    </row>
    <row r="1091" spans="1:11">
      <c r="A1091" s="701" t="s">
        <v>14320</v>
      </c>
      <c r="B1091" s="662" t="s">
        <v>13596</v>
      </c>
      <c r="C1091" s="662"/>
      <c r="D1091" s="662"/>
      <c r="E1091" s="662"/>
      <c r="F1091" s="662"/>
      <c r="G1091" s="662"/>
      <c r="H1091" s="706">
        <v>32.4</v>
      </c>
      <c r="I1091" s="706">
        <f t="shared" si="16"/>
        <v>3370</v>
      </c>
      <c r="J1091" s="876" t="s">
        <v>12</v>
      </c>
      <c r="K1091" s="550"/>
    </row>
    <row r="1092" spans="1:11">
      <c r="A1092" s="701" t="s">
        <v>14321</v>
      </c>
      <c r="B1092" s="662" t="s">
        <v>13596</v>
      </c>
      <c r="C1092" s="662"/>
      <c r="D1092" s="662"/>
      <c r="E1092" s="662"/>
      <c r="F1092" s="662"/>
      <c r="G1092" s="662"/>
      <c r="H1092" s="706">
        <v>32.4</v>
      </c>
      <c r="I1092" s="706">
        <f t="shared" si="16"/>
        <v>3370</v>
      </c>
      <c r="J1092" s="876" t="s">
        <v>12</v>
      </c>
      <c r="K1092" s="550"/>
    </row>
    <row r="1093" spans="1:11">
      <c r="A1093" s="701" t="s">
        <v>14322</v>
      </c>
      <c r="B1093" s="662" t="s">
        <v>13440</v>
      </c>
      <c r="C1093" s="662"/>
      <c r="D1093" s="662"/>
      <c r="E1093" s="662"/>
      <c r="F1093" s="662"/>
      <c r="G1093" s="662"/>
      <c r="H1093" s="706">
        <v>14.2</v>
      </c>
      <c r="I1093" s="706">
        <f t="shared" si="16"/>
        <v>1477</v>
      </c>
      <c r="J1093" s="876" t="s">
        <v>12</v>
      </c>
      <c r="K1093" s="550"/>
    </row>
    <row r="1094" spans="1:11">
      <c r="A1094" s="701" t="s">
        <v>14323</v>
      </c>
      <c r="B1094" s="662" t="s">
        <v>13440</v>
      </c>
      <c r="C1094" s="662"/>
      <c r="D1094" s="662"/>
      <c r="E1094" s="662"/>
      <c r="F1094" s="662"/>
      <c r="G1094" s="662"/>
      <c r="H1094" s="706">
        <v>16</v>
      </c>
      <c r="I1094" s="706">
        <f t="shared" si="16"/>
        <v>1664</v>
      </c>
      <c r="J1094" s="876" t="s">
        <v>12</v>
      </c>
      <c r="K1094" s="550"/>
    </row>
    <row r="1095" spans="1:11">
      <c r="A1095" s="701" t="s">
        <v>14324</v>
      </c>
      <c r="B1095" s="662" t="s">
        <v>14089</v>
      </c>
      <c r="C1095" s="662"/>
      <c r="D1095" s="662"/>
      <c r="E1095" s="662"/>
      <c r="F1095" s="662"/>
      <c r="G1095" s="662"/>
      <c r="H1095" s="706">
        <v>16.100000000000001</v>
      </c>
      <c r="I1095" s="706">
        <f t="shared" ref="I1095:I1158" si="17">ROUNDUP(((H1095*$L$1)*(1+$L$2)), 0)</f>
        <v>1675</v>
      </c>
      <c r="J1095" s="876" t="s">
        <v>12</v>
      </c>
      <c r="K1095" s="550"/>
    </row>
    <row r="1096" spans="1:11">
      <c r="A1096" s="701" t="s">
        <v>14325</v>
      </c>
      <c r="B1096" s="662" t="s">
        <v>14308</v>
      </c>
      <c r="C1096" s="662"/>
      <c r="D1096" s="662"/>
      <c r="E1096" s="662"/>
      <c r="F1096" s="662"/>
      <c r="G1096" s="662"/>
      <c r="H1096" s="706">
        <v>8.9</v>
      </c>
      <c r="I1096" s="706">
        <f t="shared" si="17"/>
        <v>926</v>
      </c>
      <c r="J1096" s="876" t="s">
        <v>12</v>
      </c>
      <c r="K1096" s="550"/>
    </row>
    <row r="1097" spans="1:11">
      <c r="A1097" s="701" t="s">
        <v>14326</v>
      </c>
      <c r="B1097" s="662" t="s">
        <v>1150</v>
      </c>
      <c r="C1097" s="662"/>
      <c r="D1097" s="662"/>
      <c r="E1097" s="662"/>
      <c r="F1097" s="662"/>
      <c r="G1097" s="662"/>
      <c r="H1097" s="706">
        <v>7.9</v>
      </c>
      <c r="I1097" s="706">
        <f t="shared" si="17"/>
        <v>822</v>
      </c>
      <c r="J1097" s="876" t="s">
        <v>12</v>
      </c>
      <c r="K1097" s="550"/>
    </row>
    <row r="1098" spans="1:11">
      <c r="A1098" s="1023" t="s">
        <v>14327</v>
      </c>
      <c r="B1098" s="650"/>
      <c r="C1098" s="650"/>
      <c r="D1098" s="650"/>
      <c r="E1098" s="650"/>
      <c r="F1098" s="650"/>
      <c r="G1098" s="650"/>
      <c r="H1098" s="650"/>
      <c r="I1098" s="716">
        <f t="shared" si="17"/>
        <v>0</v>
      </c>
      <c r="J1098" s="875"/>
      <c r="K1098" s="284"/>
    </row>
    <row r="1099" spans="1:11" ht="21.85">
      <c r="A1099" s="700" t="s">
        <v>16754</v>
      </c>
      <c r="B1099" s="651" t="s">
        <v>13596</v>
      </c>
      <c r="C1099" s="662" t="s">
        <v>14302</v>
      </c>
      <c r="D1099" s="651">
        <v>0.17499999999999999</v>
      </c>
      <c r="E1099" s="656" t="s">
        <v>13702</v>
      </c>
      <c r="F1099" s="653">
        <v>20</v>
      </c>
      <c r="G1099" s="657">
        <v>42064</v>
      </c>
      <c r="H1099" s="708">
        <v>26.8</v>
      </c>
      <c r="I1099" s="706">
        <f t="shared" si="17"/>
        <v>2788</v>
      </c>
      <c r="J1099" s="876" t="s">
        <v>15</v>
      </c>
      <c r="K1099" s="550"/>
    </row>
    <row r="1100" spans="1:11" ht="21.85">
      <c r="A1100" s="701" t="s">
        <v>16755</v>
      </c>
      <c r="B1100" s="662" t="s">
        <v>13596</v>
      </c>
      <c r="C1100" s="662" t="s">
        <v>14302</v>
      </c>
      <c r="D1100" s="662">
        <v>0.17499999999999999</v>
      </c>
      <c r="E1100" s="656" t="s">
        <v>13702</v>
      </c>
      <c r="F1100" s="653">
        <v>20</v>
      </c>
      <c r="G1100" s="657">
        <v>42064</v>
      </c>
      <c r="H1100" s="708">
        <v>28.72</v>
      </c>
      <c r="I1100" s="706">
        <f t="shared" si="17"/>
        <v>2987</v>
      </c>
      <c r="J1100" s="876" t="s">
        <v>15</v>
      </c>
      <c r="K1100" s="550"/>
    </row>
    <row r="1101" spans="1:11" ht="21.85">
      <c r="A1101" s="700" t="s">
        <v>16756</v>
      </c>
      <c r="B1101" s="651" t="s">
        <v>1791</v>
      </c>
      <c r="C1101" s="651" t="s">
        <v>14304</v>
      </c>
      <c r="D1101" s="651">
        <v>0.20280000000000001</v>
      </c>
      <c r="E1101" s="656" t="s">
        <v>13702</v>
      </c>
      <c r="F1101" s="653">
        <v>20</v>
      </c>
      <c r="G1101" s="657">
        <v>42064</v>
      </c>
      <c r="H1101" s="708">
        <v>22.08</v>
      </c>
      <c r="I1101" s="706">
        <f t="shared" si="17"/>
        <v>2297</v>
      </c>
      <c r="J1101" s="876" t="s">
        <v>15</v>
      </c>
      <c r="K1101" s="550"/>
    </row>
    <row r="1102" spans="1:11" ht="21.85">
      <c r="A1102" s="700" t="s">
        <v>16760</v>
      </c>
      <c r="B1102" s="651" t="s">
        <v>14187</v>
      </c>
      <c r="C1102" s="651"/>
      <c r="D1102" s="651"/>
      <c r="E1102" s="651"/>
      <c r="F1102" s="651"/>
      <c r="G1102" s="651"/>
      <c r="H1102" s="706">
        <v>7.9</v>
      </c>
      <c r="I1102" s="706">
        <f t="shared" si="17"/>
        <v>822</v>
      </c>
      <c r="J1102" s="876" t="s">
        <v>12</v>
      </c>
      <c r="K1102" s="550"/>
    </row>
    <row r="1103" spans="1:11" ht="21.85">
      <c r="A1103" s="700" t="s">
        <v>16761</v>
      </c>
      <c r="B1103" s="651" t="s">
        <v>14308</v>
      </c>
      <c r="C1103" s="651"/>
      <c r="D1103" s="651"/>
      <c r="E1103" s="651"/>
      <c r="F1103" s="651"/>
      <c r="G1103" s="651"/>
      <c r="H1103" s="706">
        <v>4.5999999999999996</v>
      </c>
      <c r="I1103" s="706">
        <f t="shared" si="17"/>
        <v>479</v>
      </c>
      <c r="J1103" s="876" t="s">
        <v>12</v>
      </c>
      <c r="K1103" s="550"/>
    </row>
    <row r="1104" spans="1:11" ht="21.85">
      <c r="A1104" s="700" t="s">
        <v>16765</v>
      </c>
      <c r="B1104" s="651" t="s">
        <v>13596</v>
      </c>
      <c r="C1104" s="651" t="s">
        <v>2745</v>
      </c>
      <c r="D1104" s="651" t="s">
        <v>2745</v>
      </c>
      <c r="E1104" s="654" t="s">
        <v>13699</v>
      </c>
      <c r="F1104" s="654"/>
      <c r="G1104" s="654"/>
      <c r="H1104" s="707">
        <v>12.6</v>
      </c>
      <c r="I1104" s="706">
        <f t="shared" si="17"/>
        <v>1311</v>
      </c>
      <c r="J1104" s="876" t="s">
        <v>12</v>
      </c>
      <c r="K1104" s="550"/>
    </row>
    <row r="1105" spans="1:11" ht="32.75">
      <c r="A1105" s="700" t="s">
        <v>16766</v>
      </c>
      <c r="B1105" s="651" t="s">
        <v>13596</v>
      </c>
      <c r="C1105" s="651" t="s">
        <v>2745</v>
      </c>
      <c r="D1105" s="651" t="s">
        <v>2745</v>
      </c>
      <c r="E1105" s="654" t="s">
        <v>13699</v>
      </c>
      <c r="F1105" s="654"/>
      <c r="G1105" s="654"/>
      <c r="H1105" s="707">
        <v>12.6</v>
      </c>
      <c r="I1105" s="706">
        <f t="shared" si="17"/>
        <v>1311</v>
      </c>
      <c r="J1105" s="876" t="s">
        <v>12</v>
      </c>
      <c r="K1105" s="550"/>
    </row>
    <row r="1106" spans="1:11" ht="21.85">
      <c r="A1106" s="700" t="s">
        <v>16767</v>
      </c>
      <c r="B1106" s="651" t="s">
        <v>14328</v>
      </c>
      <c r="C1106" s="651"/>
      <c r="D1106" s="651"/>
      <c r="E1106" s="654" t="s">
        <v>13699</v>
      </c>
      <c r="F1106" s="654"/>
      <c r="G1106" s="654"/>
      <c r="H1106" s="707">
        <v>3.72</v>
      </c>
      <c r="I1106" s="706">
        <f t="shared" si="17"/>
        <v>387</v>
      </c>
      <c r="J1106" s="876" t="s">
        <v>12</v>
      </c>
      <c r="K1106" s="550"/>
    </row>
    <row r="1107" spans="1:11" ht="32.75">
      <c r="A1107" s="700" t="s">
        <v>16768</v>
      </c>
      <c r="B1107" s="651" t="s">
        <v>14328</v>
      </c>
      <c r="C1107" s="651"/>
      <c r="D1107" s="651"/>
      <c r="E1107" s="654" t="s">
        <v>13699</v>
      </c>
      <c r="F1107" s="654"/>
      <c r="G1107" s="654"/>
      <c r="H1107" s="707">
        <v>3.72</v>
      </c>
      <c r="I1107" s="706">
        <f t="shared" si="17"/>
        <v>387</v>
      </c>
      <c r="J1107" s="876" t="s">
        <v>12</v>
      </c>
      <c r="K1107" s="550"/>
    </row>
    <row r="1108" spans="1:11" ht="21.85">
      <c r="A1108" s="700" t="s">
        <v>16767</v>
      </c>
      <c r="B1108" s="651" t="s">
        <v>1791</v>
      </c>
      <c r="C1108" s="651" t="s">
        <v>2745</v>
      </c>
      <c r="D1108" s="651" t="s">
        <v>2745</v>
      </c>
      <c r="E1108" s="654" t="s">
        <v>13699</v>
      </c>
      <c r="F1108" s="654"/>
      <c r="G1108" s="654"/>
      <c r="H1108" s="707">
        <v>13.8</v>
      </c>
      <c r="I1108" s="706">
        <f t="shared" si="17"/>
        <v>1436</v>
      </c>
      <c r="J1108" s="876" t="s">
        <v>12</v>
      </c>
      <c r="K1108" s="550"/>
    </row>
    <row r="1109" spans="1:11" ht="32.75">
      <c r="A1109" s="700" t="s">
        <v>16768</v>
      </c>
      <c r="B1109" s="651" t="s">
        <v>1791</v>
      </c>
      <c r="C1109" s="651" t="s">
        <v>2745</v>
      </c>
      <c r="D1109" s="651" t="s">
        <v>2745</v>
      </c>
      <c r="E1109" s="654" t="s">
        <v>13699</v>
      </c>
      <c r="F1109" s="654"/>
      <c r="G1109" s="654"/>
      <c r="H1109" s="707">
        <v>13.8</v>
      </c>
      <c r="I1109" s="706">
        <f t="shared" si="17"/>
        <v>1436</v>
      </c>
      <c r="J1109" s="876" t="s">
        <v>12</v>
      </c>
      <c r="K1109" s="550"/>
    </row>
    <row r="1110" spans="1:11" ht="21.85">
      <c r="A1110" s="700" t="s">
        <v>16769</v>
      </c>
      <c r="B1110" s="651" t="s">
        <v>1791</v>
      </c>
      <c r="C1110" s="651" t="s">
        <v>2745</v>
      </c>
      <c r="D1110" s="651" t="s">
        <v>2745</v>
      </c>
      <c r="E1110" s="654" t="s">
        <v>13699</v>
      </c>
      <c r="F1110" s="654"/>
      <c r="G1110" s="654"/>
      <c r="H1110" s="707">
        <v>13.8</v>
      </c>
      <c r="I1110" s="706">
        <f t="shared" si="17"/>
        <v>1436</v>
      </c>
      <c r="J1110" s="876" t="s">
        <v>12</v>
      </c>
      <c r="K1110" s="550"/>
    </row>
    <row r="1111" spans="1:11" ht="32.75">
      <c r="A1111" s="700" t="s">
        <v>16770</v>
      </c>
      <c r="B1111" s="651" t="s">
        <v>1791</v>
      </c>
      <c r="C1111" s="651" t="s">
        <v>2745</v>
      </c>
      <c r="D1111" s="651" t="s">
        <v>2745</v>
      </c>
      <c r="E1111" s="654" t="s">
        <v>13699</v>
      </c>
      <c r="F1111" s="654"/>
      <c r="G1111" s="654"/>
      <c r="H1111" s="707">
        <v>13.8</v>
      </c>
      <c r="I1111" s="706">
        <f t="shared" si="17"/>
        <v>1436</v>
      </c>
      <c r="J1111" s="876" t="s">
        <v>12</v>
      </c>
      <c r="K1111" s="550"/>
    </row>
    <row r="1112" spans="1:11" ht="21.85">
      <c r="A1112" s="700" t="s">
        <v>16757</v>
      </c>
      <c r="B1112" s="651" t="s">
        <v>1394</v>
      </c>
      <c r="C1112" s="651"/>
      <c r="D1112" s="651"/>
      <c r="E1112" s="651"/>
      <c r="F1112" s="651"/>
      <c r="G1112" s="651"/>
      <c r="H1112" s="706">
        <v>16.5</v>
      </c>
      <c r="I1112" s="706">
        <f t="shared" si="17"/>
        <v>1716</v>
      </c>
      <c r="J1112" s="876" t="s">
        <v>12</v>
      </c>
      <c r="K1112" s="550"/>
    </row>
    <row r="1113" spans="1:11">
      <c r="A1113" s="1023" t="s">
        <v>14329</v>
      </c>
      <c r="B1113" s="650"/>
      <c r="C1113" s="650"/>
      <c r="D1113" s="650"/>
      <c r="E1113" s="650"/>
      <c r="F1113" s="650"/>
      <c r="G1113" s="650"/>
      <c r="H1113" s="650"/>
      <c r="I1113" s="716">
        <f t="shared" si="17"/>
        <v>0</v>
      </c>
      <c r="J1113" s="875"/>
      <c r="K1113" s="284"/>
    </row>
    <row r="1114" spans="1:11" ht="21.85">
      <c r="A1114" s="700" t="s">
        <v>16771</v>
      </c>
      <c r="B1114" s="651" t="s">
        <v>1688</v>
      </c>
      <c r="C1114" s="662" t="s">
        <v>14302</v>
      </c>
      <c r="D1114" s="651">
        <v>0.17499999999999999</v>
      </c>
      <c r="E1114" s="656" t="s">
        <v>13702</v>
      </c>
      <c r="F1114" s="653">
        <v>20</v>
      </c>
      <c r="G1114" s="657">
        <v>42064</v>
      </c>
      <c r="H1114" s="708">
        <v>26.8</v>
      </c>
      <c r="I1114" s="706">
        <f t="shared" si="17"/>
        <v>2788</v>
      </c>
      <c r="J1114" s="876" t="s">
        <v>15</v>
      </c>
      <c r="K1114" s="550"/>
    </row>
    <row r="1115" spans="1:11" ht="21.85">
      <c r="A1115" s="700" t="s">
        <v>16772</v>
      </c>
      <c r="B1115" s="651" t="s">
        <v>1394</v>
      </c>
      <c r="C1115" s="651" t="s">
        <v>2738</v>
      </c>
      <c r="D1115" s="651">
        <v>0.09</v>
      </c>
      <c r="E1115" s="651"/>
      <c r="F1115" s="651"/>
      <c r="G1115" s="651"/>
      <c r="H1115" s="706">
        <v>32.229999999999997</v>
      </c>
      <c r="I1115" s="706">
        <f t="shared" si="17"/>
        <v>3352</v>
      </c>
      <c r="J1115" s="876" t="s">
        <v>15</v>
      </c>
      <c r="K1115" s="550"/>
    </row>
    <row r="1116" spans="1:11" ht="21.85">
      <c r="A1116" s="700" t="s">
        <v>16773</v>
      </c>
      <c r="B1116" s="651" t="s">
        <v>13700</v>
      </c>
      <c r="C1116" s="651" t="s">
        <v>13723</v>
      </c>
      <c r="D1116" s="651">
        <v>0.112</v>
      </c>
      <c r="E1116" s="656" t="s">
        <v>13702</v>
      </c>
      <c r="F1116" s="653">
        <v>20</v>
      </c>
      <c r="G1116" s="657">
        <v>42064</v>
      </c>
      <c r="H1116" s="708">
        <v>21.76</v>
      </c>
      <c r="I1116" s="706">
        <f t="shared" si="17"/>
        <v>2264</v>
      </c>
      <c r="J1116" s="876" t="s">
        <v>15</v>
      </c>
      <c r="K1116" s="550"/>
    </row>
    <row r="1117" spans="1:11" ht="21.85">
      <c r="A1117" s="700" t="s">
        <v>16490</v>
      </c>
      <c r="B1117" s="651" t="s">
        <v>3018</v>
      </c>
      <c r="C1117" s="651" t="s">
        <v>14064</v>
      </c>
      <c r="D1117" s="651">
        <v>0.1143</v>
      </c>
      <c r="E1117" s="656" t="s">
        <v>13702</v>
      </c>
      <c r="F1117" s="653">
        <v>20</v>
      </c>
      <c r="G1117" s="657">
        <v>42064</v>
      </c>
      <c r="H1117" s="708">
        <v>21.28</v>
      </c>
      <c r="I1117" s="706">
        <f t="shared" si="17"/>
        <v>2214</v>
      </c>
      <c r="J1117" s="876" t="s">
        <v>15</v>
      </c>
      <c r="K1117" s="550"/>
    </row>
    <row r="1118" spans="1:11">
      <c r="A1118" s="700" t="s">
        <v>14330</v>
      </c>
      <c r="B1118" s="651" t="s">
        <v>14331</v>
      </c>
      <c r="C1118" s="651"/>
      <c r="D1118" s="651"/>
      <c r="E1118" s="651"/>
      <c r="F1118" s="651"/>
      <c r="G1118" s="651"/>
      <c r="H1118" s="706">
        <v>78</v>
      </c>
      <c r="I1118" s="706">
        <f t="shared" si="17"/>
        <v>8112</v>
      </c>
      <c r="J1118" s="876" t="s">
        <v>13711</v>
      </c>
      <c r="K1118" s="550"/>
    </row>
    <row r="1119" spans="1:11">
      <c r="A1119" s="700" t="s">
        <v>14332</v>
      </c>
      <c r="B1119" s="651" t="s">
        <v>14333</v>
      </c>
      <c r="C1119" s="651"/>
      <c r="D1119" s="651"/>
      <c r="E1119" s="651"/>
      <c r="F1119" s="651"/>
      <c r="G1119" s="651"/>
      <c r="H1119" s="706">
        <v>4.4000000000000004</v>
      </c>
      <c r="I1119" s="706">
        <f t="shared" si="17"/>
        <v>458</v>
      </c>
      <c r="J1119" s="876" t="s">
        <v>12</v>
      </c>
      <c r="K1119" s="550"/>
    </row>
    <row r="1120" spans="1:11">
      <c r="A1120" s="700" t="s">
        <v>14332</v>
      </c>
      <c r="B1120" s="651" t="s">
        <v>13744</v>
      </c>
      <c r="C1120" s="651" t="s">
        <v>2745</v>
      </c>
      <c r="D1120" s="651" t="s">
        <v>2745</v>
      </c>
      <c r="E1120" s="651"/>
      <c r="F1120" s="651"/>
      <c r="G1120" s="651"/>
      <c r="H1120" s="706">
        <v>9.8000000000000007</v>
      </c>
      <c r="I1120" s="706">
        <f t="shared" si="17"/>
        <v>1020</v>
      </c>
      <c r="J1120" s="876" t="s">
        <v>12</v>
      </c>
      <c r="K1120" s="550"/>
    </row>
    <row r="1121" spans="1:11" ht="21.85">
      <c r="A1121" s="700" t="s">
        <v>16774</v>
      </c>
      <c r="B1121" s="651" t="s">
        <v>1394</v>
      </c>
      <c r="C1121" s="651"/>
      <c r="D1121" s="651"/>
      <c r="E1121" s="651"/>
      <c r="F1121" s="651"/>
      <c r="G1121" s="651"/>
      <c r="H1121" s="706">
        <v>13.5</v>
      </c>
      <c r="I1121" s="706">
        <f t="shared" si="17"/>
        <v>1404</v>
      </c>
      <c r="J1121" s="876" t="s">
        <v>12</v>
      </c>
      <c r="K1121" s="550"/>
    </row>
    <row r="1122" spans="1:11" ht="21.85">
      <c r="A1122" s="700" t="s">
        <v>16775</v>
      </c>
      <c r="B1122" s="690" t="s">
        <v>1394</v>
      </c>
      <c r="C1122" s="651"/>
      <c r="D1122" s="651"/>
      <c r="E1122" s="651"/>
      <c r="F1122" s="651"/>
      <c r="G1122" s="651"/>
      <c r="H1122" s="706">
        <v>15.5</v>
      </c>
      <c r="I1122" s="706">
        <f t="shared" si="17"/>
        <v>1612</v>
      </c>
      <c r="J1122" s="876" t="s">
        <v>12</v>
      </c>
      <c r="K1122" s="550"/>
    </row>
    <row r="1123" spans="1:11">
      <c r="A1123" s="1023" t="s">
        <v>14821</v>
      </c>
      <c r="B1123" s="650"/>
      <c r="C1123" s="650"/>
      <c r="D1123" s="650"/>
      <c r="E1123" s="650"/>
      <c r="F1123" s="650"/>
      <c r="G1123" s="650"/>
      <c r="H1123" s="650"/>
      <c r="I1123" s="716">
        <f t="shared" si="17"/>
        <v>0</v>
      </c>
      <c r="J1123" s="875"/>
      <c r="K1123" s="284"/>
    </row>
    <row r="1124" spans="1:11" ht="21.85">
      <c r="A1124" s="700" t="s">
        <v>16754</v>
      </c>
      <c r="B1124" s="651" t="s">
        <v>13596</v>
      </c>
      <c r="C1124" s="662" t="s">
        <v>14302</v>
      </c>
      <c r="D1124" s="651">
        <v>0.17499999999999999</v>
      </c>
      <c r="E1124" s="656" t="s">
        <v>13702</v>
      </c>
      <c r="F1124" s="653">
        <v>20</v>
      </c>
      <c r="G1124" s="657">
        <v>42064</v>
      </c>
      <c r="H1124" s="708">
        <v>26.8</v>
      </c>
      <c r="I1124" s="706">
        <f t="shared" si="17"/>
        <v>2788</v>
      </c>
      <c r="J1124" s="876" t="s">
        <v>15</v>
      </c>
      <c r="K1124" s="550"/>
    </row>
    <row r="1125" spans="1:11" ht="21.85">
      <c r="A1125" s="700" t="s">
        <v>16755</v>
      </c>
      <c r="B1125" s="651" t="s">
        <v>13596</v>
      </c>
      <c r="C1125" s="662" t="s">
        <v>14302</v>
      </c>
      <c r="D1125" s="651">
        <v>0.17499999999999999</v>
      </c>
      <c r="E1125" s="656" t="s">
        <v>13702</v>
      </c>
      <c r="F1125" s="653">
        <v>20</v>
      </c>
      <c r="G1125" s="657">
        <v>42064</v>
      </c>
      <c r="H1125" s="708">
        <v>28.72</v>
      </c>
      <c r="I1125" s="706">
        <f t="shared" si="17"/>
        <v>2987</v>
      </c>
      <c r="J1125" s="876" t="s">
        <v>15</v>
      </c>
      <c r="K1125" s="550"/>
    </row>
    <row r="1126" spans="1:11" ht="21.85">
      <c r="A1126" s="700" t="s">
        <v>16756</v>
      </c>
      <c r="B1126" s="651" t="s">
        <v>1791</v>
      </c>
      <c r="C1126" s="651" t="s">
        <v>14304</v>
      </c>
      <c r="D1126" s="651">
        <v>0.20280000000000001</v>
      </c>
      <c r="E1126" s="656" t="s">
        <v>13702</v>
      </c>
      <c r="F1126" s="653">
        <v>20</v>
      </c>
      <c r="G1126" s="657">
        <v>42064</v>
      </c>
      <c r="H1126" s="708">
        <v>22.08</v>
      </c>
      <c r="I1126" s="706">
        <f t="shared" si="17"/>
        <v>2297</v>
      </c>
      <c r="J1126" s="876" t="s">
        <v>15</v>
      </c>
      <c r="K1126" s="550"/>
    </row>
    <row r="1127" spans="1:11" ht="21.85">
      <c r="A1127" s="700" t="s">
        <v>16776</v>
      </c>
      <c r="B1127" s="651" t="s">
        <v>13596</v>
      </c>
      <c r="C1127" s="651" t="s">
        <v>2745</v>
      </c>
      <c r="D1127" s="651" t="s">
        <v>2745</v>
      </c>
      <c r="E1127" s="654" t="s">
        <v>13699</v>
      </c>
      <c r="F1127" s="654"/>
      <c r="G1127" s="654"/>
      <c r="H1127" s="707">
        <v>14</v>
      </c>
      <c r="I1127" s="706">
        <f t="shared" si="17"/>
        <v>1456</v>
      </c>
      <c r="J1127" s="876" t="s">
        <v>12</v>
      </c>
      <c r="K1127" s="550"/>
    </row>
    <row r="1128" spans="1:11">
      <c r="A1128" s="700" t="s">
        <v>14334</v>
      </c>
      <c r="B1128" s="651" t="s">
        <v>13734</v>
      </c>
      <c r="C1128" s="651"/>
      <c r="D1128" s="651"/>
      <c r="E1128" s="654" t="s">
        <v>13699</v>
      </c>
      <c r="F1128" s="654"/>
      <c r="G1128" s="654"/>
      <c r="H1128" s="707">
        <v>6.96</v>
      </c>
      <c r="I1128" s="706">
        <f t="shared" si="17"/>
        <v>724</v>
      </c>
      <c r="J1128" s="876" t="s">
        <v>12</v>
      </c>
      <c r="K1128" s="550"/>
    </row>
    <row r="1129" spans="1:11">
      <c r="A1129" s="700" t="s">
        <v>14335</v>
      </c>
      <c r="B1129" s="651" t="s">
        <v>13734</v>
      </c>
      <c r="C1129" s="651"/>
      <c r="D1129" s="651"/>
      <c r="E1129" s="654" t="s">
        <v>13699</v>
      </c>
      <c r="F1129" s="654"/>
      <c r="G1129" s="654"/>
      <c r="H1129" s="707">
        <v>5.4</v>
      </c>
      <c r="I1129" s="706">
        <f t="shared" si="17"/>
        <v>562</v>
      </c>
      <c r="J1129" s="876" t="s">
        <v>12</v>
      </c>
      <c r="K1129" s="550"/>
    </row>
    <row r="1130" spans="1:11">
      <c r="A1130" s="700" t="s">
        <v>14336</v>
      </c>
      <c r="B1130" s="651" t="s">
        <v>14337</v>
      </c>
      <c r="C1130" s="651"/>
      <c r="D1130" s="651"/>
      <c r="E1130" s="654" t="s">
        <v>13699</v>
      </c>
      <c r="F1130" s="654"/>
      <c r="G1130" s="654"/>
      <c r="H1130" s="707">
        <v>9.42</v>
      </c>
      <c r="I1130" s="706">
        <f t="shared" si="17"/>
        <v>980</v>
      </c>
      <c r="J1130" s="876" t="s">
        <v>12</v>
      </c>
      <c r="K1130" s="550"/>
    </row>
    <row r="1131" spans="1:11">
      <c r="A1131" s="700" t="s">
        <v>14338</v>
      </c>
      <c r="B1131" s="651" t="s">
        <v>13715</v>
      </c>
      <c r="C1131" s="651"/>
      <c r="D1131" s="651"/>
      <c r="E1131" s="654" t="s">
        <v>13699</v>
      </c>
      <c r="F1131" s="654"/>
      <c r="G1131" s="654"/>
      <c r="H1131" s="707">
        <v>3.42</v>
      </c>
      <c r="I1131" s="706">
        <f t="shared" si="17"/>
        <v>356</v>
      </c>
      <c r="J1131" s="876" t="s">
        <v>12</v>
      </c>
      <c r="K1131" s="550"/>
    </row>
    <row r="1132" spans="1:11">
      <c r="A1132" s="700" t="s">
        <v>14339</v>
      </c>
      <c r="B1132" s="651" t="s">
        <v>1704</v>
      </c>
      <c r="C1132" s="651"/>
      <c r="D1132" s="651"/>
      <c r="E1132" s="654" t="s">
        <v>13699</v>
      </c>
      <c r="F1132" s="654"/>
      <c r="G1132" s="654"/>
      <c r="H1132" s="707">
        <v>6.18</v>
      </c>
      <c r="I1132" s="706">
        <f t="shared" si="17"/>
        <v>643</v>
      </c>
      <c r="J1132" s="876" t="s">
        <v>12</v>
      </c>
      <c r="K1132" s="550"/>
    </row>
    <row r="1133" spans="1:11">
      <c r="A1133" s="1023" t="s">
        <v>14822</v>
      </c>
      <c r="B1133" s="650"/>
      <c r="C1133" s="650"/>
      <c r="D1133" s="650"/>
      <c r="E1133" s="650"/>
      <c r="F1133" s="650"/>
      <c r="G1133" s="650"/>
      <c r="H1133" s="650"/>
      <c r="I1133" s="716">
        <f t="shared" si="17"/>
        <v>0</v>
      </c>
      <c r="J1133" s="875"/>
      <c r="K1133" s="284"/>
    </row>
    <row r="1134" spans="1:11" ht="21.85">
      <c r="A1134" s="700" t="s">
        <v>16754</v>
      </c>
      <c r="B1134" s="651" t="s">
        <v>13596</v>
      </c>
      <c r="C1134" s="662" t="s">
        <v>14302</v>
      </c>
      <c r="D1134" s="651">
        <v>0.17499999999999999</v>
      </c>
      <c r="E1134" s="656" t="s">
        <v>13702</v>
      </c>
      <c r="F1134" s="653">
        <v>20</v>
      </c>
      <c r="G1134" s="657">
        <v>42064</v>
      </c>
      <c r="H1134" s="708">
        <v>26.8</v>
      </c>
      <c r="I1134" s="706">
        <f t="shared" si="17"/>
        <v>2788</v>
      </c>
      <c r="J1134" s="876" t="s">
        <v>15</v>
      </c>
      <c r="K1134" s="550"/>
    </row>
    <row r="1135" spans="1:11" ht="21.85">
      <c r="A1135" s="700" t="s">
        <v>16755</v>
      </c>
      <c r="B1135" s="651" t="s">
        <v>13596</v>
      </c>
      <c r="C1135" s="662" t="s">
        <v>14302</v>
      </c>
      <c r="D1135" s="651">
        <v>0.17499999999999999</v>
      </c>
      <c r="E1135" s="656" t="s">
        <v>13702</v>
      </c>
      <c r="F1135" s="653">
        <v>20</v>
      </c>
      <c r="G1135" s="657">
        <v>42064</v>
      </c>
      <c r="H1135" s="708">
        <v>28.72</v>
      </c>
      <c r="I1135" s="706">
        <f t="shared" si="17"/>
        <v>2987</v>
      </c>
      <c r="J1135" s="876" t="s">
        <v>15</v>
      </c>
      <c r="K1135" s="550"/>
    </row>
    <row r="1136" spans="1:11" ht="21.85">
      <c r="A1136" s="700" t="s">
        <v>16756</v>
      </c>
      <c r="B1136" s="651" t="s">
        <v>1791</v>
      </c>
      <c r="C1136" s="651" t="s">
        <v>14304</v>
      </c>
      <c r="D1136" s="651">
        <v>0.20280000000000001</v>
      </c>
      <c r="E1136" s="656" t="s">
        <v>13702</v>
      </c>
      <c r="F1136" s="653">
        <v>20</v>
      </c>
      <c r="G1136" s="657">
        <v>42064</v>
      </c>
      <c r="H1136" s="708">
        <v>22.08</v>
      </c>
      <c r="I1136" s="706">
        <f t="shared" si="17"/>
        <v>2297</v>
      </c>
      <c r="J1136" s="876" t="s">
        <v>15</v>
      </c>
      <c r="K1136" s="550"/>
    </row>
    <row r="1137" spans="1:11" ht="21.85">
      <c r="A1137" s="700" t="s">
        <v>16776</v>
      </c>
      <c r="B1137" s="651" t="s">
        <v>13596</v>
      </c>
      <c r="C1137" s="651" t="s">
        <v>2745</v>
      </c>
      <c r="D1137" s="651" t="s">
        <v>2745</v>
      </c>
      <c r="E1137" s="654" t="s">
        <v>13699</v>
      </c>
      <c r="F1137" s="654"/>
      <c r="G1137" s="654"/>
      <c r="H1137" s="707">
        <v>14</v>
      </c>
      <c r="I1137" s="706">
        <f t="shared" si="17"/>
        <v>1456</v>
      </c>
      <c r="J1137" s="876" t="s">
        <v>12</v>
      </c>
      <c r="K1137" s="550"/>
    </row>
    <row r="1138" spans="1:11">
      <c r="A1138" s="700" t="s">
        <v>14340</v>
      </c>
      <c r="B1138" s="651" t="s">
        <v>13749</v>
      </c>
      <c r="C1138" s="651"/>
      <c r="D1138" s="651"/>
      <c r="E1138" s="654" t="s">
        <v>13699</v>
      </c>
      <c r="F1138" s="654"/>
      <c r="G1138" s="654"/>
      <c r="H1138" s="707">
        <v>7.5</v>
      </c>
      <c r="I1138" s="706">
        <f t="shared" si="17"/>
        <v>780</v>
      </c>
      <c r="J1138" s="876" t="s">
        <v>12</v>
      </c>
      <c r="K1138" s="550"/>
    </row>
    <row r="1139" spans="1:11">
      <c r="A1139" s="700" t="s">
        <v>14341</v>
      </c>
      <c r="B1139" s="651" t="s">
        <v>13749</v>
      </c>
      <c r="C1139" s="651"/>
      <c r="D1139" s="651"/>
      <c r="E1139" s="654" t="s">
        <v>13699</v>
      </c>
      <c r="F1139" s="654"/>
      <c r="G1139" s="654"/>
      <c r="H1139" s="707">
        <v>5.64</v>
      </c>
      <c r="I1139" s="706">
        <f t="shared" si="17"/>
        <v>587</v>
      </c>
      <c r="J1139" s="876" t="s">
        <v>12</v>
      </c>
      <c r="K1139" s="550"/>
    </row>
    <row r="1140" spans="1:11">
      <c r="A1140" s="700" t="s">
        <v>14342</v>
      </c>
      <c r="B1140" s="651" t="s">
        <v>13715</v>
      </c>
      <c r="C1140" s="651"/>
      <c r="D1140" s="651"/>
      <c r="E1140" s="654" t="s">
        <v>13699</v>
      </c>
      <c r="F1140" s="654"/>
      <c r="G1140" s="654"/>
      <c r="H1140" s="707">
        <v>3.6</v>
      </c>
      <c r="I1140" s="706">
        <f t="shared" si="17"/>
        <v>375</v>
      </c>
      <c r="J1140" s="876" t="s">
        <v>12</v>
      </c>
      <c r="K1140" s="550"/>
    </row>
    <row r="1141" spans="1:11">
      <c r="A1141" s="700" t="s">
        <v>14343</v>
      </c>
      <c r="B1141" s="651" t="s">
        <v>13748</v>
      </c>
      <c r="C1141" s="651"/>
      <c r="D1141" s="651"/>
      <c r="E1141" s="654" t="s">
        <v>13699</v>
      </c>
      <c r="F1141" s="654"/>
      <c r="G1141" s="654"/>
      <c r="H1141" s="707">
        <v>6.12</v>
      </c>
      <c r="I1141" s="706">
        <f t="shared" si="17"/>
        <v>637</v>
      </c>
      <c r="J1141" s="876" t="s">
        <v>12</v>
      </c>
      <c r="K1141" s="550"/>
    </row>
    <row r="1142" spans="1:11">
      <c r="A1142" s="700" t="s">
        <v>14344</v>
      </c>
      <c r="B1142" s="651" t="s">
        <v>1704</v>
      </c>
      <c r="C1142" s="651"/>
      <c r="D1142" s="651"/>
      <c r="E1142" s="654" t="s">
        <v>13699</v>
      </c>
      <c r="F1142" s="654"/>
      <c r="G1142" s="654"/>
      <c r="H1142" s="707">
        <v>6.48</v>
      </c>
      <c r="I1142" s="706">
        <f t="shared" si="17"/>
        <v>674</v>
      </c>
      <c r="J1142" s="876" t="s">
        <v>12</v>
      </c>
      <c r="K1142" s="550"/>
    </row>
    <row r="1143" spans="1:11">
      <c r="A1143" s="1023" t="s">
        <v>14345</v>
      </c>
      <c r="B1143" s="650"/>
      <c r="C1143" s="650"/>
      <c r="D1143" s="650"/>
      <c r="E1143" s="650"/>
      <c r="F1143" s="650"/>
      <c r="G1143" s="650"/>
      <c r="H1143" s="650"/>
      <c r="I1143" s="716">
        <f t="shared" si="17"/>
        <v>0</v>
      </c>
      <c r="J1143" s="875"/>
      <c r="K1143" s="284"/>
    </row>
    <row r="1144" spans="1:11" ht="21.85">
      <c r="A1144" s="700" t="s">
        <v>16777</v>
      </c>
      <c r="B1144" s="651" t="s">
        <v>1688</v>
      </c>
      <c r="C1144" s="662" t="s">
        <v>14302</v>
      </c>
      <c r="D1144" s="651">
        <v>0.17499999999999999</v>
      </c>
      <c r="E1144" s="656" t="s">
        <v>13702</v>
      </c>
      <c r="F1144" s="653">
        <v>20</v>
      </c>
      <c r="G1144" s="657">
        <v>42064</v>
      </c>
      <c r="H1144" s="708">
        <v>26.8</v>
      </c>
      <c r="I1144" s="706">
        <f t="shared" si="17"/>
        <v>2788</v>
      </c>
      <c r="J1144" s="876" t="s">
        <v>15</v>
      </c>
      <c r="K1144" s="550"/>
    </row>
    <row r="1145" spans="1:11" ht="21.85">
      <c r="A1145" s="700" t="s">
        <v>14346</v>
      </c>
      <c r="B1145" s="651" t="s">
        <v>1688</v>
      </c>
      <c r="C1145" s="662" t="s">
        <v>14302</v>
      </c>
      <c r="D1145" s="651">
        <v>0.17499999999999999</v>
      </c>
      <c r="E1145" s="656" t="s">
        <v>13702</v>
      </c>
      <c r="F1145" s="653">
        <v>20</v>
      </c>
      <c r="G1145" s="657">
        <v>42064</v>
      </c>
      <c r="H1145" s="708">
        <v>28.72</v>
      </c>
      <c r="I1145" s="706">
        <f t="shared" si="17"/>
        <v>2987</v>
      </c>
      <c r="J1145" s="876" t="s">
        <v>15</v>
      </c>
      <c r="K1145" s="550"/>
    </row>
    <row r="1146" spans="1:11" ht="21.85">
      <c r="A1146" s="700" t="s">
        <v>16777</v>
      </c>
      <c r="B1146" s="651" t="s">
        <v>1791</v>
      </c>
      <c r="C1146" s="651" t="s">
        <v>14304</v>
      </c>
      <c r="D1146" s="651">
        <v>0.20280000000000001</v>
      </c>
      <c r="E1146" s="656" t="s">
        <v>13702</v>
      </c>
      <c r="F1146" s="653">
        <v>20</v>
      </c>
      <c r="G1146" s="657">
        <v>42064</v>
      </c>
      <c r="H1146" s="708">
        <v>22.08</v>
      </c>
      <c r="I1146" s="706">
        <f t="shared" si="17"/>
        <v>2297</v>
      </c>
      <c r="J1146" s="876" t="s">
        <v>15</v>
      </c>
      <c r="K1146" s="550"/>
    </row>
    <row r="1147" spans="1:11">
      <c r="A1147" s="700" t="s">
        <v>14347</v>
      </c>
      <c r="B1147" s="651" t="s">
        <v>1688</v>
      </c>
      <c r="C1147" s="651" t="s">
        <v>2745</v>
      </c>
      <c r="D1147" s="651" t="s">
        <v>2745</v>
      </c>
      <c r="E1147" s="651"/>
      <c r="F1147" s="651"/>
      <c r="G1147" s="651"/>
      <c r="H1147" s="706">
        <v>34.1</v>
      </c>
      <c r="I1147" s="706">
        <f t="shared" si="17"/>
        <v>3547</v>
      </c>
      <c r="J1147" s="876" t="s">
        <v>12</v>
      </c>
      <c r="K1147" s="550"/>
    </row>
    <row r="1148" spans="1:11">
      <c r="A1148" s="700" t="s">
        <v>14348</v>
      </c>
      <c r="B1148" s="651" t="s">
        <v>1688</v>
      </c>
      <c r="C1148" s="651" t="s">
        <v>2745</v>
      </c>
      <c r="D1148" s="651" t="s">
        <v>2745</v>
      </c>
      <c r="E1148" s="651"/>
      <c r="F1148" s="651"/>
      <c r="G1148" s="651"/>
      <c r="H1148" s="706">
        <v>32.4</v>
      </c>
      <c r="I1148" s="706">
        <f t="shared" si="17"/>
        <v>3370</v>
      </c>
      <c r="J1148" s="876" t="s">
        <v>12</v>
      </c>
      <c r="K1148" s="550"/>
    </row>
    <row r="1149" spans="1:11">
      <c r="A1149" s="700" t="s">
        <v>14349</v>
      </c>
      <c r="B1149" s="651" t="s">
        <v>13440</v>
      </c>
      <c r="C1149" s="651"/>
      <c r="D1149" s="651"/>
      <c r="E1149" s="651"/>
      <c r="F1149" s="651"/>
      <c r="G1149" s="651"/>
      <c r="H1149" s="706">
        <v>15.7</v>
      </c>
      <c r="I1149" s="706">
        <f t="shared" si="17"/>
        <v>1633</v>
      </c>
      <c r="J1149" s="876" t="s">
        <v>12</v>
      </c>
      <c r="K1149" s="550"/>
    </row>
    <row r="1150" spans="1:11">
      <c r="A1150" s="700" t="s">
        <v>14350</v>
      </c>
      <c r="B1150" s="651" t="s">
        <v>13440</v>
      </c>
      <c r="C1150" s="651"/>
      <c r="D1150" s="651"/>
      <c r="E1150" s="651"/>
      <c r="F1150" s="651"/>
      <c r="G1150" s="651"/>
      <c r="H1150" s="706">
        <v>14.1</v>
      </c>
      <c r="I1150" s="706">
        <f t="shared" si="17"/>
        <v>1467</v>
      </c>
      <c r="J1150" s="876" t="s">
        <v>12</v>
      </c>
      <c r="K1150" s="550"/>
    </row>
    <row r="1151" spans="1:11">
      <c r="A1151" s="700" t="s">
        <v>14351</v>
      </c>
      <c r="B1151" s="651" t="s">
        <v>13748</v>
      </c>
      <c r="C1151" s="651"/>
      <c r="D1151" s="651"/>
      <c r="E1151" s="651"/>
      <c r="F1151" s="651"/>
      <c r="G1151" s="651"/>
      <c r="H1151" s="706">
        <v>16</v>
      </c>
      <c r="I1151" s="706">
        <f t="shared" si="17"/>
        <v>1664</v>
      </c>
      <c r="J1151" s="876" t="s">
        <v>12</v>
      </c>
      <c r="K1151" s="550"/>
    </row>
    <row r="1152" spans="1:11">
      <c r="A1152" s="700" t="s">
        <v>14352</v>
      </c>
      <c r="B1152" s="651" t="s">
        <v>14187</v>
      </c>
      <c r="C1152" s="651"/>
      <c r="D1152" s="651"/>
      <c r="E1152" s="651"/>
      <c r="F1152" s="651"/>
      <c r="G1152" s="651"/>
      <c r="H1152" s="706">
        <v>8.9</v>
      </c>
      <c r="I1152" s="706">
        <f t="shared" si="17"/>
        <v>926</v>
      </c>
      <c r="J1152" s="876" t="s">
        <v>12</v>
      </c>
      <c r="K1152" s="550"/>
    </row>
    <row r="1153" spans="1:11" ht="21.85">
      <c r="A1153" s="700" t="s">
        <v>16778</v>
      </c>
      <c r="B1153" s="651" t="s">
        <v>1394</v>
      </c>
      <c r="C1153" s="651"/>
      <c r="D1153" s="651"/>
      <c r="E1153" s="651"/>
      <c r="F1153" s="651"/>
      <c r="G1153" s="651"/>
      <c r="H1153" s="706">
        <v>15.5</v>
      </c>
      <c r="I1153" s="706">
        <f t="shared" si="17"/>
        <v>1612</v>
      </c>
      <c r="J1153" s="876" t="s">
        <v>12</v>
      </c>
      <c r="K1153" s="550"/>
    </row>
    <row r="1154" spans="1:11">
      <c r="A1154" s="1023" t="s">
        <v>14353</v>
      </c>
      <c r="B1154" s="650"/>
      <c r="C1154" s="650"/>
      <c r="D1154" s="650"/>
      <c r="E1154" s="650"/>
      <c r="F1154" s="650"/>
      <c r="G1154" s="650"/>
      <c r="H1154" s="650"/>
      <c r="I1154" s="716">
        <f t="shared" si="17"/>
        <v>0</v>
      </c>
      <c r="J1154" s="875"/>
      <c r="K1154" s="284"/>
    </row>
    <row r="1155" spans="1:11" ht="21.85">
      <c r="A1155" s="700" t="s">
        <v>16749</v>
      </c>
      <c r="B1155" s="651" t="s">
        <v>13596</v>
      </c>
      <c r="C1155" s="662" t="s">
        <v>14302</v>
      </c>
      <c r="D1155" s="651">
        <v>0.17499999999999999</v>
      </c>
      <c r="E1155" s="656" t="s">
        <v>13702</v>
      </c>
      <c r="F1155" s="653">
        <v>20</v>
      </c>
      <c r="G1155" s="657">
        <v>42064</v>
      </c>
      <c r="H1155" s="708">
        <v>26.8</v>
      </c>
      <c r="I1155" s="706">
        <f t="shared" si="17"/>
        <v>2788</v>
      </c>
      <c r="J1155" s="876" t="s">
        <v>15</v>
      </c>
      <c r="K1155" s="550"/>
    </row>
    <row r="1156" spans="1:11" ht="21.85">
      <c r="A1156" s="700" t="s">
        <v>16779</v>
      </c>
      <c r="B1156" s="651" t="s">
        <v>13596</v>
      </c>
      <c r="C1156" s="662" t="s">
        <v>14302</v>
      </c>
      <c r="D1156" s="651">
        <v>0.17499999999999999</v>
      </c>
      <c r="E1156" s="656" t="s">
        <v>13702</v>
      </c>
      <c r="F1156" s="653">
        <v>20</v>
      </c>
      <c r="G1156" s="657">
        <v>42064</v>
      </c>
      <c r="H1156" s="708">
        <v>28.72</v>
      </c>
      <c r="I1156" s="706">
        <f t="shared" si="17"/>
        <v>2987</v>
      </c>
      <c r="J1156" s="876" t="s">
        <v>15</v>
      </c>
      <c r="K1156" s="550"/>
    </row>
    <row r="1157" spans="1:11" ht="21.85">
      <c r="A1157" s="700" t="s">
        <v>14303</v>
      </c>
      <c r="B1157" s="651" t="s">
        <v>1256</v>
      </c>
      <c r="C1157" s="651" t="s">
        <v>14304</v>
      </c>
      <c r="D1157" s="651">
        <v>0.20280000000000001</v>
      </c>
      <c r="E1157" s="656" t="s">
        <v>13702</v>
      </c>
      <c r="F1157" s="653">
        <v>20</v>
      </c>
      <c r="G1157" s="657">
        <v>42064</v>
      </c>
      <c r="H1157" s="708">
        <v>22.08</v>
      </c>
      <c r="I1157" s="706">
        <f t="shared" si="17"/>
        <v>2297</v>
      </c>
      <c r="J1157" s="876" t="s">
        <v>15</v>
      </c>
      <c r="K1157" s="550"/>
    </row>
    <row r="1158" spans="1:11">
      <c r="A1158" s="700" t="s">
        <v>14354</v>
      </c>
      <c r="B1158" s="651" t="s">
        <v>13596</v>
      </c>
      <c r="C1158" s="651" t="s">
        <v>2745</v>
      </c>
      <c r="D1158" s="651" t="s">
        <v>2745</v>
      </c>
      <c r="E1158" s="651"/>
      <c r="F1158" s="651"/>
      <c r="G1158" s="651"/>
      <c r="H1158" s="706">
        <v>30.3</v>
      </c>
      <c r="I1158" s="706">
        <f t="shared" si="17"/>
        <v>3152</v>
      </c>
      <c r="J1158" s="876" t="s">
        <v>13711</v>
      </c>
      <c r="K1158" s="550"/>
    </row>
    <row r="1159" spans="1:11">
      <c r="A1159" s="700" t="s">
        <v>14355</v>
      </c>
      <c r="B1159" s="651" t="s">
        <v>13440</v>
      </c>
      <c r="C1159" s="651" t="s">
        <v>2745</v>
      </c>
      <c r="D1159" s="651" t="s">
        <v>2745</v>
      </c>
      <c r="E1159" s="651"/>
      <c r="F1159" s="651"/>
      <c r="G1159" s="651"/>
      <c r="H1159" s="706">
        <v>14.1</v>
      </c>
      <c r="I1159" s="706">
        <f t="shared" ref="I1159:I1222" si="18">ROUNDUP(((H1159*$L$1)*(1+$L$2)), 0)</f>
        <v>1467</v>
      </c>
      <c r="J1159" s="876" t="s">
        <v>12</v>
      </c>
      <c r="K1159" s="550"/>
    </row>
    <row r="1160" spans="1:11">
      <c r="A1160" s="700" t="s">
        <v>14356</v>
      </c>
      <c r="B1160" s="651" t="s">
        <v>3043</v>
      </c>
      <c r="C1160" s="651"/>
      <c r="D1160" s="651"/>
      <c r="E1160" s="651"/>
      <c r="F1160" s="651"/>
      <c r="G1160" s="651"/>
      <c r="H1160" s="706">
        <v>13.9</v>
      </c>
      <c r="I1160" s="706">
        <f t="shared" si="18"/>
        <v>1446</v>
      </c>
      <c r="J1160" s="876" t="s">
        <v>12</v>
      </c>
      <c r="K1160" s="550"/>
    </row>
    <row r="1161" spans="1:11">
      <c r="A1161" s="700" t="s">
        <v>14357</v>
      </c>
      <c r="B1161" s="651" t="s">
        <v>1153</v>
      </c>
      <c r="C1161" s="651"/>
      <c r="D1161" s="651"/>
      <c r="E1161" s="651"/>
      <c r="F1161" s="651"/>
      <c r="G1161" s="651"/>
      <c r="H1161" s="706">
        <v>7.9</v>
      </c>
      <c r="I1161" s="706">
        <f t="shared" si="18"/>
        <v>822</v>
      </c>
      <c r="J1161" s="876" t="s">
        <v>12</v>
      </c>
      <c r="K1161" s="550"/>
    </row>
    <row r="1162" spans="1:11" ht="21.85">
      <c r="A1162" s="700" t="s">
        <v>16780</v>
      </c>
      <c r="B1162" s="651" t="s">
        <v>14358</v>
      </c>
      <c r="C1162" s="651"/>
      <c r="D1162" s="651"/>
      <c r="E1162" s="651"/>
      <c r="F1162" s="651"/>
      <c r="G1162" s="651"/>
      <c r="H1162" s="706">
        <v>8.1</v>
      </c>
      <c r="I1162" s="706">
        <f t="shared" si="18"/>
        <v>843</v>
      </c>
      <c r="J1162" s="876" t="s">
        <v>12</v>
      </c>
      <c r="K1162" s="550"/>
    </row>
    <row r="1163" spans="1:11" ht="21.85">
      <c r="A1163" s="700" t="s">
        <v>16781</v>
      </c>
      <c r="B1163" s="651" t="s">
        <v>13749</v>
      </c>
      <c r="C1163" s="651"/>
      <c r="D1163" s="651"/>
      <c r="E1163" s="651"/>
      <c r="F1163" s="651"/>
      <c r="G1163" s="651"/>
      <c r="H1163" s="706">
        <v>11.4</v>
      </c>
      <c r="I1163" s="706">
        <f t="shared" si="18"/>
        <v>1186</v>
      </c>
      <c r="J1163" s="876" t="s">
        <v>12</v>
      </c>
      <c r="K1163" s="550"/>
    </row>
    <row r="1164" spans="1:11" ht="21.85">
      <c r="A1164" s="700" t="s">
        <v>16781</v>
      </c>
      <c r="B1164" s="651" t="s">
        <v>3043</v>
      </c>
      <c r="C1164" s="651"/>
      <c r="D1164" s="651"/>
      <c r="E1164" s="651"/>
      <c r="F1164" s="651"/>
      <c r="G1164" s="651"/>
      <c r="H1164" s="706">
        <v>7.4</v>
      </c>
      <c r="I1164" s="706">
        <f t="shared" si="18"/>
        <v>770</v>
      </c>
      <c r="J1164" s="876" t="s">
        <v>12</v>
      </c>
      <c r="K1164" s="550"/>
    </row>
    <row r="1165" spans="1:11" ht="21.85">
      <c r="A1165" s="700" t="s">
        <v>16782</v>
      </c>
      <c r="B1165" s="651" t="s">
        <v>1394</v>
      </c>
      <c r="C1165" s="651"/>
      <c r="D1165" s="651"/>
      <c r="E1165" s="651"/>
      <c r="F1165" s="651"/>
      <c r="G1165" s="651"/>
      <c r="H1165" s="706">
        <v>15.5</v>
      </c>
      <c r="I1165" s="706">
        <f t="shared" si="18"/>
        <v>1612</v>
      </c>
      <c r="J1165" s="876" t="s">
        <v>12</v>
      </c>
      <c r="K1165" s="550"/>
    </row>
    <row r="1166" spans="1:11">
      <c r="A1166" s="1023" t="s">
        <v>14359</v>
      </c>
      <c r="B1166" s="650"/>
      <c r="C1166" s="650"/>
      <c r="D1166" s="650"/>
      <c r="E1166" s="650"/>
      <c r="F1166" s="650"/>
      <c r="G1166" s="650"/>
      <c r="H1166" s="650"/>
      <c r="I1166" s="716">
        <f t="shared" si="18"/>
        <v>0</v>
      </c>
      <c r="J1166" s="875"/>
      <c r="K1166" s="284"/>
    </row>
    <row r="1167" spans="1:11" ht="21.85">
      <c r="A1167" s="700" t="s">
        <v>14360</v>
      </c>
      <c r="B1167" s="651" t="s">
        <v>1688</v>
      </c>
      <c r="C1167" s="662" t="s">
        <v>14302</v>
      </c>
      <c r="D1167" s="651">
        <v>0.17499999999999999</v>
      </c>
      <c r="E1167" s="656" t="s">
        <v>13702</v>
      </c>
      <c r="F1167" s="653">
        <v>20</v>
      </c>
      <c r="G1167" s="657">
        <v>42064</v>
      </c>
      <c r="H1167" s="708">
        <v>26.8</v>
      </c>
      <c r="I1167" s="706">
        <f t="shared" si="18"/>
        <v>2788</v>
      </c>
      <c r="J1167" s="876" t="s">
        <v>15</v>
      </c>
      <c r="K1167" s="550"/>
    </row>
    <row r="1168" spans="1:11" ht="21.85">
      <c r="A1168" s="700" t="s">
        <v>14361</v>
      </c>
      <c r="B1168" s="651" t="s">
        <v>1688</v>
      </c>
      <c r="C1168" s="662" t="s">
        <v>14302</v>
      </c>
      <c r="D1168" s="651">
        <v>0.17499999999999999</v>
      </c>
      <c r="E1168" s="656" t="s">
        <v>13702</v>
      </c>
      <c r="F1168" s="653">
        <v>20</v>
      </c>
      <c r="G1168" s="657">
        <v>42064</v>
      </c>
      <c r="H1168" s="708">
        <v>28.72</v>
      </c>
      <c r="I1168" s="706">
        <f t="shared" si="18"/>
        <v>2987</v>
      </c>
      <c r="J1168" s="876" t="s">
        <v>15</v>
      </c>
      <c r="K1168" s="550"/>
    </row>
    <row r="1169" spans="1:11" ht="21.85">
      <c r="A1169" s="700" t="s">
        <v>14362</v>
      </c>
      <c r="B1169" s="651" t="s">
        <v>1688</v>
      </c>
      <c r="C1169" s="662" t="s">
        <v>14302</v>
      </c>
      <c r="D1169" s="651">
        <v>0.17499999999999999</v>
      </c>
      <c r="E1169" s="656" t="s">
        <v>13702</v>
      </c>
      <c r="F1169" s="653">
        <v>20</v>
      </c>
      <c r="G1169" s="657">
        <v>42064</v>
      </c>
      <c r="H1169" s="708">
        <v>28.72</v>
      </c>
      <c r="I1169" s="706">
        <f t="shared" si="18"/>
        <v>2987</v>
      </c>
      <c r="J1169" s="876" t="s">
        <v>15</v>
      </c>
      <c r="K1169" s="550"/>
    </row>
    <row r="1170" spans="1:11">
      <c r="A1170" s="700" t="s">
        <v>14360</v>
      </c>
      <c r="B1170" s="651" t="s">
        <v>1256</v>
      </c>
      <c r="C1170" s="651" t="s">
        <v>14304</v>
      </c>
      <c r="D1170" s="651">
        <v>0.20280000000000001</v>
      </c>
      <c r="E1170" s="656" t="s">
        <v>13702</v>
      </c>
      <c r="F1170" s="653">
        <v>20</v>
      </c>
      <c r="G1170" s="657">
        <v>42064</v>
      </c>
      <c r="H1170" s="708">
        <v>22.08</v>
      </c>
      <c r="I1170" s="706">
        <f t="shared" si="18"/>
        <v>2297</v>
      </c>
      <c r="J1170" s="876" t="s">
        <v>15</v>
      </c>
      <c r="K1170" s="550"/>
    </row>
    <row r="1171" spans="1:11">
      <c r="A1171" s="700" t="s">
        <v>14363</v>
      </c>
      <c r="B1171" s="651" t="s">
        <v>8173</v>
      </c>
      <c r="C1171" s="651" t="s">
        <v>2745</v>
      </c>
      <c r="D1171" s="651" t="s">
        <v>2745</v>
      </c>
      <c r="E1171" s="651"/>
      <c r="F1171" s="652"/>
      <c r="G1171" s="691"/>
      <c r="H1171" s="706">
        <v>120</v>
      </c>
      <c r="I1171" s="706">
        <f t="shared" si="18"/>
        <v>12480</v>
      </c>
      <c r="J1171" s="876" t="s">
        <v>13711</v>
      </c>
      <c r="K1171" s="550"/>
    </row>
    <row r="1172" spans="1:11">
      <c r="A1172" s="700" t="s">
        <v>14364</v>
      </c>
      <c r="B1172" s="651" t="s">
        <v>1688</v>
      </c>
      <c r="C1172" s="651" t="s">
        <v>2745</v>
      </c>
      <c r="D1172" s="651" t="s">
        <v>2745</v>
      </c>
      <c r="E1172" s="651"/>
      <c r="F1172" s="652"/>
      <c r="G1172" s="691"/>
      <c r="H1172" s="706">
        <v>32.4</v>
      </c>
      <c r="I1172" s="706">
        <f t="shared" si="18"/>
        <v>3370</v>
      </c>
      <c r="J1172" s="876" t="s">
        <v>12</v>
      </c>
      <c r="K1172" s="550"/>
    </row>
    <row r="1173" spans="1:11">
      <c r="A1173" s="700" t="s">
        <v>14365</v>
      </c>
      <c r="B1173" s="651" t="s">
        <v>13440</v>
      </c>
      <c r="C1173" s="651"/>
      <c r="D1173" s="651"/>
      <c r="E1173" s="651"/>
      <c r="F1173" s="652"/>
      <c r="G1173" s="691"/>
      <c r="H1173" s="706">
        <v>16</v>
      </c>
      <c r="I1173" s="706">
        <f t="shared" si="18"/>
        <v>1664</v>
      </c>
      <c r="J1173" s="876" t="s">
        <v>12</v>
      </c>
      <c r="K1173" s="550"/>
    </row>
    <row r="1174" spans="1:11">
      <c r="A1174" s="700" t="s">
        <v>14366</v>
      </c>
      <c r="B1174" s="651" t="s">
        <v>3043</v>
      </c>
      <c r="C1174" s="651"/>
      <c r="D1174" s="651"/>
      <c r="E1174" s="651"/>
      <c r="F1174" s="652"/>
      <c r="G1174" s="691"/>
      <c r="H1174" s="706">
        <v>14.9</v>
      </c>
      <c r="I1174" s="706">
        <f t="shared" si="18"/>
        <v>1550</v>
      </c>
      <c r="J1174" s="876" t="s">
        <v>12</v>
      </c>
      <c r="K1174" s="550"/>
    </row>
    <row r="1175" spans="1:11">
      <c r="A1175" s="700" t="s">
        <v>14367</v>
      </c>
      <c r="B1175" s="651" t="s">
        <v>1153</v>
      </c>
      <c r="C1175" s="651"/>
      <c r="D1175" s="651"/>
      <c r="E1175" s="651"/>
      <c r="F1175" s="652"/>
      <c r="G1175" s="691"/>
      <c r="H1175" s="706">
        <v>8.9</v>
      </c>
      <c r="I1175" s="706">
        <f t="shared" si="18"/>
        <v>926</v>
      </c>
      <c r="J1175" s="876" t="s">
        <v>12</v>
      </c>
      <c r="K1175" s="550"/>
    </row>
    <row r="1176" spans="1:11">
      <c r="A1176" s="1023" t="s">
        <v>14368</v>
      </c>
      <c r="B1176" s="650"/>
      <c r="C1176" s="650"/>
      <c r="D1176" s="650"/>
      <c r="E1176" s="650"/>
      <c r="F1176" s="650"/>
      <c r="G1176" s="650"/>
      <c r="H1176" s="650"/>
      <c r="I1176" s="716">
        <f t="shared" si="18"/>
        <v>0</v>
      </c>
      <c r="J1176" s="875"/>
      <c r="K1176" s="284"/>
    </row>
    <row r="1177" spans="1:11" ht="21.85">
      <c r="A1177" s="700" t="s">
        <v>14360</v>
      </c>
      <c r="B1177" s="651" t="s">
        <v>1688</v>
      </c>
      <c r="C1177" s="662" t="s">
        <v>14302</v>
      </c>
      <c r="D1177" s="651">
        <v>0.17499999999999999</v>
      </c>
      <c r="E1177" s="656" t="s">
        <v>13702</v>
      </c>
      <c r="F1177" s="653">
        <v>20</v>
      </c>
      <c r="G1177" s="657">
        <v>42064</v>
      </c>
      <c r="H1177" s="708">
        <v>26.8</v>
      </c>
      <c r="I1177" s="706">
        <f t="shared" si="18"/>
        <v>2788</v>
      </c>
      <c r="J1177" s="876" t="s">
        <v>15</v>
      </c>
      <c r="K1177" s="550"/>
    </row>
    <row r="1178" spans="1:11" ht="21.85">
      <c r="A1178" s="700" t="s">
        <v>14361</v>
      </c>
      <c r="B1178" s="651" t="s">
        <v>1688</v>
      </c>
      <c r="C1178" s="662" t="s">
        <v>14302</v>
      </c>
      <c r="D1178" s="651">
        <v>0.17499999999999999</v>
      </c>
      <c r="E1178" s="656" t="s">
        <v>13702</v>
      </c>
      <c r="F1178" s="653">
        <v>20</v>
      </c>
      <c r="G1178" s="657">
        <v>42064</v>
      </c>
      <c r="H1178" s="708">
        <v>28.72</v>
      </c>
      <c r="I1178" s="706">
        <f t="shared" si="18"/>
        <v>2987</v>
      </c>
      <c r="J1178" s="876" t="s">
        <v>15</v>
      </c>
      <c r="K1178" s="550"/>
    </row>
    <row r="1179" spans="1:11" ht="21.85">
      <c r="A1179" s="700" t="s">
        <v>14362</v>
      </c>
      <c r="B1179" s="651" t="s">
        <v>1688</v>
      </c>
      <c r="C1179" s="662" t="s">
        <v>14302</v>
      </c>
      <c r="D1179" s="651">
        <v>0.17499999999999999</v>
      </c>
      <c r="E1179" s="656" t="s">
        <v>13702</v>
      </c>
      <c r="F1179" s="653">
        <v>20</v>
      </c>
      <c r="G1179" s="657">
        <v>42064</v>
      </c>
      <c r="H1179" s="708">
        <v>28.72</v>
      </c>
      <c r="I1179" s="706">
        <f t="shared" si="18"/>
        <v>2987</v>
      </c>
      <c r="J1179" s="876" t="s">
        <v>15</v>
      </c>
      <c r="K1179" s="550"/>
    </row>
    <row r="1180" spans="1:11">
      <c r="A1180" s="700" t="s">
        <v>14360</v>
      </c>
      <c r="B1180" s="651" t="s">
        <v>1256</v>
      </c>
      <c r="C1180" s="651" t="s">
        <v>14304</v>
      </c>
      <c r="D1180" s="651">
        <v>0.20280000000000001</v>
      </c>
      <c r="E1180" s="656" t="s">
        <v>13702</v>
      </c>
      <c r="F1180" s="653">
        <v>20</v>
      </c>
      <c r="G1180" s="657">
        <v>42064</v>
      </c>
      <c r="H1180" s="708">
        <v>22.08</v>
      </c>
      <c r="I1180" s="706">
        <f t="shared" si="18"/>
        <v>2297</v>
      </c>
      <c r="J1180" s="876" t="s">
        <v>15</v>
      </c>
      <c r="K1180" s="550"/>
    </row>
    <row r="1181" spans="1:11">
      <c r="A1181" s="700" t="s">
        <v>14363</v>
      </c>
      <c r="B1181" s="651" t="s">
        <v>8173</v>
      </c>
      <c r="C1181" s="651" t="s">
        <v>2745</v>
      </c>
      <c r="D1181" s="651" t="s">
        <v>2745</v>
      </c>
      <c r="E1181" s="651"/>
      <c r="F1181" s="652"/>
      <c r="G1181" s="691"/>
      <c r="H1181" s="706">
        <v>120</v>
      </c>
      <c r="I1181" s="706">
        <f t="shared" si="18"/>
        <v>12480</v>
      </c>
      <c r="J1181" s="876" t="s">
        <v>13711</v>
      </c>
      <c r="K1181" s="550"/>
    </row>
    <row r="1182" spans="1:11">
      <c r="A1182" s="700" t="s">
        <v>14369</v>
      </c>
      <c r="B1182" s="651" t="s">
        <v>1688</v>
      </c>
      <c r="C1182" s="651" t="s">
        <v>2745</v>
      </c>
      <c r="D1182" s="651" t="s">
        <v>2745</v>
      </c>
      <c r="E1182" s="651"/>
      <c r="F1182" s="652"/>
      <c r="G1182" s="691"/>
      <c r="H1182" s="706">
        <v>14.7</v>
      </c>
      <c r="I1182" s="706">
        <f t="shared" si="18"/>
        <v>1529</v>
      </c>
      <c r="J1182" s="876" t="s">
        <v>12</v>
      </c>
      <c r="K1182" s="550"/>
    </row>
    <row r="1183" spans="1:11">
      <c r="A1183" s="700" t="s">
        <v>14370</v>
      </c>
      <c r="B1183" s="651" t="s">
        <v>13748</v>
      </c>
      <c r="C1183" s="651"/>
      <c r="D1183" s="651"/>
      <c r="E1183" s="651"/>
      <c r="F1183" s="652"/>
      <c r="G1183" s="691"/>
      <c r="H1183" s="706">
        <v>16</v>
      </c>
      <c r="I1183" s="706">
        <f t="shared" si="18"/>
        <v>1664</v>
      </c>
      <c r="J1183" s="876" t="s">
        <v>12</v>
      </c>
      <c r="K1183" s="550"/>
    </row>
    <row r="1184" spans="1:11" ht="21.85">
      <c r="A1184" s="700" t="s">
        <v>14371</v>
      </c>
      <c r="B1184" s="651" t="s">
        <v>13440</v>
      </c>
      <c r="C1184" s="651" t="s">
        <v>2745</v>
      </c>
      <c r="D1184" s="651" t="s">
        <v>2745</v>
      </c>
      <c r="E1184" s="651"/>
      <c r="F1184" s="652"/>
      <c r="G1184" s="691"/>
      <c r="H1184" s="706">
        <v>16.100000000000001</v>
      </c>
      <c r="I1184" s="706">
        <f t="shared" si="18"/>
        <v>1675</v>
      </c>
      <c r="J1184" s="876" t="s">
        <v>12</v>
      </c>
      <c r="K1184" s="550"/>
    </row>
    <row r="1185" spans="1:11">
      <c r="A1185" s="700" t="s">
        <v>14372</v>
      </c>
      <c r="B1185" s="651" t="s">
        <v>13440</v>
      </c>
      <c r="C1185" s="651"/>
      <c r="D1185" s="651"/>
      <c r="E1185" s="651"/>
      <c r="F1185" s="652"/>
      <c r="G1185" s="691"/>
      <c r="H1185" s="706">
        <v>14.1</v>
      </c>
      <c r="I1185" s="706">
        <f t="shared" si="18"/>
        <v>1467</v>
      </c>
      <c r="J1185" s="876" t="s">
        <v>12</v>
      </c>
      <c r="K1185" s="550"/>
    </row>
    <row r="1186" spans="1:11">
      <c r="A1186" s="700" t="s">
        <v>14373</v>
      </c>
      <c r="B1186" s="651" t="s">
        <v>14374</v>
      </c>
      <c r="C1186" s="651"/>
      <c r="D1186" s="651"/>
      <c r="E1186" s="651"/>
      <c r="F1186" s="652"/>
      <c r="G1186" s="691"/>
      <c r="H1186" s="706">
        <v>17.7</v>
      </c>
      <c r="I1186" s="706">
        <f t="shared" si="18"/>
        <v>1841</v>
      </c>
      <c r="J1186" s="876" t="s">
        <v>12</v>
      </c>
      <c r="K1186" s="550"/>
    </row>
    <row r="1187" spans="1:11">
      <c r="A1187" s="700" t="s">
        <v>14375</v>
      </c>
      <c r="B1187" s="651" t="s">
        <v>14376</v>
      </c>
      <c r="C1187" s="651"/>
      <c r="D1187" s="651"/>
      <c r="E1187" s="651"/>
      <c r="F1187" s="652"/>
      <c r="G1187" s="691"/>
      <c r="H1187" s="706">
        <v>11</v>
      </c>
      <c r="I1187" s="706">
        <f t="shared" si="18"/>
        <v>1144</v>
      </c>
      <c r="J1187" s="876" t="s">
        <v>12</v>
      </c>
      <c r="K1187" s="550"/>
    </row>
    <row r="1188" spans="1:11">
      <c r="A1188" s="1023" t="s">
        <v>14377</v>
      </c>
      <c r="B1188" s="650"/>
      <c r="C1188" s="650"/>
      <c r="D1188" s="650"/>
      <c r="E1188" s="650"/>
      <c r="F1188" s="650"/>
      <c r="G1188" s="650"/>
      <c r="H1188" s="650"/>
      <c r="I1188" s="716">
        <f t="shared" si="18"/>
        <v>0</v>
      </c>
      <c r="J1188" s="875"/>
      <c r="K1188" s="284"/>
    </row>
    <row r="1189" spans="1:11" ht="21.85">
      <c r="A1189" s="700" t="s">
        <v>14378</v>
      </c>
      <c r="B1189" s="651" t="s">
        <v>1688</v>
      </c>
      <c r="C1189" s="662" t="s">
        <v>14302</v>
      </c>
      <c r="D1189" s="651">
        <v>0.17499999999999999</v>
      </c>
      <c r="E1189" s="656" t="s">
        <v>13702</v>
      </c>
      <c r="F1189" s="653">
        <v>20</v>
      </c>
      <c r="G1189" s="657">
        <v>42064</v>
      </c>
      <c r="H1189" s="708">
        <v>26.8</v>
      </c>
      <c r="I1189" s="706">
        <f t="shared" si="18"/>
        <v>2788</v>
      </c>
      <c r="J1189" s="876" t="s">
        <v>15</v>
      </c>
      <c r="K1189" s="550"/>
    </row>
    <row r="1190" spans="1:11" ht="21.85">
      <c r="A1190" s="700" t="s">
        <v>14379</v>
      </c>
      <c r="B1190" s="651" t="s">
        <v>1688</v>
      </c>
      <c r="C1190" s="662" t="s">
        <v>14302</v>
      </c>
      <c r="D1190" s="651">
        <v>0.17499999999999999</v>
      </c>
      <c r="E1190" s="656" t="s">
        <v>13702</v>
      </c>
      <c r="F1190" s="653">
        <v>20</v>
      </c>
      <c r="G1190" s="657">
        <v>42064</v>
      </c>
      <c r="H1190" s="708">
        <v>30.48</v>
      </c>
      <c r="I1190" s="706">
        <f t="shared" si="18"/>
        <v>3170</v>
      </c>
      <c r="J1190" s="876" t="s">
        <v>15</v>
      </c>
      <c r="K1190" s="550"/>
    </row>
    <row r="1191" spans="1:11">
      <c r="A1191" s="700" t="s">
        <v>14378</v>
      </c>
      <c r="B1191" s="651" t="s">
        <v>1256</v>
      </c>
      <c r="C1191" s="651" t="s">
        <v>14304</v>
      </c>
      <c r="D1191" s="651">
        <v>0.20280000000000001</v>
      </c>
      <c r="E1191" s="656" t="s">
        <v>13702</v>
      </c>
      <c r="F1191" s="653">
        <v>20</v>
      </c>
      <c r="G1191" s="657">
        <v>42064</v>
      </c>
      <c r="H1191" s="708">
        <v>22.08</v>
      </c>
      <c r="I1191" s="706">
        <f t="shared" si="18"/>
        <v>2297</v>
      </c>
      <c r="J1191" s="876" t="s">
        <v>15</v>
      </c>
      <c r="K1191" s="550"/>
    </row>
    <row r="1192" spans="1:11">
      <c r="A1192" s="700" t="s">
        <v>14380</v>
      </c>
      <c r="B1192" s="651" t="s">
        <v>8173</v>
      </c>
      <c r="C1192" s="651" t="s">
        <v>2745</v>
      </c>
      <c r="D1192" s="651" t="s">
        <v>2745</v>
      </c>
      <c r="E1192" s="651"/>
      <c r="F1192" s="652"/>
      <c r="G1192" s="691"/>
      <c r="H1192" s="706">
        <v>120</v>
      </c>
      <c r="I1192" s="706">
        <f t="shared" si="18"/>
        <v>12480</v>
      </c>
      <c r="J1192" s="876" t="s">
        <v>13711</v>
      </c>
      <c r="K1192" s="550"/>
    </row>
    <row r="1193" spans="1:11">
      <c r="A1193" s="700" t="s">
        <v>14381</v>
      </c>
      <c r="B1193" s="651" t="s">
        <v>1688</v>
      </c>
      <c r="C1193" s="651" t="s">
        <v>2745</v>
      </c>
      <c r="D1193" s="651" t="s">
        <v>2745</v>
      </c>
      <c r="E1193" s="651"/>
      <c r="F1193" s="652"/>
      <c r="G1193" s="691"/>
      <c r="H1193" s="706">
        <v>14.7</v>
      </c>
      <c r="I1193" s="706">
        <f t="shared" si="18"/>
        <v>1529</v>
      </c>
      <c r="J1193" s="876" t="s">
        <v>12</v>
      </c>
      <c r="K1193" s="550"/>
    </row>
    <row r="1194" spans="1:11">
      <c r="A1194" s="700" t="s">
        <v>14382</v>
      </c>
      <c r="B1194" s="651" t="s">
        <v>13748</v>
      </c>
      <c r="C1194" s="651"/>
      <c r="D1194" s="651"/>
      <c r="E1194" s="651"/>
      <c r="F1194" s="652"/>
      <c r="G1194" s="691"/>
      <c r="H1194" s="706">
        <v>16</v>
      </c>
      <c r="I1194" s="706">
        <f t="shared" si="18"/>
        <v>1664</v>
      </c>
      <c r="J1194" s="876" t="s">
        <v>12</v>
      </c>
      <c r="K1194" s="550"/>
    </row>
    <row r="1195" spans="1:11" ht="21.85">
      <c r="A1195" s="700" t="s">
        <v>14383</v>
      </c>
      <c r="B1195" s="651" t="s">
        <v>13440</v>
      </c>
      <c r="C1195" s="651" t="s">
        <v>2745</v>
      </c>
      <c r="D1195" s="651" t="s">
        <v>2745</v>
      </c>
      <c r="E1195" s="651"/>
      <c r="F1195" s="652"/>
      <c r="G1195" s="691"/>
      <c r="H1195" s="706">
        <v>16.100000000000001</v>
      </c>
      <c r="I1195" s="706">
        <f t="shared" si="18"/>
        <v>1675</v>
      </c>
      <c r="J1195" s="876" t="s">
        <v>12</v>
      </c>
      <c r="K1195" s="550"/>
    </row>
    <row r="1196" spans="1:11">
      <c r="A1196" s="700" t="s">
        <v>14384</v>
      </c>
      <c r="B1196" s="651" t="s">
        <v>13440</v>
      </c>
      <c r="C1196" s="651"/>
      <c r="D1196" s="651"/>
      <c r="E1196" s="651"/>
      <c r="F1196" s="652"/>
      <c r="G1196" s="691"/>
      <c r="H1196" s="706">
        <v>14.1</v>
      </c>
      <c r="I1196" s="706">
        <f t="shared" si="18"/>
        <v>1467</v>
      </c>
      <c r="J1196" s="876" t="s">
        <v>12</v>
      </c>
      <c r="K1196" s="550"/>
    </row>
    <row r="1197" spans="1:11">
      <c r="A1197" s="700" t="s">
        <v>14385</v>
      </c>
      <c r="B1197" s="651" t="s">
        <v>14374</v>
      </c>
      <c r="C1197" s="651"/>
      <c r="D1197" s="651"/>
      <c r="E1197" s="651"/>
      <c r="F1197" s="652"/>
      <c r="G1197" s="691"/>
      <c r="H1197" s="706">
        <v>17.7</v>
      </c>
      <c r="I1197" s="706">
        <f t="shared" si="18"/>
        <v>1841</v>
      </c>
      <c r="J1197" s="876" t="s">
        <v>12</v>
      </c>
      <c r="K1197" s="550"/>
    </row>
    <row r="1198" spans="1:11">
      <c r="A1198" s="700" t="s">
        <v>14386</v>
      </c>
      <c r="B1198" s="651" t="s">
        <v>14376</v>
      </c>
      <c r="C1198" s="651"/>
      <c r="D1198" s="651"/>
      <c r="E1198" s="651"/>
      <c r="F1198" s="652"/>
      <c r="G1198" s="691"/>
      <c r="H1198" s="706">
        <v>11</v>
      </c>
      <c r="I1198" s="706">
        <f t="shared" si="18"/>
        <v>1144</v>
      </c>
      <c r="J1198" s="876" t="s">
        <v>12</v>
      </c>
      <c r="K1198" s="550"/>
    </row>
    <row r="1199" spans="1:11">
      <c r="A1199" s="1023" t="s">
        <v>14823</v>
      </c>
      <c r="B1199" s="650"/>
      <c r="C1199" s="650"/>
      <c r="D1199" s="650"/>
      <c r="E1199" s="650"/>
      <c r="F1199" s="650"/>
      <c r="G1199" s="650"/>
      <c r="H1199" s="650"/>
      <c r="I1199" s="716">
        <f t="shared" si="18"/>
        <v>0</v>
      </c>
      <c r="J1199" s="875"/>
      <c r="K1199" s="284"/>
    </row>
    <row r="1200" spans="1:11" ht="21.85">
      <c r="A1200" s="700" t="s">
        <v>16783</v>
      </c>
      <c r="B1200" s="651" t="s">
        <v>1688</v>
      </c>
      <c r="C1200" s="662" t="s">
        <v>14302</v>
      </c>
      <c r="D1200" s="651">
        <v>0.17499999999999999</v>
      </c>
      <c r="E1200" s="656" t="s">
        <v>13702</v>
      </c>
      <c r="F1200" s="653">
        <v>20</v>
      </c>
      <c r="G1200" s="657">
        <v>42064</v>
      </c>
      <c r="H1200" s="708">
        <v>26.8</v>
      </c>
      <c r="I1200" s="706">
        <f t="shared" si="18"/>
        <v>2788</v>
      </c>
      <c r="J1200" s="876" t="s">
        <v>15</v>
      </c>
      <c r="K1200" s="550"/>
    </row>
    <row r="1201" spans="1:11" ht="21.85">
      <c r="A1201" s="700" t="s">
        <v>16784</v>
      </c>
      <c r="B1201" s="651" t="s">
        <v>1688</v>
      </c>
      <c r="C1201" s="662" t="s">
        <v>14302</v>
      </c>
      <c r="D1201" s="651">
        <v>0.17499999999999999</v>
      </c>
      <c r="E1201" s="656" t="s">
        <v>13702</v>
      </c>
      <c r="F1201" s="653">
        <v>20</v>
      </c>
      <c r="G1201" s="657">
        <v>42064</v>
      </c>
      <c r="H1201" s="708">
        <v>26.8</v>
      </c>
      <c r="I1201" s="706">
        <f t="shared" si="18"/>
        <v>2788</v>
      </c>
      <c r="J1201" s="876" t="s">
        <v>15</v>
      </c>
      <c r="K1201" s="550"/>
    </row>
    <row r="1202" spans="1:11" ht="21.85">
      <c r="A1202" s="700" t="s">
        <v>14387</v>
      </c>
      <c r="B1202" s="651" t="s">
        <v>13596</v>
      </c>
      <c r="C1202" s="662" t="s">
        <v>14302</v>
      </c>
      <c r="D1202" s="651">
        <v>0.17499999999999999</v>
      </c>
      <c r="E1202" s="656" t="s">
        <v>13702</v>
      </c>
      <c r="F1202" s="653">
        <v>20</v>
      </c>
      <c r="G1202" s="657">
        <v>42064</v>
      </c>
      <c r="H1202" s="708">
        <v>29.04</v>
      </c>
      <c r="I1202" s="706">
        <f t="shared" si="18"/>
        <v>3021</v>
      </c>
      <c r="J1202" s="876" t="s">
        <v>15</v>
      </c>
      <c r="K1202" s="550"/>
    </row>
    <row r="1203" spans="1:11" ht="21.85">
      <c r="A1203" s="700" t="s">
        <v>16785</v>
      </c>
      <c r="B1203" s="651" t="s">
        <v>3021</v>
      </c>
      <c r="C1203" s="651" t="s">
        <v>14388</v>
      </c>
      <c r="D1203" s="651">
        <v>0.1</v>
      </c>
      <c r="E1203" s="656" t="s">
        <v>13702</v>
      </c>
      <c r="F1203" s="653">
        <v>20</v>
      </c>
      <c r="G1203" s="657">
        <v>42064</v>
      </c>
      <c r="H1203" s="708">
        <v>24.96</v>
      </c>
      <c r="I1203" s="706">
        <f t="shared" si="18"/>
        <v>2596</v>
      </c>
      <c r="J1203" s="876" t="s">
        <v>15</v>
      </c>
      <c r="K1203" s="550"/>
    </row>
    <row r="1204" spans="1:11" ht="32.75">
      <c r="A1204" s="700" t="s">
        <v>16786</v>
      </c>
      <c r="B1204" s="651" t="s">
        <v>1791</v>
      </c>
      <c r="C1204" s="651" t="s">
        <v>13708</v>
      </c>
      <c r="D1204" s="651">
        <v>0.20280000000000001</v>
      </c>
      <c r="E1204" s="656" t="s">
        <v>13702</v>
      </c>
      <c r="F1204" s="653">
        <v>20</v>
      </c>
      <c r="G1204" s="657">
        <v>42064</v>
      </c>
      <c r="H1204" s="708">
        <v>22.08</v>
      </c>
      <c r="I1204" s="706">
        <f t="shared" si="18"/>
        <v>2297</v>
      </c>
      <c r="J1204" s="876" t="s">
        <v>15</v>
      </c>
      <c r="K1204" s="550"/>
    </row>
    <row r="1205" spans="1:11" ht="21.85">
      <c r="A1205" s="700" t="s">
        <v>16787</v>
      </c>
      <c r="B1205" s="651" t="s">
        <v>1256</v>
      </c>
      <c r="C1205" s="651" t="s">
        <v>14304</v>
      </c>
      <c r="D1205" s="651">
        <v>0.20280000000000001</v>
      </c>
      <c r="E1205" s="656" t="s">
        <v>13702</v>
      </c>
      <c r="F1205" s="653">
        <v>20</v>
      </c>
      <c r="G1205" s="657">
        <v>42064</v>
      </c>
      <c r="H1205" s="708">
        <v>22.08</v>
      </c>
      <c r="I1205" s="706">
        <f t="shared" si="18"/>
        <v>2297</v>
      </c>
      <c r="J1205" s="876" t="s">
        <v>15</v>
      </c>
      <c r="K1205" s="550"/>
    </row>
    <row r="1206" spans="1:11" ht="21.85">
      <c r="A1206" s="700" t="s">
        <v>16788</v>
      </c>
      <c r="B1206" s="651" t="s">
        <v>14389</v>
      </c>
      <c r="C1206" s="651"/>
      <c r="D1206" s="651"/>
      <c r="E1206" s="651"/>
      <c r="F1206" s="651"/>
      <c r="G1206" s="651"/>
      <c r="H1206" s="706">
        <v>106.4</v>
      </c>
      <c r="I1206" s="706">
        <f t="shared" si="18"/>
        <v>11066</v>
      </c>
      <c r="J1206" s="876" t="s">
        <v>13711</v>
      </c>
      <c r="K1206" s="550"/>
    </row>
    <row r="1207" spans="1:11" ht="21.85">
      <c r="A1207" s="700" t="s">
        <v>16789</v>
      </c>
      <c r="B1207" s="651" t="s">
        <v>14389</v>
      </c>
      <c r="C1207" s="651"/>
      <c r="D1207" s="651"/>
      <c r="E1207" s="651"/>
      <c r="F1207" s="651"/>
      <c r="G1207" s="651"/>
      <c r="H1207" s="706">
        <v>106.4</v>
      </c>
      <c r="I1207" s="706">
        <f t="shared" si="18"/>
        <v>11066</v>
      </c>
      <c r="J1207" s="876" t="s">
        <v>13711</v>
      </c>
      <c r="K1207" s="550"/>
    </row>
    <row r="1208" spans="1:11" ht="21.85">
      <c r="A1208" s="700" t="s">
        <v>14390</v>
      </c>
      <c r="B1208" s="651" t="s">
        <v>13596</v>
      </c>
      <c r="C1208" s="651"/>
      <c r="D1208" s="651"/>
      <c r="E1208" s="651"/>
      <c r="F1208" s="651"/>
      <c r="G1208" s="651"/>
      <c r="H1208" s="706">
        <v>32.4</v>
      </c>
      <c r="I1208" s="706">
        <f t="shared" si="18"/>
        <v>3370</v>
      </c>
      <c r="J1208" s="876" t="s">
        <v>12</v>
      </c>
      <c r="K1208" s="550"/>
    </row>
    <row r="1209" spans="1:11" ht="21.85">
      <c r="A1209" s="700" t="s">
        <v>16790</v>
      </c>
      <c r="B1209" s="651" t="s">
        <v>13440</v>
      </c>
      <c r="C1209" s="651"/>
      <c r="D1209" s="651"/>
      <c r="E1209" s="651"/>
      <c r="F1209" s="651"/>
      <c r="G1209" s="651"/>
      <c r="H1209" s="706">
        <v>16</v>
      </c>
      <c r="I1209" s="706">
        <f t="shared" si="18"/>
        <v>1664</v>
      </c>
      <c r="J1209" s="876" t="s">
        <v>12</v>
      </c>
      <c r="K1209" s="550"/>
    </row>
    <row r="1210" spans="1:11" ht="21.85">
      <c r="A1210" s="700" t="s">
        <v>16791</v>
      </c>
      <c r="B1210" s="651" t="s">
        <v>13749</v>
      </c>
      <c r="C1210" s="651"/>
      <c r="D1210" s="651"/>
      <c r="E1210" s="651"/>
      <c r="F1210" s="651"/>
      <c r="G1210" s="651"/>
      <c r="H1210" s="706">
        <v>16.100000000000001</v>
      </c>
      <c r="I1210" s="706">
        <f t="shared" si="18"/>
        <v>1675</v>
      </c>
      <c r="J1210" s="876" t="s">
        <v>12</v>
      </c>
      <c r="K1210" s="550"/>
    </row>
    <row r="1211" spans="1:11" ht="21.85">
      <c r="A1211" s="700" t="s">
        <v>16792</v>
      </c>
      <c r="B1211" s="651" t="s">
        <v>13749</v>
      </c>
      <c r="C1211" s="651"/>
      <c r="D1211" s="651"/>
      <c r="E1211" s="651"/>
      <c r="F1211" s="651"/>
      <c r="G1211" s="651"/>
      <c r="H1211" s="706">
        <v>14.1</v>
      </c>
      <c r="I1211" s="706">
        <f t="shared" si="18"/>
        <v>1467</v>
      </c>
      <c r="J1211" s="876" t="s">
        <v>12</v>
      </c>
      <c r="K1211" s="550"/>
    </row>
    <row r="1212" spans="1:11" ht="21.85">
      <c r="A1212" s="700" t="s">
        <v>16793</v>
      </c>
      <c r="B1212" s="651" t="s">
        <v>1153</v>
      </c>
      <c r="C1212" s="651"/>
      <c r="D1212" s="651"/>
      <c r="E1212" s="651"/>
      <c r="F1212" s="651"/>
      <c r="G1212" s="651"/>
      <c r="H1212" s="706">
        <v>11</v>
      </c>
      <c r="I1212" s="706">
        <f t="shared" si="18"/>
        <v>1144</v>
      </c>
      <c r="J1212" s="876" t="s">
        <v>12</v>
      </c>
      <c r="K1212" s="550"/>
    </row>
    <row r="1213" spans="1:11" ht="21.85">
      <c r="A1213" s="700" t="s">
        <v>16794</v>
      </c>
      <c r="B1213" s="651" t="s">
        <v>13440</v>
      </c>
      <c r="C1213" s="651"/>
      <c r="D1213" s="651"/>
      <c r="E1213" s="674" t="s">
        <v>13976</v>
      </c>
      <c r="F1213" s="674"/>
      <c r="G1213" s="674"/>
      <c r="H1213" s="709">
        <v>8</v>
      </c>
      <c r="I1213" s="706">
        <f t="shared" si="18"/>
        <v>832</v>
      </c>
      <c r="J1213" s="876" t="s">
        <v>12</v>
      </c>
      <c r="K1213" s="550"/>
    </row>
    <row r="1214" spans="1:11" ht="21.85">
      <c r="A1214" s="700" t="s">
        <v>16795</v>
      </c>
      <c r="B1214" s="651" t="s">
        <v>13749</v>
      </c>
      <c r="C1214" s="651"/>
      <c r="D1214" s="651"/>
      <c r="E1214" s="674" t="s">
        <v>13976</v>
      </c>
      <c r="F1214" s="674"/>
      <c r="G1214" s="674"/>
      <c r="H1214" s="709">
        <v>8.0500000000000007</v>
      </c>
      <c r="I1214" s="706">
        <f t="shared" si="18"/>
        <v>838</v>
      </c>
      <c r="J1214" s="876" t="s">
        <v>12</v>
      </c>
      <c r="K1214" s="550"/>
    </row>
    <row r="1215" spans="1:11" ht="21.85">
      <c r="A1215" s="700" t="s">
        <v>16796</v>
      </c>
      <c r="B1215" s="651" t="s">
        <v>13749</v>
      </c>
      <c r="C1215" s="651"/>
      <c r="D1215" s="651"/>
      <c r="E1215" s="674" t="s">
        <v>13976</v>
      </c>
      <c r="F1215" s="674"/>
      <c r="G1215" s="674"/>
      <c r="H1215" s="709">
        <v>7.05</v>
      </c>
      <c r="I1215" s="706">
        <f t="shared" si="18"/>
        <v>734</v>
      </c>
      <c r="J1215" s="876" t="s">
        <v>12</v>
      </c>
      <c r="K1215" s="550"/>
    </row>
    <row r="1216" spans="1:11" ht="21.85">
      <c r="A1216" s="700" t="s">
        <v>16797</v>
      </c>
      <c r="B1216" s="651" t="s">
        <v>1153</v>
      </c>
      <c r="C1216" s="651"/>
      <c r="D1216" s="651"/>
      <c r="E1216" s="674" t="s">
        <v>13976</v>
      </c>
      <c r="F1216" s="674"/>
      <c r="G1216" s="674"/>
      <c r="H1216" s="709">
        <v>5.5</v>
      </c>
      <c r="I1216" s="706">
        <f t="shared" si="18"/>
        <v>572</v>
      </c>
      <c r="J1216" s="876" t="s">
        <v>12</v>
      </c>
      <c r="K1216" s="550"/>
    </row>
    <row r="1217" spans="1:11">
      <c r="A1217" s="1023" t="s">
        <v>14391</v>
      </c>
      <c r="B1217" s="650"/>
      <c r="C1217" s="650"/>
      <c r="D1217" s="650"/>
      <c r="E1217" s="650"/>
      <c r="F1217" s="650"/>
      <c r="G1217" s="650"/>
      <c r="H1217" s="650"/>
      <c r="I1217" s="716">
        <f t="shared" si="18"/>
        <v>0</v>
      </c>
      <c r="J1217" s="875"/>
      <c r="K1217" s="284"/>
    </row>
    <row r="1218" spans="1:11" ht="21.85">
      <c r="A1218" s="700" t="s">
        <v>16798</v>
      </c>
      <c r="B1218" s="651" t="s">
        <v>1688</v>
      </c>
      <c r="C1218" s="662" t="s">
        <v>14302</v>
      </c>
      <c r="D1218" s="651">
        <v>0.17499999999999999</v>
      </c>
      <c r="E1218" s="656" t="s">
        <v>13702</v>
      </c>
      <c r="F1218" s="653">
        <v>20</v>
      </c>
      <c r="G1218" s="657">
        <v>42064</v>
      </c>
      <c r="H1218" s="708">
        <v>26.8</v>
      </c>
      <c r="I1218" s="706">
        <f t="shared" si="18"/>
        <v>2788</v>
      </c>
      <c r="J1218" s="876" t="s">
        <v>15</v>
      </c>
      <c r="K1218" s="550"/>
    </row>
    <row r="1219" spans="1:11" ht="21.85">
      <c r="A1219" s="700" t="s">
        <v>16799</v>
      </c>
      <c r="B1219" s="651" t="s">
        <v>1688</v>
      </c>
      <c r="C1219" s="662" t="s">
        <v>14302</v>
      </c>
      <c r="D1219" s="651">
        <v>0.17499999999999999</v>
      </c>
      <c r="E1219" s="656" t="s">
        <v>13702</v>
      </c>
      <c r="F1219" s="653">
        <v>20</v>
      </c>
      <c r="G1219" s="657">
        <v>42064</v>
      </c>
      <c r="H1219" s="708">
        <v>35.119999999999997</v>
      </c>
      <c r="I1219" s="706">
        <f t="shared" si="18"/>
        <v>3653</v>
      </c>
      <c r="J1219" s="876" t="s">
        <v>15</v>
      </c>
      <c r="K1219" s="550"/>
    </row>
    <row r="1220" spans="1:11" ht="21.85">
      <c r="A1220" s="700" t="s">
        <v>16800</v>
      </c>
      <c r="B1220" s="651" t="s">
        <v>13596</v>
      </c>
      <c r="C1220" s="662" t="s">
        <v>14302</v>
      </c>
      <c r="D1220" s="651">
        <v>0.17499999999999999</v>
      </c>
      <c r="E1220" s="656" t="s">
        <v>13702</v>
      </c>
      <c r="F1220" s="653">
        <v>20</v>
      </c>
      <c r="G1220" s="657">
        <v>42064</v>
      </c>
      <c r="H1220" s="708">
        <v>35.119999999999997</v>
      </c>
      <c r="I1220" s="706">
        <f t="shared" si="18"/>
        <v>3653</v>
      </c>
      <c r="J1220" s="876" t="s">
        <v>15</v>
      </c>
      <c r="K1220" s="550"/>
    </row>
    <row r="1221" spans="1:11" ht="21.85">
      <c r="A1221" s="700" t="s">
        <v>16801</v>
      </c>
      <c r="B1221" s="651" t="s">
        <v>3021</v>
      </c>
      <c r="C1221" s="651" t="s">
        <v>14388</v>
      </c>
      <c r="D1221" s="651">
        <v>0.1</v>
      </c>
      <c r="E1221" s="656" t="s">
        <v>13702</v>
      </c>
      <c r="F1221" s="653">
        <v>20</v>
      </c>
      <c r="G1221" s="657">
        <v>42064</v>
      </c>
      <c r="H1221" s="708">
        <v>24.96</v>
      </c>
      <c r="I1221" s="706">
        <f t="shared" si="18"/>
        <v>2596</v>
      </c>
      <c r="J1221" s="876" t="s">
        <v>15</v>
      </c>
      <c r="K1221" s="550"/>
    </row>
    <row r="1222" spans="1:11" ht="21.85">
      <c r="A1222" s="700" t="s">
        <v>16787</v>
      </c>
      <c r="B1222" s="651" t="s">
        <v>1256</v>
      </c>
      <c r="C1222" s="651" t="s">
        <v>14304</v>
      </c>
      <c r="D1222" s="651">
        <v>0.20280000000000001</v>
      </c>
      <c r="E1222" s="656" t="s">
        <v>13702</v>
      </c>
      <c r="F1222" s="653">
        <v>20</v>
      </c>
      <c r="G1222" s="657">
        <v>42064</v>
      </c>
      <c r="H1222" s="708">
        <v>22.08</v>
      </c>
      <c r="I1222" s="706">
        <f t="shared" si="18"/>
        <v>2297</v>
      </c>
      <c r="J1222" s="876" t="s">
        <v>15</v>
      </c>
      <c r="K1222" s="550"/>
    </row>
    <row r="1223" spans="1:11" ht="21.85">
      <c r="A1223" s="700" t="s">
        <v>16802</v>
      </c>
      <c r="B1223" s="651" t="s">
        <v>14389</v>
      </c>
      <c r="C1223" s="651"/>
      <c r="D1223" s="651"/>
      <c r="E1223" s="651"/>
      <c r="F1223" s="651"/>
      <c r="G1223" s="651"/>
      <c r="H1223" s="706">
        <v>97.7</v>
      </c>
      <c r="I1223" s="706">
        <f t="shared" ref="I1223:I1286" si="19">ROUNDUP(((H1223*$L$1)*(1+$L$2)), 0)</f>
        <v>10161</v>
      </c>
      <c r="J1223" s="876" t="s">
        <v>13711</v>
      </c>
      <c r="K1223" s="550"/>
    </row>
    <row r="1224" spans="1:11" ht="21.85">
      <c r="A1224" s="700" t="s">
        <v>16803</v>
      </c>
      <c r="B1224" s="651" t="s">
        <v>13596</v>
      </c>
      <c r="C1224" s="651"/>
      <c r="D1224" s="651"/>
      <c r="E1224" s="651"/>
      <c r="F1224" s="651"/>
      <c r="G1224" s="651"/>
      <c r="H1224" s="706">
        <v>32.4</v>
      </c>
      <c r="I1224" s="706">
        <f t="shared" si="19"/>
        <v>3370</v>
      </c>
      <c r="J1224" s="876" t="s">
        <v>12</v>
      </c>
      <c r="K1224" s="550"/>
    </row>
    <row r="1225" spans="1:11" ht="21.85">
      <c r="A1225" s="700" t="s">
        <v>16804</v>
      </c>
      <c r="B1225" s="651" t="s">
        <v>13596</v>
      </c>
      <c r="C1225" s="651"/>
      <c r="D1225" s="651"/>
      <c r="E1225" s="651"/>
      <c r="F1225" s="651"/>
      <c r="G1225" s="651"/>
      <c r="H1225" s="706">
        <v>30.3</v>
      </c>
      <c r="I1225" s="706">
        <f t="shared" si="19"/>
        <v>3152</v>
      </c>
      <c r="J1225" s="876" t="s">
        <v>12</v>
      </c>
      <c r="K1225" s="550"/>
    </row>
    <row r="1226" spans="1:11" ht="21.85">
      <c r="A1226" s="700" t="s">
        <v>16805</v>
      </c>
      <c r="B1226" s="651" t="s">
        <v>13440</v>
      </c>
      <c r="C1226" s="651"/>
      <c r="D1226" s="651"/>
      <c r="E1226" s="651"/>
      <c r="F1226" s="651"/>
      <c r="G1226" s="651"/>
      <c r="H1226" s="706">
        <v>16</v>
      </c>
      <c r="I1226" s="706">
        <f t="shared" si="19"/>
        <v>1664</v>
      </c>
      <c r="J1226" s="876" t="s">
        <v>12</v>
      </c>
      <c r="K1226" s="550"/>
    </row>
    <row r="1227" spans="1:11" ht="21.85">
      <c r="A1227" s="700" t="s">
        <v>16806</v>
      </c>
      <c r="B1227" s="651" t="s">
        <v>13734</v>
      </c>
      <c r="C1227" s="651"/>
      <c r="D1227" s="651"/>
      <c r="E1227" s="651"/>
      <c r="F1227" s="651"/>
      <c r="G1227" s="651"/>
      <c r="H1227" s="706">
        <v>16.100000000000001</v>
      </c>
      <c r="I1227" s="706">
        <f t="shared" si="19"/>
        <v>1675</v>
      </c>
      <c r="J1227" s="876" t="s">
        <v>12</v>
      </c>
      <c r="K1227" s="550"/>
    </row>
    <row r="1228" spans="1:11" ht="21.85">
      <c r="A1228" s="700" t="s">
        <v>16807</v>
      </c>
      <c r="B1228" s="651" t="s">
        <v>13734</v>
      </c>
      <c r="C1228" s="651"/>
      <c r="D1228" s="651"/>
      <c r="E1228" s="651"/>
      <c r="F1228" s="651"/>
      <c r="G1228" s="651"/>
      <c r="H1228" s="706">
        <v>13.95</v>
      </c>
      <c r="I1228" s="706">
        <f t="shared" si="19"/>
        <v>1451</v>
      </c>
      <c r="J1228" s="876" t="s">
        <v>12</v>
      </c>
      <c r="K1228" s="550"/>
    </row>
    <row r="1229" spans="1:11" ht="21.85">
      <c r="A1229" s="700" t="s">
        <v>16808</v>
      </c>
      <c r="B1229" s="651" t="s">
        <v>14187</v>
      </c>
      <c r="C1229" s="651"/>
      <c r="D1229" s="651"/>
      <c r="E1229" s="651"/>
      <c r="F1229" s="651"/>
      <c r="G1229" s="651"/>
      <c r="H1229" s="706">
        <v>11</v>
      </c>
      <c r="I1229" s="706">
        <f t="shared" si="19"/>
        <v>1144</v>
      </c>
      <c r="J1229" s="876" t="s">
        <v>12</v>
      </c>
      <c r="K1229" s="550"/>
    </row>
    <row r="1230" spans="1:11" ht="21.85">
      <c r="A1230" s="700" t="s">
        <v>16809</v>
      </c>
      <c r="B1230" s="651" t="s">
        <v>1688</v>
      </c>
      <c r="C1230" s="651" t="s">
        <v>13707</v>
      </c>
      <c r="D1230" s="651">
        <v>0.17499999999999999</v>
      </c>
      <c r="E1230" s="675" t="s">
        <v>13976</v>
      </c>
      <c r="F1230" s="674"/>
      <c r="G1230" s="674"/>
      <c r="H1230" s="709">
        <v>22.9</v>
      </c>
      <c r="I1230" s="706">
        <f t="shared" si="19"/>
        <v>2382</v>
      </c>
      <c r="J1230" s="876" t="s">
        <v>15</v>
      </c>
      <c r="K1230" s="550"/>
    </row>
    <row r="1231" spans="1:11" ht="21.85">
      <c r="A1231" s="700" t="s">
        <v>16810</v>
      </c>
      <c r="B1231" s="651" t="s">
        <v>13596</v>
      </c>
      <c r="C1231" s="651" t="s">
        <v>13707</v>
      </c>
      <c r="D1231" s="651">
        <v>0.17499999999999999</v>
      </c>
      <c r="E1231" s="675" t="s">
        <v>13976</v>
      </c>
      <c r="F1231" s="674"/>
      <c r="G1231" s="674"/>
      <c r="H1231" s="709">
        <v>22.9</v>
      </c>
      <c r="I1231" s="706">
        <f t="shared" si="19"/>
        <v>2382</v>
      </c>
      <c r="J1231" s="876" t="s">
        <v>15</v>
      </c>
      <c r="K1231" s="550"/>
    </row>
    <row r="1232" spans="1:11" ht="21.85">
      <c r="A1232" s="700" t="s">
        <v>16811</v>
      </c>
      <c r="B1232" s="651" t="s">
        <v>14392</v>
      </c>
      <c r="C1232" s="651"/>
      <c r="D1232" s="651"/>
      <c r="E1232" s="675" t="s">
        <v>13976</v>
      </c>
      <c r="F1232" s="674"/>
      <c r="G1232" s="674"/>
      <c r="H1232" s="709">
        <v>31.3</v>
      </c>
      <c r="I1232" s="706">
        <f t="shared" si="19"/>
        <v>3256</v>
      </c>
      <c r="J1232" s="876" t="s">
        <v>13711</v>
      </c>
      <c r="K1232" s="550"/>
    </row>
    <row r="1233" spans="1:11" ht="21.85">
      <c r="A1233" s="700" t="s">
        <v>16812</v>
      </c>
      <c r="B1233" s="651" t="s">
        <v>13596</v>
      </c>
      <c r="C1233" s="651"/>
      <c r="D1233" s="651"/>
      <c r="E1233" s="675" t="s">
        <v>13976</v>
      </c>
      <c r="F1233" s="674"/>
      <c r="G1233" s="674"/>
      <c r="H1233" s="709">
        <v>15.15</v>
      </c>
      <c r="I1233" s="706">
        <f t="shared" si="19"/>
        <v>1576</v>
      </c>
      <c r="J1233" s="876" t="s">
        <v>12</v>
      </c>
      <c r="K1233" s="550"/>
    </row>
    <row r="1234" spans="1:11" ht="21.85">
      <c r="A1234" s="700" t="s">
        <v>16813</v>
      </c>
      <c r="B1234" s="651" t="s">
        <v>13598</v>
      </c>
      <c r="C1234" s="651"/>
      <c r="D1234" s="651"/>
      <c r="E1234" s="675" t="s">
        <v>13976</v>
      </c>
      <c r="F1234" s="674"/>
      <c r="G1234" s="674"/>
      <c r="H1234" s="709">
        <v>9.3000000000000007</v>
      </c>
      <c r="I1234" s="706">
        <f t="shared" si="19"/>
        <v>968</v>
      </c>
      <c r="J1234" s="876" t="s">
        <v>12</v>
      </c>
      <c r="K1234" s="550"/>
    </row>
    <row r="1235" spans="1:11" ht="21.85">
      <c r="A1235" s="700" t="s">
        <v>16814</v>
      </c>
      <c r="B1235" s="651" t="s">
        <v>14393</v>
      </c>
      <c r="C1235" s="651"/>
      <c r="D1235" s="651"/>
      <c r="E1235" s="675" t="s">
        <v>13976</v>
      </c>
      <c r="F1235" s="674"/>
      <c r="G1235" s="674"/>
      <c r="H1235" s="709">
        <v>5.95</v>
      </c>
      <c r="I1235" s="706">
        <f t="shared" si="19"/>
        <v>619</v>
      </c>
      <c r="J1235" s="876" t="s">
        <v>12</v>
      </c>
      <c r="K1235" s="550"/>
    </row>
    <row r="1236" spans="1:11" ht="21.85">
      <c r="A1236" s="700" t="s">
        <v>16815</v>
      </c>
      <c r="B1236" s="651" t="s">
        <v>14089</v>
      </c>
      <c r="C1236" s="651"/>
      <c r="D1236" s="651"/>
      <c r="E1236" s="675" t="s">
        <v>13976</v>
      </c>
      <c r="F1236" s="674"/>
      <c r="G1236" s="674"/>
      <c r="H1236" s="709">
        <v>6.05</v>
      </c>
      <c r="I1236" s="706">
        <f t="shared" si="19"/>
        <v>630</v>
      </c>
      <c r="J1236" s="876" t="s">
        <v>12</v>
      </c>
      <c r="K1236" s="550"/>
    </row>
    <row r="1237" spans="1:11" ht="21.85">
      <c r="A1237" s="700" t="s">
        <v>16816</v>
      </c>
      <c r="B1237" s="651" t="s">
        <v>1150</v>
      </c>
      <c r="C1237" s="651"/>
      <c r="D1237" s="651"/>
      <c r="E1237" s="675" t="s">
        <v>13976</v>
      </c>
      <c r="F1237" s="674"/>
      <c r="G1237" s="674"/>
      <c r="H1237" s="709">
        <v>4.45</v>
      </c>
      <c r="I1237" s="706">
        <f t="shared" si="19"/>
        <v>463</v>
      </c>
      <c r="J1237" s="876" t="s">
        <v>12</v>
      </c>
      <c r="K1237" s="550"/>
    </row>
    <row r="1238" spans="1:11" ht="21.85">
      <c r="A1238" s="700" t="s">
        <v>16817</v>
      </c>
      <c r="B1238" s="651" t="s">
        <v>13440</v>
      </c>
      <c r="C1238" s="651"/>
      <c r="D1238" s="651"/>
      <c r="E1238" s="675" t="s">
        <v>13976</v>
      </c>
      <c r="F1238" s="674"/>
      <c r="G1238" s="674"/>
      <c r="H1238" s="709">
        <v>8</v>
      </c>
      <c r="I1238" s="706">
        <f t="shared" si="19"/>
        <v>832</v>
      </c>
      <c r="J1238" s="876" t="s">
        <v>12</v>
      </c>
      <c r="K1238" s="550"/>
    </row>
    <row r="1239" spans="1:11" ht="21.85">
      <c r="A1239" s="700" t="s">
        <v>16818</v>
      </c>
      <c r="B1239" s="651" t="s">
        <v>13734</v>
      </c>
      <c r="C1239" s="651"/>
      <c r="D1239" s="651"/>
      <c r="E1239" s="675" t="s">
        <v>13976</v>
      </c>
      <c r="F1239" s="674"/>
      <c r="G1239" s="674"/>
      <c r="H1239" s="709">
        <v>8.0500000000000007</v>
      </c>
      <c r="I1239" s="706">
        <f t="shared" si="19"/>
        <v>838</v>
      </c>
      <c r="J1239" s="876" t="s">
        <v>12</v>
      </c>
      <c r="K1239" s="550"/>
    </row>
    <row r="1240" spans="1:11" ht="21.85">
      <c r="A1240" s="700" t="s">
        <v>16819</v>
      </c>
      <c r="B1240" s="651" t="s">
        <v>13734</v>
      </c>
      <c r="C1240" s="651"/>
      <c r="D1240" s="651"/>
      <c r="E1240" s="675" t="s">
        <v>13976</v>
      </c>
      <c r="F1240" s="674"/>
      <c r="G1240" s="674"/>
      <c r="H1240" s="709">
        <v>6.98</v>
      </c>
      <c r="I1240" s="706">
        <f t="shared" si="19"/>
        <v>726</v>
      </c>
      <c r="J1240" s="876" t="s">
        <v>12</v>
      </c>
      <c r="K1240" s="550"/>
    </row>
    <row r="1241" spans="1:11" ht="21.85">
      <c r="A1241" s="700" t="s">
        <v>16820</v>
      </c>
      <c r="B1241" s="651" t="s">
        <v>14187</v>
      </c>
      <c r="C1241" s="651"/>
      <c r="D1241" s="651"/>
      <c r="E1241" s="675" t="s">
        <v>13976</v>
      </c>
      <c r="F1241" s="674"/>
      <c r="G1241" s="674"/>
      <c r="H1241" s="709">
        <v>5.5</v>
      </c>
      <c r="I1241" s="706">
        <f t="shared" si="19"/>
        <v>572</v>
      </c>
      <c r="J1241" s="876" t="s">
        <v>12</v>
      </c>
      <c r="K1241" s="550"/>
    </row>
    <row r="1242" spans="1:11">
      <c r="A1242" s="1023" t="s">
        <v>14394</v>
      </c>
      <c r="B1242" s="650"/>
      <c r="C1242" s="650"/>
      <c r="D1242" s="650"/>
      <c r="E1242" s="650"/>
      <c r="F1242" s="650"/>
      <c r="G1242" s="650"/>
      <c r="H1242" s="650"/>
      <c r="I1242" s="716">
        <f t="shared" si="19"/>
        <v>0</v>
      </c>
      <c r="J1242" s="875"/>
      <c r="K1242" s="284"/>
    </row>
    <row r="1243" spans="1:11" ht="21.85">
      <c r="A1243" s="700" t="s">
        <v>16821</v>
      </c>
      <c r="B1243" s="651" t="s">
        <v>1688</v>
      </c>
      <c r="C1243" s="662" t="s">
        <v>14302</v>
      </c>
      <c r="D1243" s="651">
        <v>0.17499999999999999</v>
      </c>
      <c r="E1243" s="656" t="s">
        <v>13702</v>
      </c>
      <c r="F1243" s="653">
        <v>20</v>
      </c>
      <c r="G1243" s="657">
        <v>42064</v>
      </c>
      <c r="H1243" s="708">
        <v>26.8</v>
      </c>
      <c r="I1243" s="706">
        <f t="shared" si="19"/>
        <v>2788</v>
      </c>
      <c r="J1243" s="876" t="s">
        <v>15</v>
      </c>
      <c r="K1243" s="550"/>
    </row>
    <row r="1244" spans="1:11" ht="21.85">
      <c r="A1244" s="700" t="s">
        <v>14395</v>
      </c>
      <c r="B1244" s="651" t="s">
        <v>1688</v>
      </c>
      <c r="C1244" s="662" t="s">
        <v>14302</v>
      </c>
      <c r="D1244" s="651">
        <v>0.17499999999999999</v>
      </c>
      <c r="E1244" s="656" t="s">
        <v>13702</v>
      </c>
      <c r="F1244" s="653">
        <v>20</v>
      </c>
      <c r="G1244" s="657">
        <v>42064</v>
      </c>
      <c r="H1244" s="708">
        <v>28.72</v>
      </c>
      <c r="I1244" s="706">
        <f t="shared" si="19"/>
        <v>2987</v>
      </c>
      <c r="J1244" s="876" t="s">
        <v>15</v>
      </c>
      <c r="K1244" s="550"/>
    </row>
    <row r="1245" spans="1:11" ht="21.85">
      <c r="A1245" s="700" t="s">
        <v>16822</v>
      </c>
      <c r="B1245" s="651" t="s">
        <v>3021</v>
      </c>
      <c r="C1245" s="662" t="s">
        <v>14302</v>
      </c>
      <c r="D1245" s="651">
        <v>0.1</v>
      </c>
      <c r="E1245" s="656" t="s">
        <v>13702</v>
      </c>
      <c r="F1245" s="653">
        <v>20</v>
      </c>
      <c r="G1245" s="657">
        <v>42064</v>
      </c>
      <c r="H1245" s="708">
        <v>29.52</v>
      </c>
      <c r="I1245" s="706">
        <f t="shared" si="19"/>
        <v>3071</v>
      </c>
      <c r="J1245" s="876" t="s">
        <v>15</v>
      </c>
      <c r="K1245" s="550"/>
    </row>
    <row r="1246" spans="1:11" ht="21.85">
      <c r="A1246" s="700" t="s">
        <v>16777</v>
      </c>
      <c r="B1246" s="651" t="s">
        <v>1791</v>
      </c>
      <c r="C1246" s="651" t="s">
        <v>14304</v>
      </c>
      <c r="D1246" s="651">
        <v>0.20280000000000001</v>
      </c>
      <c r="E1246" s="656" t="s">
        <v>13702</v>
      </c>
      <c r="F1246" s="653">
        <v>20</v>
      </c>
      <c r="G1246" s="657">
        <v>42064</v>
      </c>
      <c r="H1246" s="708">
        <v>22.08</v>
      </c>
      <c r="I1246" s="706">
        <f t="shared" si="19"/>
        <v>2297</v>
      </c>
      <c r="J1246" s="876" t="s">
        <v>15</v>
      </c>
      <c r="K1246" s="550"/>
    </row>
    <row r="1247" spans="1:11" ht="21.85">
      <c r="A1247" s="700" t="s">
        <v>16823</v>
      </c>
      <c r="B1247" s="651" t="s">
        <v>1688</v>
      </c>
      <c r="C1247" s="651" t="s">
        <v>2745</v>
      </c>
      <c r="D1247" s="651" t="s">
        <v>2745</v>
      </c>
      <c r="E1247" s="651"/>
      <c r="F1247" s="651"/>
      <c r="G1247" s="651"/>
      <c r="H1247" s="706">
        <v>30.3</v>
      </c>
      <c r="I1247" s="706">
        <f t="shared" si="19"/>
        <v>3152</v>
      </c>
      <c r="J1247" s="876" t="s">
        <v>12</v>
      </c>
      <c r="K1247" s="550"/>
    </row>
    <row r="1248" spans="1:11" ht="21.85">
      <c r="A1248" s="700" t="s">
        <v>16824</v>
      </c>
      <c r="B1248" s="651" t="s">
        <v>1688</v>
      </c>
      <c r="C1248" s="651" t="s">
        <v>2745</v>
      </c>
      <c r="D1248" s="651" t="s">
        <v>2745</v>
      </c>
      <c r="E1248" s="651"/>
      <c r="F1248" s="651"/>
      <c r="G1248" s="651"/>
      <c r="H1248" s="706">
        <v>28.5</v>
      </c>
      <c r="I1248" s="706">
        <f t="shared" si="19"/>
        <v>2964</v>
      </c>
      <c r="J1248" s="876" t="s">
        <v>12</v>
      </c>
      <c r="K1248" s="550"/>
    </row>
    <row r="1249" spans="1:11" ht="21.85">
      <c r="A1249" s="700" t="s">
        <v>16825</v>
      </c>
      <c r="B1249" s="651" t="s">
        <v>1688</v>
      </c>
      <c r="C1249" s="651" t="s">
        <v>2745</v>
      </c>
      <c r="D1249" s="651" t="s">
        <v>2745</v>
      </c>
      <c r="E1249" s="651"/>
      <c r="F1249" s="651"/>
      <c r="G1249" s="651"/>
      <c r="H1249" s="706">
        <v>17</v>
      </c>
      <c r="I1249" s="706">
        <f t="shared" si="19"/>
        <v>1768</v>
      </c>
      <c r="J1249" s="876" t="s">
        <v>12</v>
      </c>
      <c r="K1249" s="550"/>
    </row>
    <row r="1250" spans="1:11">
      <c r="A1250" s="700" t="s">
        <v>14396</v>
      </c>
      <c r="B1250" s="651" t="s">
        <v>14397</v>
      </c>
      <c r="C1250" s="651" t="s">
        <v>2745</v>
      </c>
      <c r="D1250" s="651" t="s">
        <v>2745</v>
      </c>
      <c r="E1250" s="651"/>
      <c r="F1250" s="651"/>
      <c r="G1250" s="651"/>
      <c r="H1250" s="706">
        <v>20.6</v>
      </c>
      <c r="I1250" s="706">
        <f t="shared" si="19"/>
        <v>2143</v>
      </c>
      <c r="J1250" s="876" t="s">
        <v>12</v>
      </c>
      <c r="K1250" s="550"/>
    </row>
    <row r="1251" spans="1:11">
      <c r="A1251" s="700" t="s">
        <v>14398</v>
      </c>
      <c r="B1251" s="651" t="s">
        <v>13749</v>
      </c>
      <c r="C1251" s="651" t="s">
        <v>2745</v>
      </c>
      <c r="D1251" s="651" t="s">
        <v>2745</v>
      </c>
      <c r="E1251" s="651"/>
      <c r="F1251" s="651"/>
      <c r="G1251" s="651"/>
      <c r="H1251" s="706">
        <v>17.399999999999999</v>
      </c>
      <c r="I1251" s="706">
        <f t="shared" si="19"/>
        <v>1810</v>
      </c>
      <c r="J1251" s="876" t="s">
        <v>12</v>
      </c>
      <c r="K1251" s="550"/>
    </row>
    <row r="1252" spans="1:11">
      <c r="A1252" s="700" t="s">
        <v>14399</v>
      </c>
      <c r="B1252" s="651" t="s">
        <v>13749</v>
      </c>
      <c r="C1252" s="651"/>
      <c r="D1252" s="651"/>
      <c r="E1252" s="651"/>
      <c r="F1252" s="651"/>
      <c r="G1252" s="651"/>
      <c r="H1252" s="706">
        <v>15.7</v>
      </c>
      <c r="I1252" s="706">
        <f t="shared" si="19"/>
        <v>1633</v>
      </c>
      <c r="J1252" s="876" t="s">
        <v>12</v>
      </c>
      <c r="K1252" s="550"/>
    </row>
    <row r="1253" spans="1:11">
      <c r="A1253" s="700" t="s">
        <v>14400</v>
      </c>
      <c r="B1253" s="651" t="s">
        <v>13714</v>
      </c>
      <c r="C1253" s="651"/>
      <c r="D1253" s="651"/>
      <c r="E1253" s="651"/>
      <c r="F1253" s="651"/>
      <c r="G1253" s="651"/>
      <c r="H1253" s="706">
        <v>16</v>
      </c>
      <c r="I1253" s="706">
        <f t="shared" si="19"/>
        <v>1664</v>
      </c>
      <c r="J1253" s="876" t="s">
        <v>12</v>
      </c>
      <c r="K1253" s="550"/>
    </row>
    <row r="1254" spans="1:11">
      <c r="A1254" s="700" t="s">
        <v>14401</v>
      </c>
      <c r="B1254" s="651" t="s">
        <v>14376</v>
      </c>
      <c r="C1254" s="651"/>
      <c r="D1254" s="651"/>
      <c r="E1254" s="651"/>
      <c r="F1254" s="651"/>
      <c r="G1254" s="651"/>
      <c r="H1254" s="706">
        <v>7.9</v>
      </c>
      <c r="I1254" s="706">
        <f t="shared" si="19"/>
        <v>822</v>
      </c>
      <c r="J1254" s="876" t="s">
        <v>12</v>
      </c>
      <c r="K1254" s="550"/>
    </row>
    <row r="1255" spans="1:11">
      <c r="A1255" s="1023" t="s">
        <v>14402</v>
      </c>
      <c r="B1255" s="650"/>
      <c r="C1255" s="650"/>
      <c r="D1255" s="650"/>
      <c r="E1255" s="650"/>
      <c r="F1255" s="650"/>
      <c r="G1255" s="650"/>
      <c r="H1255" s="650"/>
      <c r="I1255" s="716">
        <f t="shared" si="19"/>
        <v>0</v>
      </c>
      <c r="J1255" s="875"/>
      <c r="K1255" s="284"/>
    </row>
    <row r="1256" spans="1:11" ht="21.85">
      <c r="A1256" s="700" t="s">
        <v>16826</v>
      </c>
      <c r="B1256" s="651" t="s">
        <v>1688</v>
      </c>
      <c r="C1256" s="662" t="s">
        <v>14302</v>
      </c>
      <c r="D1256" s="651">
        <v>0.17499999999999999</v>
      </c>
      <c r="E1256" s="656" t="s">
        <v>13702</v>
      </c>
      <c r="F1256" s="653">
        <v>20</v>
      </c>
      <c r="G1256" s="657">
        <v>42064</v>
      </c>
      <c r="H1256" s="708">
        <v>26.8</v>
      </c>
      <c r="I1256" s="706">
        <f t="shared" si="19"/>
        <v>2788</v>
      </c>
      <c r="J1256" s="876" t="s">
        <v>15</v>
      </c>
      <c r="K1256" s="550"/>
    </row>
    <row r="1257" spans="1:11" ht="21.85">
      <c r="A1257" s="700" t="s">
        <v>14303</v>
      </c>
      <c r="B1257" s="651" t="s">
        <v>1256</v>
      </c>
      <c r="C1257" s="651" t="s">
        <v>14304</v>
      </c>
      <c r="D1257" s="651">
        <v>0.20280000000000001</v>
      </c>
      <c r="E1257" s="656" t="s">
        <v>13702</v>
      </c>
      <c r="F1257" s="653">
        <v>20</v>
      </c>
      <c r="G1257" s="657">
        <v>42064</v>
      </c>
      <c r="H1257" s="708">
        <v>22.08</v>
      </c>
      <c r="I1257" s="706">
        <f t="shared" si="19"/>
        <v>2297</v>
      </c>
      <c r="J1257" s="876" t="s">
        <v>15</v>
      </c>
      <c r="K1257" s="550"/>
    </row>
    <row r="1258" spans="1:11" ht="21.85">
      <c r="A1258" s="700" t="s">
        <v>14403</v>
      </c>
      <c r="B1258" s="651" t="s">
        <v>14404</v>
      </c>
      <c r="C1258" s="651" t="s">
        <v>2745</v>
      </c>
      <c r="D1258" s="651" t="s">
        <v>2745</v>
      </c>
      <c r="E1258" s="654" t="s">
        <v>13699</v>
      </c>
      <c r="F1258" s="651"/>
      <c r="G1258" s="651"/>
      <c r="H1258" s="707">
        <v>33.450000000000003</v>
      </c>
      <c r="I1258" s="706">
        <f t="shared" si="19"/>
        <v>3479</v>
      </c>
      <c r="J1258" s="876" t="s">
        <v>13711</v>
      </c>
      <c r="K1258" s="550"/>
    </row>
    <row r="1259" spans="1:11">
      <c r="A1259" s="700" t="s">
        <v>14405</v>
      </c>
      <c r="B1259" s="651" t="s">
        <v>1688</v>
      </c>
      <c r="C1259" s="651" t="s">
        <v>2745</v>
      </c>
      <c r="D1259" s="651" t="s">
        <v>2745</v>
      </c>
      <c r="E1259" s="654" t="s">
        <v>13699</v>
      </c>
      <c r="F1259" s="651"/>
      <c r="G1259" s="651"/>
      <c r="H1259" s="707">
        <v>21.1</v>
      </c>
      <c r="I1259" s="706">
        <f t="shared" si="19"/>
        <v>2195</v>
      </c>
      <c r="J1259" s="876" t="s">
        <v>12</v>
      </c>
      <c r="K1259" s="550"/>
    </row>
    <row r="1260" spans="1:11">
      <c r="A1260" s="700" t="s">
        <v>14406</v>
      </c>
      <c r="B1260" s="651" t="s">
        <v>14407</v>
      </c>
      <c r="C1260" s="651" t="s">
        <v>2745</v>
      </c>
      <c r="D1260" s="651" t="s">
        <v>2745</v>
      </c>
      <c r="E1260" s="654" t="s">
        <v>13699</v>
      </c>
      <c r="F1260" s="651"/>
      <c r="G1260" s="651"/>
      <c r="H1260" s="707">
        <v>14.6</v>
      </c>
      <c r="I1260" s="706">
        <f t="shared" si="19"/>
        <v>1519</v>
      </c>
      <c r="J1260" s="876" t="s">
        <v>12</v>
      </c>
      <c r="K1260" s="550"/>
    </row>
    <row r="1261" spans="1:11">
      <c r="A1261" s="700" t="s">
        <v>14408</v>
      </c>
      <c r="B1261" s="651" t="s">
        <v>13440</v>
      </c>
      <c r="C1261" s="651" t="s">
        <v>2745</v>
      </c>
      <c r="D1261" s="651" t="s">
        <v>2745</v>
      </c>
      <c r="E1261" s="654" t="s">
        <v>13699</v>
      </c>
      <c r="F1261" s="651"/>
      <c r="G1261" s="651"/>
      <c r="H1261" s="707">
        <v>9.5</v>
      </c>
      <c r="I1261" s="706">
        <f t="shared" si="19"/>
        <v>988</v>
      </c>
      <c r="J1261" s="876" t="s">
        <v>12</v>
      </c>
      <c r="K1261" s="550"/>
    </row>
    <row r="1262" spans="1:11">
      <c r="A1262" s="700" t="s">
        <v>14409</v>
      </c>
      <c r="B1262" s="651" t="s">
        <v>13749</v>
      </c>
      <c r="C1262" s="651" t="s">
        <v>2745</v>
      </c>
      <c r="D1262" s="651" t="s">
        <v>2745</v>
      </c>
      <c r="E1262" s="654" t="s">
        <v>13699</v>
      </c>
      <c r="F1262" s="651"/>
      <c r="G1262" s="651"/>
      <c r="H1262" s="707">
        <v>8.4499999999999993</v>
      </c>
      <c r="I1262" s="706">
        <f t="shared" si="19"/>
        <v>879</v>
      </c>
      <c r="J1262" s="876" t="s">
        <v>12</v>
      </c>
      <c r="K1262" s="550"/>
    </row>
    <row r="1263" spans="1:11">
      <c r="A1263" s="700" t="s">
        <v>14410</v>
      </c>
      <c r="B1263" s="651" t="s">
        <v>1153</v>
      </c>
      <c r="C1263" s="651" t="s">
        <v>2745</v>
      </c>
      <c r="D1263" s="651" t="s">
        <v>2745</v>
      </c>
      <c r="E1263" s="654" t="s">
        <v>13699</v>
      </c>
      <c r="F1263" s="651"/>
      <c r="G1263" s="651"/>
      <c r="H1263" s="707">
        <v>4.1500000000000004</v>
      </c>
      <c r="I1263" s="706">
        <f t="shared" si="19"/>
        <v>432</v>
      </c>
      <c r="J1263" s="876" t="s">
        <v>12</v>
      </c>
      <c r="K1263" s="550"/>
    </row>
    <row r="1264" spans="1:11">
      <c r="A1264" s="1023" t="s">
        <v>14411</v>
      </c>
      <c r="B1264" s="650"/>
      <c r="C1264" s="650"/>
      <c r="D1264" s="650"/>
      <c r="E1264" s="650"/>
      <c r="F1264" s="650"/>
      <c r="G1264" s="650"/>
      <c r="H1264" s="650"/>
      <c r="I1264" s="716">
        <f t="shared" si="19"/>
        <v>0</v>
      </c>
      <c r="J1264" s="875"/>
      <c r="K1264" s="284"/>
    </row>
    <row r="1265" spans="1:11" ht="21.85">
      <c r="A1265" s="700" t="s">
        <v>16771</v>
      </c>
      <c r="B1265" s="651" t="s">
        <v>1688</v>
      </c>
      <c r="C1265" s="662" t="s">
        <v>14302</v>
      </c>
      <c r="D1265" s="651">
        <v>0.17499999999999999</v>
      </c>
      <c r="E1265" s="656" t="s">
        <v>13702</v>
      </c>
      <c r="F1265" s="653">
        <v>20</v>
      </c>
      <c r="G1265" s="657">
        <v>42064</v>
      </c>
      <c r="H1265" s="708">
        <v>26.8</v>
      </c>
      <c r="I1265" s="706">
        <f t="shared" si="19"/>
        <v>2788</v>
      </c>
      <c r="J1265" s="876" t="s">
        <v>15</v>
      </c>
      <c r="K1265" s="550"/>
    </row>
    <row r="1266" spans="1:11" ht="21.85">
      <c r="A1266" s="700" t="s">
        <v>16762</v>
      </c>
      <c r="B1266" s="651" t="s">
        <v>13596</v>
      </c>
      <c r="C1266" s="662" t="s">
        <v>14302</v>
      </c>
      <c r="D1266" s="651">
        <v>0.17499999999999999</v>
      </c>
      <c r="E1266" s="656" t="s">
        <v>13702</v>
      </c>
      <c r="F1266" s="653">
        <v>20</v>
      </c>
      <c r="G1266" s="657">
        <v>42064</v>
      </c>
      <c r="H1266" s="708">
        <v>26.8</v>
      </c>
      <c r="I1266" s="706">
        <f t="shared" si="19"/>
        <v>2788</v>
      </c>
      <c r="J1266" s="876" t="s">
        <v>15</v>
      </c>
      <c r="K1266" s="550"/>
    </row>
    <row r="1267" spans="1:11" ht="21.85">
      <c r="A1267" s="700" t="s">
        <v>16827</v>
      </c>
      <c r="B1267" s="651" t="s">
        <v>1688</v>
      </c>
      <c r="C1267" s="662" t="s">
        <v>14302</v>
      </c>
      <c r="D1267" s="651">
        <v>0.17499999999999999</v>
      </c>
      <c r="E1267" s="656" t="s">
        <v>13702</v>
      </c>
      <c r="F1267" s="653">
        <v>20</v>
      </c>
      <c r="G1267" s="657">
        <v>42064</v>
      </c>
      <c r="H1267" s="708">
        <v>26.8</v>
      </c>
      <c r="I1267" s="706">
        <f t="shared" si="19"/>
        <v>2788</v>
      </c>
      <c r="J1267" s="876" t="s">
        <v>15</v>
      </c>
      <c r="K1267" s="550"/>
    </row>
    <row r="1268" spans="1:11" ht="21.85">
      <c r="A1268" s="700" t="s">
        <v>16828</v>
      </c>
      <c r="B1268" s="651" t="s">
        <v>1688</v>
      </c>
      <c r="C1268" s="662" t="s">
        <v>14302</v>
      </c>
      <c r="D1268" s="651">
        <v>0.17499999999999999</v>
      </c>
      <c r="E1268" s="656" t="s">
        <v>13702</v>
      </c>
      <c r="F1268" s="653">
        <v>20</v>
      </c>
      <c r="G1268" s="657">
        <v>42064</v>
      </c>
      <c r="H1268" s="708">
        <v>26.8</v>
      </c>
      <c r="I1268" s="706">
        <f t="shared" si="19"/>
        <v>2788</v>
      </c>
      <c r="J1268" s="876" t="s">
        <v>15</v>
      </c>
      <c r="K1268" s="550"/>
    </row>
    <row r="1269" spans="1:11" ht="32.75">
      <c r="A1269" s="700" t="s">
        <v>16786</v>
      </c>
      <c r="B1269" s="651" t="s">
        <v>1791</v>
      </c>
      <c r="C1269" s="651" t="s">
        <v>13708</v>
      </c>
      <c r="D1269" s="651">
        <v>0.20280000000000001</v>
      </c>
      <c r="E1269" s="656" t="s">
        <v>13702</v>
      </c>
      <c r="F1269" s="653">
        <v>20</v>
      </c>
      <c r="G1269" s="657">
        <v>42064</v>
      </c>
      <c r="H1269" s="708">
        <v>22.08</v>
      </c>
      <c r="I1269" s="706">
        <f t="shared" si="19"/>
        <v>2297</v>
      </c>
      <c r="J1269" s="876" t="s">
        <v>15</v>
      </c>
      <c r="K1269" s="550"/>
    </row>
    <row r="1270" spans="1:11" ht="21.85">
      <c r="A1270" s="700" t="s">
        <v>16787</v>
      </c>
      <c r="B1270" s="651" t="s">
        <v>1256</v>
      </c>
      <c r="C1270" s="651" t="s">
        <v>13708</v>
      </c>
      <c r="D1270" s="651">
        <v>0.20280000000000001</v>
      </c>
      <c r="E1270" s="656" t="s">
        <v>13702</v>
      </c>
      <c r="F1270" s="653">
        <v>20</v>
      </c>
      <c r="G1270" s="657">
        <v>42064</v>
      </c>
      <c r="H1270" s="708">
        <v>22.08</v>
      </c>
      <c r="I1270" s="706">
        <f t="shared" si="19"/>
        <v>2297</v>
      </c>
      <c r="J1270" s="876" t="s">
        <v>15</v>
      </c>
      <c r="K1270" s="550"/>
    </row>
    <row r="1271" spans="1:11" ht="32.75">
      <c r="A1271" s="700" t="s">
        <v>16829</v>
      </c>
      <c r="B1271" s="651" t="s">
        <v>13700</v>
      </c>
      <c r="C1271" s="651" t="s">
        <v>2682</v>
      </c>
      <c r="D1271" s="651">
        <v>0.112</v>
      </c>
      <c r="E1271" s="656" t="s">
        <v>13702</v>
      </c>
      <c r="F1271" s="653">
        <v>20</v>
      </c>
      <c r="G1271" s="657">
        <v>42064</v>
      </c>
      <c r="H1271" s="708">
        <v>20.96</v>
      </c>
      <c r="I1271" s="706">
        <f t="shared" si="19"/>
        <v>2180</v>
      </c>
      <c r="J1271" s="876" t="s">
        <v>15</v>
      </c>
      <c r="K1271" s="550"/>
    </row>
    <row r="1272" spans="1:11" ht="21.85">
      <c r="A1272" s="700" t="s">
        <v>16830</v>
      </c>
      <c r="B1272" s="651" t="s">
        <v>13700</v>
      </c>
      <c r="C1272" s="651" t="s">
        <v>13723</v>
      </c>
      <c r="D1272" s="651">
        <v>0.112</v>
      </c>
      <c r="E1272" s="656" t="s">
        <v>13702</v>
      </c>
      <c r="F1272" s="653">
        <v>20</v>
      </c>
      <c r="G1272" s="657">
        <v>42064</v>
      </c>
      <c r="H1272" s="708">
        <v>21.76</v>
      </c>
      <c r="I1272" s="706">
        <f t="shared" si="19"/>
        <v>2264</v>
      </c>
      <c r="J1272" s="876" t="s">
        <v>15</v>
      </c>
      <c r="K1272" s="550"/>
    </row>
    <row r="1273" spans="1:11" ht="21.85">
      <c r="A1273" s="700" t="s">
        <v>16831</v>
      </c>
      <c r="B1273" s="651" t="s">
        <v>3021</v>
      </c>
      <c r="C1273" s="651" t="s">
        <v>14290</v>
      </c>
      <c r="D1273" s="651">
        <v>0.1</v>
      </c>
      <c r="E1273" s="674" t="s">
        <v>13976</v>
      </c>
      <c r="F1273" s="674"/>
      <c r="G1273" s="674"/>
      <c r="H1273" s="709">
        <v>13.7</v>
      </c>
      <c r="I1273" s="706">
        <f t="shared" si="19"/>
        <v>1425</v>
      </c>
      <c r="J1273" s="876" t="s">
        <v>15</v>
      </c>
      <c r="K1273" s="550"/>
    </row>
    <row r="1274" spans="1:11" ht="21.85">
      <c r="A1274" s="700" t="s">
        <v>16832</v>
      </c>
      <c r="B1274" s="651" t="s">
        <v>3021</v>
      </c>
      <c r="C1274" s="651" t="s">
        <v>14290</v>
      </c>
      <c r="D1274" s="651">
        <v>0.1</v>
      </c>
      <c r="E1274" s="674" t="s">
        <v>13976</v>
      </c>
      <c r="F1274" s="674"/>
      <c r="G1274" s="674"/>
      <c r="H1274" s="709">
        <v>13.7</v>
      </c>
      <c r="I1274" s="706">
        <f t="shared" si="19"/>
        <v>1425</v>
      </c>
      <c r="J1274" s="876" t="s">
        <v>15</v>
      </c>
      <c r="K1274" s="550"/>
    </row>
    <row r="1275" spans="1:11" ht="21.85">
      <c r="A1275" s="700" t="s">
        <v>14412</v>
      </c>
      <c r="B1275" s="651" t="s">
        <v>14413</v>
      </c>
      <c r="C1275" s="651" t="s">
        <v>2745</v>
      </c>
      <c r="D1275" s="651" t="s">
        <v>2745</v>
      </c>
      <c r="E1275" s="674" t="s">
        <v>13976</v>
      </c>
      <c r="F1275" s="674"/>
      <c r="G1275" s="674"/>
      <c r="H1275" s="709">
        <v>23.4</v>
      </c>
      <c r="I1275" s="706">
        <f t="shared" si="19"/>
        <v>2434</v>
      </c>
      <c r="J1275" s="876" t="s">
        <v>13711</v>
      </c>
      <c r="K1275" s="550"/>
    </row>
    <row r="1276" spans="1:11" ht="21.85">
      <c r="A1276" s="700" t="s">
        <v>14414</v>
      </c>
      <c r="B1276" s="651" t="s">
        <v>14415</v>
      </c>
      <c r="C1276" s="651" t="s">
        <v>2745</v>
      </c>
      <c r="D1276" s="651" t="s">
        <v>2745</v>
      </c>
      <c r="E1276" s="674" t="s">
        <v>13976</v>
      </c>
      <c r="F1276" s="674"/>
      <c r="G1276" s="674"/>
      <c r="H1276" s="709">
        <v>114.8</v>
      </c>
      <c r="I1276" s="706">
        <f t="shared" si="19"/>
        <v>11940</v>
      </c>
      <c r="J1276" s="876" t="s">
        <v>13711</v>
      </c>
      <c r="K1276" s="550"/>
    </row>
    <row r="1277" spans="1:11" ht="21.85">
      <c r="A1277" s="700" t="s">
        <v>14416</v>
      </c>
      <c r="B1277" s="651" t="s">
        <v>14415</v>
      </c>
      <c r="C1277" s="651" t="s">
        <v>2745</v>
      </c>
      <c r="D1277" s="651" t="s">
        <v>2745</v>
      </c>
      <c r="E1277" s="674" t="s">
        <v>13976</v>
      </c>
      <c r="F1277" s="674"/>
      <c r="G1277" s="674"/>
      <c r="H1277" s="709">
        <v>114.8</v>
      </c>
      <c r="I1277" s="706">
        <f t="shared" si="19"/>
        <v>11940</v>
      </c>
      <c r="J1277" s="876" t="s">
        <v>13711</v>
      </c>
      <c r="K1277" s="550"/>
    </row>
    <row r="1278" spans="1:11" ht="21.85">
      <c r="A1278" s="700" t="s">
        <v>14417</v>
      </c>
      <c r="B1278" s="651" t="s">
        <v>14418</v>
      </c>
      <c r="C1278" s="651" t="s">
        <v>2745</v>
      </c>
      <c r="D1278" s="651" t="s">
        <v>2745</v>
      </c>
      <c r="E1278" s="674" t="s">
        <v>13976</v>
      </c>
      <c r="F1278" s="674"/>
      <c r="G1278" s="674"/>
      <c r="H1278" s="709">
        <v>65.25</v>
      </c>
      <c r="I1278" s="706">
        <f t="shared" si="19"/>
        <v>6786</v>
      </c>
      <c r="J1278" s="876" t="s">
        <v>13711</v>
      </c>
      <c r="K1278" s="550"/>
    </row>
    <row r="1279" spans="1:11" ht="21.85">
      <c r="A1279" s="700" t="s">
        <v>14419</v>
      </c>
      <c r="B1279" s="651" t="s">
        <v>14420</v>
      </c>
      <c r="C1279" s="651" t="s">
        <v>2745</v>
      </c>
      <c r="D1279" s="651" t="s">
        <v>2745</v>
      </c>
      <c r="E1279" s="674" t="s">
        <v>13976</v>
      </c>
      <c r="F1279" s="674"/>
      <c r="G1279" s="674"/>
      <c r="H1279" s="709">
        <v>65.25</v>
      </c>
      <c r="I1279" s="706">
        <f t="shared" si="19"/>
        <v>6786</v>
      </c>
      <c r="J1279" s="876" t="s">
        <v>13711</v>
      </c>
      <c r="K1279" s="550"/>
    </row>
    <row r="1280" spans="1:11" ht="21.85">
      <c r="A1280" s="700" t="s">
        <v>14421</v>
      </c>
      <c r="B1280" s="651" t="s">
        <v>14422</v>
      </c>
      <c r="C1280" s="651" t="s">
        <v>2745</v>
      </c>
      <c r="D1280" s="651" t="s">
        <v>2745</v>
      </c>
      <c r="E1280" s="674" t="s">
        <v>13976</v>
      </c>
      <c r="F1280" s="674"/>
      <c r="G1280" s="674"/>
      <c r="H1280" s="709">
        <v>53.4</v>
      </c>
      <c r="I1280" s="706">
        <f t="shared" si="19"/>
        <v>5554</v>
      </c>
      <c r="J1280" s="876" t="s">
        <v>13711</v>
      </c>
      <c r="K1280" s="550"/>
    </row>
    <row r="1281" spans="1:11" ht="21.85">
      <c r="A1281" s="700" t="s">
        <v>14423</v>
      </c>
      <c r="B1281" s="651" t="s">
        <v>14422</v>
      </c>
      <c r="C1281" s="651" t="s">
        <v>2745</v>
      </c>
      <c r="D1281" s="651" t="s">
        <v>2745</v>
      </c>
      <c r="E1281" s="674" t="s">
        <v>13976</v>
      </c>
      <c r="F1281" s="674"/>
      <c r="G1281" s="674"/>
      <c r="H1281" s="709">
        <v>53.4</v>
      </c>
      <c r="I1281" s="706">
        <f t="shared" si="19"/>
        <v>5554</v>
      </c>
      <c r="J1281" s="876" t="s">
        <v>13711</v>
      </c>
      <c r="K1281" s="550"/>
    </row>
    <row r="1282" spans="1:11" ht="21.85">
      <c r="A1282" s="700" t="s">
        <v>14424</v>
      </c>
      <c r="B1282" s="651" t="s">
        <v>14422</v>
      </c>
      <c r="C1282" s="651" t="s">
        <v>2745</v>
      </c>
      <c r="D1282" s="651" t="s">
        <v>2745</v>
      </c>
      <c r="E1282" s="674" t="s">
        <v>13976</v>
      </c>
      <c r="F1282" s="674"/>
      <c r="G1282" s="674"/>
      <c r="H1282" s="709">
        <v>53.4</v>
      </c>
      <c r="I1282" s="706">
        <f t="shared" si="19"/>
        <v>5554</v>
      </c>
      <c r="J1282" s="876" t="s">
        <v>13711</v>
      </c>
      <c r="K1282" s="550"/>
    </row>
    <row r="1283" spans="1:11" ht="21.85">
      <c r="A1283" s="700" t="s">
        <v>14425</v>
      </c>
      <c r="B1283" s="651" t="s">
        <v>14426</v>
      </c>
      <c r="C1283" s="651" t="s">
        <v>2745</v>
      </c>
      <c r="D1283" s="651" t="s">
        <v>2745</v>
      </c>
      <c r="E1283" s="674" t="s">
        <v>13976</v>
      </c>
      <c r="F1283" s="674"/>
      <c r="G1283" s="674"/>
      <c r="H1283" s="709">
        <v>33</v>
      </c>
      <c r="I1283" s="706">
        <f t="shared" si="19"/>
        <v>3432</v>
      </c>
      <c r="J1283" s="876" t="s">
        <v>13711</v>
      </c>
      <c r="K1283" s="550"/>
    </row>
    <row r="1284" spans="1:11" ht="21.85">
      <c r="A1284" s="700" t="s">
        <v>14427</v>
      </c>
      <c r="B1284" s="651" t="s">
        <v>14426</v>
      </c>
      <c r="C1284" s="651" t="s">
        <v>2745</v>
      </c>
      <c r="D1284" s="651" t="s">
        <v>2745</v>
      </c>
      <c r="E1284" s="674" t="s">
        <v>13976</v>
      </c>
      <c r="F1284" s="674"/>
      <c r="G1284" s="674"/>
      <c r="H1284" s="709">
        <v>33</v>
      </c>
      <c r="I1284" s="706">
        <f t="shared" si="19"/>
        <v>3432</v>
      </c>
      <c r="J1284" s="876" t="s">
        <v>13711</v>
      </c>
      <c r="K1284" s="550"/>
    </row>
    <row r="1285" spans="1:11" ht="21.85">
      <c r="A1285" s="700" t="s">
        <v>14428</v>
      </c>
      <c r="B1285" s="651" t="s">
        <v>14426</v>
      </c>
      <c r="C1285" s="651" t="s">
        <v>2745</v>
      </c>
      <c r="D1285" s="651" t="s">
        <v>2745</v>
      </c>
      <c r="E1285" s="674" t="s">
        <v>13976</v>
      </c>
      <c r="F1285" s="674"/>
      <c r="G1285" s="674"/>
      <c r="H1285" s="709">
        <v>33</v>
      </c>
      <c r="I1285" s="706">
        <f t="shared" si="19"/>
        <v>3432</v>
      </c>
      <c r="J1285" s="876" t="s">
        <v>13711</v>
      </c>
      <c r="K1285" s="550"/>
    </row>
    <row r="1286" spans="1:11" ht="21.85">
      <c r="A1286" s="700" t="s">
        <v>14429</v>
      </c>
      <c r="B1286" s="651" t="s">
        <v>14426</v>
      </c>
      <c r="C1286" s="651" t="s">
        <v>2745</v>
      </c>
      <c r="D1286" s="651" t="s">
        <v>2745</v>
      </c>
      <c r="E1286" s="674" t="s">
        <v>13976</v>
      </c>
      <c r="F1286" s="674"/>
      <c r="G1286" s="674"/>
      <c r="H1286" s="709">
        <v>33</v>
      </c>
      <c r="I1286" s="706">
        <f t="shared" si="19"/>
        <v>3432</v>
      </c>
      <c r="J1286" s="876" t="s">
        <v>13711</v>
      </c>
      <c r="K1286" s="550"/>
    </row>
    <row r="1287" spans="1:11" ht="21.85">
      <c r="A1287" s="700" t="s">
        <v>14430</v>
      </c>
      <c r="B1287" s="651" t="s">
        <v>14426</v>
      </c>
      <c r="C1287" s="651" t="s">
        <v>2745</v>
      </c>
      <c r="D1287" s="651" t="s">
        <v>2745</v>
      </c>
      <c r="E1287" s="674" t="s">
        <v>13976</v>
      </c>
      <c r="F1287" s="674"/>
      <c r="G1287" s="674"/>
      <c r="H1287" s="709">
        <v>33</v>
      </c>
      <c r="I1287" s="706">
        <f t="shared" ref="I1287:I1350" si="20">ROUNDUP(((H1287*$L$1)*(1+$L$2)), 0)</f>
        <v>3432</v>
      </c>
      <c r="J1287" s="876" t="s">
        <v>13711</v>
      </c>
      <c r="K1287" s="550"/>
    </row>
    <row r="1288" spans="1:11" ht="21.85">
      <c r="A1288" s="700" t="s">
        <v>14431</v>
      </c>
      <c r="B1288" s="651" t="s">
        <v>14426</v>
      </c>
      <c r="C1288" s="651" t="s">
        <v>2745</v>
      </c>
      <c r="D1288" s="651" t="s">
        <v>2745</v>
      </c>
      <c r="E1288" s="674" t="s">
        <v>13976</v>
      </c>
      <c r="F1288" s="674"/>
      <c r="G1288" s="674"/>
      <c r="H1288" s="709">
        <v>33</v>
      </c>
      <c r="I1288" s="706">
        <f t="shared" si="20"/>
        <v>3432</v>
      </c>
      <c r="J1288" s="876" t="s">
        <v>13711</v>
      </c>
      <c r="K1288" s="550"/>
    </row>
    <row r="1289" spans="1:11" ht="21.85">
      <c r="A1289" s="700" t="s">
        <v>14432</v>
      </c>
      <c r="B1289" s="651" t="s">
        <v>14426</v>
      </c>
      <c r="C1289" s="651" t="s">
        <v>2745</v>
      </c>
      <c r="D1289" s="651" t="s">
        <v>2745</v>
      </c>
      <c r="E1289" s="674" t="s">
        <v>13976</v>
      </c>
      <c r="F1289" s="674"/>
      <c r="G1289" s="674"/>
      <c r="H1289" s="709">
        <v>33</v>
      </c>
      <c r="I1289" s="706">
        <f t="shared" si="20"/>
        <v>3432</v>
      </c>
      <c r="J1289" s="876" t="s">
        <v>13711</v>
      </c>
      <c r="K1289" s="550"/>
    </row>
    <row r="1290" spans="1:11" ht="21.85">
      <c r="A1290" s="700" t="s">
        <v>14433</v>
      </c>
      <c r="B1290" s="651" t="s">
        <v>13596</v>
      </c>
      <c r="C1290" s="651" t="s">
        <v>2745</v>
      </c>
      <c r="D1290" s="651" t="s">
        <v>2745</v>
      </c>
      <c r="E1290" s="674" t="s">
        <v>13976</v>
      </c>
      <c r="F1290" s="674"/>
      <c r="G1290" s="674"/>
      <c r="H1290" s="709">
        <v>14.9</v>
      </c>
      <c r="I1290" s="706">
        <f t="shared" si="20"/>
        <v>1550</v>
      </c>
      <c r="J1290" s="876" t="s">
        <v>12</v>
      </c>
      <c r="K1290" s="550"/>
    </row>
    <row r="1291" spans="1:11" ht="21.85">
      <c r="A1291" s="700" t="s">
        <v>14434</v>
      </c>
      <c r="B1291" s="651" t="s">
        <v>13596</v>
      </c>
      <c r="C1291" s="651" t="s">
        <v>2745</v>
      </c>
      <c r="D1291" s="651" t="s">
        <v>2745</v>
      </c>
      <c r="E1291" s="674" t="s">
        <v>13976</v>
      </c>
      <c r="F1291" s="674"/>
      <c r="G1291" s="674"/>
      <c r="H1291" s="709">
        <v>17.100000000000001</v>
      </c>
      <c r="I1291" s="706">
        <f t="shared" si="20"/>
        <v>1779</v>
      </c>
      <c r="J1291" s="876" t="s">
        <v>12</v>
      </c>
      <c r="K1291" s="550"/>
    </row>
    <row r="1292" spans="1:11" ht="21.85">
      <c r="A1292" s="700" t="s">
        <v>14435</v>
      </c>
      <c r="B1292" s="651" t="s">
        <v>13596</v>
      </c>
      <c r="C1292" s="651" t="s">
        <v>2745</v>
      </c>
      <c r="D1292" s="651" t="s">
        <v>2745</v>
      </c>
      <c r="E1292" s="674" t="s">
        <v>13976</v>
      </c>
      <c r="F1292" s="674"/>
      <c r="G1292" s="674"/>
      <c r="H1292" s="709">
        <v>17.100000000000001</v>
      </c>
      <c r="I1292" s="706">
        <f t="shared" si="20"/>
        <v>1779</v>
      </c>
      <c r="J1292" s="876" t="s">
        <v>12</v>
      </c>
      <c r="K1292" s="550"/>
    </row>
    <row r="1293" spans="1:11">
      <c r="A1293" s="700" t="s">
        <v>14436</v>
      </c>
      <c r="B1293" s="651" t="s">
        <v>13596</v>
      </c>
      <c r="C1293" s="651" t="s">
        <v>2745</v>
      </c>
      <c r="D1293" s="651" t="s">
        <v>2745</v>
      </c>
      <c r="E1293" s="674" t="s">
        <v>13976</v>
      </c>
      <c r="F1293" s="674"/>
      <c r="G1293" s="674"/>
      <c r="H1293" s="709">
        <v>14.9</v>
      </c>
      <c r="I1293" s="706">
        <f t="shared" si="20"/>
        <v>1550</v>
      </c>
      <c r="J1293" s="876" t="s">
        <v>12</v>
      </c>
      <c r="K1293" s="550"/>
    </row>
    <row r="1294" spans="1:11" ht="21.85">
      <c r="A1294" s="700" t="s">
        <v>14437</v>
      </c>
      <c r="B1294" s="651" t="s">
        <v>13596</v>
      </c>
      <c r="C1294" s="651" t="s">
        <v>2745</v>
      </c>
      <c r="D1294" s="651" t="s">
        <v>2745</v>
      </c>
      <c r="E1294" s="674" t="s">
        <v>13976</v>
      </c>
      <c r="F1294" s="674"/>
      <c r="G1294" s="674"/>
      <c r="H1294" s="709">
        <v>14.9</v>
      </c>
      <c r="I1294" s="706">
        <f t="shared" si="20"/>
        <v>1550</v>
      </c>
      <c r="J1294" s="876" t="s">
        <v>12</v>
      </c>
      <c r="K1294" s="550"/>
    </row>
    <row r="1295" spans="1:11">
      <c r="A1295" s="700" t="s">
        <v>14438</v>
      </c>
      <c r="B1295" s="651" t="s">
        <v>13596</v>
      </c>
      <c r="C1295" s="651" t="s">
        <v>2745</v>
      </c>
      <c r="D1295" s="651" t="s">
        <v>2745</v>
      </c>
      <c r="E1295" s="674" t="s">
        <v>13976</v>
      </c>
      <c r="F1295" s="674"/>
      <c r="G1295" s="674"/>
      <c r="H1295" s="709">
        <v>15.95</v>
      </c>
      <c r="I1295" s="706">
        <f t="shared" si="20"/>
        <v>1659</v>
      </c>
      <c r="J1295" s="876" t="s">
        <v>12</v>
      </c>
      <c r="K1295" s="550"/>
    </row>
    <row r="1296" spans="1:11">
      <c r="A1296" s="700" t="s">
        <v>14439</v>
      </c>
      <c r="B1296" s="651" t="s">
        <v>13596</v>
      </c>
      <c r="C1296" s="651" t="s">
        <v>2745</v>
      </c>
      <c r="D1296" s="651" t="s">
        <v>2745</v>
      </c>
      <c r="E1296" s="674" t="s">
        <v>13976</v>
      </c>
      <c r="F1296" s="674"/>
      <c r="G1296" s="674"/>
      <c r="H1296" s="709">
        <v>15.95</v>
      </c>
      <c r="I1296" s="706">
        <f t="shared" si="20"/>
        <v>1659</v>
      </c>
      <c r="J1296" s="876" t="s">
        <v>12</v>
      </c>
      <c r="K1296" s="550"/>
    </row>
    <row r="1297" spans="1:11">
      <c r="A1297" s="700" t="s">
        <v>14440</v>
      </c>
      <c r="B1297" s="651" t="s">
        <v>3021</v>
      </c>
      <c r="C1297" s="651" t="s">
        <v>2745</v>
      </c>
      <c r="D1297" s="651" t="s">
        <v>2745</v>
      </c>
      <c r="E1297" s="674" t="s">
        <v>13976</v>
      </c>
      <c r="F1297" s="674"/>
      <c r="G1297" s="674"/>
      <c r="H1297" s="709">
        <v>15.3</v>
      </c>
      <c r="I1297" s="706">
        <f t="shared" si="20"/>
        <v>1592</v>
      </c>
      <c r="J1297" s="876" t="s">
        <v>12</v>
      </c>
      <c r="K1297" s="550"/>
    </row>
    <row r="1298" spans="1:11">
      <c r="A1298" s="700" t="s">
        <v>14441</v>
      </c>
      <c r="B1298" s="651" t="s">
        <v>14442</v>
      </c>
      <c r="C1298" s="651" t="s">
        <v>2745</v>
      </c>
      <c r="D1298" s="651" t="s">
        <v>2745</v>
      </c>
      <c r="E1298" s="674" t="s">
        <v>13976</v>
      </c>
      <c r="F1298" s="674"/>
      <c r="G1298" s="674"/>
      <c r="H1298" s="709">
        <v>4.25</v>
      </c>
      <c r="I1298" s="706">
        <f t="shared" si="20"/>
        <v>442</v>
      </c>
      <c r="J1298" s="876" t="s">
        <v>12</v>
      </c>
      <c r="K1298" s="550"/>
    </row>
    <row r="1299" spans="1:11">
      <c r="A1299" s="700" t="s">
        <v>14443</v>
      </c>
      <c r="B1299" s="651" t="s">
        <v>14442</v>
      </c>
      <c r="C1299" s="651" t="s">
        <v>2745</v>
      </c>
      <c r="D1299" s="651" t="s">
        <v>2745</v>
      </c>
      <c r="E1299" s="674" t="s">
        <v>13976</v>
      </c>
      <c r="F1299" s="674"/>
      <c r="G1299" s="674"/>
      <c r="H1299" s="709">
        <v>4.25</v>
      </c>
      <c r="I1299" s="706">
        <f t="shared" si="20"/>
        <v>442</v>
      </c>
      <c r="J1299" s="876" t="s">
        <v>12</v>
      </c>
      <c r="K1299" s="550"/>
    </row>
    <row r="1300" spans="1:11">
      <c r="A1300" s="1023" t="s">
        <v>14444</v>
      </c>
      <c r="B1300" s="650"/>
      <c r="C1300" s="650"/>
      <c r="D1300" s="650"/>
      <c r="E1300" s="650"/>
      <c r="F1300" s="650"/>
      <c r="G1300" s="650"/>
      <c r="H1300" s="650"/>
      <c r="I1300" s="716">
        <f t="shared" si="20"/>
        <v>0</v>
      </c>
      <c r="J1300" s="875"/>
      <c r="K1300" s="284"/>
    </row>
    <row r="1301" spans="1:11" ht="21.85">
      <c r="A1301" s="700" t="s">
        <v>16833</v>
      </c>
      <c r="B1301" s="651" t="s">
        <v>1688</v>
      </c>
      <c r="C1301" s="662" t="s">
        <v>14302</v>
      </c>
      <c r="D1301" s="651">
        <v>0.17499999999999999</v>
      </c>
      <c r="E1301" s="656" t="s">
        <v>13702</v>
      </c>
      <c r="F1301" s="653">
        <v>20</v>
      </c>
      <c r="G1301" s="657">
        <v>42064</v>
      </c>
      <c r="H1301" s="708">
        <v>26.8</v>
      </c>
      <c r="I1301" s="706">
        <f t="shared" si="20"/>
        <v>2788</v>
      </c>
      <c r="J1301" s="876" t="s">
        <v>15</v>
      </c>
      <c r="K1301" s="550"/>
    </row>
    <row r="1302" spans="1:11" ht="21.85">
      <c r="A1302" s="700" t="s">
        <v>16834</v>
      </c>
      <c r="B1302" s="651" t="s">
        <v>1688</v>
      </c>
      <c r="C1302" s="662" t="s">
        <v>14302</v>
      </c>
      <c r="D1302" s="651">
        <v>0.17499999999999999</v>
      </c>
      <c r="E1302" s="656" t="s">
        <v>13702</v>
      </c>
      <c r="F1302" s="653">
        <v>20</v>
      </c>
      <c r="G1302" s="657">
        <v>42064</v>
      </c>
      <c r="H1302" s="708">
        <v>28.72</v>
      </c>
      <c r="I1302" s="706">
        <f t="shared" si="20"/>
        <v>2987</v>
      </c>
      <c r="J1302" s="876" t="s">
        <v>15</v>
      </c>
      <c r="K1302" s="550"/>
    </row>
    <row r="1303" spans="1:11" ht="21.85">
      <c r="A1303" s="700" t="s">
        <v>16835</v>
      </c>
      <c r="B1303" s="651" t="s">
        <v>1256</v>
      </c>
      <c r="C1303" s="651" t="s">
        <v>14304</v>
      </c>
      <c r="D1303" s="651">
        <v>0.20280000000000001</v>
      </c>
      <c r="E1303" s="656" t="s">
        <v>13702</v>
      </c>
      <c r="F1303" s="653">
        <v>20</v>
      </c>
      <c r="G1303" s="657">
        <v>42064</v>
      </c>
      <c r="H1303" s="708">
        <v>22.08</v>
      </c>
      <c r="I1303" s="706">
        <f t="shared" si="20"/>
        <v>2297</v>
      </c>
      <c r="J1303" s="876" t="s">
        <v>15</v>
      </c>
      <c r="K1303" s="550"/>
    </row>
    <row r="1304" spans="1:11" ht="21.85">
      <c r="A1304" s="700" t="s">
        <v>16836</v>
      </c>
      <c r="B1304" s="651" t="s">
        <v>13596</v>
      </c>
      <c r="C1304" s="651" t="s">
        <v>2745</v>
      </c>
      <c r="D1304" s="651" t="s">
        <v>2745</v>
      </c>
      <c r="E1304" s="651"/>
      <c r="F1304" s="651"/>
      <c r="G1304" s="651"/>
      <c r="H1304" s="706">
        <v>31.8</v>
      </c>
      <c r="I1304" s="706">
        <f t="shared" si="20"/>
        <v>3308</v>
      </c>
      <c r="J1304" s="876" t="s">
        <v>12</v>
      </c>
      <c r="K1304" s="550"/>
    </row>
    <row r="1305" spans="1:11" ht="21.85">
      <c r="A1305" s="700" t="s">
        <v>16837</v>
      </c>
      <c r="B1305" s="651" t="s">
        <v>13596</v>
      </c>
      <c r="C1305" s="651" t="s">
        <v>2745</v>
      </c>
      <c r="D1305" s="651" t="s">
        <v>2745</v>
      </c>
      <c r="E1305" s="651"/>
      <c r="F1305" s="651"/>
      <c r="G1305" s="651"/>
      <c r="H1305" s="706">
        <v>17</v>
      </c>
      <c r="I1305" s="706">
        <f t="shared" si="20"/>
        <v>1768</v>
      </c>
      <c r="J1305" s="876" t="s">
        <v>12</v>
      </c>
      <c r="K1305" s="550"/>
    </row>
    <row r="1306" spans="1:11" ht="21.85">
      <c r="A1306" s="700" t="s">
        <v>16838</v>
      </c>
      <c r="B1306" s="651" t="s">
        <v>14445</v>
      </c>
      <c r="C1306" s="651"/>
      <c r="D1306" s="651"/>
      <c r="E1306" s="651"/>
      <c r="F1306" s="651"/>
      <c r="G1306" s="651"/>
      <c r="H1306" s="706">
        <v>18.7</v>
      </c>
      <c r="I1306" s="706">
        <f t="shared" si="20"/>
        <v>1945</v>
      </c>
      <c r="J1306" s="876" t="s">
        <v>12</v>
      </c>
      <c r="K1306" s="550"/>
    </row>
    <row r="1307" spans="1:11" ht="21.85">
      <c r="A1307" s="700" t="s">
        <v>16839</v>
      </c>
      <c r="B1307" s="651" t="s">
        <v>13440</v>
      </c>
      <c r="C1307" s="651" t="s">
        <v>2745</v>
      </c>
      <c r="D1307" s="651" t="s">
        <v>2745</v>
      </c>
      <c r="E1307" s="651"/>
      <c r="F1307" s="651"/>
      <c r="G1307" s="651"/>
      <c r="H1307" s="706">
        <v>16.899999999999999</v>
      </c>
      <c r="I1307" s="706">
        <f t="shared" si="20"/>
        <v>1758</v>
      </c>
      <c r="J1307" s="876" t="s">
        <v>12</v>
      </c>
      <c r="K1307" s="550"/>
    </row>
    <row r="1308" spans="1:11" ht="21.85">
      <c r="A1308" s="700" t="s">
        <v>16840</v>
      </c>
      <c r="B1308" s="651" t="s">
        <v>13734</v>
      </c>
      <c r="C1308" s="651" t="s">
        <v>2745</v>
      </c>
      <c r="D1308" s="651" t="s">
        <v>2745</v>
      </c>
      <c r="E1308" s="651"/>
      <c r="F1308" s="651"/>
      <c r="G1308" s="651"/>
      <c r="H1308" s="706">
        <v>16</v>
      </c>
      <c r="I1308" s="706">
        <f t="shared" si="20"/>
        <v>1664</v>
      </c>
      <c r="J1308" s="876" t="s">
        <v>12</v>
      </c>
      <c r="K1308" s="550"/>
    </row>
    <row r="1309" spans="1:11">
      <c r="A1309" s="1023" t="s">
        <v>14824</v>
      </c>
      <c r="B1309" s="650"/>
      <c r="C1309" s="650"/>
      <c r="D1309" s="650"/>
      <c r="E1309" s="650"/>
      <c r="F1309" s="650"/>
      <c r="G1309" s="650"/>
      <c r="H1309" s="650"/>
      <c r="I1309" s="716">
        <f t="shared" si="20"/>
        <v>0</v>
      </c>
      <c r="J1309" s="875"/>
      <c r="K1309" s="284"/>
    </row>
    <row r="1310" spans="1:11" ht="21.85">
      <c r="A1310" s="700" t="s">
        <v>16841</v>
      </c>
      <c r="B1310" s="651" t="s">
        <v>1688</v>
      </c>
      <c r="C1310" s="662" t="s">
        <v>14302</v>
      </c>
      <c r="D1310" s="651">
        <v>0.17499999999999999</v>
      </c>
      <c r="E1310" s="656" t="s">
        <v>13702</v>
      </c>
      <c r="F1310" s="653">
        <v>20</v>
      </c>
      <c r="G1310" s="657">
        <v>42064</v>
      </c>
      <c r="H1310" s="708">
        <v>26.8</v>
      </c>
      <c r="I1310" s="706">
        <f t="shared" si="20"/>
        <v>2788</v>
      </c>
      <c r="J1310" s="876" t="s">
        <v>15</v>
      </c>
      <c r="K1310" s="550"/>
    </row>
    <row r="1311" spans="1:11" ht="21.85">
      <c r="A1311" s="700" t="s">
        <v>16842</v>
      </c>
      <c r="B1311" s="651" t="s">
        <v>1688</v>
      </c>
      <c r="C1311" s="662" t="s">
        <v>14302</v>
      </c>
      <c r="D1311" s="651">
        <v>0.17499999999999999</v>
      </c>
      <c r="E1311" s="656" t="s">
        <v>13702</v>
      </c>
      <c r="F1311" s="653">
        <v>20</v>
      </c>
      <c r="G1311" s="657">
        <v>42064</v>
      </c>
      <c r="H1311" s="708">
        <v>26.8</v>
      </c>
      <c r="I1311" s="706">
        <f t="shared" si="20"/>
        <v>2788</v>
      </c>
      <c r="J1311" s="876" t="s">
        <v>15</v>
      </c>
      <c r="K1311" s="550"/>
    </row>
    <row r="1312" spans="1:11" ht="21.85">
      <c r="A1312" s="700" t="s">
        <v>16843</v>
      </c>
      <c r="B1312" s="651" t="s">
        <v>1688</v>
      </c>
      <c r="C1312" s="662" t="s">
        <v>14302</v>
      </c>
      <c r="D1312" s="651">
        <v>0.17499999999999999</v>
      </c>
      <c r="E1312" s="656" t="s">
        <v>13702</v>
      </c>
      <c r="F1312" s="653">
        <v>20</v>
      </c>
      <c r="G1312" s="657">
        <v>42064</v>
      </c>
      <c r="H1312" s="708">
        <v>28.72</v>
      </c>
      <c r="I1312" s="706">
        <f t="shared" si="20"/>
        <v>2987</v>
      </c>
      <c r="J1312" s="876" t="s">
        <v>15</v>
      </c>
      <c r="K1312" s="550"/>
    </row>
    <row r="1313" spans="1:11" ht="21.85">
      <c r="A1313" s="700" t="s">
        <v>16844</v>
      </c>
      <c r="B1313" s="651" t="s">
        <v>1688</v>
      </c>
      <c r="C1313" s="662" t="s">
        <v>14302</v>
      </c>
      <c r="D1313" s="651">
        <v>0.17499999999999999</v>
      </c>
      <c r="E1313" s="656" t="s">
        <v>13702</v>
      </c>
      <c r="F1313" s="653">
        <v>20</v>
      </c>
      <c r="G1313" s="657">
        <v>42064</v>
      </c>
      <c r="H1313" s="708">
        <v>28.72</v>
      </c>
      <c r="I1313" s="706">
        <f t="shared" si="20"/>
        <v>2987</v>
      </c>
      <c r="J1313" s="876" t="s">
        <v>15</v>
      </c>
      <c r="K1313" s="550"/>
    </row>
    <row r="1314" spans="1:11" ht="21.85">
      <c r="A1314" s="700" t="s">
        <v>16845</v>
      </c>
      <c r="B1314" s="651" t="s">
        <v>1791</v>
      </c>
      <c r="C1314" s="651" t="s">
        <v>13708</v>
      </c>
      <c r="D1314" s="651">
        <v>0.20280000000000001</v>
      </c>
      <c r="E1314" s="656" t="s">
        <v>13702</v>
      </c>
      <c r="F1314" s="653">
        <v>20</v>
      </c>
      <c r="G1314" s="657">
        <v>42064</v>
      </c>
      <c r="H1314" s="708">
        <v>22.08</v>
      </c>
      <c r="I1314" s="706">
        <f t="shared" si="20"/>
        <v>2297</v>
      </c>
      <c r="J1314" s="876" t="s">
        <v>15</v>
      </c>
      <c r="K1314" s="550"/>
    </row>
    <row r="1315" spans="1:11" ht="21.85">
      <c r="A1315" s="700" t="s">
        <v>14303</v>
      </c>
      <c r="B1315" s="651" t="s">
        <v>1256</v>
      </c>
      <c r="C1315" s="651" t="s">
        <v>14304</v>
      </c>
      <c r="D1315" s="651">
        <v>0.20280000000000001</v>
      </c>
      <c r="E1315" s="656" t="s">
        <v>13702</v>
      </c>
      <c r="F1315" s="653">
        <v>20</v>
      </c>
      <c r="G1315" s="657">
        <v>42064</v>
      </c>
      <c r="H1315" s="708">
        <v>22.08</v>
      </c>
      <c r="I1315" s="706">
        <f t="shared" si="20"/>
        <v>2297</v>
      </c>
      <c r="J1315" s="876" t="s">
        <v>15</v>
      </c>
      <c r="K1315" s="550"/>
    </row>
    <row r="1316" spans="1:11" ht="21.85">
      <c r="A1316" s="700" t="s">
        <v>16846</v>
      </c>
      <c r="B1316" s="651" t="s">
        <v>14446</v>
      </c>
      <c r="C1316" s="651"/>
      <c r="D1316" s="651"/>
      <c r="E1316" s="674" t="s">
        <v>13976</v>
      </c>
      <c r="F1316" s="674"/>
      <c r="G1316" s="674"/>
      <c r="H1316" s="709">
        <v>44.7</v>
      </c>
      <c r="I1316" s="706">
        <f t="shared" si="20"/>
        <v>4649</v>
      </c>
      <c r="J1316" s="876" t="s">
        <v>13711</v>
      </c>
      <c r="K1316" s="550"/>
    </row>
    <row r="1317" spans="1:11" ht="21.85">
      <c r="A1317" s="700" t="s">
        <v>16847</v>
      </c>
      <c r="B1317" s="651" t="s">
        <v>1688</v>
      </c>
      <c r="C1317" s="651"/>
      <c r="D1317" s="651"/>
      <c r="E1317" s="674" t="s">
        <v>13976</v>
      </c>
      <c r="F1317" s="674"/>
      <c r="G1317" s="674"/>
      <c r="H1317" s="709">
        <v>9.35</v>
      </c>
      <c r="I1317" s="706">
        <f t="shared" si="20"/>
        <v>973</v>
      </c>
      <c r="J1317" s="876" t="s">
        <v>12</v>
      </c>
      <c r="K1317" s="550"/>
    </row>
    <row r="1318" spans="1:11">
      <c r="A1318" s="700" t="s">
        <v>14447</v>
      </c>
      <c r="B1318" s="651" t="s">
        <v>13596</v>
      </c>
      <c r="C1318" s="651"/>
      <c r="D1318" s="651"/>
      <c r="E1318" s="674" t="s">
        <v>13976</v>
      </c>
      <c r="F1318" s="674"/>
      <c r="G1318" s="674"/>
      <c r="H1318" s="709">
        <v>15.9</v>
      </c>
      <c r="I1318" s="706">
        <f t="shared" si="20"/>
        <v>1654</v>
      </c>
      <c r="J1318" s="876" t="s">
        <v>12</v>
      </c>
      <c r="K1318" s="550"/>
    </row>
    <row r="1319" spans="1:11" ht="21.85">
      <c r="A1319" s="700" t="s">
        <v>16848</v>
      </c>
      <c r="B1319" s="651" t="s">
        <v>14448</v>
      </c>
      <c r="C1319" s="651"/>
      <c r="D1319" s="651"/>
      <c r="E1319" s="674" t="s">
        <v>13976</v>
      </c>
      <c r="F1319" s="674"/>
      <c r="G1319" s="674"/>
      <c r="H1319" s="709">
        <v>23.7</v>
      </c>
      <c r="I1319" s="706">
        <f t="shared" si="20"/>
        <v>2465</v>
      </c>
      <c r="J1319" s="876" t="s">
        <v>12</v>
      </c>
      <c r="K1319" s="550"/>
    </row>
    <row r="1320" spans="1:11" ht="21.85">
      <c r="A1320" s="700" t="s">
        <v>16849</v>
      </c>
      <c r="B1320" s="651" t="s">
        <v>14449</v>
      </c>
      <c r="C1320" s="651"/>
      <c r="D1320" s="651"/>
      <c r="E1320" s="674" t="s">
        <v>13976</v>
      </c>
      <c r="F1320" s="674"/>
      <c r="G1320" s="674"/>
      <c r="H1320" s="709">
        <v>14.9</v>
      </c>
      <c r="I1320" s="706">
        <f t="shared" si="20"/>
        <v>1550</v>
      </c>
      <c r="J1320" s="876" t="s">
        <v>12</v>
      </c>
      <c r="K1320" s="550"/>
    </row>
    <row r="1321" spans="1:11" ht="21.85">
      <c r="A1321" s="700" t="s">
        <v>16850</v>
      </c>
      <c r="B1321" s="651" t="s">
        <v>14442</v>
      </c>
      <c r="C1321" s="651"/>
      <c r="D1321" s="651"/>
      <c r="E1321" s="674" t="s">
        <v>13976</v>
      </c>
      <c r="F1321" s="674"/>
      <c r="G1321" s="674"/>
      <c r="H1321" s="709">
        <v>8.25</v>
      </c>
      <c r="I1321" s="706">
        <f t="shared" si="20"/>
        <v>858</v>
      </c>
      <c r="J1321" s="876" t="s">
        <v>12</v>
      </c>
      <c r="K1321" s="550"/>
    </row>
    <row r="1322" spans="1:11" ht="21.85">
      <c r="A1322" s="700" t="s">
        <v>16851</v>
      </c>
      <c r="B1322" s="651" t="s">
        <v>14374</v>
      </c>
      <c r="C1322" s="651"/>
      <c r="D1322" s="651"/>
      <c r="E1322" s="674" t="s">
        <v>13976</v>
      </c>
      <c r="F1322" s="674"/>
      <c r="G1322" s="674"/>
      <c r="H1322" s="709">
        <v>9.3000000000000007</v>
      </c>
      <c r="I1322" s="706">
        <f t="shared" si="20"/>
        <v>968</v>
      </c>
      <c r="J1322" s="876" t="s">
        <v>12</v>
      </c>
      <c r="K1322" s="550"/>
    </row>
    <row r="1323" spans="1:11">
      <c r="A1323" s="700" t="s">
        <v>14450</v>
      </c>
      <c r="B1323" s="651" t="s">
        <v>14451</v>
      </c>
      <c r="C1323" s="651"/>
      <c r="D1323" s="651"/>
      <c r="E1323" s="651"/>
      <c r="F1323" s="651"/>
      <c r="G1323" s="651"/>
      <c r="H1323" s="706">
        <v>36.1</v>
      </c>
      <c r="I1323" s="706">
        <f t="shared" si="20"/>
        <v>3755</v>
      </c>
      <c r="J1323" s="876" t="s">
        <v>12</v>
      </c>
      <c r="K1323" s="550"/>
    </row>
    <row r="1324" spans="1:11" ht="21.85">
      <c r="A1324" s="700" t="s">
        <v>16852</v>
      </c>
      <c r="B1324" s="651" t="s">
        <v>11847</v>
      </c>
      <c r="C1324" s="651"/>
      <c r="D1324" s="651"/>
      <c r="E1324" s="651"/>
      <c r="F1324" s="651"/>
      <c r="G1324" s="651"/>
      <c r="H1324" s="706">
        <v>16.5</v>
      </c>
      <c r="I1324" s="706">
        <f t="shared" si="20"/>
        <v>1716</v>
      </c>
      <c r="J1324" s="876" t="s">
        <v>12</v>
      </c>
      <c r="K1324" s="550"/>
    </row>
    <row r="1325" spans="1:11" ht="21.85">
      <c r="A1325" s="700" t="s">
        <v>16853</v>
      </c>
      <c r="B1325" s="651" t="s">
        <v>14452</v>
      </c>
      <c r="C1325" s="651"/>
      <c r="D1325" s="651"/>
      <c r="E1325" s="651"/>
      <c r="F1325" s="651"/>
      <c r="G1325" s="651"/>
      <c r="H1325" s="706">
        <v>16.899999999999999</v>
      </c>
      <c r="I1325" s="706">
        <f t="shared" si="20"/>
        <v>1758</v>
      </c>
      <c r="J1325" s="876" t="s">
        <v>12</v>
      </c>
      <c r="K1325" s="550"/>
    </row>
    <row r="1326" spans="1:11" ht="21.85">
      <c r="A1326" s="700" t="s">
        <v>16854</v>
      </c>
      <c r="B1326" s="651" t="s">
        <v>14452</v>
      </c>
      <c r="C1326" s="651"/>
      <c r="D1326" s="651"/>
      <c r="E1326" s="651"/>
      <c r="F1326" s="651"/>
      <c r="G1326" s="651"/>
      <c r="H1326" s="706">
        <v>14.6</v>
      </c>
      <c r="I1326" s="706">
        <f t="shared" si="20"/>
        <v>1519</v>
      </c>
      <c r="J1326" s="876" t="s">
        <v>12</v>
      </c>
      <c r="K1326" s="550"/>
    </row>
    <row r="1327" spans="1:11">
      <c r="A1327" s="700" t="s">
        <v>14453</v>
      </c>
      <c r="B1327" s="651" t="s">
        <v>14454</v>
      </c>
      <c r="C1327" s="651"/>
      <c r="D1327" s="651"/>
      <c r="E1327" s="651"/>
      <c r="F1327" s="651"/>
      <c r="G1327" s="651"/>
      <c r="H1327" s="706">
        <v>8.1999999999999993</v>
      </c>
      <c r="I1327" s="706">
        <f t="shared" si="20"/>
        <v>853</v>
      </c>
      <c r="J1327" s="876" t="s">
        <v>12</v>
      </c>
      <c r="K1327" s="550"/>
    </row>
    <row r="1328" spans="1:11">
      <c r="A1328" s="1023" t="s">
        <v>14825</v>
      </c>
      <c r="B1328" s="650"/>
      <c r="C1328" s="650"/>
      <c r="D1328" s="650"/>
      <c r="E1328" s="650"/>
      <c r="F1328" s="650"/>
      <c r="G1328" s="650"/>
      <c r="H1328" s="650"/>
      <c r="I1328" s="716">
        <f t="shared" si="20"/>
        <v>0</v>
      </c>
      <c r="J1328" s="875"/>
      <c r="K1328" s="284"/>
    </row>
    <row r="1329" spans="1:11" ht="21.85">
      <c r="A1329" s="700" t="s">
        <v>16822</v>
      </c>
      <c r="B1329" s="651" t="s">
        <v>3021</v>
      </c>
      <c r="C1329" s="651" t="s">
        <v>14290</v>
      </c>
      <c r="D1329" s="651">
        <v>0.1</v>
      </c>
      <c r="E1329" s="656" t="s">
        <v>13702</v>
      </c>
      <c r="F1329" s="653">
        <v>20</v>
      </c>
      <c r="G1329" s="657">
        <v>42064</v>
      </c>
      <c r="H1329" s="708">
        <v>29.52</v>
      </c>
      <c r="I1329" s="706">
        <f t="shared" si="20"/>
        <v>3071</v>
      </c>
      <c r="J1329" s="876" t="s">
        <v>15</v>
      </c>
      <c r="K1329" s="550"/>
    </row>
    <row r="1330" spans="1:11" ht="21.85">
      <c r="A1330" s="700" t="s">
        <v>16855</v>
      </c>
      <c r="B1330" s="651" t="s">
        <v>3021</v>
      </c>
      <c r="C1330" s="651" t="s">
        <v>14290</v>
      </c>
      <c r="D1330" s="651">
        <v>0.1</v>
      </c>
      <c r="E1330" s="674" t="s">
        <v>13976</v>
      </c>
      <c r="F1330" s="674"/>
      <c r="G1330" s="674"/>
      <c r="H1330" s="709">
        <v>18.45</v>
      </c>
      <c r="I1330" s="706">
        <f t="shared" si="20"/>
        <v>1919</v>
      </c>
      <c r="J1330" s="876" t="s">
        <v>15</v>
      </c>
      <c r="K1330" s="550"/>
    </row>
    <row r="1331" spans="1:11" ht="21.85">
      <c r="A1331" s="700" t="s">
        <v>16856</v>
      </c>
      <c r="B1331" s="651" t="s">
        <v>3021</v>
      </c>
      <c r="C1331" s="651" t="s">
        <v>14290</v>
      </c>
      <c r="D1331" s="651">
        <v>0.1</v>
      </c>
      <c r="E1331" s="674" t="s">
        <v>13976</v>
      </c>
      <c r="F1331" s="674"/>
      <c r="G1331" s="674"/>
      <c r="H1331" s="709">
        <v>18.45</v>
      </c>
      <c r="I1331" s="706">
        <f t="shared" si="20"/>
        <v>1919</v>
      </c>
      <c r="J1331" s="876" t="s">
        <v>15</v>
      </c>
      <c r="K1331" s="550"/>
    </row>
    <row r="1332" spans="1:11">
      <c r="A1332" s="700" t="s">
        <v>14455</v>
      </c>
      <c r="B1332" s="651" t="s">
        <v>3021</v>
      </c>
      <c r="C1332" s="651" t="s">
        <v>14290</v>
      </c>
      <c r="D1332" s="651">
        <v>0.1</v>
      </c>
      <c r="E1332" s="674" t="s">
        <v>13976</v>
      </c>
      <c r="F1332" s="674"/>
      <c r="G1332" s="674"/>
      <c r="H1332" s="709">
        <v>18.45</v>
      </c>
      <c r="I1332" s="706">
        <f t="shared" si="20"/>
        <v>1919</v>
      </c>
      <c r="J1332" s="876" t="s">
        <v>15</v>
      </c>
      <c r="K1332" s="550"/>
    </row>
    <row r="1333" spans="1:11">
      <c r="A1333" s="700" t="s">
        <v>14456</v>
      </c>
      <c r="B1333" s="651" t="s">
        <v>3021</v>
      </c>
      <c r="C1333" s="651" t="s">
        <v>14290</v>
      </c>
      <c r="D1333" s="651">
        <v>0.1</v>
      </c>
      <c r="E1333" s="674" t="s">
        <v>13976</v>
      </c>
      <c r="F1333" s="674"/>
      <c r="G1333" s="674"/>
      <c r="H1333" s="709">
        <v>18.45</v>
      </c>
      <c r="I1333" s="706">
        <f t="shared" si="20"/>
        <v>1919</v>
      </c>
      <c r="J1333" s="876" t="s">
        <v>15</v>
      </c>
      <c r="K1333" s="550"/>
    </row>
    <row r="1334" spans="1:11" ht="21.85">
      <c r="A1334" s="700" t="s">
        <v>14457</v>
      </c>
      <c r="B1334" s="651" t="s">
        <v>3021</v>
      </c>
      <c r="C1334" s="651" t="s">
        <v>14290</v>
      </c>
      <c r="D1334" s="651">
        <v>0.1</v>
      </c>
      <c r="E1334" s="674" t="s">
        <v>13976</v>
      </c>
      <c r="F1334" s="674"/>
      <c r="G1334" s="674"/>
      <c r="H1334" s="709">
        <v>18.45</v>
      </c>
      <c r="I1334" s="706">
        <f t="shared" si="20"/>
        <v>1919</v>
      </c>
      <c r="J1334" s="876" t="s">
        <v>15</v>
      </c>
      <c r="K1334" s="550"/>
    </row>
    <row r="1335" spans="1:11">
      <c r="A1335" s="700" t="s">
        <v>14458</v>
      </c>
      <c r="B1335" s="651" t="s">
        <v>3021</v>
      </c>
      <c r="C1335" s="651" t="s">
        <v>14290</v>
      </c>
      <c r="D1335" s="651">
        <v>0.1</v>
      </c>
      <c r="E1335" s="674" t="s">
        <v>13976</v>
      </c>
      <c r="F1335" s="674"/>
      <c r="G1335" s="674"/>
      <c r="H1335" s="709">
        <v>18.45</v>
      </c>
      <c r="I1335" s="706">
        <f t="shared" si="20"/>
        <v>1919</v>
      </c>
      <c r="J1335" s="876" t="s">
        <v>15</v>
      </c>
      <c r="K1335" s="550"/>
    </row>
    <row r="1336" spans="1:11">
      <c r="A1336" s="700" t="s">
        <v>14459</v>
      </c>
      <c r="B1336" s="651" t="s">
        <v>3021</v>
      </c>
      <c r="C1336" s="651" t="s">
        <v>14290</v>
      </c>
      <c r="D1336" s="651">
        <v>0.1</v>
      </c>
      <c r="E1336" s="674" t="s">
        <v>13976</v>
      </c>
      <c r="F1336" s="674"/>
      <c r="G1336" s="674"/>
      <c r="H1336" s="709">
        <v>18.45</v>
      </c>
      <c r="I1336" s="706">
        <f t="shared" si="20"/>
        <v>1919</v>
      </c>
      <c r="J1336" s="876" t="s">
        <v>15</v>
      </c>
      <c r="K1336" s="550"/>
    </row>
    <row r="1337" spans="1:11" ht="21.85">
      <c r="A1337" s="700" t="s">
        <v>14460</v>
      </c>
      <c r="B1337" s="651" t="s">
        <v>3021</v>
      </c>
      <c r="C1337" s="651" t="s">
        <v>14290</v>
      </c>
      <c r="D1337" s="651">
        <v>0.1</v>
      </c>
      <c r="E1337" s="674" t="s">
        <v>13976</v>
      </c>
      <c r="F1337" s="674"/>
      <c r="G1337" s="674"/>
      <c r="H1337" s="709">
        <v>18.45</v>
      </c>
      <c r="I1337" s="706">
        <f t="shared" si="20"/>
        <v>1919</v>
      </c>
      <c r="J1337" s="876" t="s">
        <v>15</v>
      </c>
      <c r="K1337" s="550"/>
    </row>
    <row r="1338" spans="1:11">
      <c r="A1338" s="1039" t="s">
        <v>14461</v>
      </c>
      <c r="B1338" s="692"/>
      <c r="C1338" s="692"/>
      <c r="D1338" s="692"/>
      <c r="E1338" s="692"/>
      <c r="F1338" s="692"/>
      <c r="G1338" s="692"/>
      <c r="H1338" s="692"/>
      <c r="I1338" s="706">
        <f t="shared" si="20"/>
        <v>0</v>
      </c>
      <c r="J1338" s="890"/>
      <c r="K1338" s="550"/>
    </row>
    <row r="1339" spans="1:11">
      <c r="A1339" s="701" t="s">
        <v>14462</v>
      </c>
      <c r="B1339" s="662" t="s">
        <v>14463</v>
      </c>
      <c r="C1339" s="662" t="s">
        <v>14464</v>
      </c>
      <c r="D1339" s="662">
        <v>0.24</v>
      </c>
      <c r="E1339" s="662"/>
      <c r="F1339" s="662"/>
      <c r="G1339" s="662"/>
      <c r="H1339" s="711">
        <v>41.4</v>
      </c>
      <c r="I1339" s="706">
        <f t="shared" si="20"/>
        <v>4306</v>
      </c>
      <c r="J1339" s="889" t="s">
        <v>15</v>
      </c>
      <c r="K1339" s="550"/>
    </row>
    <row r="1340" spans="1:11">
      <c r="A1340" s="701" t="s">
        <v>14465</v>
      </c>
      <c r="B1340" s="662" t="s">
        <v>14463</v>
      </c>
      <c r="C1340" s="662" t="s">
        <v>14464</v>
      </c>
      <c r="D1340" s="662">
        <v>0.24</v>
      </c>
      <c r="E1340" s="662"/>
      <c r="F1340" s="662"/>
      <c r="G1340" s="662"/>
      <c r="H1340" s="711">
        <v>41.4</v>
      </c>
      <c r="I1340" s="706">
        <f t="shared" si="20"/>
        <v>4306</v>
      </c>
      <c r="J1340" s="889" t="s">
        <v>15</v>
      </c>
      <c r="K1340" s="550"/>
    </row>
    <row r="1341" spans="1:11">
      <c r="A1341" s="701" t="s">
        <v>14466</v>
      </c>
      <c r="B1341" s="662" t="s">
        <v>14463</v>
      </c>
      <c r="C1341" s="662" t="s">
        <v>14464</v>
      </c>
      <c r="D1341" s="662">
        <v>0.24</v>
      </c>
      <c r="E1341" s="662"/>
      <c r="F1341" s="662"/>
      <c r="G1341" s="662"/>
      <c r="H1341" s="711">
        <v>41.4</v>
      </c>
      <c r="I1341" s="706">
        <f t="shared" si="20"/>
        <v>4306</v>
      </c>
      <c r="J1341" s="889" t="s">
        <v>15</v>
      </c>
      <c r="K1341" s="550"/>
    </row>
    <row r="1342" spans="1:11">
      <c r="A1342" s="701" t="s">
        <v>14467</v>
      </c>
      <c r="B1342" s="662" t="s">
        <v>14463</v>
      </c>
      <c r="C1342" s="662" t="s">
        <v>14464</v>
      </c>
      <c r="D1342" s="662">
        <v>0.24</v>
      </c>
      <c r="E1342" s="662"/>
      <c r="F1342" s="662"/>
      <c r="G1342" s="662"/>
      <c r="H1342" s="711">
        <v>41.4</v>
      </c>
      <c r="I1342" s="706">
        <f t="shared" si="20"/>
        <v>4306</v>
      </c>
      <c r="J1342" s="889" t="s">
        <v>15</v>
      </c>
      <c r="K1342" s="550"/>
    </row>
    <row r="1343" spans="1:11" ht="21.85">
      <c r="A1343" s="701" t="s">
        <v>14468</v>
      </c>
      <c r="B1343" s="662" t="s">
        <v>14463</v>
      </c>
      <c r="C1343" s="662" t="s">
        <v>14464</v>
      </c>
      <c r="D1343" s="662">
        <v>0.24</v>
      </c>
      <c r="E1343" s="662"/>
      <c r="F1343" s="662"/>
      <c r="G1343" s="662"/>
      <c r="H1343" s="711">
        <v>41.4</v>
      </c>
      <c r="I1343" s="706">
        <f t="shared" si="20"/>
        <v>4306</v>
      </c>
      <c r="J1343" s="889" t="s">
        <v>15</v>
      </c>
      <c r="K1343" s="550"/>
    </row>
    <row r="1344" spans="1:11">
      <c r="A1344" s="701" t="s">
        <v>14469</v>
      </c>
      <c r="B1344" s="662" t="s">
        <v>14463</v>
      </c>
      <c r="C1344" s="662" t="s">
        <v>14464</v>
      </c>
      <c r="D1344" s="662">
        <v>0.24</v>
      </c>
      <c r="E1344" s="662"/>
      <c r="F1344" s="662"/>
      <c r="G1344" s="662"/>
      <c r="H1344" s="711">
        <v>41.4</v>
      </c>
      <c r="I1344" s="706">
        <f t="shared" si="20"/>
        <v>4306</v>
      </c>
      <c r="J1344" s="889" t="s">
        <v>15</v>
      </c>
      <c r="K1344" s="550"/>
    </row>
    <row r="1345" spans="1:11">
      <c r="A1345" s="701" t="s">
        <v>14470</v>
      </c>
      <c r="B1345" s="662" t="s">
        <v>14463</v>
      </c>
      <c r="C1345" s="662" t="s">
        <v>14464</v>
      </c>
      <c r="D1345" s="662">
        <v>0.24</v>
      </c>
      <c r="E1345" s="662"/>
      <c r="F1345" s="662"/>
      <c r="G1345" s="662"/>
      <c r="H1345" s="711">
        <v>41.4</v>
      </c>
      <c r="I1345" s="706">
        <f t="shared" si="20"/>
        <v>4306</v>
      </c>
      <c r="J1345" s="889" t="s">
        <v>15</v>
      </c>
      <c r="K1345" s="550"/>
    </row>
    <row r="1346" spans="1:11" ht="21.85">
      <c r="A1346" s="701" t="s">
        <v>14471</v>
      </c>
      <c r="B1346" s="662" t="s">
        <v>14463</v>
      </c>
      <c r="C1346" s="662" t="s">
        <v>14464</v>
      </c>
      <c r="D1346" s="662">
        <v>0.24</v>
      </c>
      <c r="E1346" s="662"/>
      <c r="F1346" s="662"/>
      <c r="G1346" s="662"/>
      <c r="H1346" s="711">
        <v>41.4</v>
      </c>
      <c r="I1346" s="706">
        <f t="shared" si="20"/>
        <v>4306</v>
      </c>
      <c r="J1346" s="889" t="s">
        <v>15</v>
      </c>
      <c r="K1346" s="550"/>
    </row>
    <row r="1347" spans="1:11">
      <c r="A1347" s="701" t="s">
        <v>14472</v>
      </c>
      <c r="B1347" s="662" t="s">
        <v>14463</v>
      </c>
      <c r="C1347" s="662" t="s">
        <v>14464</v>
      </c>
      <c r="D1347" s="662">
        <v>0.24</v>
      </c>
      <c r="E1347" s="662"/>
      <c r="F1347" s="662"/>
      <c r="G1347" s="662"/>
      <c r="H1347" s="711">
        <v>41.4</v>
      </c>
      <c r="I1347" s="706">
        <f t="shared" si="20"/>
        <v>4306</v>
      </c>
      <c r="J1347" s="889" t="s">
        <v>15</v>
      </c>
      <c r="K1347" s="550"/>
    </row>
    <row r="1348" spans="1:11">
      <c r="A1348" s="701" t="s">
        <v>14473</v>
      </c>
      <c r="B1348" s="662" t="s">
        <v>14463</v>
      </c>
      <c r="C1348" s="662" t="s">
        <v>14464</v>
      </c>
      <c r="D1348" s="662">
        <v>0.24</v>
      </c>
      <c r="E1348" s="662"/>
      <c r="F1348" s="662"/>
      <c r="G1348" s="662"/>
      <c r="H1348" s="711">
        <v>41.4</v>
      </c>
      <c r="I1348" s="706">
        <f t="shared" si="20"/>
        <v>4306</v>
      </c>
      <c r="J1348" s="889" t="s">
        <v>15</v>
      </c>
      <c r="K1348" s="550"/>
    </row>
    <row r="1349" spans="1:11">
      <c r="A1349" s="701" t="s">
        <v>14474</v>
      </c>
      <c r="B1349" s="662" t="s">
        <v>14463</v>
      </c>
      <c r="C1349" s="662" t="s">
        <v>14464</v>
      </c>
      <c r="D1349" s="662">
        <v>0.24</v>
      </c>
      <c r="E1349" s="662"/>
      <c r="F1349" s="662"/>
      <c r="G1349" s="662"/>
      <c r="H1349" s="711">
        <v>41.4</v>
      </c>
      <c r="I1349" s="706">
        <f t="shared" si="20"/>
        <v>4306</v>
      </c>
      <c r="J1349" s="889" t="s">
        <v>15</v>
      </c>
      <c r="K1349" s="550"/>
    </row>
    <row r="1350" spans="1:11">
      <c r="A1350" s="701" t="s">
        <v>14475</v>
      </c>
      <c r="B1350" s="662" t="s">
        <v>14463</v>
      </c>
      <c r="C1350" s="662" t="s">
        <v>14464</v>
      </c>
      <c r="D1350" s="662">
        <v>0.24</v>
      </c>
      <c r="E1350" s="662"/>
      <c r="F1350" s="662"/>
      <c r="G1350" s="662"/>
      <c r="H1350" s="711">
        <v>41.4</v>
      </c>
      <c r="I1350" s="706">
        <f t="shared" si="20"/>
        <v>4306</v>
      </c>
      <c r="J1350" s="889" t="s">
        <v>15</v>
      </c>
      <c r="K1350" s="550"/>
    </row>
    <row r="1351" spans="1:11">
      <c r="A1351" s="701" t="s">
        <v>14476</v>
      </c>
      <c r="B1351" s="662" t="s">
        <v>14463</v>
      </c>
      <c r="C1351" s="662" t="s">
        <v>14464</v>
      </c>
      <c r="D1351" s="662">
        <v>0.24</v>
      </c>
      <c r="E1351" s="662"/>
      <c r="F1351" s="662"/>
      <c r="G1351" s="662"/>
      <c r="H1351" s="711">
        <v>41.4</v>
      </c>
      <c r="I1351" s="706">
        <f t="shared" ref="I1351:I1414" si="21">ROUNDUP(((H1351*$L$1)*(1+$L$2)), 0)</f>
        <v>4306</v>
      </c>
      <c r="J1351" s="889" t="s">
        <v>15</v>
      </c>
      <c r="K1351" s="550"/>
    </row>
    <row r="1352" spans="1:11">
      <c r="A1352" s="701" t="s">
        <v>14477</v>
      </c>
      <c r="B1352" s="662" t="s">
        <v>14463</v>
      </c>
      <c r="C1352" s="662" t="s">
        <v>14464</v>
      </c>
      <c r="D1352" s="662">
        <v>0.24</v>
      </c>
      <c r="E1352" s="662"/>
      <c r="F1352" s="662"/>
      <c r="G1352" s="662"/>
      <c r="H1352" s="711">
        <v>41.4</v>
      </c>
      <c r="I1352" s="706">
        <f t="shared" si="21"/>
        <v>4306</v>
      </c>
      <c r="J1352" s="889" t="s">
        <v>15</v>
      </c>
      <c r="K1352" s="550"/>
    </row>
    <row r="1353" spans="1:11" ht="17.45">
      <c r="A1353" s="1024" t="s">
        <v>14801</v>
      </c>
      <c r="B1353" s="693"/>
      <c r="C1353" s="693"/>
      <c r="D1353" s="693"/>
      <c r="E1353" s="693"/>
      <c r="F1353" s="693"/>
      <c r="G1353" s="693"/>
      <c r="H1353" s="693"/>
      <c r="I1353" s="715">
        <f t="shared" si="21"/>
        <v>0</v>
      </c>
      <c r="J1353" s="891"/>
      <c r="K1353" s="255"/>
    </row>
    <row r="1354" spans="1:11">
      <c r="A1354" s="1023" t="s">
        <v>14478</v>
      </c>
      <c r="B1354" s="1035"/>
      <c r="C1354" s="1035"/>
      <c r="D1354" s="1035"/>
      <c r="E1354" s="1035"/>
      <c r="F1354" s="1035"/>
      <c r="G1354" s="1035"/>
      <c r="H1354" s="1035"/>
      <c r="I1354" s="716">
        <f t="shared" si="21"/>
        <v>0</v>
      </c>
      <c r="J1354" s="1036"/>
      <c r="K1354" s="284"/>
    </row>
    <row r="1355" spans="1:11" ht="21.85">
      <c r="A1355" s="701" t="s">
        <v>16857</v>
      </c>
      <c r="B1355" s="662" t="s">
        <v>2411</v>
      </c>
      <c r="C1355" s="662" t="s">
        <v>2596</v>
      </c>
      <c r="D1355" s="662">
        <v>0.18</v>
      </c>
      <c r="E1355" s="656" t="s">
        <v>13702</v>
      </c>
      <c r="F1355" s="656">
        <v>20</v>
      </c>
      <c r="G1355" s="657">
        <v>42064</v>
      </c>
      <c r="H1355" s="708">
        <v>20.239999999999998</v>
      </c>
      <c r="I1355" s="706">
        <f t="shared" si="21"/>
        <v>2105</v>
      </c>
      <c r="J1355" s="876" t="s">
        <v>15</v>
      </c>
      <c r="K1355" s="550"/>
    </row>
    <row r="1356" spans="1:11" ht="21.85">
      <c r="A1356" s="701" t="s">
        <v>16391</v>
      </c>
      <c r="B1356" s="662" t="s">
        <v>1394</v>
      </c>
      <c r="C1356" s="662" t="s">
        <v>2738</v>
      </c>
      <c r="D1356" s="662">
        <v>0.09</v>
      </c>
      <c r="E1356" s="662"/>
      <c r="F1356" s="662"/>
      <c r="G1356" s="662"/>
      <c r="H1356" s="712">
        <v>32.229999999999997</v>
      </c>
      <c r="I1356" s="706">
        <f t="shared" si="21"/>
        <v>3352</v>
      </c>
      <c r="J1356" s="876" t="s">
        <v>15</v>
      </c>
      <c r="K1356" s="550"/>
    </row>
    <row r="1357" spans="1:11" ht="21.85">
      <c r="A1357" s="704" t="s">
        <v>16858</v>
      </c>
      <c r="B1357" s="694" t="s">
        <v>2615</v>
      </c>
      <c r="C1357" s="694"/>
      <c r="D1357" s="694"/>
      <c r="E1357" s="694"/>
      <c r="F1357" s="694"/>
      <c r="G1357" s="694"/>
      <c r="H1357" s="712">
        <v>40</v>
      </c>
      <c r="I1357" s="706">
        <f t="shared" si="21"/>
        <v>4160</v>
      </c>
      <c r="J1357" s="876" t="s">
        <v>13711</v>
      </c>
      <c r="K1357" s="550"/>
    </row>
    <row r="1358" spans="1:11" ht="21.85">
      <c r="A1358" s="704" t="s">
        <v>14479</v>
      </c>
      <c r="B1358" s="694" t="s">
        <v>2411</v>
      </c>
      <c r="C1358" s="694"/>
      <c r="D1358" s="694"/>
      <c r="E1358" s="694"/>
      <c r="F1358" s="694"/>
      <c r="G1358" s="694"/>
      <c r="H1358" s="712">
        <v>15.4</v>
      </c>
      <c r="I1358" s="706">
        <f t="shared" si="21"/>
        <v>1602</v>
      </c>
      <c r="J1358" s="876" t="s">
        <v>12</v>
      </c>
      <c r="K1358" s="550"/>
    </row>
    <row r="1359" spans="1:11" ht="21.85">
      <c r="A1359" s="704" t="s">
        <v>16859</v>
      </c>
      <c r="B1359" s="694" t="s">
        <v>2411</v>
      </c>
      <c r="C1359" s="694"/>
      <c r="D1359" s="694"/>
      <c r="E1359" s="694"/>
      <c r="F1359" s="694"/>
      <c r="G1359" s="694"/>
      <c r="H1359" s="712">
        <v>15.4</v>
      </c>
      <c r="I1359" s="706">
        <f t="shared" si="21"/>
        <v>1602</v>
      </c>
      <c r="J1359" s="876" t="s">
        <v>12</v>
      </c>
      <c r="K1359" s="550"/>
    </row>
    <row r="1360" spans="1:11" ht="21.85">
      <c r="A1360" s="704" t="s">
        <v>16860</v>
      </c>
      <c r="B1360" s="694" t="s">
        <v>2411</v>
      </c>
      <c r="C1360" s="694"/>
      <c r="D1360" s="694"/>
      <c r="E1360" s="694"/>
      <c r="F1360" s="694"/>
      <c r="G1360" s="694"/>
      <c r="H1360" s="712">
        <v>10</v>
      </c>
      <c r="I1360" s="706">
        <f t="shared" si="21"/>
        <v>1040</v>
      </c>
      <c r="J1360" s="876" t="s">
        <v>12</v>
      </c>
      <c r="K1360" s="550"/>
    </row>
    <row r="1361" spans="1:11" ht="21.85">
      <c r="A1361" s="704" t="s">
        <v>16861</v>
      </c>
      <c r="B1361" s="694" t="s">
        <v>2411</v>
      </c>
      <c r="C1361" s="694"/>
      <c r="D1361" s="694"/>
      <c r="E1361" s="694"/>
      <c r="F1361" s="694"/>
      <c r="G1361" s="694"/>
      <c r="H1361" s="712">
        <v>10</v>
      </c>
      <c r="I1361" s="706">
        <f t="shared" si="21"/>
        <v>1040</v>
      </c>
      <c r="J1361" s="876" t="s">
        <v>12</v>
      </c>
      <c r="K1361" s="550"/>
    </row>
    <row r="1362" spans="1:11" ht="21.85">
      <c r="A1362" s="704" t="s">
        <v>16862</v>
      </c>
      <c r="B1362" s="694" t="s">
        <v>13830</v>
      </c>
      <c r="C1362" s="694"/>
      <c r="D1362" s="694"/>
      <c r="E1362" s="694"/>
      <c r="F1362" s="694"/>
      <c r="G1362" s="694"/>
      <c r="H1362" s="712">
        <v>5</v>
      </c>
      <c r="I1362" s="706">
        <f t="shared" si="21"/>
        <v>520</v>
      </c>
      <c r="J1362" s="876" t="s">
        <v>12</v>
      </c>
      <c r="K1362" s="550"/>
    </row>
    <row r="1363" spans="1:11" ht="21.85">
      <c r="A1363" s="704" t="s">
        <v>16863</v>
      </c>
      <c r="B1363" s="694" t="s">
        <v>13830</v>
      </c>
      <c r="C1363" s="694"/>
      <c r="D1363" s="694"/>
      <c r="E1363" s="694"/>
      <c r="F1363" s="694"/>
      <c r="G1363" s="694"/>
      <c r="H1363" s="712">
        <v>5</v>
      </c>
      <c r="I1363" s="706">
        <f t="shared" si="21"/>
        <v>520</v>
      </c>
      <c r="J1363" s="876" t="s">
        <v>12</v>
      </c>
      <c r="K1363" s="550"/>
    </row>
    <row r="1364" spans="1:11" ht="21.85">
      <c r="A1364" s="704" t="s">
        <v>14480</v>
      </c>
      <c r="B1364" s="694" t="s">
        <v>1717</v>
      </c>
      <c r="C1364" s="694"/>
      <c r="D1364" s="694"/>
      <c r="E1364" s="694"/>
      <c r="F1364" s="694"/>
      <c r="G1364" s="694"/>
      <c r="H1364" s="712">
        <v>4.4000000000000004</v>
      </c>
      <c r="I1364" s="706">
        <f t="shared" si="21"/>
        <v>458</v>
      </c>
      <c r="J1364" s="876" t="s">
        <v>12</v>
      </c>
      <c r="K1364" s="550"/>
    </row>
    <row r="1365" spans="1:11" ht="21.85">
      <c r="A1365" s="704" t="s">
        <v>16864</v>
      </c>
      <c r="B1365" s="694" t="s">
        <v>1717</v>
      </c>
      <c r="C1365" s="694"/>
      <c r="D1365" s="694"/>
      <c r="E1365" s="694"/>
      <c r="F1365" s="694"/>
      <c r="G1365" s="694"/>
      <c r="H1365" s="712">
        <v>3.1</v>
      </c>
      <c r="I1365" s="706">
        <f t="shared" si="21"/>
        <v>323</v>
      </c>
      <c r="J1365" s="876" t="s">
        <v>12</v>
      </c>
      <c r="K1365" s="550"/>
    </row>
    <row r="1366" spans="1:11" ht="21.85">
      <c r="A1366" s="704" t="s">
        <v>16865</v>
      </c>
      <c r="B1366" s="694" t="s">
        <v>1717</v>
      </c>
      <c r="C1366" s="694"/>
      <c r="D1366" s="694"/>
      <c r="E1366" s="694"/>
      <c r="F1366" s="694"/>
      <c r="G1366" s="694"/>
      <c r="H1366" s="712">
        <v>3.1</v>
      </c>
      <c r="I1366" s="706">
        <f t="shared" si="21"/>
        <v>323</v>
      </c>
      <c r="J1366" s="876" t="s">
        <v>12</v>
      </c>
      <c r="K1366" s="550"/>
    </row>
    <row r="1367" spans="1:11">
      <c r="A1367" s="701" t="s">
        <v>14481</v>
      </c>
      <c r="B1367" s="662" t="s">
        <v>1394</v>
      </c>
      <c r="C1367" s="662"/>
      <c r="D1367" s="662"/>
      <c r="E1367" s="662"/>
      <c r="F1367" s="662"/>
      <c r="G1367" s="662"/>
      <c r="H1367" s="712">
        <v>8.8000000000000007</v>
      </c>
      <c r="I1367" s="706">
        <f t="shared" si="21"/>
        <v>916</v>
      </c>
      <c r="J1367" s="876" t="s">
        <v>12</v>
      </c>
      <c r="K1367" s="550"/>
    </row>
    <row r="1368" spans="1:11" ht="21.85">
      <c r="A1368" s="701" t="s">
        <v>16866</v>
      </c>
      <c r="B1368" s="662" t="s">
        <v>14482</v>
      </c>
      <c r="C1368" s="662"/>
      <c r="D1368" s="662"/>
      <c r="E1368" s="662"/>
      <c r="F1368" s="662"/>
      <c r="G1368" s="662"/>
      <c r="H1368" s="712">
        <v>3.19</v>
      </c>
      <c r="I1368" s="706">
        <f t="shared" si="21"/>
        <v>332</v>
      </c>
      <c r="J1368" s="876" t="s">
        <v>12</v>
      </c>
      <c r="K1368" s="550"/>
    </row>
    <row r="1369" spans="1:11">
      <c r="A1369" s="1023" t="s">
        <v>14483</v>
      </c>
      <c r="B1369" s="1027"/>
      <c r="C1369" s="1027"/>
      <c r="D1369" s="1027"/>
      <c r="E1369" s="1027"/>
      <c r="F1369" s="1027"/>
      <c r="G1369" s="1027"/>
      <c r="H1369" s="1027"/>
      <c r="I1369" s="716">
        <f t="shared" si="21"/>
        <v>0</v>
      </c>
      <c r="J1369" s="878"/>
      <c r="K1369" s="284"/>
    </row>
    <row r="1370" spans="1:11">
      <c r="A1370" s="701" t="s">
        <v>13849</v>
      </c>
      <c r="B1370" s="662" t="s">
        <v>2998</v>
      </c>
      <c r="C1370" s="662" t="s">
        <v>2596</v>
      </c>
      <c r="D1370" s="662">
        <v>0.18</v>
      </c>
      <c r="E1370" s="656" t="s">
        <v>13702</v>
      </c>
      <c r="F1370" s="656">
        <v>20</v>
      </c>
      <c r="G1370" s="657">
        <v>42064</v>
      </c>
      <c r="H1370" s="708">
        <v>22.88</v>
      </c>
      <c r="I1370" s="706">
        <f t="shared" si="21"/>
        <v>2380</v>
      </c>
      <c r="J1370" s="876" t="s">
        <v>15</v>
      </c>
      <c r="K1370" s="550"/>
    </row>
    <row r="1371" spans="1:11">
      <c r="A1371" s="700" t="s">
        <v>14484</v>
      </c>
      <c r="B1371" s="651" t="s">
        <v>2998</v>
      </c>
      <c r="C1371" s="651" t="s">
        <v>2596</v>
      </c>
      <c r="D1371" s="651">
        <v>0.18</v>
      </c>
      <c r="E1371" s="656" t="s">
        <v>13702</v>
      </c>
      <c r="F1371" s="656">
        <v>20</v>
      </c>
      <c r="G1371" s="657">
        <v>42064</v>
      </c>
      <c r="H1371" s="708">
        <v>24</v>
      </c>
      <c r="I1371" s="706">
        <f t="shared" si="21"/>
        <v>2496</v>
      </c>
      <c r="J1371" s="876" t="s">
        <v>15</v>
      </c>
      <c r="K1371" s="550"/>
    </row>
    <row r="1372" spans="1:11" ht="21.85">
      <c r="A1372" s="701" t="s">
        <v>16867</v>
      </c>
      <c r="B1372" s="662" t="s">
        <v>1394</v>
      </c>
      <c r="C1372" s="662" t="s">
        <v>2738</v>
      </c>
      <c r="D1372" s="662">
        <v>0.09</v>
      </c>
      <c r="E1372" s="662"/>
      <c r="F1372" s="662"/>
      <c r="G1372" s="662"/>
      <c r="H1372" s="712">
        <v>32.229999999999997</v>
      </c>
      <c r="I1372" s="706">
        <f t="shared" si="21"/>
        <v>3352</v>
      </c>
      <c r="J1372" s="876" t="s">
        <v>15</v>
      </c>
      <c r="K1372" s="550"/>
    </row>
    <row r="1373" spans="1:11" ht="21.85">
      <c r="A1373" s="701" t="s">
        <v>16868</v>
      </c>
      <c r="B1373" s="662" t="s">
        <v>14026</v>
      </c>
      <c r="C1373" s="662"/>
      <c r="D1373" s="662"/>
      <c r="E1373" s="674" t="s">
        <v>13976</v>
      </c>
      <c r="F1373" s="688"/>
      <c r="G1373" s="688"/>
      <c r="H1373" s="709">
        <v>31</v>
      </c>
      <c r="I1373" s="706">
        <f t="shared" si="21"/>
        <v>3224</v>
      </c>
      <c r="J1373" s="876" t="s">
        <v>13711</v>
      </c>
      <c r="K1373" s="550"/>
    </row>
    <row r="1374" spans="1:11" ht="21.85">
      <c r="A1374" s="701" t="s">
        <v>16869</v>
      </c>
      <c r="B1374" s="662" t="s">
        <v>13830</v>
      </c>
      <c r="C1374" s="662"/>
      <c r="D1374" s="662"/>
      <c r="E1374" s="674" t="s">
        <v>13976</v>
      </c>
      <c r="F1374" s="688"/>
      <c r="G1374" s="688"/>
      <c r="H1374" s="709">
        <v>7.2</v>
      </c>
      <c r="I1374" s="706">
        <f t="shared" si="21"/>
        <v>749</v>
      </c>
      <c r="J1374" s="876" t="s">
        <v>12</v>
      </c>
      <c r="K1374" s="550"/>
    </row>
    <row r="1375" spans="1:11" ht="21.85">
      <c r="A1375" s="701" t="s">
        <v>16870</v>
      </c>
      <c r="B1375" s="662" t="s">
        <v>1717</v>
      </c>
      <c r="C1375" s="662"/>
      <c r="D1375" s="662"/>
      <c r="E1375" s="674" t="s">
        <v>13976</v>
      </c>
      <c r="F1375" s="688"/>
      <c r="G1375" s="688"/>
      <c r="H1375" s="709">
        <v>4.0999999999999996</v>
      </c>
      <c r="I1375" s="706">
        <f t="shared" si="21"/>
        <v>427</v>
      </c>
      <c r="J1375" s="876" t="s">
        <v>12</v>
      </c>
      <c r="K1375" s="550"/>
    </row>
    <row r="1376" spans="1:11">
      <c r="A1376" s="1023" t="s">
        <v>14485</v>
      </c>
      <c r="B1376" s="650"/>
      <c r="C1376" s="650"/>
      <c r="D1376" s="650"/>
      <c r="E1376" s="650"/>
      <c r="F1376" s="650"/>
      <c r="G1376" s="650"/>
      <c r="H1376" s="650"/>
      <c r="I1376" s="716">
        <f t="shared" si="21"/>
        <v>0</v>
      </c>
      <c r="J1376" s="875"/>
      <c r="K1376" s="284"/>
    </row>
    <row r="1377" spans="1:11" ht="21.85">
      <c r="A1377" s="700" t="s">
        <v>16871</v>
      </c>
      <c r="B1377" s="651" t="s">
        <v>8169</v>
      </c>
      <c r="C1377" s="651" t="s">
        <v>14486</v>
      </c>
      <c r="D1377" s="651">
        <v>0.19</v>
      </c>
      <c r="E1377" s="656" t="s">
        <v>13702</v>
      </c>
      <c r="F1377" s="656">
        <v>20</v>
      </c>
      <c r="G1377" s="657">
        <v>42064</v>
      </c>
      <c r="H1377" s="708">
        <v>21.2</v>
      </c>
      <c r="I1377" s="706">
        <f t="shared" si="21"/>
        <v>2205</v>
      </c>
      <c r="J1377" s="876" t="s">
        <v>15</v>
      </c>
      <c r="K1377" s="550"/>
    </row>
    <row r="1378" spans="1:11" ht="21.85">
      <c r="A1378" s="704" t="s">
        <v>16539</v>
      </c>
      <c r="B1378" s="694" t="s">
        <v>3018</v>
      </c>
      <c r="C1378" s="694" t="s">
        <v>14064</v>
      </c>
      <c r="D1378" s="694">
        <v>0.1143</v>
      </c>
      <c r="E1378" s="656" t="s">
        <v>13702</v>
      </c>
      <c r="F1378" s="656">
        <v>20</v>
      </c>
      <c r="G1378" s="657">
        <v>42064</v>
      </c>
      <c r="H1378" s="708">
        <v>21.28</v>
      </c>
      <c r="I1378" s="706">
        <f t="shared" si="21"/>
        <v>2214</v>
      </c>
      <c r="J1378" s="876" t="s">
        <v>15</v>
      </c>
      <c r="K1378" s="550"/>
    </row>
    <row r="1379" spans="1:11" ht="21.85">
      <c r="A1379" s="704" t="s">
        <v>16872</v>
      </c>
      <c r="B1379" s="694" t="s">
        <v>8169</v>
      </c>
      <c r="C1379" s="694"/>
      <c r="D1379" s="694"/>
      <c r="E1379" s="694"/>
      <c r="F1379" s="694"/>
      <c r="G1379" s="694"/>
      <c r="H1379" s="712">
        <v>18.3</v>
      </c>
      <c r="I1379" s="706">
        <f t="shared" si="21"/>
        <v>1904</v>
      </c>
      <c r="J1379" s="876" t="s">
        <v>12</v>
      </c>
      <c r="K1379" s="550"/>
    </row>
    <row r="1380" spans="1:11" ht="21.85">
      <c r="A1380" s="704" t="s">
        <v>16873</v>
      </c>
      <c r="B1380" s="694" t="s">
        <v>1378</v>
      </c>
      <c r="C1380" s="694"/>
      <c r="D1380" s="694"/>
      <c r="E1380" s="694"/>
      <c r="F1380" s="694"/>
      <c r="G1380" s="694"/>
      <c r="H1380" s="712">
        <v>9.5</v>
      </c>
      <c r="I1380" s="706">
        <f t="shared" si="21"/>
        <v>988</v>
      </c>
      <c r="J1380" s="876" t="s">
        <v>12</v>
      </c>
      <c r="K1380" s="550"/>
    </row>
    <row r="1381" spans="1:11" ht="21.85">
      <c r="A1381" s="704" t="s">
        <v>16874</v>
      </c>
      <c r="B1381" s="694" t="s">
        <v>1378</v>
      </c>
      <c r="C1381" s="694"/>
      <c r="D1381" s="694"/>
      <c r="E1381" s="694"/>
      <c r="F1381" s="694"/>
      <c r="G1381" s="694"/>
      <c r="H1381" s="712">
        <v>9.5</v>
      </c>
      <c r="I1381" s="706">
        <f t="shared" si="21"/>
        <v>988</v>
      </c>
      <c r="J1381" s="876" t="s">
        <v>12</v>
      </c>
      <c r="K1381" s="550"/>
    </row>
    <row r="1382" spans="1:11" ht="21.85">
      <c r="A1382" s="704" t="s">
        <v>16875</v>
      </c>
      <c r="B1382" s="694" t="s">
        <v>13379</v>
      </c>
      <c r="C1382" s="694"/>
      <c r="D1382" s="694"/>
      <c r="E1382" s="694"/>
      <c r="F1382" s="694"/>
      <c r="G1382" s="694"/>
      <c r="H1382" s="712">
        <v>12.9</v>
      </c>
      <c r="I1382" s="706">
        <f t="shared" si="21"/>
        <v>1342</v>
      </c>
      <c r="J1382" s="876" t="s">
        <v>12</v>
      </c>
      <c r="K1382" s="550"/>
    </row>
    <row r="1383" spans="1:11">
      <c r="A1383" s="1023" t="s">
        <v>14487</v>
      </c>
      <c r="B1383" s="650"/>
      <c r="C1383" s="650"/>
      <c r="D1383" s="650"/>
      <c r="E1383" s="650"/>
      <c r="F1383" s="650"/>
      <c r="G1383" s="650"/>
      <c r="H1383" s="650"/>
      <c r="I1383" s="716">
        <f t="shared" si="21"/>
        <v>0</v>
      </c>
      <c r="J1383" s="875"/>
      <c r="K1383" s="284"/>
    </row>
    <row r="1384" spans="1:11" ht="21.85">
      <c r="A1384" s="701" t="s">
        <v>16876</v>
      </c>
      <c r="B1384" s="662" t="s">
        <v>14488</v>
      </c>
      <c r="C1384" s="662" t="s">
        <v>14489</v>
      </c>
      <c r="D1384" s="662" t="s">
        <v>14490</v>
      </c>
      <c r="E1384" s="662"/>
      <c r="F1384" s="662"/>
      <c r="G1384" s="662"/>
      <c r="H1384" s="712">
        <v>18.28</v>
      </c>
      <c r="I1384" s="706">
        <f t="shared" si="21"/>
        <v>1902</v>
      </c>
      <c r="J1384" s="876" t="s">
        <v>15</v>
      </c>
      <c r="K1384" s="550"/>
    </row>
    <row r="1385" spans="1:11" ht="21.85">
      <c r="A1385" s="701" t="s">
        <v>16877</v>
      </c>
      <c r="B1385" s="662" t="s">
        <v>1791</v>
      </c>
      <c r="C1385" s="662" t="s">
        <v>13987</v>
      </c>
      <c r="D1385" s="662">
        <v>0.20250000000000001</v>
      </c>
      <c r="E1385" s="662"/>
      <c r="F1385" s="662"/>
      <c r="G1385" s="662"/>
      <c r="H1385" s="712">
        <v>22</v>
      </c>
      <c r="I1385" s="706">
        <f t="shared" si="21"/>
        <v>2288</v>
      </c>
      <c r="J1385" s="876" t="s">
        <v>15</v>
      </c>
      <c r="K1385" s="550"/>
    </row>
    <row r="1386" spans="1:11" ht="21.85">
      <c r="A1386" s="701" t="s">
        <v>14491</v>
      </c>
      <c r="B1386" s="662" t="s">
        <v>14492</v>
      </c>
      <c r="C1386" s="662"/>
      <c r="D1386" s="662"/>
      <c r="E1386" s="662"/>
      <c r="F1386" s="662"/>
      <c r="G1386" s="662"/>
      <c r="H1386" s="712">
        <v>4.4000000000000004</v>
      </c>
      <c r="I1386" s="706">
        <f t="shared" si="21"/>
        <v>458</v>
      </c>
      <c r="J1386" s="876" t="s">
        <v>12</v>
      </c>
      <c r="K1386" s="550"/>
    </row>
    <row r="1387" spans="1:11" ht="21.85">
      <c r="A1387" s="701" t="s">
        <v>14493</v>
      </c>
      <c r="B1387" s="662" t="s">
        <v>14494</v>
      </c>
      <c r="C1387" s="662"/>
      <c r="D1387" s="662"/>
      <c r="E1387" s="662"/>
      <c r="F1387" s="662"/>
      <c r="G1387" s="662"/>
      <c r="H1387" s="712">
        <v>7.9</v>
      </c>
      <c r="I1387" s="706">
        <f t="shared" si="21"/>
        <v>822</v>
      </c>
      <c r="J1387" s="876" t="s">
        <v>12</v>
      </c>
      <c r="K1387" s="550"/>
    </row>
    <row r="1388" spans="1:11" ht="21.85">
      <c r="A1388" s="701" t="s">
        <v>14495</v>
      </c>
      <c r="B1388" s="662" t="s">
        <v>14494</v>
      </c>
      <c r="C1388" s="662"/>
      <c r="D1388" s="662"/>
      <c r="E1388" s="662"/>
      <c r="F1388" s="662"/>
      <c r="G1388" s="662"/>
      <c r="H1388" s="712">
        <v>6.8</v>
      </c>
      <c r="I1388" s="706">
        <f t="shared" si="21"/>
        <v>708</v>
      </c>
      <c r="J1388" s="876" t="s">
        <v>12</v>
      </c>
      <c r="K1388" s="550"/>
    </row>
    <row r="1389" spans="1:11" ht="21.85">
      <c r="A1389" s="701" t="s">
        <v>14496</v>
      </c>
      <c r="B1389" s="662" t="s">
        <v>14497</v>
      </c>
      <c r="C1389" s="662"/>
      <c r="D1389" s="662"/>
      <c r="E1389" s="662"/>
      <c r="F1389" s="662"/>
      <c r="G1389" s="662"/>
      <c r="H1389" s="712">
        <v>24.9</v>
      </c>
      <c r="I1389" s="706">
        <f t="shared" si="21"/>
        <v>2590</v>
      </c>
      <c r="J1389" s="876" t="s">
        <v>12</v>
      </c>
      <c r="K1389" s="550"/>
    </row>
    <row r="1390" spans="1:11" ht="21.85">
      <c r="A1390" s="701" t="s">
        <v>14498</v>
      </c>
      <c r="B1390" s="662" t="s">
        <v>13494</v>
      </c>
      <c r="C1390" s="662"/>
      <c r="D1390" s="662"/>
      <c r="E1390" s="662"/>
      <c r="F1390" s="662"/>
      <c r="G1390" s="662"/>
      <c r="H1390" s="712">
        <v>104</v>
      </c>
      <c r="I1390" s="706">
        <f t="shared" si="21"/>
        <v>10816</v>
      </c>
      <c r="J1390" s="876" t="s">
        <v>12</v>
      </c>
      <c r="K1390" s="550"/>
    </row>
    <row r="1391" spans="1:11" ht="21.85">
      <c r="A1391" s="701" t="s">
        <v>14499</v>
      </c>
      <c r="B1391" s="662" t="s">
        <v>14500</v>
      </c>
      <c r="C1391" s="662"/>
      <c r="D1391" s="662"/>
      <c r="E1391" s="662"/>
      <c r="F1391" s="662"/>
      <c r="G1391" s="662"/>
      <c r="H1391" s="712">
        <v>67.5</v>
      </c>
      <c r="I1391" s="706">
        <f t="shared" si="21"/>
        <v>7020</v>
      </c>
      <c r="J1391" s="876" t="s">
        <v>12</v>
      </c>
      <c r="K1391" s="550"/>
    </row>
    <row r="1392" spans="1:11" ht="21.85">
      <c r="A1392" s="701" t="s">
        <v>14501</v>
      </c>
      <c r="B1392" s="662" t="s">
        <v>8175</v>
      </c>
      <c r="C1392" s="662"/>
      <c r="D1392" s="662"/>
      <c r="E1392" s="662"/>
      <c r="F1392" s="662"/>
      <c r="G1392" s="662"/>
      <c r="H1392" s="712">
        <v>54.7</v>
      </c>
      <c r="I1392" s="706">
        <f t="shared" si="21"/>
        <v>5689</v>
      </c>
      <c r="J1392" s="876" t="s">
        <v>12</v>
      </c>
      <c r="K1392" s="550"/>
    </row>
    <row r="1393" spans="1:11" ht="21.85">
      <c r="A1393" s="701" t="s">
        <v>14502</v>
      </c>
      <c r="B1393" s="662" t="s">
        <v>14503</v>
      </c>
      <c r="C1393" s="662"/>
      <c r="D1393" s="662"/>
      <c r="E1393" s="662"/>
      <c r="F1393" s="662"/>
      <c r="G1393" s="662"/>
      <c r="H1393" s="712">
        <v>3.6</v>
      </c>
      <c r="I1393" s="706">
        <f t="shared" si="21"/>
        <v>375</v>
      </c>
      <c r="J1393" s="876" t="s">
        <v>12</v>
      </c>
      <c r="K1393" s="550"/>
    </row>
    <row r="1394" spans="1:11" ht="21.85">
      <c r="A1394" s="701" t="s">
        <v>14504</v>
      </c>
      <c r="B1394" s="662" t="s">
        <v>14505</v>
      </c>
      <c r="C1394" s="662"/>
      <c r="D1394" s="662"/>
      <c r="E1394" s="662"/>
      <c r="F1394" s="662"/>
      <c r="G1394" s="662"/>
      <c r="H1394" s="712">
        <v>9.9</v>
      </c>
      <c r="I1394" s="706">
        <f t="shared" si="21"/>
        <v>1030</v>
      </c>
      <c r="J1394" s="876" t="s">
        <v>12</v>
      </c>
      <c r="K1394" s="550"/>
    </row>
    <row r="1395" spans="1:11">
      <c r="A1395" s="1023" t="s">
        <v>14506</v>
      </c>
      <c r="B1395" s="650"/>
      <c r="C1395" s="650"/>
      <c r="D1395" s="650"/>
      <c r="E1395" s="650"/>
      <c r="F1395" s="650"/>
      <c r="G1395" s="650"/>
      <c r="H1395" s="650"/>
      <c r="I1395" s="716">
        <f t="shared" si="21"/>
        <v>0</v>
      </c>
      <c r="J1395" s="875"/>
      <c r="K1395" s="284"/>
    </row>
    <row r="1396" spans="1:11" ht="21.85">
      <c r="A1396" s="701" t="s">
        <v>16878</v>
      </c>
      <c r="B1396" s="662" t="s">
        <v>14488</v>
      </c>
      <c r="C1396" s="662" t="s">
        <v>14489</v>
      </c>
      <c r="D1396" s="662" t="s">
        <v>14490</v>
      </c>
      <c r="E1396" s="662"/>
      <c r="F1396" s="662"/>
      <c r="G1396" s="662"/>
      <c r="H1396" s="712">
        <v>17.8</v>
      </c>
      <c r="I1396" s="706">
        <f t="shared" si="21"/>
        <v>1852</v>
      </c>
      <c r="J1396" s="876" t="s">
        <v>15</v>
      </c>
      <c r="K1396" s="550"/>
    </row>
    <row r="1397" spans="1:11" ht="21.85">
      <c r="A1397" s="701" t="s">
        <v>16878</v>
      </c>
      <c r="B1397" s="662" t="s">
        <v>14507</v>
      </c>
      <c r="C1397" s="662" t="s">
        <v>14508</v>
      </c>
      <c r="D1397" s="662" t="s">
        <v>14509</v>
      </c>
      <c r="E1397" s="662"/>
      <c r="F1397" s="662"/>
      <c r="G1397" s="662"/>
      <c r="H1397" s="712">
        <v>18.7</v>
      </c>
      <c r="I1397" s="706">
        <f t="shared" si="21"/>
        <v>1945</v>
      </c>
      <c r="J1397" s="876" t="s">
        <v>15</v>
      </c>
      <c r="K1397" s="550"/>
    </row>
    <row r="1398" spans="1:11" ht="21.85">
      <c r="A1398" s="701" t="s">
        <v>14510</v>
      </c>
      <c r="B1398" s="662" t="s">
        <v>14511</v>
      </c>
      <c r="C1398" s="662"/>
      <c r="D1398" s="662"/>
      <c r="E1398" s="662"/>
      <c r="F1398" s="662"/>
      <c r="G1398" s="662"/>
      <c r="H1398" s="712">
        <v>4.95</v>
      </c>
      <c r="I1398" s="706">
        <f t="shared" si="21"/>
        <v>515</v>
      </c>
      <c r="J1398" s="876" t="s">
        <v>12</v>
      </c>
      <c r="K1398" s="550"/>
    </row>
    <row r="1399" spans="1:11" ht="21.85">
      <c r="A1399" s="701" t="s">
        <v>14512</v>
      </c>
      <c r="B1399" s="662" t="s">
        <v>14511</v>
      </c>
      <c r="C1399" s="662"/>
      <c r="D1399" s="662"/>
      <c r="E1399" s="662"/>
      <c r="F1399" s="662"/>
      <c r="G1399" s="662"/>
      <c r="H1399" s="712">
        <v>4.95</v>
      </c>
      <c r="I1399" s="706">
        <f t="shared" si="21"/>
        <v>515</v>
      </c>
      <c r="J1399" s="876" t="s">
        <v>12</v>
      </c>
      <c r="K1399" s="550"/>
    </row>
    <row r="1400" spans="1:11" ht="21.85">
      <c r="A1400" s="701" t="s">
        <v>14513</v>
      </c>
      <c r="B1400" s="662" t="s">
        <v>14514</v>
      </c>
      <c r="C1400" s="662"/>
      <c r="D1400" s="662"/>
      <c r="E1400" s="662"/>
      <c r="F1400" s="662"/>
      <c r="G1400" s="662"/>
      <c r="H1400" s="712">
        <v>9.02</v>
      </c>
      <c r="I1400" s="706">
        <f t="shared" si="21"/>
        <v>939</v>
      </c>
      <c r="J1400" s="876" t="s">
        <v>12</v>
      </c>
      <c r="K1400" s="550"/>
    </row>
    <row r="1401" spans="1:11">
      <c r="A1401" s="701" t="s">
        <v>14515</v>
      </c>
      <c r="B1401" s="662" t="s">
        <v>3143</v>
      </c>
      <c r="C1401" s="662"/>
      <c r="D1401" s="662"/>
      <c r="E1401" s="662"/>
      <c r="F1401" s="662"/>
      <c r="G1401" s="662"/>
      <c r="H1401" s="712">
        <v>7.04</v>
      </c>
      <c r="I1401" s="706">
        <f t="shared" si="21"/>
        <v>733</v>
      </c>
      <c r="J1401" s="876" t="s">
        <v>12</v>
      </c>
      <c r="K1401" s="550"/>
    </row>
    <row r="1402" spans="1:11">
      <c r="A1402" s="701" t="s">
        <v>14516</v>
      </c>
      <c r="B1402" s="662" t="s">
        <v>13857</v>
      </c>
      <c r="C1402" s="662"/>
      <c r="D1402" s="662"/>
      <c r="E1402" s="662"/>
      <c r="F1402" s="662"/>
      <c r="G1402" s="662"/>
      <c r="H1402" s="712">
        <v>18.260000000000002</v>
      </c>
      <c r="I1402" s="706">
        <f t="shared" si="21"/>
        <v>1900</v>
      </c>
      <c r="J1402" s="876" t="s">
        <v>12</v>
      </c>
      <c r="K1402" s="550"/>
    </row>
    <row r="1403" spans="1:11">
      <c r="A1403" s="701" t="s">
        <v>14517</v>
      </c>
      <c r="B1403" s="662" t="s">
        <v>14518</v>
      </c>
      <c r="C1403" s="662"/>
      <c r="D1403" s="662"/>
      <c r="E1403" s="662"/>
      <c r="F1403" s="662"/>
      <c r="G1403" s="662"/>
      <c r="H1403" s="712">
        <v>19.25</v>
      </c>
      <c r="I1403" s="706">
        <f t="shared" si="21"/>
        <v>2002</v>
      </c>
      <c r="J1403" s="876" t="s">
        <v>12</v>
      </c>
      <c r="K1403" s="550"/>
    </row>
    <row r="1404" spans="1:11">
      <c r="A1404" s="1023" t="s">
        <v>14826</v>
      </c>
      <c r="B1404" s="650"/>
      <c r="C1404" s="650"/>
      <c r="D1404" s="650"/>
      <c r="E1404" s="650"/>
      <c r="F1404" s="650"/>
      <c r="G1404" s="650"/>
      <c r="H1404" s="650"/>
      <c r="I1404" s="716">
        <f t="shared" si="21"/>
        <v>0</v>
      </c>
      <c r="J1404" s="875"/>
      <c r="K1404" s="284"/>
    </row>
    <row r="1405" spans="1:11" ht="21.85">
      <c r="A1405" s="701" t="s">
        <v>16878</v>
      </c>
      <c r="B1405" s="662" t="s">
        <v>14488</v>
      </c>
      <c r="C1405" s="662" t="s">
        <v>14489</v>
      </c>
      <c r="D1405" s="662" t="s">
        <v>14490</v>
      </c>
      <c r="E1405" s="662"/>
      <c r="F1405" s="662"/>
      <c r="G1405" s="662"/>
      <c r="H1405" s="712">
        <v>17.8</v>
      </c>
      <c r="I1405" s="706">
        <f t="shared" si="21"/>
        <v>1852</v>
      </c>
      <c r="J1405" s="876" t="s">
        <v>15</v>
      </c>
      <c r="K1405" s="550"/>
    </row>
    <row r="1406" spans="1:11" ht="21.85">
      <c r="A1406" s="701" t="s">
        <v>16878</v>
      </c>
      <c r="B1406" s="662" t="s">
        <v>14507</v>
      </c>
      <c r="C1406" s="662" t="s">
        <v>14508</v>
      </c>
      <c r="D1406" s="662" t="s">
        <v>14509</v>
      </c>
      <c r="E1406" s="662"/>
      <c r="F1406" s="662"/>
      <c r="G1406" s="662"/>
      <c r="H1406" s="712">
        <v>18.7</v>
      </c>
      <c r="I1406" s="706">
        <f t="shared" si="21"/>
        <v>1945</v>
      </c>
      <c r="J1406" s="876" t="s">
        <v>15</v>
      </c>
      <c r="K1406" s="550"/>
    </row>
    <row r="1407" spans="1:11" ht="21.85">
      <c r="A1407" s="701" t="s">
        <v>14512</v>
      </c>
      <c r="B1407" s="662" t="s">
        <v>14519</v>
      </c>
      <c r="C1407" s="662"/>
      <c r="D1407" s="662"/>
      <c r="E1407" s="662"/>
      <c r="F1407" s="662"/>
      <c r="G1407" s="662"/>
      <c r="H1407" s="712">
        <v>4.95</v>
      </c>
      <c r="I1407" s="706">
        <f t="shared" si="21"/>
        <v>515</v>
      </c>
      <c r="J1407" s="876" t="s">
        <v>12</v>
      </c>
      <c r="K1407" s="550"/>
    </row>
    <row r="1408" spans="1:11">
      <c r="A1408" s="701" t="s">
        <v>14520</v>
      </c>
      <c r="B1408" s="662" t="s">
        <v>917</v>
      </c>
      <c r="C1408" s="662"/>
      <c r="D1408" s="662"/>
      <c r="E1408" s="674" t="s">
        <v>13976</v>
      </c>
      <c r="F1408" s="688"/>
      <c r="G1408" s="688"/>
      <c r="H1408" s="709">
        <v>8.25</v>
      </c>
      <c r="I1408" s="706">
        <f t="shared" si="21"/>
        <v>858</v>
      </c>
      <c r="J1408" s="876" t="s">
        <v>12</v>
      </c>
      <c r="K1408" s="550"/>
    </row>
    <row r="1409" spans="1:11" ht="21.85">
      <c r="A1409" s="701" t="s">
        <v>14521</v>
      </c>
      <c r="B1409" s="662" t="s">
        <v>14522</v>
      </c>
      <c r="C1409" s="662"/>
      <c r="D1409" s="662"/>
      <c r="E1409" s="674" t="s">
        <v>13976</v>
      </c>
      <c r="F1409" s="688"/>
      <c r="G1409" s="688"/>
      <c r="H1409" s="709">
        <v>5.6</v>
      </c>
      <c r="I1409" s="706">
        <f t="shared" si="21"/>
        <v>583</v>
      </c>
      <c r="J1409" s="876" t="s">
        <v>12</v>
      </c>
      <c r="K1409" s="550"/>
    </row>
    <row r="1410" spans="1:11" ht="21.85">
      <c r="A1410" s="701" t="s">
        <v>14523</v>
      </c>
      <c r="B1410" s="662" t="s">
        <v>14522</v>
      </c>
      <c r="C1410" s="662"/>
      <c r="D1410" s="662"/>
      <c r="E1410" s="674" t="s">
        <v>13976</v>
      </c>
      <c r="F1410" s="688"/>
      <c r="G1410" s="688"/>
      <c r="H1410" s="709">
        <v>5</v>
      </c>
      <c r="I1410" s="706">
        <f t="shared" si="21"/>
        <v>520</v>
      </c>
      <c r="J1410" s="876" t="s">
        <v>12</v>
      </c>
      <c r="K1410" s="550"/>
    </row>
    <row r="1411" spans="1:11" ht="21.85">
      <c r="A1411" s="701" t="s">
        <v>14524</v>
      </c>
      <c r="B1411" s="662" t="s">
        <v>14519</v>
      </c>
      <c r="C1411" s="662"/>
      <c r="D1411" s="662"/>
      <c r="E1411" s="674" t="s">
        <v>13976</v>
      </c>
      <c r="F1411" s="688"/>
      <c r="G1411" s="688"/>
      <c r="H1411" s="709">
        <v>2.5</v>
      </c>
      <c r="I1411" s="706">
        <f t="shared" si="21"/>
        <v>260</v>
      </c>
      <c r="J1411" s="876" t="s">
        <v>12</v>
      </c>
      <c r="K1411" s="550"/>
    </row>
    <row r="1412" spans="1:11">
      <c r="A1412" s="1023" t="s">
        <v>14525</v>
      </c>
      <c r="B1412" s="650"/>
      <c r="C1412" s="650"/>
      <c r="D1412" s="650"/>
      <c r="E1412" s="650"/>
      <c r="F1412" s="650"/>
      <c r="G1412" s="650"/>
      <c r="H1412" s="650"/>
      <c r="I1412" s="716">
        <f t="shared" si="21"/>
        <v>0</v>
      </c>
      <c r="J1412" s="875"/>
      <c r="K1412" s="284"/>
    </row>
    <row r="1413" spans="1:11" ht="21.85">
      <c r="A1413" s="701" t="s">
        <v>16876</v>
      </c>
      <c r="B1413" s="662" t="s">
        <v>14488</v>
      </c>
      <c r="C1413" s="662" t="s">
        <v>14489</v>
      </c>
      <c r="D1413" s="662" t="s">
        <v>14490</v>
      </c>
      <c r="E1413" s="662"/>
      <c r="F1413" s="662"/>
      <c r="G1413" s="662"/>
      <c r="H1413" s="706">
        <v>18.28</v>
      </c>
      <c r="I1413" s="706">
        <f t="shared" si="21"/>
        <v>1902</v>
      </c>
      <c r="J1413" s="876" t="s">
        <v>15</v>
      </c>
      <c r="K1413" s="550"/>
    </row>
    <row r="1414" spans="1:11" ht="21.85">
      <c r="A1414" s="701" t="s">
        <v>16877</v>
      </c>
      <c r="B1414" s="662" t="s">
        <v>1791</v>
      </c>
      <c r="C1414" s="662" t="s">
        <v>13987</v>
      </c>
      <c r="D1414" s="662">
        <v>0.20250000000000001</v>
      </c>
      <c r="E1414" s="662"/>
      <c r="F1414" s="662"/>
      <c r="G1414" s="662"/>
      <c r="H1414" s="706">
        <v>22</v>
      </c>
      <c r="I1414" s="706">
        <f t="shared" si="21"/>
        <v>2288</v>
      </c>
      <c r="J1414" s="876" t="s">
        <v>15</v>
      </c>
      <c r="K1414" s="550"/>
    </row>
    <row r="1415" spans="1:11" ht="21.85">
      <c r="A1415" s="701" t="s">
        <v>16879</v>
      </c>
      <c r="B1415" s="662" t="s">
        <v>14488</v>
      </c>
      <c r="C1415" s="662" t="s">
        <v>14489</v>
      </c>
      <c r="D1415" s="662" t="s">
        <v>14490</v>
      </c>
      <c r="E1415" s="662"/>
      <c r="F1415" s="662"/>
      <c r="G1415" s="662"/>
      <c r="H1415" s="706">
        <v>17.8</v>
      </c>
      <c r="I1415" s="706">
        <f t="shared" ref="I1415:I1478" si="22">ROUNDUP(((H1415*$L$1)*(1+$L$2)), 0)</f>
        <v>1852</v>
      </c>
      <c r="J1415" s="876" t="s">
        <v>15</v>
      </c>
      <c r="K1415" s="550"/>
    </row>
    <row r="1416" spans="1:11" ht="21.85">
      <c r="A1416" s="701" t="s">
        <v>16879</v>
      </c>
      <c r="B1416" s="662" t="s">
        <v>14507</v>
      </c>
      <c r="C1416" s="662" t="s">
        <v>14508</v>
      </c>
      <c r="D1416" s="662" t="s">
        <v>14509</v>
      </c>
      <c r="E1416" s="662"/>
      <c r="F1416" s="662"/>
      <c r="G1416" s="662"/>
      <c r="H1416" s="706">
        <v>18.7</v>
      </c>
      <c r="I1416" s="706">
        <f t="shared" si="22"/>
        <v>1945</v>
      </c>
      <c r="J1416" s="876" t="s">
        <v>15</v>
      </c>
      <c r="K1416" s="550"/>
    </row>
    <row r="1417" spans="1:11" ht="21.85">
      <c r="A1417" s="701" t="s">
        <v>14526</v>
      </c>
      <c r="B1417" s="662" t="s">
        <v>14527</v>
      </c>
      <c r="C1417" s="662"/>
      <c r="D1417" s="662"/>
      <c r="E1417" s="662"/>
      <c r="F1417" s="662"/>
      <c r="G1417" s="662"/>
      <c r="H1417" s="706">
        <v>145</v>
      </c>
      <c r="I1417" s="706">
        <f t="shared" si="22"/>
        <v>15080</v>
      </c>
      <c r="J1417" s="876" t="s">
        <v>13711</v>
      </c>
      <c r="K1417" s="550"/>
    </row>
    <row r="1418" spans="1:11" ht="21.85">
      <c r="A1418" s="701" t="s">
        <v>14528</v>
      </c>
      <c r="B1418" s="662" t="s">
        <v>14529</v>
      </c>
      <c r="C1418" s="662"/>
      <c r="D1418" s="662"/>
      <c r="E1418" s="662"/>
      <c r="F1418" s="662"/>
      <c r="G1418" s="662"/>
      <c r="H1418" s="706">
        <v>7.1</v>
      </c>
      <c r="I1418" s="706">
        <f t="shared" si="22"/>
        <v>739</v>
      </c>
      <c r="J1418" s="876" t="s">
        <v>12</v>
      </c>
      <c r="K1418" s="550"/>
    </row>
    <row r="1419" spans="1:11" ht="21.85">
      <c r="A1419" s="701" t="s">
        <v>14530</v>
      </c>
      <c r="B1419" s="662" t="s">
        <v>14529</v>
      </c>
      <c r="C1419" s="662"/>
      <c r="D1419" s="662"/>
      <c r="E1419" s="662"/>
      <c r="F1419" s="662"/>
      <c r="G1419" s="662"/>
      <c r="H1419" s="706">
        <v>7.1</v>
      </c>
      <c r="I1419" s="706">
        <f t="shared" si="22"/>
        <v>739</v>
      </c>
      <c r="J1419" s="876" t="s">
        <v>12</v>
      </c>
      <c r="K1419" s="550"/>
    </row>
    <row r="1420" spans="1:11" ht="21.85">
      <c r="A1420" s="700" t="s">
        <v>16880</v>
      </c>
      <c r="B1420" s="651" t="s">
        <v>1394</v>
      </c>
      <c r="C1420" s="651"/>
      <c r="D1420" s="651"/>
      <c r="E1420" s="651"/>
      <c r="F1420" s="651"/>
      <c r="G1420" s="651"/>
      <c r="H1420" s="706">
        <v>15.5</v>
      </c>
      <c r="I1420" s="706">
        <f t="shared" si="22"/>
        <v>1612</v>
      </c>
      <c r="J1420" s="876" t="s">
        <v>12</v>
      </c>
      <c r="K1420" s="550"/>
    </row>
    <row r="1421" spans="1:11" ht="21.85">
      <c r="A1421" s="700" t="s">
        <v>16881</v>
      </c>
      <c r="B1421" s="651" t="s">
        <v>14251</v>
      </c>
      <c r="C1421" s="651"/>
      <c r="D1421" s="651"/>
      <c r="E1421" s="651"/>
      <c r="F1421" s="651"/>
      <c r="G1421" s="651"/>
      <c r="H1421" s="706">
        <v>5.0999999999999996</v>
      </c>
      <c r="I1421" s="706">
        <f t="shared" si="22"/>
        <v>531</v>
      </c>
      <c r="J1421" s="876" t="s">
        <v>12</v>
      </c>
      <c r="K1421" s="550"/>
    </row>
    <row r="1422" spans="1:11">
      <c r="A1422" s="1023" t="s">
        <v>14531</v>
      </c>
      <c r="B1422" s="650"/>
      <c r="C1422" s="650"/>
      <c r="D1422" s="650"/>
      <c r="E1422" s="650"/>
      <c r="F1422" s="650"/>
      <c r="G1422" s="650"/>
      <c r="H1422" s="650"/>
      <c r="I1422" s="716">
        <f t="shared" si="22"/>
        <v>0</v>
      </c>
      <c r="J1422" s="875"/>
      <c r="K1422" s="284"/>
    </row>
    <row r="1423" spans="1:11">
      <c r="A1423" s="700" t="s">
        <v>14009</v>
      </c>
      <c r="B1423" s="651" t="s">
        <v>2998</v>
      </c>
      <c r="C1423" s="651" t="s">
        <v>2596</v>
      </c>
      <c r="D1423" s="651">
        <v>0.18</v>
      </c>
      <c r="E1423" s="656" t="s">
        <v>13702</v>
      </c>
      <c r="F1423" s="656">
        <v>20</v>
      </c>
      <c r="G1423" s="657">
        <v>42064</v>
      </c>
      <c r="H1423" s="708">
        <v>20.239999999999998</v>
      </c>
      <c r="I1423" s="706">
        <f t="shared" si="22"/>
        <v>2105</v>
      </c>
      <c r="J1423" s="876" t="s">
        <v>15</v>
      </c>
      <c r="K1423" s="550"/>
    </row>
    <row r="1424" spans="1:11" ht="21.85">
      <c r="A1424" s="700" t="s">
        <v>16442</v>
      </c>
      <c r="B1424" s="651" t="s">
        <v>1791</v>
      </c>
      <c r="C1424" s="651" t="s">
        <v>13987</v>
      </c>
      <c r="D1424" s="651">
        <v>0.20250000000000001</v>
      </c>
      <c r="E1424" s="656" t="s">
        <v>13702</v>
      </c>
      <c r="F1424" s="656">
        <v>20</v>
      </c>
      <c r="G1424" s="664">
        <v>42064</v>
      </c>
      <c r="H1424" s="708">
        <v>21.2</v>
      </c>
      <c r="I1424" s="706">
        <f t="shared" si="22"/>
        <v>2205</v>
      </c>
      <c r="J1424" s="876" t="s">
        <v>15</v>
      </c>
      <c r="K1424" s="550"/>
    </row>
    <row r="1425" spans="1:11">
      <c r="A1425" s="701" t="s">
        <v>14015</v>
      </c>
      <c r="B1425" s="662" t="s">
        <v>1394</v>
      </c>
      <c r="C1425" s="662"/>
      <c r="D1425" s="662"/>
      <c r="E1425" s="662"/>
      <c r="F1425" s="662"/>
      <c r="G1425" s="662"/>
      <c r="H1425" s="706">
        <v>11</v>
      </c>
      <c r="I1425" s="706">
        <f t="shared" si="22"/>
        <v>1144</v>
      </c>
      <c r="J1425" s="876" t="s">
        <v>12</v>
      </c>
      <c r="K1425" s="550"/>
    </row>
    <row r="1426" spans="1:11" ht="21.85">
      <c r="A1426" s="701" t="s">
        <v>14532</v>
      </c>
      <c r="B1426" s="662" t="s">
        <v>2543</v>
      </c>
      <c r="C1426" s="662"/>
      <c r="D1426" s="662"/>
      <c r="E1426" s="662"/>
      <c r="F1426" s="662"/>
      <c r="G1426" s="662"/>
      <c r="H1426" s="706">
        <v>5.2</v>
      </c>
      <c r="I1426" s="706">
        <f t="shared" si="22"/>
        <v>541</v>
      </c>
      <c r="J1426" s="876" t="s">
        <v>12</v>
      </c>
      <c r="K1426" s="550"/>
    </row>
    <row r="1427" spans="1:11" ht="21.85">
      <c r="A1427" s="701" t="s">
        <v>14533</v>
      </c>
      <c r="B1427" s="662" t="s">
        <v>13394</v>
      </c>
      <c r="C1427" s="662"/>
      <c r="D1427" s="662"/>
      <c r="E1427" s="662"/>
      <c r="F1427" s="662"/>
      <c r="G1427" s="662"/>
      <c r="H1427" s="706">
        <v>11.7</v>
      </c>
      <c r="I1427" s="706">
        <f t="shared" si="22"/>
        <v>1217</v>
      </c>
      <c r="J1427" s="876" t="s">
        <v>12</v>
      </c>
      <c r="K1427" s="550"/>
    </row>
    <row r="1428" spans="1:11" ht="21.85">
      <c r="A1428" s="701" t="s">
        <v>14534</v>
      </c>
      <c r="B1428" s="662" t="s">
        <v>14535</v>
      </c>
      <c r="C1428" s="662"/>
      <c r="D1428" s="662"/>
      <c r="E1428" s="662"/>
      <c r="F1428" s="662"/>
      <c r="G1428" s="662"/>
      <c r="H1428" s="706">
        <v>11.3</v>
      </c>
      <c r="I1428" s="706">
        <f t="shared" si="22"/>
        <v>1176</v>
      </c>
      <c r="J1428" s="876" t="s">
        <v>12</v>
      </c>
      <c r="K1428" s="550"/>
    </row>
    <row r="1429" spans="1:11" ht="21.85">
      <c r="A1429" s="701" t="s">
        <v>14536</v>
      </c>
      <c r="B1429" s="662" t="s">
        <v>2411</v>
      </c>
      <c r="C1429" s="662"/>
      <c r="D1429" s="662"/>
      <c r="E1429" s="662"/>
      <c r="F1429" s="662"/>
      <c r="G1429" s="662"/>
      <c r="H1429" s="706">
        <v>18.3</v>
      </c>
      <c r="I1429" s="706">
        <f t="shared" si="22"/>
        <v>1904</v>
      </c>
      <c r="J1429" s="876" t="s">
        <v>12</v>
      </c>
      <c r="K1429" s="550"/>
    </row>
    <row r="1430" spans="1:11" ht="21.85">
      <c r="A1430" s="701" t="s">
        <v>14537</v>
      </c>
      <c r="B1430" s="662" t="s">
        <v>14538</v>
      </c>
      <c r="C1430" s="662"/>
      <c r="D1430" s="662"/>
      <c r="E1430" s="662"/>
      <c r="F1430" s="662"/>
      <c r="G1430" s="662"/>
      <c r="H1430" s="706">
        <v>23</v>
      </c>
      <c r="I1430" s="706">
        <f t="shared" si="22"/>
        <v>2392</v>
      </c>
      <c r="J1430" s="876" t="s">
        <v>12</v>
      </c>
      <c r="K1430" s="550"/>
    </row>
    <row r="1431" spans="1:11">
      <c r="A1431" s="1023" t="s">
        <v>14539</v>
      </c>
      <c r="B1431" s="650"/>
      <c r="C1431" s="650"/>
      <c r="D1431" s="650"/>
      <c r="E1431" s="650"/>
      <c r="F1431" s="650"/>
      <c r="G1431" s="650"/>
      <c r="H1431" s="650"/>
      <c r="I1431" s="716">
        <f t="shared" si="22"/>
        <v>0</v>
      </c>
      <c r="J1431" s="875"/>
      <c r="K1431" s="284"/>
    </row>
    <row r="1432" spans="1:11">
      <c r="A1432" s="700" t="s">
        <v>14009</v>
      </c>
      <c r="B1432" s="651" t="s">
        <v>2998</v>
      </c>
      <c r="C1432" s="651" t="s">
        <v>2596</v>
      </c>
      <c r="D1432" s="651">
        <v>0.18</v>
      </c>
      <c r="E1432" s="656" t="s">
        <v>13702</v>
      </c>
      <c r="F1432" s="656">
        <v>20</v>
      </c>
      <c r="G1432" s="657">
        <v>42064</v>
      </c>
      <c r="H1432" s="708">
        <v>20.239999999999998</v>
      </c>
      <c r="I1432" s="706">
        <f t="shared" si="22"/>
        <v>2105</v>
      </c>
      <c r="J1432" s="876" t="s">
        <v>15</v>
      </c>
      <c r="K1432" s="550"/>
    </row>
    <row r="1433" spans="1:11" ht="21.85">
      <c r="A1433" s="700" t="s">
        <v>16442</v>
      </c>
      <c r="B1433" s="651" t="s">
        <v>1791</v>
      </c>
      <c r="C1433" s="651" t="s">
        <v>13987</v>
      </c>
      <c r="D1433" s="651">
        <v>0.20250000000000001</v>
      </c>
      <c r="E1433" s="656" t="s">
        <v>13702</v>
      </c>
      <c r="F1433" s="656">
        <v>20</v>
      </c>
      <c r="G1433" s="664">
        <v>42064</v>
      </c>
      <c r="H1433" s="708">
        <v>21.2</v>
      </c>
      <c r="I1433" s="706">
        <f t="shared" si="22"/>
        <v>2205</v>
      </c>
      <c r="J1433" s="876" t="s">
        <v>15</v>
      </c>
      <c r="K1433" s="550"/>
    </row>
    <row r="1434" spans="1:11">
      <c r="A1434" s="701" t="s">
        <v>14540</v>
      </c>
      <c r="B1434" s="662" t="s">
        <v>1394</v>
      </c>
      <c r="C1434" s="662"/>
      <c r="D1434" s="662"/>
      <c r="E1434" s="662"/>
      <c r="F1434" s="662"/>
      <c r="G1434" s="662"/>
      <c r="H1434" s="706">
        <v>11</v>
      </c>
      <c r="I1434" s="706">
        <f t="shared" si="22"/>
        <v>1144</v>
      </c>
      <c r="J1434" s="876" t="s">
        <v>12</v>
      </c>
      <c r="K1434" s="550"/>
    </row>
    <row r="1435" spans="1:11" ht="21.85">
      <c r="A1435" s="701" t="s">
        <v>14541</v>
      </c>
      <c r="B1435" s="662" t="s">
        <v>2543</v>
      </c>
      <c r="C1435" s="662"/>
      <c r="D1435" s="662"/>
      <c r="E1435" s="662"/>
      <c r="F1435" s="662"/>
      <c r="G1435" s="662"/>
      <c r="H1435" s="706">
        <v>5.2</v>
      </c>
      <c r="I1435" s="706">
        <f t="shared" si="22"/>
        <v>541</v>
      </c>
      <c r="J1435" s="876" t="s">
        <v>12</v>
      </c>
      <c r="K1435" s="550"/>
    </row>
    <row r="1436" spans="1:11" ht="21.85">
      <c r="A1436" s="701" t="s">
        <v>14533</v>
      </c>
      <c r="B1436" s="662" t="s">
        <v>13394</v>
      </c>
      <c r="C1436" s="662"/>
      <c r="D1436" s="662"/>
      <c r="E1436" s="662"/>
      <c r="F1436" s="662"/>
      <c r="G1436" s="662"/>
      <c r="H1436" s="706">
        <v>11.7</v>
      </c>
      <c r="I1436" s="706">
        <f t="shared" si="22"/>
        <v>1217</v>
      </c>
      <c r="J1436" s="876" t="s">
        <v>12</v>
      </c>
      <c r="K1436" s="550"/>
    </row>
    <row r="1437" spans="1:11">
      <c r="A1437" s="701" t="s">
        <v>14542</v>
      </c>
      <c r="B1437" s="662" t="s">
        <v>14543</v>
      </c>
      <c r="C1437" s="662"/>
      <c r="D1437" s="662"/>
      <c r="E1437" s="662"/>
      <c r="F1437" s="662"/>
      <c r="G1437" s="662"/>
      <c r="H1437" s="706">
        <v>8.1999999999999993</v>
      </c>
      <c r="I1437" s="706">
        <f t="shared" si="22"/>
        <v>853</v>
      </c>
      <c r="J1437" s="876" t="s">
        <v>12</v>
      </c>
      <c r="K1437" s="550"/>
    </row>
    <row r="1438" spans="1:11">
      <c r="A1438" s="701" t="s">
        <v>14544</v>
      </c>
      <c r="B1438" s="662" t="s">
        <v>14545</v>
      </c>
      <c r="C1438" s="662"/>
      <c r="D1438" s="662"/>
      <c r="E1438" s="662"/>
      <c r="F1438" s="662"/>
      <c r="G1438" s="662"/>
      <c r="H1438" s="706">
        <v>15.7</v>
      </c>
      <c r="I1438" s="706">
        <f t="shared" si="22"/>
        <v>1633</v>
      </c>
      <c r="J1438" s="876" t="s">
        <v>12</v>
      </c>
      <c r="K1438" s="550"/>
    </row>
    <row r="1439" spans="1:11" ht="21.85">
      <c r="A1439" s="701" t="s">
        <v>14546</v>
      </c>
      <c r="B1439" s="662" t="s">
        <v>2998</v>
      </c>
      <c r="C1439" s="662"/>
      <c r="D1439" s="662"/>
      <c r="E1439" s="662"/>
      <c r="F1439" s="662"/>
      <c r="G1439" s="662"/>
      <c r="H1439" s="706">
        <v>18.3</v>
      </c>
      <c r="I1439" s="706">
        <f t="shared" si="22"/>
        <v>1904</v>
      </c>
      <c r="J1439" s="876" t="s">
        <v>12</v>
      </c>
      <c r="K1439" s="550"/>
    </row>
    <row r="1440" spans="1:11">
      <c r="A1440" s="1023" t="s">
        <v>14547</v>
      </c>
      <c r="B1440" s="650"/>
      <c r="C1440" s="650"/>
      <c r="D1440" s="650"/>
      <c r="E1440" s="650"/>
      <c r="F1440" s="650"/>
      <c r="G1440" s="650"/>
      <c r="H1440" s="650"/>
      <c r="I1440" s="716">
        <f t="shared" si="22"/>
        <v>0</v>
      </c>
      <c r="J1440" s="875"/>
      <c r="K1440" s="284"/>
    </row>
    <row r="1441" spans="1:11">
      <c r="A1441" s="700" t="s">
        <v>14009</v>
      </c>
      <c r="B1441" s="651" t="s">
        <v>2998</v>
      </c>
      <c r="C1441" s="651" t="s">
        <v>2596</v>
      </c>
      <c r="D1441" s="651">
        <v>0.18</v>
      </c>
      <c r="E1441" s="656" t="s">
        <v>13702</v>
      </c>
      <c r="F1441" s="656">
        <v>20</v>
      </c>
      <c r="G1441" s="657">
        <v>42064</v>
      </c>
      <c r="H1441" s="708">
        <v>20.239999999999998</v>
      </c>
      <c r="I1441" s="706">
        <f t="shared" si="22"/>
        <v>2105</v>
      </c>
      <c r="J1441" s="876" t="s">
        <v>15</v>
      </c>
      <c r="K1441" s="550"/>
    </row>
    <row r="1442" spans="1:11" ht="21.85">
      <c r="A1442" s="700" t="s">
        <v>16442</v>
      </c>
      <c r="B1442" s="651" t="s">
        <v>1791</v>
      </c>
      <c r="C1442" s="651" t="s">
        <v>13987</v>
      </c>
      <c r="D1442" s="651">
        <v>0.20250000000000001</v>
      </c>
      <c r="E1442" s="656" t="s">
        <v>13702</v>
      </c>
      <c r="F1442" s="656">
        <v>20</v>
      </c>
      <c r="G1442" s="664">
        <v>42064</v>
      </c>
      <c r="H1442" s="708">
        <v>21.2</v>
      </c>
      <c r="I1442" s="706">
        <f t="shared" si="22"/>
        <v>2205</v>
      </c>
      <c r="J1442" s="876" t="s">
        <v>15</v>
      </c>
      <c r="K1442" s="550"/>
    </row>
    <row r="1443" spans="1:11" ht="21.85">
      <c r="A1443" s="701" t="s">
        <v>14016</v>
      </c>
      <c r="B1443" s="662" t="s">
        <v>1394</v>
      </c>
      <c r="C1443" s="662"/>
      <c r="D1443" s="662"/>
      <c r="E1443" s="662"/>
      <c r="F1443" s="662"/>
      <c r="G1443" s="662"/>
      <c r="H1443" s="706">
        <v>11</v>
      </c>
      <c r="I1443" s="706">
        <f t="shared" si="22"/>
        <v>1144</v>
      </c>
      <c r="J1443" s="876" t="s">
        <v>12</v>
      </c>
      <c r="K1443" s="550"/>
    </row>
    <row r="1444" spans="1:11" ht="21.85">
      <c r="A1444" s="701" t="s">
        <v>14548</v>
      </c>
      <c r="B1444" s="662" t="s">
        <v>1394</v>
      </c>
      <c r="C1444" s="662"/>
      <c r="D1444" s="662"/>
      <c r="E1444" s="662"/>
      <c r="F1444" s="662"/>
      <c r="G1444" s="662"/>
      <c r="H1444" s="706">
        <v>40</v>
      </c>
      <c r="I1444" s="706">
        <f t="shared" si="22"/>
        <v>4160</v>
      </c>
      <c r="J1444" s="876" t="s">
        <v>12</v>
      </c>
      <c r="K1444" s="550"/>
    </row>
    <row r="1445" spans="1:11" ht="21.85">
      <c r="A1445" s="701" t="s">
        <v>14532</v>
      </c>
      <c r="B1445" s="662" t="s">
        <v>2543</v>
      </c>
      <c r="C1445" s="662"/>
      <c r="D1445" s="662"/>
      <c r="E1445" s="662"/>
      <c r="F1445" s="662"/>
      <c r="G1445" s="662"/>
      <c r="H1445" s="706">
        <v>5.2</v>
      </c>
      <c r="I1445" s="706">
        <f t="shared" si="22"/>
        <v>541</v>
      </c>
      <c r="J1445" s="876" t="s">
        <v>12</v>
      </c>
      <c r="K1445" s="550"/>
    </row>
    <row r="1446" spans="1:11" ht="21.85">
      <c r="A1446" s="701" t="s">
        <v>14533</v>
      </c>
      <c r="B1446" s="662" t="s">
        <v>13394</v>
      </c>
      <c r="C1446" s="662"/>
      <c r="D1446" s="662"/>
      <c r="E1446" s="662"/>
      <c r="F1446" s="662"/>
      <c r="G1446" s="662"/>
      <c r="H1446" s="706">
        <v>11.7</v>
      </c>
      <c r="I1446" s="706">
        <f t="shared" si="22"/>
        <v>1217</v>
      </c>
      <c r="J1446" s="876" t="s">
        <v>12</v>
      </c>
      <c r="K1446" s="550"/>
    </row>
    <row r="1447" spans="1:11" ht="21.85">
      <c r="A1447" s="701" t="s">
        <v>14546</v>
      </c>
      <c r="B1447" s="662" t="s">
        <v>2998</v>
      </c>
      <c r="C1447" s="662"/>
      <c r="D1447" s="662"/>
      <c r="E1447" s="662"/>
      <c r="F1447" s="662"/>
      <c r="G1447" s="662"/>
      <c r="H1447" s="706">
        <v>18.3</v>
      </c>
      <c r="I1447" s="706">
        <f t="shared" si="22"/>
        <v>1904</v>
      </c>
      <c r="J1447" s="876" t="s">
        <v>12</v>
      </c>
      <c r="K1447" s="550"/>
    </row>
    <row r="1448" spans="1:11">
      <c r="A1448" s="701" t="s">
        <v>14549</v>
      </c>
      <c r="B1448" s="662" t="s">
        <v>1717</v>
      </c>
      <c r="C1448" s="662"/>
      <c r="D1448" s="662"/>
      <c r="E1448" s="662"/>
      <c r="F1448" s="662"/>
      <c r="G1448" s="662"/>
      <c r="H1448" s="706">
        <v>11.3</v>
      </c>
      <c r="I1448" s="706">
        <f t="shared" si="22"/>
        <v>1176</v>
      </c>
      <c r="J1448" s="876" t="s">
        <v>12</v>
      </c>
      <c r="K1448" s="550"/>
    </row>
    <row r="1449" spans="1:11">
      <c r="A1449" s="1023" t="s">
        <v>14550</v>
      </c>
      <c r="B1449" s="650"/>
      <c r="C1449" s="650"/>
      <c r="D1449" s="650"/>
      <c r="E1449" s="650"/>
      <c r="F1449" s="650"/>
      <c r="G1449" s="650"/>
      <c r="H1449" s="650"/>
      <c r="I1449" s="716">
        <f t="shared" si="22"/>
        <v>0</v>
      </c>
      <c r="J1449" s="875"/>
      <c r="K1449" s="284"/>
    </row>
    <row r="1450" spans="1:11" ht="32.75">
      <c r="A1450" s="701" t="s">
        <v>16882</v>
      </c>
      <c r="B1450" s="662" t="s">
        <v>1665</v>
      </c>
      <c r="C1450" s="662" t="s">
        <v>2724</v>
      </c>
      <c r="D1450" s="662">
        <v>0.1</v>
      </c>
      <c r="E1450" s="656" t="s">
        <v>13702</v>
      </c>
      <c r="F1450" s="663">
        <v>20</v>
      </c>
      <c r="G1450" s="664">
        <v>42064</v>
      </c>
      <c r="H1450" s="708">
        <v>17.28</v>
      </c>
      <c r="I1450" s="706">
        <f t="shared" si="22"/>
        <v>1798</v>
      </c>
      <c r="J1450" s="876" t="s">
        <v>15</v>
      </c>
      <c r="K1450" s="550"/>
    </row>
    <row r="1451" spans="1:11" ht="21.85">
      <c r="A1451" s="701" t="s">
        <v>16661</v>
      </c>
      <c r="B1451" s="662" t="s">
        <v>3018</v>
      </c>
      <c r="C1451" s="662" t="s">
        <v>14064</v>
      </c>
      <c r="D1451" s="662">
        <v>0.1143</v>
      </c>
      <c r="E1451" s="656" t="s">
        <v>13702</v>
      </c>
      <c r="F1451" s="663">
        <v>20</v>
      </c>
      <c r="G1451" s="664">
        <v>42064</v>
      </c>
      <c r="H1451" s="708">
        <v>21.28</v>
      </c>
      <c r="I1451" s="706">
        <f t="shared" si="22"/>
        <v>2214</v>
      </c>
      <c r="J1451" s="876" t="s">
        <v>15</v>
      </c>
      <c r="K1451" s="550"/>
    </row>
    <row r="1452" spans="1:11" ht="21.85">
      <c r="A1452" s="700" t="s">
        <v>16883</v>
      </c>
      <c r="B1452" s="651" t="s">
        <v>3018</v>
      </c>
      <c r="C1452" s="651" t="s">
        <v>14064</v>
      </c>
      <c r="D1452" s="651">
        <v>0.1143</v>
      </c>
      <c r="E1452" s="656" t="s">
        <v>13702</v>
      </c>
      <c r="F1452" s="663">
        <v>20</v>
      </c>
      <c r="G1452" s="664">
        <v>42064</v>
      </c>
      <c r="H1452" s="708">
        <v>21.28</v>
      </c>
      <c r="I1452" s="706">
        <f t="shared" si="22"/>
        <v>2214</v>
      </c>
      <c r="J1452" s="876" t="s">
        <v>15</v>
      </c>
      <c r="K1452" s="550"/>
    </row>
    <row r="1453" spans="1:11" ht="21.85">
      <c r="A1453" s="701" t="s">
        <v>16884</v>
      </c>
      <c r="B1453" s="662" t="s">
        <v>14551</v>
      </c>
      <c r="C1453" s="662"/>
      <c r="D1453" s="662"/>
      <c r="E1453" s="662"/>
      <c r="F1453" s="662"/>
      <c r="G1453" s="662"/>
      <c r="H1453" s="706">
        <v>26</v>
      </c>
      <c r="I1453" s="706">
        <f t="shared" si="22"/>
        <v>2704</v>
      </c>
      <c r="J1453" s="876" t="s">
        <v>13711</v>
      </c>
      <c r="K1453" s="550"/>
    </row>
    <row r="1454" spans="1:11" ht="21.85">
      <c r="A1454" s="701" t="s">
        <v>16885</v>
      </c>
      <c r="B1454" s="662" t="s">
        <v>14552</v>
      </c>
      <c r="C1454" s="662"/>
      <c r="D1454" s="662"/>
      <c r="E1454" s="662"/>
      <c r="F1454" s="662"/>
      <c r="G1454" s="662"/>
      <c r="H1454" s="706">
        <v>4.5</v>
      </c>
      <c r="I1454" s="706">
        <f t="shared" si="22"/>
        <v>468</v>
      </c>
      <c r="J1454" s="876" t="s">
        <v>12</v>
      </c>
      <c r="K1454" s="550"/>
    </row>
    <row r="1455" spans="1:11" ht="32.75">
      <c r="A1455" s="701" t="s">
        <v>16886</v>
      </c>
      <c r="B1455" s="662" t="s">
        <v>1394</v>
      </c>
      <c r="C1455" s="662"/>
      <c r="D1455" s="662"/>
      <c r="E1455" s="662"/>
      <c r="F1455" s="662"/>
      <c r="G1455" s="662"/>
      <c r="H1455" s="706">
        <v>13.5</v>
      </c>
      <c r="I1455" s="706">
        <f t="shared" si="22"/>
        <v>1404</v>
      </c>
      <c r="J1455" s="876" t="s">
        <v>12</v>
      </c>
      <c r="K1455" s="550"/>
    </row>
    <row r="1456" spans="1:11">
      <c r="A1456" s="1023" t="s">
        <v>14553</v>
      </c>
      <c r="B1456" s="650"/>
      <c r="C1456" s="650"/>
      <c r="D1456" s="650"/>
      <c r="E1456" s="650"/>
      <c r="F1456" s="650"/>
      <c r="G1456" s="650"/>
      <c r="H1456" s="650"/>
      <c r="I1456" s="716">
        <f t="shared" si="22"/>
        <v>0</v>
      </c>
      <c r="J1456" s="875"/>
      <c r="K1456" s="284"/>
    </row>
    <row r="1457" spans="1:11" ht="21.85">
      <c r="A1457" s="701" t="s">
        <v>16887</v>
      </c>
      <c r="B1457" s="662" t="s">
        <v>1665</v>
      </c>
      <c r="C1457" s="662" t="s">
        <v>2724</v>
      </c>
      <c r="D1457" s="662">
        <v>0.1</v>
      </c>
      <c r="E1457" s="663" t="s">
        <v>13702</v>
      </c>
      <c r="F1457" s="663">
        <v>20</v>
      </c>
      <c r="G1457" s="664">
        <v>42064</v>
      </c>
      <c r="H1457" s="708">
        <v>17.28</v>
      </c>
      <c r="I1457" s="706">
        <f t="shared" si="22"/>
        <v>1798</v>
      </c>
      <c r="J1457" s="876" t="s">
        <v>15</v>
      </c>
      <c r="K1457" s="550"/>
    </row>
    <row r="1458" spans="1:11" ht="21.85">
      <c r="A1458" s="701" t="s">
        <v>16888</v>
      </c>
      <c r="B1458" s="662" t="s">
        <v>3018</v>
      </c>
      <c r="C1458" s="662" t="s">
        <v>14064</v>
      </c>
      <c r="D1458" s="662">
        <v>0.1143</v>
      </c>
      <c r="E1458" s="663" t="s">
        <v>13702</v>
      </c>
      <c r="F1458" s="663">
        <v>20</v>
      </c>
      <c r="G1458" s="664">
        <v>42064</v>
      </c>
      <c r="H1458" s="708">
        <v>21.28</v>
      </c>
      <c r="I1458" s="706">
        <f t="shared" si="22"/>
        <v>2214</v>
      </c>
      <c r="J1458" s="876" t="s">
        <v>15</v>
      </c>
      <c r="K1458" s="550"/>
    </row>
    <row r="1459" spans="1:11" ht="21.85">
      <c r="A1459" s="701" t="s">
        <v>16889</v>
      </c>
      <c r="B1459" s="662" t="s">
        <v>14554</v>
      </c>
      <c r="C1459" s="662" t="s">
        <v>14555</v>
      </c>
      <c r="D1459" s="662">
        <v>0.11</v>
      </c>
      <c r="E1459" s="662"/>
      <c r="F1459" s="662"/>
      <c r="G1459" s="662"/>
      <c r="H1459" s="706">
        <v>18</v>
      </c>
      <c r="I1459" s="706">
        <f t="shared" si="22"/>
        <v>1872</v>
      </c>
      <c r="J1459" s="876" t="s">
        <v>15</v>
      </c>
      <c r="K1459" s="550"/>
    </row>
    <row r="1460" spans="1:11" ht="21.85">
      <c r="A1460" s="701" t="s">
        <v>14556</v>
      </c>
      <c r="B1460" s="662" t="s">
        <v>1665</v>
      </c>
      <c r="C1460" s="662"/>
      <c r="D1460" s="662"/>
      <c r="E1460" s="662"/>
      <c r="F1460" s="662"/>
      <c r="G1460" s="662"/>
      <c r="H1460" s="706">
        <v>11.6</v>
      </c>
      <c r="I1460" s="706">
        <f t="shared" si="22"/>
        <v>1207</v>
      </c>
      <c r="J1460" s="876" t="s">
        <v>12</v>
      </c>
      <c r="K1460" s="550"/>
    </row>
    <row r="1461" spans="1:11" ht="21.85">
      <c r="A1461" s="701" t="s">
        <v>14557</v>
      </c>
      <c r="B1461" s="662" t="s">
        <v>14552</v>
      </c>
      <c r="C1461" s="662"/>
      <c r="D1461" s="662"/>
      <c r="E1461" s="662"/>
      <c r="F1461" s="662"/>
      <c r="G1461" s="662"/>
      <c r="H1461" s="706">
        <v>4.5</v>
      </c>
      <c r="I1461" s="706">
        <f t="shared" si="22"/>
        <v>468</v>
      </c>
      <c r="J1461" s="876" t="s">
        <v>12</v>
      </c>
      <c r="K1461" s="550"/>
    </row>
    <row r="1462" spans="1:11" ht="21.85">
      <c r="A1462" s="701" t="s">
        <v>16890</v>
      </c>
      <c r="B1462" s="662" t="s">
        <v>1394</v>
      </c>
      <c r="C1462" s="662"/>
      <c r="D1462" s="662"/>
      <c r="E1462" s="662"/>
      <c r="F1462" s="662"/>
      <c r="G1462" s="662"/>
      <c r="H1462" s="706">
        <v>13.5</v>
      </c>
      <c r="I1462" s="706">
        <f t="shared" si="22"/>
        <v>1404</v>
      </c>
      <c r="J1462" s="876" t="s">
        <v>12</v>
      </c>
      <c r="K1462" s="550"/>
    </row>
    <row r="1463" spans="1:11">
      <c r="A1463" s="1023" t="s">
        <v>14558</v>
      </c>
      <c r="B1463" s="650"/>
      <c r="C1463" s="650"/>
      <c r="D1463" s="650"/>
      <c r="E1463" s="650"/>
      <c r="F1463" s="650"/>
      <c r="G1463" s="650"/>
      <c r="H1463" s="650"/>
      <c r="I1463" s="716">
        <f t="shared" si="22"/>
        <v>0</v>
      </c>
      <c r="J1463" s="875"/>
      <c r="K1463" s="284"/>
    </row>
    <row r="1464" spans="1:11" ht="21.85">
      <c r="A1464" s="701" t="s">
        <v>16891</v>
      </c>
      <c r="B1464" s="662" t="s">
        <v>1665</v>
      </c>
      <c r="C1464" s="662" t="s">
        <v>2724</v>
      </c>
      <c r="D1464" s="662">
        <v>0.1</v>
      </c>
      <c r="E1464" s="663" t="s">
        <v>13702</v>
      </c>
      <c r="F1464" s="663">
        <v>20</v>
      </c>
      <c r="G1464" s="664">
        <v>42064</v>
      </c>
      <c r="H1464" s="708">
        <v>17.600000000000001</v>
      </c>
      <c r="I1464" s="706">
        <f t="shared" si="22"/>
        <v>1831</v>
      </c>
      <c r="J1464" s="876" t="s">
        <v>15</v>
      </c>
      <c r="K1464" s="550"/>
    </row>
    <row r="1465" spans="1:11" ht="21.85">
      <c r="A1465" s="701" t="s">
        <v>16892</v>
      </c>
      <c r="B1465" s="662" t="s">
        <v>1791</v>
      </c>
      <c r="C1465" s="662" t="s">
        <v>13987</v>
      </c>
      <c r="D1465" s="662">
        <v>0.20250000000000001</v>
      </c>
      <c r="E1465" s="663" t="s">
        <v>13702</v>
      </c>
      <c r="F1465" s="663">
        <v>20</v>
      </c>
      <c r="G1465" s="664">
        <v>42064</v>
      </c>
      <c r="H1465" s="708">
        <v>21.2</v>
      </c>
      <c r="I1465" s="706">
        <f t="shared" si="22"/>
        <v>2205</v>
      </c>
      <c r="J1465" s="876" t="s">
        <v>15</v>
      </c>
      <c r="K1465" s="550"/>
    </row>
    <row r="1466" spans="1:11" ht="21.85">
      <c r="A1466" s="701" t="s">
        <v>16893</v>
      </c>
      <c r="B1466" s="662" t="s">
        <v>1665</v>
      </c>
      <c r="C1466" s="662"/>
      <c r="D1466" s="662"/>
      <c r="E1466" s="662"/>
      <c r="F1466" s="662"/>
      <c r="G1466" s="662"/>
      <c r="H1466" s="706">
        <v>12.3</v>
      </c>
      <c r="I1466" s="706">
        <f t="shared" si="22"/>
        <v>1280</v>
      </c>
      <c r="J1466" s="876" t="s">
        <v>12</v>
      </c>
      <c r="K1466" s="550"/>
    </row>
    <row r="1467" spans="1:11" ht="21.85">
      <c r="A1467" s="701" t="s">
        <v>16894</v>
      </c>
      <c r="B1467" s="662" t="s">
        <v>14120</v>
      </c>
      <c r="C1467" s="662"/>
      <c r="D1467" s="662"/>
      <c r="E1467" s="662"/>
      <c r="F1467" s="662"/>
      <c r="G1467" s="662"/>
      <c r="H1467" s="706">
        <v>8</v>
      </c>
      <c r="I1467" s="706">
        <f t="shared" si="22"/>
        <v>832</v>
      </c>
      <c r="J1467" s="876" t="s">
        <v>12</v>
      </c>
      <c r="K1467" s="550"/>
    </row>
    <row r="1468" spans="1:11" ht="21.85">
      <c r="A1468" s="701" t="s">
        <v>16895</v>
      </c>
      <c r="B1468" s="662" t="s">
        <v>1791</v>
      </c>
      <c r="C1468" s="662"/>
      <c r="D1468" s="662"/>
      <c r="E1468" s="662"/>
      <c r="F1468" s="662"/>
      <c r="G1468" s="662"/>
      <c r="H1468" s="706">
        <v>20.7</v>
      </c>
      <c r="I1468" s="706">
        <f t="shared" si="22"/>
        <v>2153</v>
      </c>
      <c r="J1468" s="876" t="s">
        <v>12</v>
      </c>
      <c r="K1468" s="550"/>
    </row>
    <row r="1469" spans="1:11" ht="21.85">
      <c r="A1469" s="701" t="s">
        <v>16896</v>
      </c>
      <c r="B1469" s="662" t="s">
        <v>14559</v>
      </c>
      <c r="C1469" s="662"/>
      <c r="D1469" s="662"/>
      <c r="E1469" s="662"/>
      <c r="F1469" s="662"/>
      <c r="G1469" s="662"/>
      <c r="H1469" s="706">
        <v>83</v>
      </c>
      <c r="I1469" s="706">
        <f t="shared" si="22"/>
        <v>8632</v>
      </c>
      <c r="J1469" s="876" t="s">
        <v>13711</v>
      </c>
      <c r="K1469" s="550"/>
    </row>
    <row r="1470" spans="1:11" ht="21.85">
      <c r="A1470" s="701" t="s">
        <v>16897</v>
      </c>
      <c r="B1470" s="662" t="s">
        <v>14144</v>
      </c>
      <c r="C1470" s="662"/>
      <c r="D1470" s="662"/>
      <c r="E1470" s="662"/>
      <c r="F1470" s="662"/>
      <c r="G1470" s="662"/>
      <c r="H1470" s="706">
        <v>7.5</v>
      </c>
      <c r="I1470" s="706">
        <f t="shared" si="22"/>
        <v>780</v>
      </c>
      <c r="J1470" s="876" t="s">
        <v>12</v>
      </c>
      <c r="K1470" s="550"/>
    </row>
    <row r="1471" spans="1:11" ht="21.85">
      <c r="A1471" s="701" t="s">
        <v>16898</v>
      </c>
      <c r="B1471" s="662" t="s">
        <v>2645</v>
      </c>
      <c r="C1471" s="662"/>
      <c r="D1471" s="662"/>
      <c r="E1471" s="662"/>
      <c r="F1471" s="662"/>
      <c r="G1471" s="662"/>
      <c r="H1471" s="706">
        <v>4</v>
      </c>
      <c r="I1471" s="706">
        <f t="shared" si="22"/>
        <v>416</v>
      </c>
      <c r="J1471" s="876" t="s">
        <v>12</v>
      </c>
      <c r="K1471" s="550"/>
    </row>
    <row r="1472" spans="1:11" ht="21.85">
      <c r="A1472" s="700" t="s">
        <v>16899</v>
      </c>
      <c r="B1472" s="651" t="s">
        <v>1394</v>
      </c>
      <c r="C1472" s="651"/>
      <c r="D1472" s="651"/>
      <c r="E1472" s="651"/>
      <c r="F1472" s="651"/>
      <c r="G1472" s="651"/>
      <c r="H1472" s="706">
        <v>13.5</v>
      </c>
      <c r="I1472" s="706">
        <f t="shared" si="22"/>
        <v>1404</v>
      </c>
      <c r="J1472" s="876" t="s">
        <v>12</v>
      </c>
      <c r="K1472" s="550"/>
    </row>
    <row r="1473" spans="1:11">
      <c r="A1473" s="1023" t="s">
        <v>14560</v>
      </c>
      <c r="B1473" s="650"/>
      <c r="C1473" s="650"/>
      <c r="D1473" s="650"/>
      <c r="E1473" s="650"/>
      <c r="F1473" s="650"/>
      <c r="G1473" s="650"/>
      <c r="H1473" s="650"/>
      <c r="I1473" s="716">
        <f t="shared" si="22"/>
        <v>0</v>
      </c>
      <c r="J1473" s="875"/>
      <c r="K1473" s="284"/>
    </row>
    <row r="1474" spans="1:11" ht="21.85">
      <c r="A1474" s="700" t="s">
        <v>16871</v>
      </c>
      <c r="B1474" s="651" t="s">
        <v>8169</v>
      </c>
      <c r="C1474" s="651" t="s">
        <v>14486</v>
      </c>
      <c r="D1474" s="651">
        <v>0.19</v>
      </c>
      <c r="E1474" s="656" t="s">
        <v>13702</v>
      </c>
      <c r="F1474" s="663">
        <v>20</v>
      </c>
      <c r="G1474" s="664">
        <v>42064</v>
      </c>
      <c r="H1474" s="708">
        <v>21.2</v>
      </c>
      <c r="I1474" s="706">
        <f t="shared" si="22"/>
        <v>2205</v>
      </c>
      <c r="J1474" s="876" t="s">
        <v>15</v>
      </c>
      <c r="K1474" s="550"/>
    </row>
    <row r="1475" spans="1:11" ht="21.85">
      <c r="A1475" s="701" t="s">
        <v>16900</v>
      </c>
      <c r="B1475" s="662" t="s">
        <v>3018</v>
      </c>
      <c r="C1475" s="662" t="s">
        <v>14064</v>
      </c>
      <c r="D1475" s="662">
        <v>0.1143</v>
      </c>
      <c r="E1475" s="656" t="s">
        <v>13702</v>
      </c>
      <c r="F1475" s="663">
        <v>20</v>
      </c>
      <c r="G1475" s="664">
        <v>42064</v>
      </c>
      <c r="H1475" s="708">
        <v>21.28</v>
      </c>
      <c r="I1475" s="706">
        <f t="shared" si="22"/>
        <v>2214</v>
      </c>
      <c r="J1475" s="876" t="s">
        <v>15</v>
      </c>
      <c r="K1475" s="550"/>
    </row>
    <row r="1476" spans="1:11" ht="21.85">
      <c r="A1476" s="701" t="s">
        <v>16901</v>
      </c>
      <c r="B1476" s="662" t="s">
        <v>14561</v>
      </c>
      <c r="C1476" s="662"/>
      <c r="D1476" s="662"/>
      <c r="E1476" s="662"/>
      <c r="F1476" s="662"/>
      <c r="G1476" s="662"/>
      <c r="H1476" s="706">
        <v>47.7</v>
      </c>
      <c r="I1476" s="706">
        <f t="shared" si="22"/>
        <v>4961</v>
      </c>
      <c r="J1476" s="876" t="s">
        <v>13711</v>
      </c>
      <c r="K1476" s="550"/>
    </row>
    <row r="1477" spans="1:11" ht="21.85">
      <c r="A1477" s="701" t="s">
        <v>16902</v>
      </c>
      <c r="B1477" s="662" t="s">
        <v>13830</v>
      </c>
      <c r="C1477" s="662"/>
      <c r="D1477" s="662"/>
      <c r="E1477" s="662"/>
      <c r="F1477" s="662"/>
      <c r="G1477" s="662"/>
      <c r="H1477" s="706">
        <v>12.5</v>
      </c>
      <c r="I1477" s="706">
        <f t="shared" si="22"/>
        <v>1300</v>
      </c>
      <c r="J1477" s="876" t="s">
        <v>12</v>
      </c>
      <c r="K1477" s="550"/>
    </row>
    <row r="1478" spans="1:11" ht="21.85">
      <c r="A1478" s="701" t="s">
        <v>16903</v>
      </c>
      <c r="B1478" s="662" t="s">
        <v>1394</v>
      </c>
      <c r="C1478" s="662"/>
      <c r="D1478" s="662"/>
      <c r="E1478" s="662"/>
      <c r="F1478" s="662"/>
      <c r="G1478" s="662"/>
      <c r="H1478" s="706">
        <v>13.5</v>
      </c>
      <c r="I1478" s="706">
        <f t="shared" si="22"/>
        <v>1404</v>
      </c>
      <c r="J1478" s="876" t="s">
        <v>12</v>
      </c>
      <c r="K1478" s="550"/>
    </row>
    <row r="1479" spans="1:11">
      <c r="A1479" s="1023" t="s">
        <v>14562</v>
      </c>
      <c r="B1479" s="650"/>
      <c r="C1479" s="650"/>
      <c r="D1479" s="650"/>
      <c r="E1479" s="650"/>
      <c r="F1479" s="650"/>
      <c r="G1479" s="650"/>
      <c r="H1479" s="650"/>
      <c r="I1479" s="716">
        <f t="shared" ref="I1479:I1542" si="23">ROUNDUP(((H1479*$L$1)*(1+$L$2)), 0)</f>
        <v>0</v>
      </c>
      <c r="J1479" s="875"/>
      <c r="K1479" s="284"/>
    </row>
    <row r="1480" spans="1:11" ht="21.85">
      <c r="A1480" s="701" t="s">
        <v>16904</v>
      </c>
      <c r="B1480" s="662" t="s">
        <v>14488</v>
      </c>
      <c r="C1480" s="662" t="s">
        <v>14489</v>
      </c>
      <c r="D1480" s="662" t="s">
        <v>14490</v>
      </c>
      <c r="E1480" s="662"/>
      <c r="F1480" s="662"/>
      <c r="G1480" s="662"/>
      <c r="H1480" s="706">
        <v>17.8</v>
      </c>
      <c r="I1480" s="706">
        <f t="shared" si="23"/>
        <v>1852</v>
      </c>
      <c r="J1480" s="876" t="s">
        <v>15</v>
      </c>
      <c r="K1480" s="550"/>
    </row>
    <row r="1481" spans="1:11" ht="21.85">
      <c r="A1481" s="701" t="s">
        <v>16878</v>
      </c>
      <c r="B1481" s="662" t="s">
        <v>14507</v>
      </c>
      <c r="C1481" s="662" t="s">
        <v>14508</v>
      </c>
      <c r="D1481" s="662" t="s">
        <v>14509</v>
      </c>
      <c r="E1481" s="662"/>
      <c r="F1481" s="662"/>
      <c r="G1481" s="662"/>
      <c r="H1481" s="706">
        <v>18.7</v>
      </c>
      <c r="I1481" s="706">
        <f t="shared" si="23"/>
        <v>1945</v>
      </c>
      <c r="J1481" s="876" t="s">
        <v>15</v>
      </c>
      <c r="K1481" s="550"/>
    </row>
    <row r="1482" spans="1:11" ht="21.85">
      <c r="A1482" s="701" t="s">
        <v>14563</v>
      </c>
      <c r="B1482" s="662" t="s">
        <v>14488</v>
      </c>
      <c r="C1482" s="662"/>
      <c r="D1482" s="662"/>
      <c r="E1482" s="662"/>
      <c r="F1482" s="662"/>
      <c r="G1482" s="662"/>
      <c r="H1482" s="706">
        <v>75</v>
      </c>
      <c r="I1482" s="706">
        <f t="shared" si="23"/>
        <v>7800</v>
      </c>
      <c r="J1482" s="876" t="s">
        <v>12</v>
      </c>
      <c r="K1482" s="550"/>
    </row>
    <row r="1483" spans="1:11" ht="21.85">
      <c r="A1483" s="701" t="s">
        <v>14564</v>
      </c>
      <c r="B1483" s="662" t="s">
        <v>14565</v>
      </c>
      <c r="C1483" s="662"/>
      <c r="D1483" s="662"/>
      <c r="E1483" s="662"/>
      <c r="F1483" s="662"/>
      <c r="G1483" s="662"/>
      <c r="H1483" s="706">
        <v>7.5</v>
      </c>
      <c r="I1483" s="706">
        <f t="shared" si="23"/>
        <v>780</v>
      </c>
      <c r="J1483" s="876" t="s">
        <v>12</v>
      </c>
      <c r="K1483" s="550"/>
    </row>
    <row r="1484" spans="1:11" ht="21.85">
      <c r="A1484" s="701" t="s">
        <v>14566</v>
      </c>
      <c r="B1484" s="662" t="s">
        <v>14565</v>
      </c>
      <c r="C1484" s="662"/>
      <c r="D1484" s="662"/>
      <c r="E1484" s="662"/>
      <c r="F1484" s="662"/>
      <c r="G1484" s="662"/>
      <c r="H1484" s="706">
        <v>9.5</v>
      </c>
      <c r="I1484" s="706">
        <f t="shared" si="23"/>
        <v>988</v>
      </c>
      <c r="J1484" s="876" t="s">
        <v>12</v>
      </c>
      <c r="K1484" s="550"/>
    </row>
    <row r="1485" spans="1:11" ht="21.85">
      <c r="A1485" s="701" t="s">
        <v>14491</v>
      </c>
      <c r="B1485" s="662" t="s">
        <v>14492</v>
      </c>
      <c r="C1485" s="662"/>
      <c r="D1485" s="662"/>
      <c r="E1485" s="662"/>
      <c r="F1485" s="662"/>
      <c r="G1485" s="662"/>
      <c r="H1485" s="706">
        <v>4.4000000000000004</v>
      </c>
      <c r="I1485" s="706">
        <f t="shared" si="23"/>
        <v>458</v>
      </c>
      <c r="J1485" s="876" t="s">
        <v>12</v>
      </c>
      <c r="K1485" s="550"/>
    </row>
    <row r="1486" spans="1:11" ht="21.85">
      <c r="A1486" s="701" t="s">
        <v>14504</v>
      </c>
      <c r="B1486" s="662" t="s">
        <v>14505</v>
      </c>
      <c r="C1486" s="662"/>
      <c r="D1486" s="662"/>
      <c r="E1486" s="662"/>
      <c r="F1486" s="662"/>
      <c r="G1486" s="662"/>
      <c r="H1486" s="706">
        <v>9.9</v>
      </c>
      <c r="I1486" s="706">
        <f t="shared" si="23"/>
        <v>1030</v>
      </c>
      <c r="J1486" s="876" t="s">
        <v>12</v>
      </c>
      <c r="K1486" s="550"/>
    </row>
    <row r="1487" spans="1:11" ht="21.85">
      <c r="A1487" s="700" t="s">
        <v>16905</v>
      </c>
      <c r="B1487" s="651" t="s">
        <v>1394</v>
      </c>
      <c r="C1487" s="651"/>
      <c r="D1487" s="651"/>
      <c r="E1487" s="651"/>
      <c r="F1487" s="651"/>
      <c r="G1487" s="651"/>
      <c r="H1487" s="706">
        <v>13.5</v>
      </c>
      <c r="I1487" s="706">
        <f t="shared" si="23"/>
        <v>1404</v>
      </c>
      <c r="J1487" s="876" t="s">
        <v>12</v>
      </c>
      <c r="K1487" s="550"/>
    </row>
    <row r="1488" spans="1:11">
      <c r="A1488" s="1023" t="s">
        <v>14567</v>
      </c>
      <c r="B1488" s="650"/>
      <c r="C1488" s="650"/>
      <c r="D1488" s="650"/>
      <c r="E1488" s="650"/>
      <c r="F1488" s="650"/>
      <c r="G1488" s="650"/>
      <c r="H1488" s="650"/>
      <c r="I1488" s="716">
        <f t="shared" si="23"/>
        <v>0</v>
      </c>
      <c r="J1488" s="875"/>
      <c r="K1488" s="284"/>
    </row>
    <row r="1489" spans="1:11" ht="21.85">
      <c r="A1489" s="701" t="s">
        <v>16389</v>
      </c>
      <c r="B1489" s="695" t="s">
        <v>2998</v>
      </c>
      <c r="C1489" s="662" t="s">
        <v>2596</v>
      </c>
      <c r="D1489" s="662">
        <v>0.18</v>
      </c>
      <c r="E1489" s="663" t="s">
        <v>13702</v>
      </c>
      <c r="F1489" s="663">
        <v>20</v>
      </c>
      <c r="G1489" s="664">
        <v>42064</v>
      </c>
      <c r="H1489" s="708">
        <v>22.88</v>
      </c>
      <c r="I1489" s="706">
        <f t="shared" si="23"/>
        <v>2380</v>
      </c>
      <c r="J1489" s="876" t="s">
        <v>15</v>
      </c>
      <c r="K1489" s="550"/>
    </row>
    <row r="1490" spans="1:11" ht="21.85">
      <c r="A1490" s="701" t="s">
        <v>16906</v>
      </c>
      <c r="B1490" s="662" t="s">
        <v>14279</v>
      </c>
      <c r="C1490" s="662" t="s">
        <v>14280</v>
      </c>
      <c r="D1490" s="662">
        <v>0.123</v>
      </c>
      <c r="E1490" s="662"/>
      <c r="F1490" s="662"/>
      <c r="G1490" s="662"/>
      <c r="H1490" s="706">
        <v>22</v>
      </c>
      <c r="I1490" s="706">
        <f t="shared" si="23"/>
        <v>2288</v>
      </c>
      <c r="J1490" s="876" t="s">
        <v>15</v>
      </c>
      <c r="K1490" s="550"/>
    </row>
    <row r="1491" spans="1:11" ht="32.75">
      <c r="A1491" s="701" t="s">
        <v>16907</v>
      </c>
      <c r="B1491" s="695" t="s">
        <v>14568</v>
      </c>
      <c r="C1491" s="662"/>
      <c r="D1491" s="662"/>
      <c r="E1491" s="662"/>
      <c r="F1491" s="662"/>
      <c r="G1491" s="662"/>
      <c r="H1491" s="706">
        <v>28</v>
      </c>
      <c r="I1491" s="706">
        <f t="shared" si="23"/>
        <v>2912</v>
      </c>
      <c r="J1491" s="876" t="s">
        <v>13711</v>
      </c>
      <c r="K1491" s="550"/>
    </row>
    <row r="1492" spans="1:11" ht="32.75">
      <c r="A1492" s="701" t="s">
        <v>16908</v>
      </c>
      <c r="B1492" s="695" t="s">
        <v>1717</v>
      </c>
      <c r="C1492" s="662"/>
      <c r="D1492" s="662"/>
      <c r="E1492" s="662"/>
      <c r="F1492" s="662"/>
      <c r="G1492" s="662"/>
      <c r="H1492" s="706">
        <v>4.5</v>
      </c>
      <c r="I1492" s="706">
        <f t="shared" si="23"/>
        <v>468</v>
      </c>
      <c r="J1492" s="876" t="s">
        <v>12</v>
      </c>
      <c r="K1492" s="550"/>
    </row>
    <row r="1493" spans="1:11" ht="32.75">
      <c r="A1493" s="701" t="s">
        <v>16909</v>
      </c>
      <c r="B1493" s="695" t="s">
        <v>14569</v>
      </c>
      <c r="C1493" s="662"/>
      <c r="D1493" s="662"/>
      <c r="E1493" s="662"/>
      <c r="F1493" s="662"/>
      <c r="G1493" s="662"/>
      <c r="H1493" s="706">
        <v>3.19</v>
      </c>
      <c r="I1493" s="706">
        <f t="shared" si="23"/>
        <v>332</v>
      </c>
      <c r="J1493" s="876" t="s">
        <v>12</v>
      </c>
      <c r="K1493" s="550"/>
    </row>
    <row r="1494" spans="1:11" ht="43.65">
      <c r="A1494" s="701" t="s">
        <v>16910</v>
      </c>
      <c r="B1494" s="695" t="s">
        <v>1394</v>
      </c>
      <c r="C1494" s="662"/>
      <c r="D1494" s="662"/>
      <c r="E1494" s="662"/>
      <c r="F1494" s="662"/>
      <c r="G1494" s="662"/>
      <c r="H1494" s="706">
        <v>13.5</v>
      </c>
      <c r="I1494" s="706">
        <f t="shared" si="23"/>
        <v>1404</v>
      </c>
      <c r="J1494" s="876" t="s">
        <v>12</v>
      </c>
      <c r="K1494" s="550"/>
    </row>
    <row r="1495" spans="1:11">
      <c r="A1495" s="1023" t="s">
        <v>14570</v>
      </c>
      <c r="B1495" s="650"/>
      <c r="C1495" s="650"/>
      <c r="D1495" s="650"/>
      <c r="E1495" s="650"/>
      <c r="F1495" s="650"/>
      <c r="G1495" s="650"/>
      <c r="H1495" s="650"/>
      <c r="I1495" s="716">
        <f t="shared" si="23"/>
        <v>0</v>
      </c>
      <c r="J1495" s="875"/>
      <c r="K1495" s="284"/>
    </row>
    <row r="1496" spans="1:11" ht="21.85">
      <c r="A1496" s="701" t="s">
        <v>16911</v>
      </c>
      <c r="B1496" s="690" t="s">
        <v>14571</v>
      </c>
      <c r="C1496" s="651" t="s">
        <v>14572</v>
      </c>
      <c r="D1496" s="651" t="s">
        <v>14573</v>
      </c>
      <c r="E1496" s="663" t="s">
        <v>13702</v>
      </c>
      <c r="F1496" s="663">
        <v>20</v>
      </c>
      <c r="G1496" s="664">
        <v>42064</v>
      </c>
      <c r="H1496" s="708">
        <v>28.02</v>
      </c>
      <c r="I1496" s="706">
        <f t="shared" si="23"/>
        <v>2915</v>
      </c>
      <c r="J1496" s="876" t="s">
        <v>15</v>
      </c>
      <c r="K1496" s="550"/>
    </row>
    <row r="1497" spans="1:11" ht="21.85">
      <c r="A1497" s="701" t="s">
        <v>16912</v>
      </c>
      <c r="B1497" s="690" t="s">
        <v>14571</v>
      </c>
      <c r="C1497" s="696"/>
      <c r="D1497" s="695"/>
      <c r="E1497" s="662"/>
      <c r="F1497" s="662"/>
      <c r="G1497" s="662"/>
      <c r="H1497" s="706">
        <v>40.68</v>
      </c>
      <c r="I1497" s="706">
        <f t="shared" si="23"/>
        <v>4231</v>
      </c>
      <c r="J1497" s="876" t="s">
        <v>12</v>
      </c>
      <c r="K1497" s="550"/>
    </row>
    <row r="1498" spans="1:11" ht="32.75">
      <c r="A1498" s="701" t="s">
        <v>16913</v>
      </c>
      <c r="B1498" s="690" t="s">
        <v>14571</v>
      </c>
      <c r="C1498" s="662"/>
      <c r="D1498" s="662"/>
      <c r="E1498" s="662"/>
      <c r="F1498" s="662"/>
      <c r="G1498" s="662"/>
      <c r="H1498" s="706">
        <v>40.68</v>
      </c>
      <c r="I1498" s="706">
        <f t="shared" si="23"/>
        <v>4231</v>
      </c>
      <c r="J1498" s="876" t="s">
        <v>12</v>
      </c>
      <c r="K1498" s="550"/>
    </row>
    <row r="1499" spans="1:11" ht="32.75">
      <c r="A1499" s="701" t="s">
        <v>16914</v>
      </c>
      <c r="B1499" s="695" t="s">
        <v>14574</v>
      </c>
      <c r="C1499" s="662"/>
      <c r="D1499" s="662"/>
      <c r="E1499" s="662"/>
      <c r="F1499" s="662"/>
      <c r="G1499" s="662"/>
      <c r="H1499" s="706">
        <v>15.28</v>
      </c>
      <c r="I1499" s="706">
        <f t="shared" si="23"/>
        <v>1590</v>
      </c>
      <c r="J1499" s="876" t="s">
        <v>12</v>
      </c>
      <c r="K1499" s="550"/>
    </row>
    <row r="1500" spans="1:11" ht="32.75">
      <c r="A1500" s="701" t="s">
        <v>16915</v>
      </c>
      <c r="B1500" s="695" t="s">
        <v>14575</v>
      </c>
      <c r="C1500" s="662"/>
      <c r="D1500" s="662"/>
      <c r="E1500" s="662"/>
      <c r="F1500" s="662"/>
      <c r="G1500" s="662"/>
      <c r="H1500" s="706">
        <v>8.9600000000000009</v>
      </c>
      <c r="I1500" s="706">
        <f t="shared" si="23"/>
        <v>932</v>
      </c>
      <c r="J1500" s="876" t="s">
        <v>12</v>
      </c>
      <c r="K1500" s="550"/>
    </row>
    <row r="1501" spans="1:11">
      <c r="A1501" s="1023" t="s">
        <v>14576</v>
      </c>
      <c r="B1501" s="650"/>
      <c r="C1501" s="650"/>
      <c r="D1501" s="650"/>
      <c r="E1501" s="650"/>
      <c r="F1501" s="650"/>
      <c r="G1501" s="650"/>
      <c r="H1501" s="650"/>
      <c r="I1501" s="716">
        <f t="shared" si="23"/>
        <v>0</v>
      </c>
      <c r="J1501" s="875"/>
      <c r="K1501" s="284"/>
    </row>
    <row r="1502" spans="1:11" ht="21.85">
      <c r="A1502" s="700" t="s">
        <v>16871</v>
      </c>
      <c r="B1502" s="651" t="s">
        <v>8169</v>
      </c>
      <c r="C1502" s="651" t="s">
        <v>14486</v>
      </c>
      <c r="D1502" s="651">
        <v>0.19</v>
      </c>
      <c r="E1502" s="656" t="s">
        <v>13702</v>
      </c>
      <c r="F1502" s="663">
        <v>20</v>
      </c>
      <c r="G1502" s="664">
        <v>42064</v>
      </c>
      <c r="H1502" s="708">
        <v>21.2</v>
      </c>
      <c r="I1502" s="706">
        <f t="shared" si="23"/>
        <v>2205</v>
      </c>
      <c r="J1502" s="876" t="s">
        <v>15</v>
      </c>
      <c r="K1502" s="550"/>
    </row>
    <row r="1503" spans="1:11" ht="21.85">
      <c r="A1503" s="700" t="s">
        <v>16539</v>
      </c>
      <c r="B1503" s="651" t="s">
        <v>3018</v>
      </c>
      <c r="C1503" s="651" t="s">
        <v>14064</v>
      </c>
      <c r="D1503" s="651">
        <v>0.1143</v>
      </c>
      <c r="E1503" s="656" t="s">
        <v>13702</v>
      </c>
      <c r="F1503" s="663">
        <v>20</v>
      </c>
      <c r="G1503" s="664">
        <v>42064</v>
      </c>
      <c r="H1503" s="708">
        <v>21.28</v>
      </c>
      <c r="I1503" s="706">
        <f t="shared" si="23"/>
        <v>2214</v>
      </c>
      <c r="J1503" s="876" t="s">
        <v>15</v>
      </c>
      <c r="K1503" s="550"/>
    </row>
    <row r="1504" spans="1:11" ht="21.85">
      <c r="A1504" s="700" t="s">
        <v>16916</v>
      </c>
      <c r="B1504" s="690" t="s">
        <v>8169</v>
      </c>
      <c r="C1504" s="651"/>
      <c r="D1504" s="651"/>
      <c r="E1504" s="651"/>
      <c r="F1504" s="651"/>
      <c r="G1504" s="651"/>
      <c r="H1504" s="706">
        <v>23.4</v>
      </c>
      <c r="I1504" s="706">
        <f t="shared" si="23"/>
        <v>2434</v>
      </c>
      <c r="J1504" s="876" t="s">
        <v>12</v>
      </c>
      <c r="K1504" s="550"/>
    </row>
    <row r="1505" spans="1:11" ht="21.85">
      <c r="A1505" s="700" t="s">
        <v>16917</v>
      </c>
      <c r="B1505" s="690" t="s">
        <v>8169</v>
      </c>
      <c r="C1505" s="651"/>
      <c r="D1505" s="651"/>
      <c r="E1505" s="651"/>
      <c r="F1505" s="651"/>
      <c r="G1505" s="651"/>
      <c r="H1505" s="706">
        <v>23.4</v>
      </c>
      <c r="I1505" s="706">
        <f t="shared" si="23"/>
        <v>2434</v>
      </c>
      <c r="J1505" s="876" t="s">
        <v>12</v>
      </c>
      <c r="K1505" s="550"/>
    </row>
    <row r="1506" spans="1:11" ht="21.85">
      <c r="A1506" s="700" t="s">
        <v>16918</v>
      </c>
      <c r="B1506" s="690" t="s">
        <v>949</v>
      </c>
      <c r="C1506" s="651"/>
      <c r="D1506" s="651"/>
      <c r="E1506" s="651"/>
      <c r="F1506" s="651"/>
      <c r="G1506" s="651"/>
      <c r="H1506" s="706">
        <v>8.1</v>
      </c>
      <c r="I1506" s="706">
        <f t="shared" si="23"/>
        <v>843</v>
      </c>
      <c r="J1506" s="876" t="s">
        <v>12</v>
      </c>
      <c r="K1506" s="550"/>
    </row>
    <row r="1507" spans="1:11" ht="21.85">
      <c r="A1507" s="701" t="s">
        <v>16903</v>
      </c>
      <c r="B1507" s="662" t="s">
        <v>1394</v>
      </c>
      <c r="C1507" s="662"/>
      <c r="D1507" s="662"/>
      <c r="E1507" s="662"/>
      <c r="F1507" s="662"/>
      <c r="G1507" s="662"/>
      <c r="H1507" s="706">
        <v>13.5</v>
      </c>
      <c r="I1507" s="706">
        <f t="shared" si="23"/>
        <v>1404</v>
      </c>
      <c r="J1507" s="876" t="s">
        <v>12</v>
      </c>
      <c r="K1507" s="550"/>
    </row>
    <row r="1508" spans="1:11" ht="21.85">
      <c r="A1508" s="700" t="s">
        <v>16919</v>
      </c>
      <c r="B1508" s="651" t="s">
        <v>1394</v>
      </c>
      <c r="C1508" s="651"/>
      <c r="D1508" s="651"/>
      <c r="E1508" s="651"/>
      <c r="F1508" s="651"/>
      <c r="G1508" s="651"/>
      <c r="H1508" s="706">
        <v>13.5</v>
      </c>
      <c r="I1508" s="706">
        <f t="shared" si="23"/>
        <v>1404</v>
      </c>
      <c r="J1508" s="876" t="s">
        <v>12</v>
      </c>
      <c r="K1508" s="550"/>
    </row>
    <row r="1509" spans="1:11" ht="32.75">
      <c r="A1509" s="700" t="s">
        <v>16920</v>
      </c>
      <c r="B1509" s="690" t="s">
        <v>1394</v>
      </c>
      <c r="C1509" s="651"/>
      <c r="D1509" s="651"/>
      <c r="E1509" s="651"/>
      <c r="F1509" s="651"/>
      <c r="G1509" s="651"/>
      <c r="H1509" s="706">
        <v>15.5</v>
      </c>
      <c r="I1509" s="706">
        <f t="shared" si="23"/>
        <v>1612</v>
      </c>
      <c r="J1509" s="876" t="s">
        <v>12</v>
      </c>
      <c r="K1509" s="550"/>
    </row>
    <row r="1510" spans="1:11" ht="43.65">
      <c r="A1510" s="700" t="s">
        <v>16921</v>
      </c>
      <c r="B1510" s="690" t="s">
        <v>14577</v>
      </c>
      <c r="C1510" s="651"/>
      <c r="D1510" s="651"/>
      <c r="E1510" s="651"/>
      <c r="F1510" s="651"/>
      <c r="G1510" s="651"/>
      <c r="H1510" s="706">
        <v>62</v>
      </c>
      <c r="I1510" s="706">
        <f t="shared" si="23"/>
        <v>6448</v>
      </c>
      <c r="J1510" s="876" t="s">
        <v>13711</v>
      </c>
      <c r="K1510" s="550"/>
    </row>
    <row r="1511" spans="1:11" ht="43.65">
      <c r="A1511" s="700" t="s">
        <v>16922</v>
      </c>
      <c r="B1511" s="690" t="s">
        <v>1394</v>
      </c>
      <c r="C1511" s="651"/>
      <c r="D1511" s="651"/>
      <c r="E1511" s="651"/>
      <c r="F1511" s="651"/>
      <c r="G1511" s="651"/>
      <c r="H1511" s="706">
        <v>15.5</v>
      </c>
      <c r="I1511" s="706">
        <f t="shared" si="23"/>
        <v>1612</v>
      </c>
      <c r="J1511" s="876" t="s">
        <v>12</v>
      </c>
      <c r="K1511" s="550"/>
    </row>
    <row r="1512" spans="1:11">
      <c r="A1512" s="1023" t="s">
        <v>14578</v>
      </c>
      <c r="B1512" s="650"/>
      <c r="C1512" s="650"/>
      <c r="D1512" s="650"/>
      <c r="E1512" s="650"/>
      <c r="F1512" s="650"/>
      <c r="G1512" s="650"/>
      <c r="H1512" s="650"/>
      <c r="I1512" s="716">
        <f t="shared" si="23"/>
        <v>0</v>
      </c>
      <c r="J1512" s="875"/>
      <c r="K1512" s="284"/>
    </row>
    <row r="1513" spans="1:11" ht="21.85">
      <c r="A1513" s="700" t="s">
        <v>16871</v>
      </c>
      <c r="B1513" s="651" t="s">
        <v>8169</v>
      </c>
      <c r="C1513" s="651" t="s">
        <v>14486</v>
      </c>
      <c r="D1513" s="651">
        <v>0.19</v>
      </c>
      <c r="E1513" s="656" t="s">
        <v>13702</v>
      </c>
      <c r="F1513" s="663">
        <v>20</v>
      </c>
      <c r="G1513" s="664">
        <v>42064</v>
      </c>
      <c r="H1513" s="708">
        <v>21.2</v>
      </c>
      <c r="I1513" s="706">
        <f t="shared" si="23"/>
        <v>2205</v>
      </c>
      <c r="J1513" s="876" t="s">
        <v>15</v>
      </c>
      <c r="K1513" s="550"/>
    </row>
    <row r="1514" spans="1:11" ht="21.85">
      <c r="A1514" s="700" t="s">
        <v>16539</v>
      </c>
      <c r="B1514" s="651" t="s">
        <v>3018</v>
      </c>
      <c r="C1514" s="651" t="s">
        <v>14064</v>
      </c>
      <c r="D1514" s="651">
        <v>0.1143</v>
      </c>
      <c r="E1514" s="656" t="s">
        <v>13702</v>
      </c>
      <c r="F1514" s="663">
        <v>20</v>
      </c>
      <c r="G1514" s="664">
        <v>42064</v>
      </c>
      <c r="H1514" s="708">
        <v>21.28</v>
      </c>
      <c r="I1514" s="706">
        <f t="shared" si="23"/>
        <v>2214</v>
      </c>
      <c r="J1514" s="876" t="s">
        <v>15</v>
      </c>
      <c r="K1514" s="550"/>
    </row>
    <row r="1515" spans="1:11" ht="21.85">
      <c r="A1515" s="700" t="s">
        <v>16923</v>
      </c>
      <c r="B1515" s="651" t="s">
        <v>14561</v>
      </c>
      <c r="C1515" s="651"/>
      <c r="D1515" s="651"/>
      <c r="E1515" s="651"/>
      <c r="F1515" s="651"/>
      <c r="G1515" s="651"/>
      <c r="H1515" s="706">
        <v>47.7</v>
      </c>
      <c r="I1515" s="706">
        <f t="shared" si="23"/>
        <v>4961</v>
      </c>
      <c r="J1515" s="876" t="s">
        <v>13711</v>
      </c>
      <c r="K1515" s="550"/>
    </row>
    <row r="1516" spans="1:11" ht="21.85">
      <c r="A1516" s="700" t="s">
        <v>16924</v>
      </c>
      <c r="B1516" s="651" t="s">
        <v>13830</v>
      </c>
      <c r="C1516" s="651"/>
      <c r="D1516" s="651"/>
      <c r="E1516" s="651"/>
      <c r="F1516" s="651"/>
      <c r="G1516" s="651"/>
      <c r="H1516" s="706">
        <v>10.8</v>
      </c>
      <c r="I1516" s="706">
        <f t="shared" si="23"/>
        <v>1124</v>
      </c>
      <c r="J1516" s="876" t="s">
        <v>12</v>
      </c>
      <c r="K1516" s="550"/>
    </row>
    <row r="1517" spans="1:11" ht="21.85">
      <c r="A1517" s="700" t="s">
        <v>16919</v>
      </c>
      <c r="B1517" s="651" t="s">
        <v>1394</v>
      </c>
      <c r="C1517" s="651"/>
      <c r="D1517" s="651"/>
      <c r="E1517" s="651"/>
      <c r="F1517" s="651"/>
      <c r="G1517" s="651"/>
      <c r="H1517" s="706">
        <v>13.5</v>
      </c>
      <c r="I1517" s="706">
        <f t="shared" si="23"/>
        <v>1404</v>
      </c>
      <c r="J1517" s="876" t="s">
        <v>12</v>
      </c>
      <c r="K1517" s="550"/>
    </row>
    <row r="1518" spans="1:11" ht="21.85">
      <c r="A1518" s="700" t="s">
        <v>16925</v>
      </c>
      <c r="B1518" s="651" t="s">
        <v>1394</v>
      </c>
      <c r="C1518" s="651"/>
      <c r="D1518" s="651"/>
      <c r="E1518" s="651"/>
      <c r="F1518" s="651"/>
      <c r="G1518" s="651"/>
      <c r="H1518" s="706">
        <v>13.5</v>
      </c>
      <c r="I1518" s="706">
        <f t="shared" si="23"/>
        <v>1404</v>
      </c>
      <c r="J1518" s="876" t="s">
        <v>12</v>
      </c>
      <c r="K1518" s="550"/>
    </row>
    <row r="1519" spans="1:11" ht="32.75">
      <c r="A1519" s="700" t="s">
        <v>16920</v>
      </c>
      <c r="B1519" s="690" t="s">
        <v>1394</v>
      </c>
      <c r="C1519" s="651"/>
      <c r="D1519" s="651"/>
      <c r="E1519" s="651"/>
      <c r="F1519" s="651"/>
      <c r="G1519" s="651"/>
      <c r="H1519" s="706">
        <v>15.5</v>
      </c>
      <c r="I1519" s="706">
        <f t="shared" si="23"/>
        <v>1612</v>
      </c>
      <c r="J1519" s="876" t="s">
        <v>12</v>
      </c>
      <c r="K1519" s="550"/>
    </row>
    <row r="1520" spans="1:11" ht="43.65">
      <c r="A1520" s="700" t="s">
        <v>16921</v>
      </c>
      <c r="B1520" s="690" t="s">
        <v>14577</v>
      </c>
      <c r="C1520" s="651"/>
      <c r="D1520" s="651"/>
      <c r="E1520" s="651"/>
      <c r="F1520" s="651"/>
      <c r="G1520" s="651"/>
      <c r="H1520" s="706">
        <v>62</v>
      </c>
      <c r="I1520" s="706">
        <f t="shared" si="23"/>
        <v>6448</v>
      </c>
      <c r="J1520" s="876" t="s">
        <v>13711</v>
      </c>
      <c r="K1520" s="550"/>
    </row>
    <row r="1521" spans="1:11" ht="43.65">
      <c r="A1521" s="700" t="s">
        <v>16922</v>
      </c>
      <c r="B1521" s="690" t="s">
        <v>1394</v>
      </c>
      <c r="C1521" s="651"/>
      <c r="D1521" s="651"/>
      <c r="E1521" s="651"/>
      <c r="F1521" s="651"/>
      <c r="G1521" s="651"/>
      <c r="H1521" s="706">
        <v>15.5</v>
      </c>
      <c r="I1521" s="706">
        <f t="shared" si="23"/>
        <v>1612</v>
      </c>
      <c r="J1521" s="876" t="s">
        <v>12</v>
      </c>
      <c r="K1521" s="550"/>
    </row>
    <row r="1522" spans="1:11">
      <c r="A1522" s="1023" t="s">
        <v>14579</v>
      </c>
      <c r="B1522" s="650"/>
      <c r="C1522" s="650"/>
      <c r="D1522" s="650"/>
      <c r="E1522" s="650"/>
      <c r="F1522" s="650"/>
      <c r="G1522" s="650"/>
      <c r="H1522" s="650"/>
      <c r="I1522" s="716">
        <f t="shared" si="23"/>
        <v>0</v>
      </c>
      <c r="J1522" s="875"/>
      <c r="K1522" s="284"/>
    </row>
    <row r="1523" spans="1:11" ht="21.85">
      <c r="A1523" s="700" t="s">
        <v>16926</v>
      </c>
      <c r="B1523" s="651" t="s">
        <v>14580</v>
      </c>
      <c r="C1523" s="651" t="s">
        <v>14581</v>
      </c>
      <c r="D1523" s="651">
        <v>0.1663</v>
      </c>
      <c r="E1523" s="656" t="s">
        <v>13702</v>
      </c>
      <c r="F1523" s="663">
        <v>20</v>
      </c>
      <c r="G1523" s="664">
        <v>42064</v>
      </c>
      <c r="H1523" s="708">
        <v>21.76</v>
      </c>
      <c r="I1523" s="706">
        <f t="shared" si="23"/>
        <v>2264</v>
      </c>
      <c r="J1523" s="876" t="s">
        <v>15</v>
      </c>
      <c r="K1523" s="550"/>
    </row>
    <row r="1524" spans="1:11" ht="21.85">
      <c r="A1524" s="700" t="s">
        <v>16927</v>
      </c>
      <c r="B1524" s="651" t="s">
        <v>14580</v>
      </c>
      <c r="C1524" s="651" t="s">
        <v>14581</v>
      </c>
      <c r="D1524" s="651">
        <v>0.1663</v>
      </c>
      <c r="E1524" s="656" t="s">
        <v>13702</v>
      </c>
      <c r="F1524" s="663">
        <v>20</v>
      </c>
      <c r="G1524" s="664">
        <v>42064</v>
      </c>
      <c r="H1524" s="708">
        <v>23.2</v>
      </c>
      <c r="I1524" s="706">
        <f t="shared" si="23"/>
        <v>2413</v>
      </c>
      <c r="J1524" s="876" t="s">
        <v>15</v>
      </c>
      <c r="K1524" s="550"/>
    </row>
    <row r="1525" spans="1:11" ht="21.85">
      <c r="A1525" s="700" t="s">
        <v>16928</v>
      </c>
      <c r="B1525" s="651" t="s">
        <v>14580</v>
      </c>
      <c r="C1525" s="651" t="s">
        <v>14581</v>
      </c>
      <c r="D1525" s="651">
        <v>0.1663</v>
      </c>
      <c r="E1525" s="656" t="s">
        <v>13702</v>
      </c>
      <c r="F1525" s="663">
        <v>20</v>
      </c>
      <c r="G1525" s="664">
        <v>42064</v>
      </c>
      <c r="H1525" s="708">
        <v>23.2</v>
      </c>
      <c r="I1525" s="706">
        <f t="shared" si="23"/>
        <v>2413</v>
      </c>
      <c r="J1525" s="876" t="s">
        <v>15</v>
      </c>
      <c r="K1525" s="550"/>
    </row>
    <row r="1526" spans="1:11" ht="21.85">
      <c r="A1526" s="700" t="s">
        <v>16929</v>
      </c>
      <c r="B1526" s="651" t="s">
        <v>14580</v>
      </c>
      <c r="C1526" s="651" t="s">
        <v>14581</v>
      </c>
      <c r="D1526" s="651">
        <v>0.1663</v>
      </c>
      <c r="E1526" s="656" t="s">
        <v>13702</v>
      </c>
      <c r="F1526" s="663">
        <v>20</v>
      </c>
      <c r="G1526" s="664">
        <v>42064</v>
      </c>
      <c r="H1526" s="708">
        <v>23.2</v>
      </c>
      <c r="I1526" s="706">
        <f t="shared" si="23"/>
        <v>2413</v>
      </c>
      <c r="J1526" s="876" t="s">
        <v>15</v>
      </c>
      <c r="K1526" s="550"/>
    </row>
    <row r="1527" spans="1:11" ht="21.85">
      <c r="A1527" s="700" t="s">
        <v>16911</v>
      </c>
      <c r="B1527" s="690" t="s">
        <v>14582</v>
      </c>
      <c r="C1527" s="651" t="s">
        <v>2837</v>
      </c>
      <c r="D1527" s="651">
        <v>0.37</v>
      </c>
      <c r="E1527" s="656" t="s">
        <v>13702</v>
      </c>
      <c r="F1527" s="663">
        <v>20</v>
      </c>
      <c r="G1527" s="664">
        <v>42064</v>
      </c>
      <c r="H1527" s="708">
        <v>28.02</v>
      </c>
      <c r="I1527" s="706">
        <f t="shared" si="23"/>
        <v>2915</v>
      </c>
      <c r="J1527" s="876" t="s">
        <v>15</v>
      </c>
      <c r="K1527" s="550"/>
    </row>
    <row r="1528" spans="1:11" ht="21.85">
      <c r="A1528" s="700" t="s">
        <v>16892</v>
      </c>
      <c r="B1528" s="651" t="s">
        <v>1791</v>
      </c>
      <c r="C1528" s="651" t="s">
        <v>13987</v>
      </c>
      <c r="D1528" s="651">
        <v>0.20250000000000001</v>
      </c>
      <c r="E1528" s="656" t="s">
        <v>13702</v>
      </c>
      <c r="F1528" s="663">
        <v>20</v>
      </c>
      <c r="G1528" s="664">
        <v>42064</v>
      </c>
      <c r="H1528" s="708">
        <v>21.2</v>
      </c>
      <c r="I1528" s="706">
        <f t="shared" si="23"/>
        <v>2205</v>
      </c>
      <c r="J1528" s="876" t="s">
        <v>15</v>
      </c>
      <c r="K1528" s="550"/>
    </row>
    <row r="1529" spans="1:11" ht="21.85">
      <c r="A1529" s="700" t="s">
        <v>16930</v>
      </c>
      <c r="B1529" s="651" t="s">
        <v>14580</v>
      </c>
      <c r="C1529" s="651"/>
      <c r="D1529" s="651"/>
      <c r="E1529" s="651"/>
      <c r="F1529" s="651"/>
      <c r="G1529" s="651"/>
      <c r="H1529" s="706">
        <v>20.5</v>
      </c>
      <c r="I1529" s="706">
        <f t="shared" si="23"/>
        <v>2132</v>
      </c>
      <c r="J1529" s="876" t="s">
        <v>12</v>
      </c>
      <c r="K1529" s="550"/>
    </row>
    <row r="1530" spans="1:11" ht="21.85">
      <c r="A1530" s="700" t="s">
        <v>16931</v>
      </c>
      <c r="B1530" s="651" t="s">
        <v>14583</v>
      </c>
      <c r="C1530" s="651"/>
      <c r="D1530" s="651"/>
      <c r="E1530" s="651"/>
      <c r="F1530" s="651"/>
      <c r="G1530" s="651"/>
      <c r="H1530" s="706">
        <v>5.6</v>
      </c>
      <c r="I1530" s="706">
        <f t="shared" si="23"/>
        <v>583</v>
      </c>
      <c r="J1530" s="876" t="s">
        <v>12</v>
      </c>
      <c r="K1530" s="550"/>
    </row>
    <row r="1531" spans="1:11" ht="21.85">
      <c r="A1531" s="700" t="s">
        <v>16932</v>
      </c>
      <c r="B1531" s="651" t="s">
        <v>14584</v>
      </c>
      <c r="C1531" s="651"/>
      <c r="D1531" s="651"/>
      <c r="E1531" s="651"/>
      <c r="F1531" s="651"/>
      <c r="G1531" s="651"/>
      <c r="H1531" s="706">
        <v>6.9</v>
      </c>
      <c r="I1531" s="706">
        <f t="shared" si="23"/>
        <v>718</v>
      </c>
      <c r="J1531" s="876" t="s">
        <v>12</v>
      </c>
      <c r="K1531" s="550"/>
    </row>
    <row r="1532" spans="1:11" ht="21.85">
      <c r="A1532" s="700" t="s">
        <v>16933</v>
      </c>
      <c r="B1532" s="690" t="s">
        <v>14585</v>
      </c>
      <c r="C1532" s="651"/>
      <c r="D1532" s="651"/>
      <c r="E1532" s="651"/>
      <c r="F1532" s="651"/>
      <c r="G1532" s="651"/>
      <c r="H1532" s="706">
        <v>4</v>
      </c>
      <c r="I1532" s="706">
        <f t="shared" si="23"/>
        <v>416</v>
      </c>
      <c r="J1532" s="876" t="s">
        <v>12</v>
      </c>
      <c r="K1532" s="550"/>
    </row>
    <row r="1533" spans="1:11" ht="21.85">
      <c r="A1533" s="700" t="s">
        <v>16934</v>
      </c>
      <c r="B1533" s="690" t="s">
        <v>14586</v>
      </c>
      <c r="C1533" s="651"/>
      <c r="D1533" s="651"/>
      <c r="E1533" s="651"/>
      <c r="F1533" s="651"/>
      <c r="G1533" s="651"/>
      <c r="H1533" s="706">
        <v>3.45</v>
      </c>
      <c r="I1533" s="706">
        <f t="shared" si="23"/>
        <v>359</v>
      </c>
      <c r="J1533" s="876" t="s">
        <v>12</v>
      </c>
      <c r="K1533" s="550"/>
    </row>
    <row r="1534" spans="1:11">
      <c r="A1534" s="1023" t="s">
        <v>14587</v>
      </c>
      <c r="B1534" s="650"/>
      <c r="C1534" s="650"/>
      <c r="D1534" s="650"/>
      <c r="E1534" s="650"/>
      <c r="F1534" s="650"/>
      <c r="G1534" s="650"/>
      <c r="H1534" s="650"/>
      <c r="I1534" s="716">
        <f t="shared" si="23"/>
        <v>0</v>
      </c>
      <c r="J1534" s="875"/>
      <c r="K1534" s="284"/>
    </row>
    <row r="1535" spans="1:11" ht="21.85">
      <c r="A1535" s="700" t="s">
        <v>16935</v>
      </c>
      <c r="B1535" s="651" t="s">
        <v>14580</v>
      </c>
      <c r="C1535" s="651" t="s">
        <v>14581</v>
      </c>
      <c r="D1535" s="651">
        <v>0.1663</v>
      </c>
      <c r="E1535" s="656" t="s">
        <v>13702</v>
      </c>
      <c r="F1535" s="663">
        <v>20</v>
      </c>
      <c r="G1535" s="664">
        <v>42064</v>
      </c>
      <c r="H1535" s="708">
        <v>21.76</v>
      </c>
      <c r="I1535" s="706">
        <f t="shared" si="23"/>
        <v>2264</v>
      </c>
      <c r="J1535" s="876" t="s">
        <v>15</v>
      </c>
      <c r="K1535" s="550"/>
    </row>
    <row r="1536" spans="1:11" ht="21.85">
      <c r="A1536" s="700" t="s">
        <v>16936</v>
      </c>
      <c r="B1536" s="651" t="s">
        <v>14580</v>
      </c>
      <c r="C1536" s="651" t="s">
        <v>14581</v>
      </c>
      <c r="D1536" s="651">
        <v>0.1663</v>
      </c>
      <c r="E1536" s="656" t="s">
        <v>13702</v>
      </c>
      <c r="F1536" s="663">
        <v>20</v>
      </c>
      <c r="G1536" s="664">
        <v>42064</v>
      </c>
      <c r="H1536" s="708">
        <v>21.76</v>
      </c>
      <c r="I1536" s="706">
        <f t="shared" si="23"/>
        <v>2264</v>
      </c>
      <c r="J1536" s="876" t="s">
        <v>15</v>
      </c>
      <c r="K1536" s="550"/>
    </row>
    <row r="1537" spans="1:11" ht="21.85">
      <c r="A1537" s="700" t="s">
        <v>16937</v>
      </c>
      <c r="B1537" s="651" t="s">
        <v>14580</v>
      </c>
      <c r="C1537" s="651" t="s">
        <v>14581</v>
      </c>
      <c r="D1537" s="651">
        <v>0.1663</v>
      </c>
      <c r="E1537" s="656" t="s">
        <v>13702</v>
      </c>
      <c r="F1537" s="663">
        <v>20</v>
      </c>
      <c r="G1537" s="664">
        <v>42064</v>
      </c>
      <c r="H1537" s="708">
        <v>23.2</v>
      </c>
      <c r="I1537" s="706">
        <f t="shared" si="23"/>
        <v>2413</v>
      </c>
      <c r="J1537" s="876" t="s">
        <v>15</v>
      </c>
      <c r="K1537" s="550"/>
    </row>
    <row r="1538" spans="1:11" ht="21.85">
      <c r="A1538" s="700" t="s">
        <v>16938</v>
      </c>
      <c r="B1538" s="651" t="s">
        <v>14580</v>
      </c>
      <c r="C1538" s="651" t="s">
        <v>14581</v>
      </c>
      <c r="D1538" s="651">
        <v>0.1663</v>
      </c>
      <c r="E1538" s="656" t="s">
        <v>13702</v>
      </c>
      <c r="F1538" s="663">
        <v>20</v>
      </c>
      <c r="G1538" s="664">
        <v>42064</v>
      </c>
      <c r="H1538" s="708">
        <v>23.2</v>
      </c>
      <c r="I1538" s="706">
        <f t="shared" si="23"/>
        <v>2413</v>
      </c>
      <c r="J1538" s="876" t="s">
        <v>15</v>
      </c>
      <c r="K1538" s="550"/>
    </row>
    <row r="1539" spans="1:11" ht="21.85">
      <c r="A1539" s="700" t="s">
        <v>16939</v>
      </c>
      <c r="B1539" s="651" t="s">
        <v>1791</v>
      </c>
      <c r="C1539" s="651" t="s">
        <v>13987</v>
      </c>
      <c r="D1539" s="651">
        <v>0.20250000000000001</v>
      </c>
      <c r="E1539" s="656" t="s">
        <v>13702</v>
      </c>
      <c r="F1539" s="663">
        <v>20</v>
      </c>
      <c r="G1539" s="664">
        <v>42064</v>
      </c>
      <c r="H1539" s="708">
        <v>20.56</v>
      </c>
      <c r="I1539" s="706">
        <f t="shared" si="23"/>
        <v>2139</v>
      </c>
      <c r="J1539" s="876" t="s">
        <v>15</v>
      </c>
      <c r="K1539" s="550"/>
    </row>
    <row r="1540" spans="1:11" ht="21.85">
      <c r="A1540" s="700" t="s">
        <v>16940</v>
      </c>
      <c r="B1540" s="651" t="s">
        <v>14588</v>
      </c>
      <c r="C1540" s="651"/>
      <c r="D1540" s="651"/>
      <c r="E1540" s="651"/>
      <c r="F1540" s="651"/>
      <c r="G1540" s="651"/>
      <c r="H1540" s="706">
        <v>69.2</v>
      </c>
      <c r="I1540" s="706">
        <f t="shared" si="23"/>
        <v>7197</v>
      </c>
      <c r="J1540" s="876" t="s">
        <v>13711</v>
      </c>
      <c r="K1540" s="550"/>
    </row>
    <row r="1541" spans="1:11" ht="32.75">
      <c r="A1541" s="700" t="s">
        <v>16941</v>
      </c>
      <c r="B1541" s="651" t="s">
        <v>14580</v>
      </c>
      <c r="C1541" s="651"/>
      <c r="D1541" s="651"/>
      <c r="E1541" s="651"/>
      <c r="F1541" s="651"/>
      <c r="G1541" s="651"/>
      <c r="H1541" s="706">
        <v>23.1</v>
      </c>
      <c r="I1541" s="706">
        <f t="shared" si="23"/>
        <v>2403</v>
      </c>
      <c r="J1541" s="876" t="s">
        <v>12</v>
      </c>
      <c r="K1541" s="550"/>
    </row>
    <row r="1542" spans="1:11" ht="32.75">
      <c r="A1542" s="700" t="s">
        <v>16942</v>
      </c>
      <c r="B1542" s="651" t="s">
        <v>14589</v>
      </c>
      <c r="C1542" s="651"/>
      <c r="D1542" s="651"/>
      <c r="E1542" s="651"/>
      <c r="F1542" s="651"/>
      <c r="G1542" s="651"/>
      <c r="H1542" s="706">
        <v>11</v>
      </c>
      <c r="I1542" s="706">
        <f t="shared" si="23"/>
        <v>1144</v>
      </c>
      <c r="J1542" s="876" t="s">
        <v>12</v>
      </c>
      <c r="K1542" s="550"/>
    </row>
    <row r="1543" spans="1:11" ht="32.75">
      <c r="A1543" s="700" t="s">
        <v>16943</v>
      </c>
      <c r="B1543" s="651" t="s">
        <v>14590</v>
      </c>
      <c r="C1543" s="651"/>
      <c r="D1543" s="651"/>
      <c r="E1543" s="651"/>
      <c r="F1543" s="651"/>
      <c r="G1543" s="651"/>
      <c r="H1543" s="706">
        <v>4.5</v>
      </c>
      <c r="I1543" s="706">
        <f t="shared" ref="I1543:I1606" si="24">ROUNDUP(((H1543*$L$1)*(1+$L$2)), 0)</f>
        <v>468</v>
      </c>
      <c r="J1543" s="876" t="s">
        <v>12</v>
      </c>
      <c r="K1543" s="550"/>
    </row>
    <row r="1544" spans="1:11" ht="32.75">
      <c r="A1544" s="700" t="s">
        <v>16944</v>
      </c>
      <c r="B1544" s="651" t="s">
        <v>14580</v>
      </c>
      <c r="C1544" s="651"/>
      <c r="D1544" s="651"/>
      <c r="E1544" s="651"/>
      <c r="F1544" s="651"/>
      <c r="G1544" s="651"/>
      <c r="H1544" s="706">
        <v>23.1</v>
      </c>
      <c r="I1544" s="706">
        <f t="shared" si="24"/>
        <v>2403</v>
      </c>
      <c r="J1544" s="876" t="s">
        <v>12</v>
      </c>
      <c r="K1544" s="550"/>
    </row>
    <row r="1545" spans="1:11" ht="21.85">
      <c r="A1545" s="700" t="s">
        <v>16945</v>
      </c>
      <c r="B1545" s="651" t="s">
        <v>14591</v>
      </c>
      <c r="C1545" s="651"/>
      <c r="D1545" s="651"/>
      <c r="E1545" s="651"/>
      <c r="F1545" s="651"/>
      <c r="G1545" s="651"/>
      <c r="H1545" s="706">
        <v>46.2</v>
      </c>
      <c r="I1545" s="706">
        <f t="shared" si="24"/>
        <v>4805</v>
      </c>
      <c r="J1545" s="876" t="s">
        <v>13711</v>
      </c>
      <c r="K1545" s="550"/>
    </row>
    <row r="1546" spans="1:11" ht="21.85">
      <c r="A1546" s="700" t="s">
        <v>16946</v>
      </c>
      <c r="B1546" s="651" t="s">
        <v>14592</v>
      </c>
      <c r="C1546" s="651"/>
      <c r="D1546" s="651"/>
      <c r="E1546" s="651"/>
      <c r="F1546" s="651"/>
      <c r="G1546" s="651"/>
      <c r="H1546" s="706">
        <v>9.4</v>
      </c>
      <c r="I1546" s="706">
        <f t="shared" si="24"/>
        <v>978</v>
      </c>
      <c r="J1546" s="876" t="s">
        <v>12</v>
      </c>
      <c r="K1546" s="550"/>
    </row>
    <row r="1547" spans="1:11" ht="32.75">
      <c r="A1547" s="700" t="s">
        <v>16947</v>
      </c>
      <c r="B1547" s="651" t="s">
        <v>14591</v>
      </c>
      <c r="C1547" s="651"/>
      <c r="D1547" s="651"/>
      <c r="E1547" s="651"/>
      <c r="F1547" s="651"/>
      <c r="G1547" s="651"/>
      <c r="H1547" s="706">
        <v>49.9</v>
      </c>
      <c r="I1547" s="706">
        <f t="shared" si="24"/>
        <v>5190</v>
      </c>
      <c r="J1547" s="876" t="s">
        <v>13711</v>
      </c>
      <c r="K1547" s="550"/>
    </row>
    <row r="1548" spans="1:11" ht="21.85">
      <c r="A1548" s="700" t="s">
        <v>16948</v>
      </c>
      <c r="B1548" s="651" t="s">
        <v>14592</v>
      </c>
      <c r="C1548" s="651"/>
      <c r="D1548" s="651"/>
      <c r="E1548" s="651"/>
      <c r="F1548" s="651"/>
      <c r="G1548" s="651"/>
      <c r="H1548" s="706">
        <v>9.4</v>
      </c>
      <c r="I1548" s="706">
        <f t="shared" si="24"/>
        <v>978</v>
      </c>
      <c r="J1548" s="876" t="s">
        <v>12</v>
      </c>
      <c r="K1548" s="550"/>
    </row>
    <row r="1549" spans="1:11" ht="21.85">
      <c r="A1549" s="700" t="s">
        <v>16949</v>
      </c>
      <c r="B1549" s="651" t="s">
        <v>14580</v>
      </c>
      <c r="C1549" s="651"/>
      <c r="D1549" s="651"/>
      <c r="E1549" s="651"/>
      <c r="F1549" s="651"/>
      <c r="G1549" s="651"/>
      <c r="H1549" s="706">
        <v>18.3</v>
      </c>
      <c r="I1549" s="706">
        <f t="shared" si="24"/>
        <v>1904</v>
      </c>
      <c r="J1549" s="876" t="s">
        <v>12</v>
      </c>
      <c r="K1549" s="550"/>
    </row>
    <row r="1550" spans="1:11" ht="21.85">
      <c r="A1550" s="700" t="s">
        <v>16950</v>
      </c>
      <c r="B1550" s="651" t="s">
        <v>14593</v>
      </c>
      <c r="C1550" s="651"/>
      <c r="D1550" s="651"/>
      <c r="E1550" s="651"/>
      <c r="F1550" s="651"/>
      <c r="G1550" s="651"/>
      <c r="H1550" s="706">
        <v>5.6</v>
      </c>
      <c r="I1550" s="706">
        <f t="shared" si="24"/>
        <v>583</v>
      </c>
      <c r="J1550" s="876" t="s">
        <v>12</v>
      </c>
      <c r="K1550" s="550"/>
    </row>
    <row r="1551" spans="1:11" ht="32.75">
      <c r="A1551" s="700" t="s">
        <v>16951</v>
      </c>
      <c r="B1551" s="651" t="s">
        <v>1394</v>
      </c>
      <c r="C1551" s="651"/>
      <c r="D1551" s="651"/>
      <c r="E1551" s="651"/>
      <c r="F1551" s="651"/>
      <c r="G1551" s="651"/>
      <c r="H1551" s="706">
        <v>15.5</v>
      </c>
      <c r="I1551" s="706">
        <f t="shared" si="24"/>
        <v>1612</v>
      </c>
      <c r="J1551" s="876" t="s">
        <v>12</v>
      </c>
      <c r="K1551" s="550"/>
    </row>
    <row r="1552" spans="1:11" ht="21.85">
      <c r="A1552" s="700" t="s">
        <v>16952</v>
      </c>
      <c r="B1552" s="651" t="s">
        <v>1394</v>
      </c>
      <c r="C1552" s="651"/>
      <c r="D1552" s="651"/>
      <c r="E1552" s="651"/>
      <c r="F1552" s="651"/>
      <c r="G1552" s="651"/>
      <c r="H1552" s="706">
        <v>15.5</v>
      </c>
      <c r="I1552" s="706">
        <f t="shared" si="24"/>
        <v>1612</v>
      </c>
      <c r="J1552" s="876" t="s">
        <v>12</v>
      </c>
      <c r="K1552" s="550"/>
    </row>
    <row r="1553" spans="1:11" ht="21.85">
      <c r="A1553" s="700" t="s">
        <v>16953</v>
      </c>
      <c r="B1553" s="651" t="s">
        <v>1394</v>
      </c>
      <c r="C1553" s="651"/>
      <c r="D1553" s="651"/>
      <c r="E1553" s="651"/>
      <c r="F1553" s="651"/>
      <c r="G1553" s="651"/>
      <c r="H1553" s="706">
        <v>15.5</v>
      </c>
      <c r="I1553" s="706">
        <f t="shared" si="24"/>
        <v>1612</v>
      </c>
      <c r="J1553" s="876" t="s">
        <v>12</v>
      </c>
      <c r="K1553" s="550"/>
    </row>
    <row r="1554" spans="1:11">
      <c r="A1554" s="1023" t="s">
        <v>14594</v>
      </c>
      <c r="B1554" s="650"/>
      <c r="C1554" s="650"/>
      <c r="D1554" s="650"/>
      <c r="E1554" s="650"/>
      <c r="F1554" s="650"/>
      <c r="G1554" s="650"/>
      <c r="H1554" s="650"/>
      <c r="I1554" s="716">
        <f t="shared" si="24"/>
        <v>0</v>
      </c>
      <c r="J1554" s="875"/>
      <c r="K1554" s="284"/>
    </row>
    <row r="1555" spans="1:11" ht="21.85">
      <c r="A1555" s="700" t="s">
        <v>16891</v>
      </c>
      <c r="B1555" s="651" t="s">
        <v>1665</v>
      </c>
      <c r="C1555" s="651" t="s">
        <v>2724</v>
      </c>
      <c r="D1555" s="651">
        <v>0.1</v>
      </c>
      <c r="E1555" s="656" t="s">
        <v>13702</v>
      </c>
      <c r="F1555" s="663">
        <v>20</v>
      </c>
      <c r="G1555" s="664">
        <v>42064</v>
      </c>
      <c r="H1555" s="708">
        <v>17.600000000000001</v>
      </c>
      <c r="I1555" s="706">
        <f t="shared" si="24"/>
        <v>1831</v>
      </c>
      <c r="J1555" s="876" t="s">
        <v>15</v>
      </c>
      <c r="K1555" s="550"/>
    </row>
    <row r="1556" spans="1:11">
      <c r="A1556" s="700" t="s">
        <v>14595</v>
      </c>
      <c r="B1556" s="651" t="s">
        <v>1665</v>
      </c>
      <c r="C1556" s="651" t="s">
        <v>2724</v>
      </c>
      <c r="D1556" s="651">
        <v>0.1</v>
      </c>
      <c r="E1556" s="654" t="s">
        <v>13699</v>
      </c>
      <c r="F1556" s="665"/>
      <c r="G1556" s="671"/>
      <c r="H1556" s="707">
        <v>14.25</v>
      </c>
      <c r="I1556" s="706">
        <f t="shared" si="24"/>
        <v>1482</v>
      </c>
      <c r="J1556" s="876" t="s">
        <v>15</v>
      </c>
      <c r="K1556" s="550"/>
    </row>
    <row r="1557" spans="1:11">
      <c r="A1557" s="700" t="s">
        <v>14596</v>
      </c>
      <c r="B1557" s="651" t="s">
        <v>1665</v>
      </c>
      <c r="C1557" s="651" t="s">
        <v>2724</v>
      </c>
      <c r="D1557" s="651">
        <v>0.1</v>
      </c>
      <c r="E1557" s="654" t="s">
        <v>13699</v>
      </c>
      <c r="F1557" s="665"/>
      <c r="G1557" s="671"/>
      <c r="H1557" s="707">
        <v>14.25</v>
      </c>
      <c r="I1557" s="706">
        <f t="shared" si="24"/>
        <v>1482</v>
      </c>
      <c r="J1557" s="876" t="s">
        <v>15</v>
      </c>
      <c r="K1557" s="550"/>
    </row>
    <row r="1558" spans="1:11" ht="21.85">
      <c r="A1558" s="700" t="s">
        <v>16892</v>
      </c>
      <c r="B1558" s="651" t="s">
        <v>1791</v>
      </c>
      <c r="C1558" s="651" t="s">
        <v>13987</v>
      </c>
      <c r="D1558" s="651">
        <v>0.20250000000000001</v>
      </c>
      <c r="E1558" s="656" t="s">
        <v>13702</v>
      </c>
      <c r="F1558" s="663">
        <v>20</v>
      </c>
      <c r="G1558" s="664">
        <v>42064</v>
      </c>
      <c r="H1558" s="708">
        <v>21.2</v>
      </c>
      <c r="I1558" s="706">
        <f t="shared" si="24"/>
        <v>2205</v>
      </c>
      <c r="J1558" s="876" t="s">
        <v>15</v>
      </c>
      <c r="K1558" s="550"/>
    </row>
    <row r="1559" spans="1:11">
      <c r="A1559" s="700" t="s">
        <v>14597</v>
      </c>
      <c r="B1559" s="651" t="s">
        <v>14598</v>
      </c>
      <c r="C1559" s="651"/>
      <c r="D1559" s="651"/>
      <c r="E1559" s="654" t="s">
        <v>13699</v>
      </c>
      <c r="F1559" s="665"/>
      <c r="G1559" s="654"/>
      <c r="H1559" s="707">
        <v>12.4</v>
      </c>
      <c r="I1559" s="706">
        <f t="shared" si="24"/>
        <v>1290</v>
      </c>
      <c r="J1559" s="876" t="s">
        <v>12</v>
      </c>
      <c r="K1559" s="550"/>
    </row>
    <row r="1560" spans="1:11">
      <c r="A1560" s="700" t="s">
        <v>14599</v>
      </c>
      <c r="B1560" s="651" t="s">
        <v>1665</v>
      </c>
      <c r="C1560" s="651"/>
      <c r="D1560" s="651"/>
      <c r="E1560" s="654" t="s">
        <v>13699</v>
      </c>
      <c r="F1560" s="665"/>
      <c r="G1560" s="654"/>
      <c r="H1560" s="707">
        <v>6.75</v>
      </c>
      <c r="I1560" s="706">
        <f t="shared" si="24"/>
        <v>702</v>
      </c>
      <c r="J1560" s="876" t="s">
        <v>12</v>
      </c>
      <c r="K1560" s="550"/>
    </row>
    <row r="1561" spans="1:11">
      <c r="A1561" s="700" t="s">
        <v>14600</v>
      </c>
      <c r="B1561" s="651" t="s">
        <v>14601</v>
      </c>
      <c r="C1561" s="651"/>
      <c r="D1561" s="651"/>
      <c r="E1561" s="654" t="s">
        <v>13699</v>
      </c>
      <c r="F1561" s="665"/>
      <c r="G1561" s="654"/>
      <c r="H1561" s="707">
        <v>2.65</v>
      </c>
      <c r="I1561" s="706">
        <f t="shared" si="24"/>
        <v>276</v>
      </c>
      <c r="J1561" s="876" t="s">
        <v>12</v>
      </c>
      <c r="K1561" s="550"/>
    </row>
    <row r="1562" spans="1:11" ht="21.85">
      <c r="A1562" s="700" t="s">
        <v>16954</v>
      </c>
      <c r="B1562" s="651" t="s">
        <v>14602</v>
      </c>
      <c r="C1562" s="651"/>
      <c r="D1562" s="651"/>
      <c r="E1562" s="654" t="s">
        <v>13699</v>
      </c>
      <c r="F1562" s="665"/>
      <c r="G1562" s="654"/>
      <c r="H1562" s="707">
        <v>3.35</v>
      </c>
      <c r="I1562" s="706">
        <f t="shared" si="24"/>
        <v>349</v>
      </c>
      <c r="J1562" s="876" t="s">
        <v>12</v>
      </c>
      <c r="K1562" s="550"/>
    </row>
    <row r="1563" spans="1:11" ht="21.85">
      <c r="A1563" s="700" t="s">
        <v>16955</v>
      </c>
      <c r="B1563" s="651" t="s">
        <v>14603</v>
      </c>
      <c r="C1563" s="651"/>
      <c r="D1563" s="651"/>
      <c r="E1563" s="654" t="s">
        <v>13699</v>
      </c>
      <c r="F1563" s="665"/>
      <c r="G1563" s="654"/>
      <c r="H1563" s="707">
        <v>2</v>
      </c>
      <c r="I1563" s="706">
        <f t="shared" si="24"/>
        <v>208</v>
      </c>
      <c r="J1563" s="876" t="s">
        <v>12</v>
      </c>
      <c r="K1563" s="550"/>
    </row>
    <row r="1564" spans="1:11" ht="21.85">
      <c r="A1564" s="700" t="s">
        <v>16956</v>
      </c>
      <c r="B1564" s="651" t="s">
        <v>14604</v>
      </c>
      <c r="C1564" s="651"/>
      <c r="D1564" s="651"/>
      <c r="E1564" s="654" t="s">
        <v>13699</v>
      </c>
      <c r="F1564" s="665"/>
      <c r="G1564" s="654"/>
      <c r="H1564" s="707">
        <v>1.73</v>
      </c>
      <c r="I1564" s="706">
        <f t="shared" si="24"/>
        <v>180</v>
      </c>
      <c r="J1564" s="876" t="s">
        <v>12</v>
      </c>
      <c r="K1564" s="550"/>
    </row>
    <row r="1565" spans="1:11" ht="21.85">
      <c r="A1565" s="700" t="s">
        <v>16957</v>
      </c>
      <c r="B1565" s="651" t="s">
        <v>1394</v>
      </c>
      <c r="C1565" s="651"/>
      <c r="D1565" s="651"/>
      <c r="E1565" s="651"/>
      <c r="F1565" s="651"/>
      <c r="G1565" s="651"/>
      <c r="H1565" s="706">
        <v>13.5</v>
      </c>
      <c r="I1565" s="706">
        <f t="shared" si="24"/>
        <v>1404</v>
      </c>
      <c r="J1565" s="876" t="s">
        <v>12</v>
      </c>
      <c r="K1565" s="550"/>
    </row>
    <row r="1566" spans="1:11">
      <c r="A1566" s="1023" t="s">
        <v>14605</v>
      </c>
      <c r="B1566" s="650"/>
      <c r="C1566" s="650"/>
      <c r="D1566" s="650"/>
      <c r="E1566" s="650"/>
      <c r="F1566" s="650"/>
      <c r="G1566" s="650"/>
      <c r="H1566" s="650"/>
      <c r="I1566" s="716">
        <f t="shared" si="24"/>
        <v>0</v>
      </c>
      <c r="J1566" s="875"/>
      <c r="K1566" s="284"/>
    </row>
    <row r="1567" spans="1:11" ht="21.85">
      <c r="A1567" s="700" t="s">
        <v>16958</v>
      </c>
      <c r="B1567" s="651" t="s">
        <v>13492</v>
      </c>
      <c r="C1567" s="651" t="s">
        <v>14606</v>
      </c>
      <c r="D1567" s="651">
        <v>0.14000000000000001</v>
      </c>
      <c r="E1567" s="656" t="s">
        <v>13702</v>
      </c>
      <c r="F1567" s="663">
        <v>20</v>
      </c>
      <c r="G1567" s="664">
        <v>42064</v>
      </c>
      <c r="H1567" s="708">
        <v>17.36</v>
      </c>
      <c r="I1567" s="706">
        <f t="shared" si="24"/>
        <v>1806</v>
      </c>
      <c r="J1567" s="876" t="s">
        <v>15</v>
      </c>
      <c r="K1567" s="550"/>
    </row>
    <row r="1568" spans="1:11" ht="21.85">
      <c r="A1568" s="700" t="s">
        <v>16959</v>
      </c>
      <c r="B1568" s="668" t="s">
        <v>1791</v>
      </c>
      <c r="C1568" s="651" t="s">
        <v>13987</v>
      </c>
      <c r="D1568" s="651">
        <v>0.20250000000000001</v>
      </c>
      <c r="E1568" s="656" t="s">
        <v>13702</v>
      </c>
      <c r="F1568" s="663">
        <v>20</v>
      </c>
      <c r="G1568" s="664">
        <v>42064</v>
      </c>
      <c r="H1568" s="708">
        <v>21.2</v>
      </c>
      <c r="I1568" s="706">
        <f t="shared" si="24"/>
        <v>2205</v>
      </c>
      <c r="J1568" s="876" t="s">
        <v>15</v>
      </c>
      <c r="K1568" s="550"/>
    </row>
    <row r="1569" spans="1:11" ht="21.85">
      <c r="A1569" s="700" t="s">
        <v>16960</v>
      </c>
      <c r="B1569" s="668" t="s">
        <v>1791</v>
      </c>
      <c r="C1569" s="651"/>
      <c r="D1569" s="651"/>
      <c r="E1569" s="651"/>
      <c r="F1569" s="651"/>
      <c r="G1569" s="651"/>
      <c r="H1569" s="706">
        <v>23.4</v>
      </c>
      <c r="I1569" s="706">
        <f t="shared" si="24"/>
        <v>2434</v>
      </c>
      <c r="J1569" s="876" t="s">
        <v>12</v>
      </c>
      <c r="K1569" s="550"/>
    </row>
    <row r="1570" spans="1:11" ht="21.85">
      <c r="A1570" s="700" t="s">
        <v>16961</v>
      </c>
      <c r="B1570" s="651" t="s">
        <v>13492</v>
      </c>
      <c r="C1570" s="651"/>
      <c r="D1570" s="651"/>
      <c r="E1570" s="651"/>
      <c r="F1570" s="651"/>
      <c r="G1570" s="651"/>
      <c r="H1570" s="706">
        <v>20.3</v>
      </c>
      <c r="I1570" s="706">
        <f t="shared" si="24"/>
        <v>2112</v>
      </c>
      <c r="J1570" s="876" t="s">
        <v>12</v>
      </c>
      <c r="K1570" s="550"/>
    </row>
    <row r="1571" spans="1:11" ht="21.85">
      <c r="A1571" s="700" t="s">
        <v>16962</v>
      </c>
      <c r="B1571" s="651" t="s">
        <v>13492</v>
      </c>
      <c r="C1571" s="651"/>
      <c r="D1571" s="651"/>
      <c r="E1571" s="651"/>
      <c r="F1571" s="651"/>
      <c r="G1571" s="651"/>
      <c r="H1571" s="706">
        <v>20.3</v>
      </c>
      <c r="I1571" s="706">
        <f t="shared" si="24"/>
        <v>2112</v>
      </c>
      <c r="J1571" s="876" t="s">
        <v>12</v>
      </c>
      <c r="K1571" s="550"/>
    </row>
    <row r="1572" spans="1:11" ht="21.85">
      <c r="A1572" s="700" t="s">
        <v>16963</v>
      </c>
      <c r="B1572" s="651" t="s">
        <v>13492</v>
      </c>
      <c r="C1572" s="651"/>
      <c r="D1572" s="651"/>
      <c r="E1572" s="651"/>
      <c r="F1572" s="651"/>
      <c r="G1572" s="651"/>
      <c r="H1572" s="706">
        <v>20.3</v>
      </c>
      <c r="I1572" s="706">
        <f t="shared" si="24"/>
        <v>2112</v>
      </c>
      <c r="J1572" s="876" t="s">
        <v>12</v>
      </c>
      <c r="K1572" s="550"/>
    </row>
    <row r="1573" spans="1:11" ht="21.85">
      <c r="A1573" s="700" t="s">
        <v>16964</v>
      </c>
      <c r="B1573" s="651" t="s">
        <v>14607</v>
      </c>
      <c r="C1573" s="651"/>
      <c r="D1573" s="651"/>
      <c r="E1573" s="651"/>
      <c r="F1573" s="651"/>
      <c r="G1573" s="651"/>
      <c r="H1573" s="706">
        <v>6.9</v>
      </c>
      <c r="I1573" s="706">
        <f t="shared" si="24"/>
        <v>718</v>
      </c>
      <c r="J1573" s="876" t="s">
        <v>12</v>
      </c>
      <c r="K1573" s="550"/>
    </row>
    <row r="1574" spans="1:11" ht="21.85">
      <c r="A1574" s="700" t="s">
        <v>16965</v>
      </c>
      <c r="B1574" s="651" t="s">
        <v>14608</v>
      </c>
      <c r="C1574" s="651"/>
      <c r="D1574" s="651"/>
      <c r="E1574" s="651"/>
      <c r="F1574" s="651"/>
      <c r="G1574" s="651"/>
      <c r="H1574" s="706">
        <v>6.9</v>
      </c>
      <c r="I1574" s="706">
        <f t="shared" si="24"/>
        <v>718</v>
      </c>
      <c r="J1574" s="876" t="s">
        <v>12</v>
      </c>
      <c r="K1574" s="550"/>
    </row>
    <row r="1575" spans="1:11" ht="32.75">
      <c r="A1575" s="700" t="s">
        <v>16966</v>
      </c>
      <c r="B1575" s="651" t="s">
        <v>14609</v>
      </c>
      <c r="C1575" s="651"/>
      <c r="D1575" s="651"/>
      <c r="E1575" s="651"/>
      <c r="F1575" s="651"/>
      <c r="G1575" s="651"/>
      <c r="H1575" s="706">
        <v>2.7</v>
      </c>
      <c r="I1575" s="706">
        <f t="shared" si="24"/>
        <v>281</v>
      </c>
      <c r="J1575" s="876" t="s">
        <v>12</v>
      </c>
      <c r="K1575" s="550"/>
    </row>
    <row r="1576" spans="1:11">
      <c r="A1576" s="1023" t="s">
        <v>14610</v>
      </c>
      <c r="B1576" s="650"/>
      <c r="C1576" s="650"/>
      <c r="D1576" s="650"/>
      <c r="E1576" s="650"/>
      <c r="F1576" s="650"/>
      <c r="G1576" s="650"/>
      <c r="H1576" s="650"/>
      <c r="I1576" s="716">
        <f t="shared" si="24"/>
        <v>0</v>
      </c>
      <c r="J1576" s="875"/>
      <c r="K1576" s="284"/>
    </row>
    <row r="1577" spans="1:11">
      <c r="A1577" s="700" t="s">
        <v>13849</v>
      </c>
      <c r="B1577" s="651" t="s">
        <v>2998</v>
      </c>
      <c r="C1577" s="651" t="s">
        <v>2596</v>
      </c>
      <c r="D1577" s="651">
        <v>0.18</v>
      </c>
      <c r="E1577" s="656" t="s">
        <v>13702</v>
      </c>
      <c r="F1577" s="663">
        <v>20</v>
      </c>
      <c r="G1577" s="664">
        <v>42064</v>
      </c>
      <c r="H1577" s="708">
        <v>22.88</v>
      </c>
      <c r="I1577" s="706">
        <f t="shared" si="24"/>
        <v>2380</v>
      </c>
      <c r="J1577" s="876" t="s">
        <v>15</v>
      </c>
      <c r="K1577" s="550"/>
    </row>
    <row r="1578" spans="1:11" ht="21.85">
      <c r="A1578" s="700" t="s">
        <v>16373</v>
      </c>
      <c r="B1578" s="651" t="s">
        <v>1323</v>
      </c>
      <c r="C1578" s="651" t="s">
        <v>2738</v>
      </c>
      <c r="D1578" s="651">
        <v>0.09</v>
      </c>
      <c r="E1578" s="651"/>
      <c r="F1578" s="651"/>
      <c r="G1578" s="651"/>
      <c r="H1578" s="706">
        <v>32.229999999999997</v>
      </c>
      <c r="I1578" s="706">
        <f t="shared" si="24"/>
        <v>3352</v>
      </c>
      <c r="J1578" s="876" t="s">
        <v>15</v>
      </c>
      <c r="K1578" s="550"/>
    </row>
    <row r="1579" spans="1:11" ht="21.85">
      <c r="A1579" s="700" t="s">
        <v>16967</v>
      </c>
      <c r="B1579" s="651" t="s">
        <v>13900</v>
      </c>
      <c r="C1579" s="651"/>
      <c r="D1579" s="651"/>
      <c r="E1579" s="651"/>
      <c r="F1579" s="651"/>
      <c r="G1579" s="651"/>
      <c r="H1579" s="706">
        <v>83.5</v>
      </c>
      <c r="I1579" s="706">
        <f t="shared" si="24"/>
        <v>8684</v>
      </c>
      <c r="J1579" s="876" t="s">
        <v>13711</v>
      </c>
      <c r="K1579" s="550"/>
    </row>
    <row r="1580" spans="1:11" ht="21.85">
      <c r="A1580" s="700" t="s">
        <v>16968</v>
      </c>
      <c r="B1580" s="668" t="s">
        <v>2411</v>
      </c>
      <c r="C1580" s="651"/>
      <c r="D1580" s="651"/>
      <c r="E1580" s="651"/>
      <c r="F1580" s="651"/>
      <c r="G1580" s="651"/>
      <c r="H1580" s="706">
        <v>20.9</v>
      </c>
      <c r="I1580" s="706">
        <f t="shared" si="24"/>
        <v>2174</v>
      </c>
      <c r="J1580" s="876" t="s">
        <v>12</v>
      </c>
      <c r="K1580" s="550"/>
    </row>
    <row r="1581" spans="1:11">
      <c r="A1581" s="700" t="s">
        <v>14611</v>
      </c>
      <c r="B1581" s="668" t="s">
        <v>13830</v>
      </c>
      <c r="C1581" s="651" t="s">
        <v>2745</v>
      </c>
      <c r="D1581" s="651" t="s">
        <v>2745</v>
      </c>
      <c r="E1581" s="651"/>
      <c r="F1581" s="651"/>
      <c r="G1581" s="651"/>
      <c r="H1581" s="706">
        <v>13.1</v>
      </c>
      <c r="I1581" s="706">
        <f t="shared" si="24"/>
        <v>1363</v>
      </c>
      <c r="J1581" s="876" t="s">
        <v>12</v>
      </c>
      <c r="K1581" s="550"/>
    </row>
    <row r="1582" spans="1:11" ht="21.85">
      <c r="A1582" s="700" t="s">
        <v>16969</v>
      </c>
      <c r="B1582" s="651" t="s">
        <v>1394</v>
      </c>
      <c r="C1582" s="651"/>
      <c r="D1582" s="651"/>
      <c r="E1582" s="651"/>
      <c r="F1582" s="651"/>
      <c r="G1582" s="651"/>
      <c r="H1582" s="706">
        <v>15.5</v>
      </c>
      <c r="I1582" s="706">
        <f t="shared" si="24"/>
        <v>1612</v>
      </c>
      <c r="J1582" s="876" t="s">
        <v>12</v>
      </c>
      <c r="K1582" s="550"/>
    </row>
    <row r="1583" spans="1:11">
      <c r="A1583" s="1023" t="s">
        <v>14612</v>
      </c>
      <c r="B1583" s="650"/>
      <c r="C1583" s="650"/>
      <c r="D1583" s="650"/>
      <c r="E1583" s="650"/>
      <c r="F1583" s="650"/>
      <c r="G1583" s="650"/>
      <c r="H1583" s="650"/>
      <c r="I1583" s="716">
        <f t="shared" si="24"/>
        <v>0</v>
      </c>
      <c r="J1583" s="875"/>
      <c r="K1583" s="284"/>
    </row>
    <row r="1584" spans="1:11" ht="21.85">
      <c r="A1584" s="700" t="s">
        <v>16442</v>
      </c>
      <c r="B1584" s="651" t="s">
        <v>14580</v>
      </c>
      <c r="C1584" s="651" t="s">
        <v>14581</v>
      </c>
      <c r="D1584" s="651">
        <v>0.1663</v>
      </c>
      <c r="E1584" s="656" t="s">
        <v>13702</v>
      </c>
      <c r="F1584" s="663">
        <v>20</v>
      </c>
      <c r="G1584" s="664">
        <v>42064</v>
      </c>
      <c r="H1584" s="708">
        <v>23.36</v>
      </c>
      <c r="I1584" s="706">
        <f t="shared" si="24"/>
        <v>2430</v>
      </c>
      <c r="J1584" s="876" t="s">
        <v>15</v>
      </c>
      <c r="K1584" s="550"/>
    </row>
    <row r="1585" spans="1:11" ht="21.85">
      <c r="A1585" s="700" t="s">
        <v>16442</v>
      </c>
      <c r="B1585" s="651" t="s">
        <v>1791</v>
      </c>
      <c r="C1585" s="651" t="s">
        <v>13987</v>
      </c>
      <c r="D1585" s="651">
        <v>0.20250000000000001</v>
      </c>
      <c r="E1585" s="656" t="s">
        <v>13702</v>
      </c>
      <c r="F1585" s="656">
        <v>20</v>
      </c>
      <c r="G1585" s="664">
        <v>42064</v>
      </c>
      <c r="H1585" s="708">
        <v>21.2</v>
      </c>
      <c r="I1585" s="706">
        <f t="shared" si="24"/>
        <v>2205</v>
      </c>
      <c r="J1585" s="876" t="s">
        <v>15</v>
      </c>
      <c r="K1585" s="550"/>
    </row>
    <row r="1586" spans="1:11">
      <c r="A1586" s="700" t="s">
        <v>14613</v>
      </c>
      <c r="B1586" s="651" t="s">
        <v>14614</v>
      </c>
      <c r="C1586" s="651"/>
      <c r="D1586" s="651"/>
      <c r="E1586" s="651"/>
      <c r="F1586" s="651"/>
      <c r="G1586" s="651"/>
      <c r="H1586" s="706">
        <v>9.6</v>
      </c>
      <c r="I1586" s="706">
        <f t="shared" si="24"/>
        <v>999</v>
      </c>
      <c r="J1586" s="876" t="s">
        <v>12</v>
      </c>
      <c r="K1586" s="550"/>
    </row>
    <row r="1587" spans="1:11">
      <c r="A1587" s="700" t="s">
        <v>14615</v>
      </c>
      <c r="B1587" s="651" t="s">
        <v>14616</v>
      </c>
      <c r="C1587" s="651"/>
      <c r="D1587" s="651"/>
      <c r="E1587" s="651"/>
      <c r="F1587" s="651"/>
      <c r="G1587" s="651"/>
      <c r="H1587" s="706">
        <v>9.8000000000000007</v>
      </c>
      <c r="I1587" s="706">
        <f t="shared" si="24"/>
        <v>1020</v>
      </c>
      <c r="J1587" s="876" t="s">
        <v>12</v>
      </c>
      <c r="K1587" s="550"/>
    </row>
    <row r="1588" spans="1:11">
      <c r="A1588" s="700" t="s">
        <v>14617</v>
      </c>
      <c r="B1588" s="690" t="s">
        <v>14618</v>
      </c>
      <c r="C1588" s="651"/>
      <c r="D1588" s="651"/>
      <c r="E1588" s="651"/>
      <c r="F1588" s="651"/>
      <c r="G1588" s="651"/>
      <c r="H1588" s="706">
        <v>9.8000000000000007</v>
      </c>
      <c r="I1588" s="706">
        <f t="shared" si="24"/>
        <v>1020</v>
      </c>
      <c r="J1588" s="876" t="s">
        <v>12</v>
      </c>
      <c r="K1588" s="550"/>
    </row>
    <row r="1589" spans="1:11">
      <c r="A1589" s="700" t="s">
        <v>14619</v>
      </c>
      <c r="B1589" s="651" t="s">
        <v>14620</v>
      </c>
      <c r="C1589" s="651"/>
      <c r="D1589" s="651"/>
      <c r="E1589" s="651"/>
      <c r="F1589" s="651"/>
      <c r="G1589" s="651"/>
      <c r="H1589" s="706">
        <v>9.3000000000000007</v>
      </c>
      <c r="I1589" s="706">
        <f t="shared" si="24"/>
        <v>968</v>
      </c>
      <c r="J1589" s="876" t="s">
        <v>12</v>
      </c>
      <c r="K1589" s="550"/>
    </row>
    <row r="1590" spans="1:11">
      <c r="A1590" s="700" t="s">
        <v>14621</v>
      </c>
      <c r="B1590" s="690" t="s">
        <v>14622</v>
      </c>
      <c r="C1590" s="651"/>
      <c r="D1590" s="651"/>
      <c r="E1590" s="651"/>
      <c r="F1590" s="651"/>
      <c r="G1590" s="651"/>
      <c r="H1590" s="706">
        <v>4.4000000000000004</v>
      </c>
      <c r="I1590" s="706">
        <f t="shared" si="24"/>
        <v>458</v>
      </c>
      <c r="J1590" s="876" t="s">
        <v>12</v>
      </c>
      <c r="K1590" s="550"/>
    </row>
    <row r="1591" spans="1:11">
      <c r="A1591" s="1023" t="s">
        <v>14623</v>
      </c>
      <c r="B1591" s="650"/>
      <c r="C1591" s="650"/>
      <c r="D1591" s="650"/>
      <c r="E1591" s="650"/>
      <c r="F1591" s="650"/>
      <c r="G1591" s="650"/>
      <c r="H1591" s="650"/>
      <c r="I1591" s="716">
        <f t="shared" si="24"/>
        <v>0</v>
      </c>
      <c r="J1591" s="875"/>
      <c r="K1591" s="284"/>
    </row>
    <row r="1592" spans="1:11" ht="21.85">
      <c r="A1592" s="700" t="s">
        <v>16970</v>
      </c>
      <c r="B1592" s="690" t="s">
        <v>14571</v>
      </c>
      <c r="C1592" s="651" t="s">
        <v>14572</v>
      </c>
      <c r="D1592" s="651" t="s">
        <v>14573</v>
      </c>
      <c r="E1592" s="656" t="s">
        <v>13702</v>
      </c>
      <c r="F1592" s="663">
        <v>20</v>
      </c>
      <c r="G1592" s="664">
        <v>42064</v>
      </c>
      <c r="H1592" s="708">
        <v>28.72</v>
      </c>
      <c r="I1592" s="706">
        <f t="shared" si="24"/>
        <v>2987</v>
      </c>
      <c r="J1592" s="876" t="s">
        <v>15</v>
      </c>
      <c r="K1592" s="550"/>
    </row>
    <row r="1593" spans="1:11" ht="21.85">
      <c r="A1593" s="700" t="s">
        <v>14624</v>
      </c>
      <c r="B1593" s="690" t="s">
        <v>14571</v>
      </c>
      <c r="C1593" s="651" t="s">
        <v>2745</v>
      </c>
      <c r="D1593" s="651" t="s">
        <v>2745</v>
      </c>
      <c r="E1593" s="651"/>
      <c r="F1593" s="651"/>
      <c r="G1593" s="651"/>
      <c r="H1593" s="706">
        <v>44.55</v>
      </c>
      <c r="I1593" s="706">
        <f t="shared" si="24"/>
        <v>4634</v>
      </c>
      <c r="J1593" s="876" t="s">
        <v>12</v>
      </c>
      <c r="K1593" s="550"/>
    </row>
    <row r="1594" spans="1:11">
      <c r="A1594" s="1023" t="s">
        <v>14827</v>
      </c>
      <c r="B1594" s="650"/>
      <c r="C1594" s="650"/>
      <c r="D1594" s="650"/>
      <c r="E1594" s="650"/>
      <c r="F1594" s="650"/>
      <c r="G1594" s="650"/>
      <c r="H1594" s="650"/>
      <c r="I1594" s="716">
        <f t="shared" si="24"/>
        <v>0</v>
      </c>
      <c r="J1594" s="875"/>
      <c r="K1594" s="284"/>
    </row>
    <row r="1595" spans="1:11" ht="21.85">
      <c r="A1595" s="700" t="s">
        <v>16971</v>
      </c>
      <c r="B1595" s="651" t="s">
        <v>14580</v>
      </c>
      <c r="C1595" s="651" t="s">
        <v>14581</v>
      </c>
      <c r="D1595" s="651">
        <v>0.1663</v>
      </c>
      <c r="E1595" s="656" t="s">
        <v>13702</v>
      </c>
      <c r="F1595" s="663">
        <v>20</v>
      </c>
      <c r="G1595" s="664">
        <v>42064</v>
      </c>
      <c r="H1595" s="708">
        <v>23.2</v>
      </c>
      <c r="I1595" s="706">
        <f t="shared" si="24"/>
        <v>2413</v>
      </c>
      <c r="J1595" s="876" t="s">
        <v>15</v>
      </c>
      <c r="K1595" s="550"/>
    </row>
    <row r="1596" spans="1:11" ht="21.85">
      <c r="A1596" s="700" t="s">
        <v>16972</v>
      </c>
      <c r="B1596" s="651" t="s">
        <v>3018</v>
      </c>
      <c r="C1596" s="651" t="s">
        <v>14064</v>
      </c>
      <c r="D1596" s="651">
        <v>0.1143</v>
      </c>
      <c r="E1596" s="656" t="s">
        <v>13702</v>
      </c>
      <c r="F1596" s="663">
        <v>20</v>
      </c>
      <c r="G1596" s="664">
        <v>42064</v>
      </c>
      <c r="H1596" s="708">
        <v>21.28</v>
      </c>
      <c r="I1596" s="706">
        <f t="shared" si="24"/>
        <v>2214</v>
      </c>
      <c r="J1596" s="876" t="s">
        <v>15</v>
      </c>
      <c r="K1596" s="550"/>
    </row>
    <row r="1597" spans="1:11" ht="21.85">
      <c r="A1597" s="700" t="s">
        <v>16973</v>
      </c>
      <c r="B1597" s="690" t="s">
        <v>14625</v>
      </c>
      <c r="C1597" s="651"/>
      <c r="D1597" s="651"/>
      <c r="E1597" s="674" t="s">
        <v>13976</v>
      </c>
      <c r="F1597" s="674"/>
      <c r="G1597" s="674"/>
      <c r="H1597" s="709">
        <v>19.45</v>
      </c>
      <c r="I1597" s="706">
        <f t="shared" si="24"/>
        <v>2023</v>
      </c>
      <c r="J1597" s="876" t="s">
        <v>13711</v>
      </c>
      <c r="K1597" s="550"/>
    </row>
    <row r="1598" spans="1:11" ht="21.85">
      <c r="A1598" s="700" t="s">
        <v>16974</v>
      </c>
      <c r="B1598" s="651" t="s">
        <v>14626</v>
      </c>
      <c r="C1598" s="651"/>
      <c r="D1598" s="651"/>
      <c r="E1598" s="674" t="s">
        <v>13976</v>
      </c>
      <c r="F1598" s="674"/>
      <c r="G1598" s="674"/>
      <c r="H1598" s="709">
        <v>9.1</v>
      </c>
      <c r="I1598" s="706">
        <f t="shared" si="24"/>
        <v>947</v>
      </c>
      <c r="J1598" s="876" t="s">
        <v>12</v>
      </c>
      <c r="K1598" s="550"/>
    </row>
    <row r="1599" spans="1:11" ht="21.85">
      <c r="A1599" s="700" t="s">
        <v>16975</v>
      </c>
      <c r="B1599" s="651" t="s">
        <v>14627</v>
      </c>
      <c r="C1599" s="651"/>
      <c r="D1599" s="651"/>
      <c r="E1599" s="674" t="s">
        <v>13976</v>
      </c>
      <c r="F1599" s="674"/>
      <c r="G1599" s="674"/>
      <c r="H1599" s="709">
        <v>8.4499999999999993</v>
      </c>
      <c r="I1599" s="706">
        <f t="shared" si="24"/>
        <v>879</v>
      </c>
      <c r="J1599" s="876" t="s">
        <v>12</v>
      </c>
      <c r="K1599" s="550"/>
    </row>
    <row r="1600" spans="1:11" ht="21.85">
      <c r="A1600" s="700" t="s">
        <v>16975</v>
      </c>
      <c r="B1600" s="651" t="s">
        <v>14628</v>
      </c>
      <c r="C1600" s="651"/>
      <c r="D1600" s="651"/>
      <c r="E1600" s="674" t="s">
        <v>13976</v>
      </c>
      <c r="F1600" s="674"/>
      <c r="G1600" s="674"/>
      <c r="H1600" s="709">
        <v>8.15</v>
      </c>
      <c r="I1600" s="706">
        <f t="shared" si="24"/>
        <v>848</v>
      </c>
      <c r="J1600" s="876" t="s">
        <v>12</v>
      </c>
      <c r="K1600" s="550"/>
    </row>
    <row r="1601" spans="1:11">
      <c r="A1601" s="1023" t="s">
        <v>14629</v>
      </c>
      <c r="B1601" s="1035"/>
      <c r="C1601" s="1035"/>
      <c r="D1601" s="1035"/>
      <c r="E1601" s="1035"/>
      <c r="F1601" s="1035"/>
      <c r="G1601" s="1035"/>
      <c r="H1601" s="1035"/>
      <c r="I1601" s="716">
        <f t="shared" si="24"/>
        <v>0</v>
      </c>
      <c r="J1601" s="1036"/>
      <c r="K1601" s="284"/>
    </row>
    <row r="1602" spans="1:11" ht="21.85">
      <c r="A1602" s="700" t="s">
        <v>16871</v>
      </c>
      <c r="B1602" s="651" t="s">
        <v>8169</v>
      </c>
      <c r="C1602" s="651" t="s">
        <v>14486</v>
      </c>
      <c r="D1602" s="651">
        <v>0.19</v>
      </c>
      <c r="E1602" s="656" t="s">
        <v>13702</v>
      </c>
      <c r="F1602" s="663">
        <v>20</v>
      </c>
      <c r="G1602" s="664">
        <v>42064</v>
      </c>
      <c r="H1602" s="708">
        <v>21.2</v>
      </c>
      <c r="I1602" s="706">
        <f t="shared" si="24"/>
        <v>2205</v>
      </c>
      <c r="J1602" s="876" t="s">
        <v>15</v>
      </c>
      <c r="K1602" s="550"/>
    </row>
    <row r="1603" spans="1:11" ht="21.85">
      <c r="A1603" s="700" t="s">
        <v>16539</v>
      </c>
      <c r="B1603" s="651" t="s">
        <v>3018</v>
      </c>
      <c r="C1603" s="651" t="s">
        <v>14064</v>
      </c>
      <c r="D1603" s="651">
        <v>0.1143</v>
      </c>
      <c r="E1603" s="656" t="s">
        <v>13702</v>
      </c>
      <c r="F1603" s="663">
        <v>20</v>
      </c>
      <c r="G1603" s="664">
        <v>42064</v>
      </c>
      <c r="H1603" s="708">
        <v>21.28</v>
      </c>
      <c r="I1603" s="706">
        <f t="shared" si="24"/>
        <v>2214</v>
      </c>
      <c r="J1603" s="876" t="s">
        <v>15</v>
      </c>
      <c r="K1603" s="550"/>
    </row>
    <row r="1604" spans="1:11" ht="21.85">
      <c r="A1604" s="700" t="s">
        <v>16976</v>
      </c>
      <c r="B1604" s="651" t="s">
        <v>14554</v>
      </c>
      <c r="C1604" s="651" t="s">
        <v>14555</v>
      </c>
      <c r="D1604" s="651">
        <v>0.11</v>
      </c>
      <c r="E1604" s="651"/>
      <c r="F1604" s="651"/>
      <c r="G1604" s="651"/>
      <c r="H1604" s="706">
        <v>18</v>
      </c>
      <c r="I1604" s="706">
        <f t="shared" si="24"/>
        <v>1872</v>
      </c>
      <c r="J1604" s="876" t="s">
        <v>15</v>
      </c>
      <c r="K1604" s="550"/>
    </row>
    <row r="1605" spans="1:11" ht="21.85">
      <c r="A1605" s="700" t="s">
        <v>16977</v>
      </c>
      <c r="B1605" s="651" t="s">
        <v>14630</v>
      </c>
      <c r="C1605" s="651"/>
      <c r="D1605" s="651"/>
      <c r="E1605" s="651"/>
      <c r="F1605" s="651"/>
      <c r="G1605" s="651"/>
      <c r="H1605" s="706">
        <v>50.7</v>
      </c>
      <c r="I1605" s="706">
        <f t="shared" si="24"/>
        <v>5273</v>
      </c>
      <c r="J1605" s="876" t="s">
        <v>13711</v>
      </c>
      <c r="K1605" s="550"/>
    </row>
    <row r="1606" spans="1:11" ht="21.85">
      <c r="A1606" s="700" t="s">
        <v>16978</v>
      </c>
      <c r="B1606" s="651" t="s">
        <v>14630</v>
      </c>
      <c r="C1606" s="651"/>
      <c r="D1606" s="651"/>
      <c r="E1606" s="651"/>
      <c r="F1606" s="651"/>
      <c r="G1606" s="651"/>
      <c r="H1606" s="706">
        <v>50.7</v>
      </c>
      <c r="I1606" s="706">
        <f t="shared" si="24"/>
        <v>5273</v>
      </c>
      <c r="J1606" s="876" t="s">
        <v>13711</v>
      </c>
      <c r="K1606" s="550"/>
    </row>
    <row r="1607" spans="1:11" ht="21.85">
      <c r="A1607" s="700" t="s">
        <v>16979</v>
      </c>
      <c r="B1607" s="651" t="s">
        <v>14631</v>
      </c>
      <c r="C1607" s="651"/>
      <c r="D1607" s="651"/>
      <c r="E1607" s="651"/>
      <c r="F1607" s="651"/>
      <c r="G1607" s="651"/>
      <c r="H1607" s="706">
        <v>9.9</v>
      </c>
      <c r="I1607" s="706">
        <f t="shared" ref="I1607:I1670" si="25">ROUNDUP(((H1607*$L$1)*(1+$L$2)), 0)</f>
        <v>1030</v>
      </c>
      <c r="J1607" s="876" t="s">
        <v>12</v>
      </c>
      <c r="K1607" s="550"/>
    </row>
    <row r="1608" spans="1:11" ht="21.85">
      <c r="A1608" s="700" t="s">
        <v>16980</v>
      </c>
      <c r="B1608" s="651" t="s">
        <v>14631</v>
      </c>
      <c r="C1608" s="651"/>
      <c r="D1608" s="651"/>
      <c r="E1608" s="651"/>
      <c r="F1608" s="651"/>
      <c r="G1608" s="651"/>
      <c r="H1608" s="706">
        <v>9.9</v>
      </c>
      <c r="I1608" s="706">
        <f t="shared" si="25"/>
        <v>1030</v>
      </c>
      <c r="J1608" s="876" t="s">
        <v>12</v>
      </c>
      <c r="K1608" s="550"/>
    </row>
    <row r="1609" spans="1:11" ht="21.85">
      <c r="A1609" s="700" t="s">
        <v>16903</v>
      </c>
      <c r="B1609" s="651" t="s">
        <v>1394</v>
      </c>
      <c r="C1609" s="651"/>
      <c r="D1609" s="651"/>
      <c r="E1609" s="651"/>
      <c r="F1609" s="651"/>
      <c r="G1609" s="651"/>
      <c r="H1609" s="706">
        <v>13.5</v>
      </c>
      <c r="I1609" s="706">
        <f t="shared" si="25"/>
        <v>1404</v>
      </c>
      <c r="J1609" s="876" t="s">
        <v>12</v>
      </c>
      <c r="K1609" s="550"/>
    </row>
    <row r="1610" spans="1:11" ht="21.85">
      <c r="A1610" s="700" t="s">
        <v>16775</v>
      </c>
      <c r="B1610" s="690" t="s">
        <v>1394</v>
      </c>
      <c r="C1610" s="651"/>
      <c r="D1610" s="651"/>
      <c r="E1610" s="651"/>
      <c r="F1610" s="651"/>
      <c r="G1610" s="651"/>
      <c r="H1610" s="706">
        <v>15.5</v>
      </c>
      <c r="I1610" s="706">
        <f t="shared" si="25"/>
        <v>1612</v>
      </c>
      <c r="J1610" s="876" t="s">
        <v>12</v>
      </c>
      <c r="K1610" s="550"/>
    </row>
    <row r="1611" spans="1:11" ht="21.85">
      <c r="A1611" s="700" t="s">
        <v>16981</v>
      </c>
      <c r="B1611" s="690" t="s">
        <v>1394</v>
      </c>
      <c r="C1611" s="651"/>
      <c r="D1611" s="651"/>
      <c r="E1611" s="651"/>
      <c r="F1611" s="651"/>
      <c r="G1611" s="651"/>
      <c r="H1611" s="706">
        <v>15.5</v>
      </c>
      <c r="I1611" s="706">
        <f t="shared" si="25"/>
        <v>1612</v>
      </c>
      <c r="J1611" s="876" t="s">
        <v>12</v>
      </c>
      <c r="K1611" s="550"/>
    </row>
    <row r="1612" spans="1:11">
      <c r="A1612" s="1023" t="s">
        <v>14632</v>
      </c>
      <c r="B1612" s="650"/>
      <c r="C1612" s="650"/>
      <c r="D1612" s="650"/>
      <c r="E1612" s="650"/>
      <c r="F1612" s="650"/>
      <c r="G1612" s="650"/>
      <c r="H1612" s="650"/>
      <c r="I1612" s="716">
        <f t="shared" si="25"/>
        <v>0</v>
      </c>
      <c r="J1612" s="875"/>
      <c r="K1612" s="284"/>
    </row>
    <row r="1613" spans="1:11" ht="21.85">
      <c r="A1613" s="700" t="s">
        <v>16982</v>
      </c>
      <c r="B1613" s="651" t="s">
        <v>1665</v>
      </c>
      <c r="C1613" s="651" t="s">
        <v>2724</v>
      </c>
      <c r="D1613" s="651">
        <v>0.1</v>
      </c>
      <c r="E1613" s="656" t="s">
        <v>13702</v>
      </c>
      <c r="F1613" s="663">
        <v>20</v>
      </c>
      <c r="G1613" s="664">
        <v>42064</v>
      </c>
      <c r="H1613" s="708">
        <v>17.28</v>
      </c>
      <c r="I1613" s="706">
        <f t="shared" si="25"/>
        <v>1798</v>
      </c>
      <c r="J1613" s="876" t="s">
        <v>15</v>
      </c>
      <c r="K1613" s="550"/>
    </row>
    <row r="1614" spans="1:11" ht="21.85">
      <c r="A1614" s="700" t="s">
        <v>16983</v>
      </c>
      <c r="B1614" s="651" t="s">
        <v>1665</v>
      </c>
      <c r="C1614" s="651" t="s">
        <v>2724</v>
      </c>
      <c r="D1614" s="651">
        <v>0.1</v>
      </c>
      <c r="E1614" s="656" t="s">
        <v>13702</v>
      </c>
      <c r="F1614" s="663">
        <v>20</v>
      </c>
      <c r="G1614" s="664">
        <v>42064</v>
      </c>
      <c r="H1614" s="708">
        <v>17.28</v>
      </c>
      <c r="I1614" s="706">
        <f t="shared" si="25"/>
        <v>1798</v>
      </c>
      <c r="J1614" s="876" t="s">
        <v>15</v>
      </c>
      <c r="K1614" s="550"/>
    </row>
    <row r="1615" spans="1:11" ht="21.85">
      <c r="A1615" s="700" t="s">
        <v>16661</v>
      </c>
      <c r="B1615" s="651" t="s">
        <v>3018</v>
      </c>
      <c r="C1615" s="651" t="s">
        <v>14064</v>
      </c>
      <c r="D1615" s="651">
        <v>0.1143</v>
      </c>
      <c r="E1615" s="656" t="s">
        <v>13702</v>
      </c>
      <c r="F1615" s="663">
        <v>20</v>
      </c>
      <c r="G1615" s="664">
        <v>42064</v>
      </c>
      <c r="H1615" s="708">
        <v>21.28</v>
      </c>
      <c r="I1615" s="706">
        <f t="shared" si="25"/>
        <v>2214</v>
      </c>
      <c r="J1615" s="876" t="s">
        <v>15</v>
      </c>
      <c r="K1615" s="550"/>
    </row>
    <row r="1616" spans="1:11" ht="21.85">
      <c r="A1616" s="700" t="s">
        <v>16883</v>
      </c>
      <c r="B1616" s="651" t="s">
        <v>3018</v>
      </c>
      <c r="C1616" s="651" t="s">
        <v>14064</v>
      </c>
      <c r="D1616" s="651">
        <v>0.1143</v>
      </c>
      <c r="E1616" s="656" t="s">
        <v>13702</v>
      </c>
      <c r="F1616" s="663">
        <v>20</v>
      </c>
      <c r="G1616" s="664">
        <v>42064</v>
      </c>
      <c r="H1616" s="708">
        <v>21.28</v>
      </c>
      <c r="I1616" s="706">
        <f t="shared" si="25"/>
        <v>2214</v>
      </c>
      <c r="J1616" s="876" t="s">
        <v>15</v>
      </c>
      <c r="K1616" s="550"/>
    </row>
    <row r="1617" spans="1:11" ht="21.85">
      <c r="A1617" s="700" t="s">
        <v>16976</v>
      </c>
      <c r="B1617" s="651" t="s">
        <v>14554</v>
      </c>
      <c r="C1617" s="651" t="s">
        <v>14555</v>
      </c>
      <c r="D1617" s="651">
        <v>0.11</v>
      </c>
      <c r="E1617" s="651"/>
      <c r="F1617" s="651"/>
      <c r="G1617" s="651"/>
      <c r="H1617" s="706">
        <v>18</v>
      </c>
      <c r="I1617" s="706">
        <f t="shared" si="25"/>
        <v>1872</v>
      </c>
      <c r="J1617" s="876" t="s">
        <v>15</v>
      </c>
      <c r="K1617" s="550"/>
    </row>
    <row r="1618" spans="1:11" ht="21.85">
      <c r="A1618" s="700" t="s">
        <v>16984</v>
      </c>
      <c r="B1618" s="651" t="s">
        <v>14551</v>
      </c>
      <c r="C1618" s="651"/>
      <c r="D1618" s="651"/>
      <c r="E1618" s="651"/>
      <c r="F1618" s="651"/>
      <c r="G1618" s="651"/>
      <c r="H1618" s="706">
        <v>33.299999999999997</v>
      </c>
      <c r="I1618" s="706">
        <f t="shared" si="25"/>
        <v>3464</v>
      </c>
      <c r="J1618" s="876" t="s">
        <v>13711</v>
      </c>
      <c r="K1618" s="550"/>
    </row>
    <row r="1619" spans="1:11" ht="21.85">
      <c r="A1619" s="700" t="s">
        <v>16985</v>
      </c>
      <c r="B1619" s="651" t="s">
        <v>14551</v>
      </c>
      <c r="C1619" s="651"/>
      <c r="D1619" s="651"/>
      <c r="E1619" s="651"/>
      <c r="F1619" s="651"/>
      <c r="G1619" s="651"/>
      <c r="H1619" s="706">
        <v>33.299999999999997</v>
      </c>
      <c r="I1619" s="706">
        <f t="shared" si="25"/>
        <v>3464</v>
      </c>
      <c r="J1619" s="876" t="s">
        <v>13711</v>
      </c>
      <c r="K1619" s="550"/>
    </row>
    <row r="1620" spans="1:11" ht="21.85">
      <c r="A1620" s="700" t="s">
        <v>16986</v>
      </c>
      <c r="B1620" s="651" t="s">
        <v>14633</v>
      </c>
      <c r="C1620" s="651"/>
      <c r="D1620" s="651"/>
      <c r="E1620" s="651"/>
      <c r="F1620" s="651"/>
      <c r="G1620" s="651"/>
      <c r="H1620" s="706">
        <v>8.1999999999999993</v>
      </c>
      <c r="I1620" s="706">
        <f t="shared" si="25"/>
        <v>853</v>
      </c>
      <c r="J1620" s="876" t="s">
        <v>12</v>
      </c>
      <c r="K1620" s="550"/>
    </row>
    <row r="1621" spans="1:11" ht="21.85">
      <c r="A1621" s="700" t="s">
        <v>16987</v>
      </c>
      <c r="B1621" s="651" t="s">
        <v>14633</v>
      </c>
      <c r="C1621" s="651"/>
      <c r="D1621" s="651"/>
      <c r="E1621" s="651"/>
      <c r="F1621" s="651"/>
      <c r="G1621" s="651"/>
      <c r="H1621" s="706">
        <v>8.1999999999999993</v>
      </c>
      <c r="I1621" s="706">
        <f t="shared" si="25"/>
        <v>853</v>
      </c>
      <c r="J1621" s="876" t="s">
        <v>12</v>
      </c>
      <c r="K1621" s="550"/>
    </row>
    <row r="1622" spans="1:11" ht="21.85">
      <c r="A1622" s="700" t="s">
        <v>16988</v>
      </c>
      <c r="B1622" s="651" t="s">
        <v>1394</v>
      </c>
      <c r="C1622" s="651"/>
      <c r="D1622" s="651"/>
      <c r="E1622" s="651"/>
      <c r="F1622" s="651"/>
      <c r="G1622" s="651"/>
      <c r="H1622" s="706">
        <v>13.5</v>
      </c>
      <c r="I1622" s="706">
        <f t="shared" si="25"/>
        <v>1404</v>
      </c>
      <c r="J1622" s="876" t="s">
        <v>12</v>
      </c>
      <c r="K1622" s="550"/>
    </row>
    <row r="1623" spans="1:11" ht="21.85">
      <c r="A1623" s="700" t="s">
        <v>16989</v>
      </c>
      <c r="B1623" s="651" t="s">
        <v>1394</v>
      </c>
      <c r="C1623" s="651"/>
      <c r="D1623" s="651"/>
      <c r="E1623" s="651"/>
      <c r="F1623" s="651"/>
      <c r="G1623" s="651"/>
      <c r="H1623" s="706">
        <v>13.5</v>
      </c>
      <c r="I1623" s="706">
        <f t="shared" si="25"/>
        <v>1404</v>
      </c>
      <c r="J1623" s="876" t="s">
        <v>12</v>
      </c>
      <c r="K1623" s="550"/>
    </row>
    <row r="1624" spans="1:11">
      <c r="A1624" s="1023" t="s">
        <v>14634</v>
      </c>
      <c r="B1624" s="650"/>
      <c r="C1624" s="650"/>
      <c r="D1624" s="650"/>
      <c r="E1624" s="650"/>
      <c r="F1624" s="650"/>
      <c r="G1624" s="650"/>
      <c r="H1624" s="650"/>
      <c r="I1624" s="716">
        <f t="shared" si="25"/>
        <v>0</v>
      </c>
      <c r="J1624" s="875"/>
      <c r="K1624" s="284"/>
    </row>
    <row r="1625" spans="1:11" ht="21.85">
      <c r="A1625" s="700" t="s">
        <v>16871</v>
      </c>
      <c r="B1625" s="651" t="s">
        <v>8169</v>
      </c>
      <c r="C1625" s="651" t="s">
        <v>14486</v>
      </c>
      <c r="D1625" s="651">
        <v>0.19</v>
      </c>
      <c r="E1625" s="656" t="s">
        <v>13702</v>
      </c>
      <c r="F1625" s="663">
        <v>20</v>
      </c>
      <c r="G1625" s="664">
        <v>42064</v>
      </c>
      <c r="H1625" s="708">
        <v>21.2</v>
      </c>
      <c r="I1625" s="706">
        <f t="shared" si="25"/>
        <v>2205</v>
      </c>
      <c r="J1625" s="876" t="s">
        <v>15</v>
      </c>
      <c r="K1625" s="550"/>
    </row>
    <row r="1626" spans="1:11" ht="21.85">
      <c r="A1626" s="700" t="s">
        <v>16990</v>
      </c>
      <c r="B1626" s="651" t="s">
        <v>8169</v>
      </c>
      <c r="C1626" s="651" t="s">
        <v>14486</v>
      </c>
      <c r="D1626" s="651">
        <v>0.19</v>
      </c>
      <c r="E1626" s="656" t="s">
        <v>13702</v>
      </c>
      <c r="F1626" s="663">
        <v>20</v>
      </c>
      <c r="G1626" s="664">
        <v>42064</v>
      </c>
      <c r="H1626" s="708">
        <v>21.2</v>
      </c>
      <c r="I1626" s="706">
        <f t="shared" si="25"/>
        <v>2205</v>
      </c>
      <c r="J1626" s="876" t="s">
        <v>15</v>
      </c>
      <c r="K1626" s="550"/>
    </row>
    <row r="1627" spans="1:11" ht="21.85">
      <c r="A1627" s="700" t="s">
        <v>16991</v>
      </c>
      <c r="B1627" s="651" t="s">
        <v>8169</v>
      </c>
      <c r="C1627" s="651" t="s">
        <v>14486</v>
      </c>
      <c r="D1627" s="651">
        <v>0.19</v>
      </c>
      <c r="E1627" s="656" t="s">
        <v>13702</v>
      </c>
      <c r="F1627" s="663">
        <v>20</v>
      </c>
      <c r="G1627" s="664">
        <v>42064</v>
      </c>
      <c r="H1627" s="708">
        <v>24.4</v>
      </c>
      <c r="I1627" s="706">
        <f t="shared" si="25"/>
        <v>2538</v>
      </c>
      <c r="J1627" s="876" t="s">
        <v>15</v>
      </c>
      <c r="K1627" s="550"/>
    </row>
    <row r="1628" spans="1:11" ht="21.85">
      <c r="A1628" s="700" t="s">
        <v>16900</v>
      </c>
      <c r="B1628" s="651" t="s">
        <v>3018</v>
      </c>
      <c r="C1628" s="651" t="s">
        <v>14064</v>
      </c>
      <c r="D1628" s="651">
        <v>0.1143</v>
      </c>
      <c r="E1628" s="656" t="s">
        <v>13702</v>
      </c>
      <c r="F1628" s="663">
        <v>20</v>
      </c>
      <c r="G1628" s="664">
        <v>42064</v>
      </c>
      <c r="H1628" s="708">
        <v>21.28</v>
      </c>
      <c r="I1628" s="706">
        <f t="shared" si="25"/>
        <v>2214</v>
      </c>
      <c r="J1628" s="876" t="s">
        <v>15</v>
      </c>
      <c r="K1628" s="550"/>
    </row>
    <row r="1629" spans="1:11" ht="21.85">
      <c r="A1629" s="700" t="s">
        <v>16528</v>
      </c>
      <c r="B1629" s="651" t="s">
        <v>3018</v>
      </c>
      <c r="C1629" s="651" t="s">
        <v>14064</v>
      </c>
      <c r="D1629" s="651">
        <v>0.1143</v>
      </c>
      <c r="E1629" s="656" t="s">
        <v>13702</v>
      </c>
      <c r="F1629" s="663">
        <v>20</v>
      </c>
      <c r="G1629" s="664">
        <v>42064</v>
      </c>
      <c r="H1629" s="708">
        <v>22.64</v>
      </c>
      <c r="I1629" s="706">
        <f t="shared" si="25"/>
        <v>2355</v>
      </c>
      <c r="J1629" s="876" t="s">
        <v>15</v>
      </c>
      <c r="K1629" s="550"/>
    </row>
    <row r="1630" spans="1:11" ht="21.85">
      <c r="A1630" s="700" t="s">
        <v>16976</v>
      </c>
      <c r="B1630" s="651" t="s">
        <v>14554</v>
      </c>
      <c r="C1630" s="651" t="s">
        <v>14555</v>
      </c>
      <c r="D1630" s="651">
        <v>0.11</v>
      </c>
      <c r="E1630" s="651"/>
      <c r="F1630" s="651"/>
      <c r="G1630" s="651"/>
      <c r="H1630" s="706">
        <v>18</v>
      </c>
      <c r="I1630" s="706">
        <f t="shared" si="25"/>
        <v>1872</v>
      </c>
      <c r="J1630" s="876" t="s">
        <v>15</v>
      </c>
      <c r="K1630" s="550"/>
    </row>
    <row r="1631" spans="1:11" ht="21.85">
      <c r="A1631" s="700" t="s">
        <v>16992</v>
      </c>
      <c r="B1631" s="651" t="s">
        <v>14630</v>
      </c>
      <c r="C1631" s="651"/>
      <c r="D1631" s="651"/>
      <c r="E1631" s="651"/>
      <c r="F1631" s="651"/>
      <c r="G1631" s="651"/>
      <c r="H1631" s="706">
        <v>52</v>
      </c>
      <c r="I1631" s="706">
        <f t="shared" si="25"/>
        <v>5408</v>
      </c>
      <c r="J1631" s="876" t="s">
        <v>13711</v>
      </c>
      <c r="K1631" s="550"/>
    </row>
    <row r="1632" spans="1:11" ht="21.85">
      <c r="A1632" s="700" t="s">
        <v>16993</v>
      </c>
      <c r="B1632" s="651" t="s">
        <v>14630</v>
      </c>
      <c r="C1632" s="651"/>
      <c r="D1632" s="651"/>
      <c r="E1632" s="651"/>
      <c r="F1632" s="651"/>
      <c r="G1632" s="651"/>
      <c r="H1632" s="706">
        <v>52</v>
      </c>
      <c r="I1632" s="706">
        <f t="shared" si="25"/>
        <v>5408</v>
      </c>
      <c r="J1632" s="876" t="s">
        <v>13711</v>
      </c>
      <c r="K1632" s="550"/>
    </row>
    <row r="1633" spans="1:11" ht="21.85">
      <c r="A1633" s="700" t="s">
        <v>16994</v>
      </c>
      <c r="B1633" s="651" t="s">
        <v>13830</v>
      </c>
      <c r="C1633" s="651"/>
      <c r="D1633" s="651"/>
      <c r="E1633" s="651"/>
      <c r="F1633" s="651"/>
      <c r="G1633" s="651"/>
      <c r="H1633" s="706">
        <v>12.5</v>
      </c>
      <c r="I1633" s="706">
        <f t="shared" si="25"/>
        <v>1300</v>
      </c>
      <c r="J1633" s="876" t="s">
        <v>12</v>
      </c>
      <c r="K1633" s="550"/>
    </row>
    <row r="1634" spans="1:11">
      <c r="A1634" s="1023" t="s">
        <v>14635</v>
      </c>
      <c r="B1634" s="676"/>
      <c r="C1634" s="676"/>
      <c r="D1634" s="676"/>
      <c r="E1634" s="676"/>
      <c r="F1634" s="676"/>
      <c r="G1634" s="676"/>
      <c r="H1634" s="676"/>
      <c r="I1634" s="716">
        <f t="shared" si="25"/>
        <v>0</v>
      </c>
      <c r="J1634" s="883"/>
      <c r="K1634" s="284"/>
    </row>
    <row r="1635" spans="1:11">
      <c r="A1635" s="702" t="s">
        <v>14636</v>
      </c>
      <c r="B1635" s="651" t="s">
        <v>14637</v>
      </c>
      <c r="C1635" s="651" t="s">
        <v>14638</v>
      </c>
      <c r="D1635" s="651">
        <v>0.22850000000000001</v>
      </c>
      <c r="E1635" s="651"/>
      <c r="F1635" s="651"/>
      <c r="G1635" s="651"/>
      <c r="H1635" s="706">
        <v>16.5</v>
      </c>
      <c r="I1635" s="706">
        <f t="shared" si="25"/>
        <v>1716</v>
      </c>
      <c r="J1635" s="876" t="s">
        <v>15</v>
      </c>
      <c r="K1635" s="550"/>
    </row>
    <row r="1636" spans="1:11">
      <c r="A1636" s="702" t="s">
        <v>14639</v>
      </c>
      <c r="B1636" s="651" t="s">
        <v>14637</v>
      </c>
      <c r="C1636" s="651" t="s">
        <v>14638</v>
      </c>
      <c r="D1636" s="651">
        <v>0.22850000000000001</v>
      </c>
      <c r="E1636" s="651"/>
      <c r="F1636" s="651"/>
      <c r="G1636" s="651"/>
      <c r="H1636" s="706">
        <v>16.5</v>
      </c>
      <c r="I1636" s="706">
        <f t="shared" si="25"/>
        <v>1716</v>
      </c>
      <c r="J1636" s="876" t="s">
        <v>15</v>
      </c>
      <c r="K1636" s="550"/>
    </row>
    <row r="1637" spans="1:11">
      <c r="A1637" s="1023" t="s">
        <v>14640</v>
      </c>
      <c r="B1637" s="670"/>
      <c r="C1637" s="670"/>
      <c r="D1637" s="670"/>
      <c r="E1637" s="670"/>
      <c r="F1637" s="670"/>
      <c r="G1637" s="670"/>
      <c r="H1637" s="670"/>
      <c r="I1637" s="716">
        <f t="shared" si="25"/>
        <v>0</v>
      </c>
      <c r="J1637" s="880"/>
      <c r="K1637" s="284"/>
    </row>
    <row r="1638" spans="1:11">
      <c r="A1638" s="702" t="s">
        <v>14641</v>
      </c>
      <c r="B1638" s="651" t="s">
        <v>1791</v>
      </c>
      <c r="C1638" s="651" t="s">
        <v>13987</v>
      </c>
      <c r="D1638" s="651">
        <v>0.20250000000000001</v>
      </c>
      <c r="E1638" s="651"/>
      <c r="F1638" s="651"/>
      <c r="G1638" s="651"/>
      <c r="H1638" s="706">
        <v>17.899999999999999</v>
      </c>
      <c r="I1638" s="706">
        <f t="shared" si="25"/>
        <v>1862</v>
      </c>
      <c r="J1638" s="876" t="s">
        <v>15</v>
      </c>
      <c r="K1638" s="550"/>
    </row>
    <row r="1639" spans="1:11">
      <c r="A1639" s="702" t="s">
        <v>14642</v>
      </c>
      <c r="B1639" s="651" t="s">
        <v>1791</v>
      </c>
      <c r="C1639" s="651" t="s">
        <v>13987</v>
      </c>
      <c r="D1639" s="651">
        <v>0.20250000000000001</v>
      </c>
      <c r="E1639" s="651"/>
      <c r="F1639" s="651"/>
      <c r="G1639" s="651"/>
      <c r="H1639" s="706">
        <v>17.899999999999999</v>
      </c>
      <c r="I1639" s="706">
        <f t="shared" si="25"/>
        <v>1862</v>
      </c>
      <c r="J1639" s="876" t="s">
        <v>15</v>
      </c>
      <c r="K1639" s="550"/>
    </row>
    <row r="1640" spans="1:11">
      <c r="A1640" s="1023" t="s">
        <v>14643</v>
      </c>
      <c r="B1640" s="670"/>
      <c r="C1640" s="670"/>
      <c r="D1640" s="670"/>
      <c r="E1640" s="670"/>
      <c r="F1640" s="670"/>
      <c r="G1640" s="670"/>
      <c r="H1640" s="670"/>
      <c r="I1640" s="716">
        <f t="shared" si="25"/>
        <v>0</v>
      </c>
      <c r="J1640" s="880"/>
      <c r="K1640" s="284"/>
    </row>
    <row r="1641" spans="1:11" ht="21.85">
      <c r="A1641" s="702" t="s">
        <v>16995</v>
      </c>
      <c r="B1641" s="651" t="s">
        <v>14644</v>
      </c>
      <c r="C1641" s="651" t="s">
        <v>14645</v>
      </c>
      <c r="D1641" s="651">
        <v>0.15060000000000001</v>
      </c>
      <c r="E1641" s="651"/>
      <c r="F1641" s="651"/>
      <c r="G1641" s="651"/>
      <c r="H1641" s="706">
        <v>17.899999999999999</v>
      </c>
      <c r="I1641" s="706">
        <f t="shared" si="25"/>
        <v>1862</v>
      </c>
      <c r="J1641" s="876" t="s">
        <v>15</v>
      </c>
      <c r="K1641" s="550"/>
    </row>
    <row r="1642" spans="1:11" ht="21.85">
      <c r="A1642" s="702" t="s">
        <v>16996</v>
      </c>
      <c r="B1642" s="651" t="s">
        <v>14644</v>
      </c>
      <c r="C1642" s="651" t="s">
        <v>14645</v>
      </c>
      <c r="D1642" s="651">
        <v>0.15060000000000001</v>
      </c>
      <c r="E1642" s="651"/>
      <c r="F1642" s="651"/>
      <c r="G1642" s="651"/>
      <c r="H1642" s="706">
        <v>17.899999999999999</v>
      </c>
      <c r="I1642" s="706">
        <f t="shared" si="25"/>
        <v>1862</v>
      </c>
      <c r="J1642" s="876" t="s">
        <v>15</v>
      </c>
      <c r="K1642" s="550"/>
    </row>
    <row r="1643" spans="1:11" ht="21.85">
      <c r="A1643" s="702" t="s">
        <v>16997</v>
      </c>
      <c r="B1643" s="651" t="s">
        <v>14644</v>
      </c>
      <c r="C1643" s="651" t="s">
        <v>14645</v>
      </c>
      <c r="D1643" s="651">
        <v>0.15060000000000001</v>
      </c>
      <c r="E1643" s="651"/>
      <c r="F1643" s="651"/>
      <c r="G1643" s="651"/>
      <c r="H1643" s="706">
        <v>17.899999999999999</v>
      </c>
      <c r="I1643" s="706">
        <f t="shared" si="25"/>
        <v>1862</v>
      </c>
      <c r="J1643" s="876" t="s">
        <v>15</v>
      </c>
      <c r="K1643" s="550"/>
    </row>
    <row r="1644" spans="1:11" ht="21.85">
      <c r="A1644" s="702" t="s">
        <v>16998</v>
      </c>
      <c r="B1644" s="651" t="s">
        <v>14644</v>
      </c>
      <c r="C1644" s="651" t="s">
        <v>14645</v>
      </c>
      <c r="D1644" s="651">
        <v>0.15060000000000001</v>
      </c>
      <c r="E1644" s="651"/>
      <c r="F1644" s="651"/>
      <c r="G1644" s="651"/>
      <c r="H1644" s="706">
        <v>17.899999999999999</v>
      </c>
      <c r="I1644" s="706">
        <f t="shared" si="25"/>
        <v>1862</v>
      </c>
      <c r="J1644" s="876" t="s">
        <v>15</v>
      </c>
      <c r="K1644" s="550"/>
    </row>
    <row r="1645" spans="1:11" ht="21.85">
      <c r="A1645" s="702" t="s">
        <v>16999</v>
      </c>
      <c r="B1645" s="651" t="s">
        <v>14644</v>
      </c>
      <c r="C1645" s="651" t="s">
        <v>14645</v>
      </c>
      <c r="D1645" s="651">
        <v>0.15060000000000001</v>
      </c>
      <c r="E1645" s="651"/>
      <c r="F1645" s="651"/>
      <c r="G1645" s="651"/>
      <c r="H1645" s="706">
        <v>17.899999999999999</v>
      </c>
      <c r="I1645" s="706">
        <f t="shared" si="25"/>
        <v>1862</v>
      </c>
      <c r="J1645" s="876" t="s">
        <v>15</v>
      </c>
      <c r="K1645" s="550"/>
    </row>
    <row r="1646" spans="1:11" ht="21.85">
      <c r="A1646" s="702" t="s">
        <v>17000</v>
      </c>
      <c r="B1646" s="651" t="s">
        <v>14644</v>
      </c>
      <c r="C1646" s="651" t="s">
        <v>14645</v>
      </c>
      <c r="D1646" s="651">
        <v>0.15060000000000001</v>
      </c>
      <c r="E1646" s="651"/>
      <c r="F1646" s="651"/>
      <c r="G1646" s="651"/>
      <c r="H1646" s="706">
        <v>17.899999999999999</v>
      </c>
      <c r="I1646" s="706">
        <f t="shared" si="25"/>
        <v>1862</v>
      </c>
      <c r="J1646" s="876" t="s">
        <v>15</v>
      </c>
      <c r="K1646" s="550"/>
    </row>
    <row r="1647" spans="1:11" ht="21.85">
      <c r="A1647" s="702" t="s">
        <v>17001</v>
      </c>
      <c r="B1647" s="651" t="s">
        <v>14644</v>
      </c>
      <c r="C1647" s="651" t="s">
        <v>14645</v>
      </c>
      <c r="D1647" s="651">
        <v>0.15060000000000001</v>
      </c>
      <c r="E1647" s="651"/>
      <c r="F1647" s="651"/>
      <c r="G1647" s="651"/>
      <c r="H1647" s="706">
        <v>17.899999999999999</v>
      </c>
      <c r="I1647" s="706">
        <f t="shared" si="25"/>
        <v>1862</v>
      </c>
      <c r="J1647" s="876" t="s">
        <v>15</v>
      </c>
      <c r="K1647" s="550"/>
    </row>
    <row r="1648" spans="1:11" ht="21.85">
      <c r="A1648" s="702" t="s">
        <v>17002</v>
      </c>
      <c r="B1648" s="651" t="s">
        <v>14644</v>
      </c>
      <c r="C1648" s="651" t="s">
        <v>14645</v>
      </c>
      <c r="D1648" s="651">
        <v>0.15060000000000001</v>
      </c>
      <c r="E1648" s="651"/>
      <c r="F1648" s="651"/>
      <c r="G1648" s="651"/>
      <c r="H1648" s="706">
        <v>17.899999999999999</v>
      </c>
      <c r="I1648" s="706">
        <f t="shared" si="25"/>
        <v>1862</v>
      </c>
      <c r="J1648" s="876" t="s">
        <v>15</v>
      </c>
      <c r="K1648" s="550"/>
    </row>
    <row r="1649" spans="1:11" ht="21.85">
      <c r="A1649" s="702" t="s">
        <v>17003</v>
      </c>
      <c r="B1649" s="651" t="s">
        <v>14644</v>
      </c>
      <c r="C1649" s="651" t="s">
        <v>14645</v>
      </c>
      <c r="D1649" s="651">
        <v>0.15060000000000001</v>
      </c>
      <c r="E1649" s="651"/>
      <c r="F1649" s="651"/>
      <c r="G1649" s="651"/>
      <c r="H1649" s="706">
        <v>17.899999999999999</v>
      </c>
      <c r="I1649" s="706">
        <f t="shared" si="25"/>
        <v>1862</v>
      </c>
      <c r="J1649" s="876" t="s">
        <v>15</v>
      </c>
      <c r="K1649" s="550"/>
    </row>
    <row r="1650" spans="1:11">
      <c r="A1650" s="1023" t="s">
        <v>14646</v>
      </c>
      <c r="B1650" s="670"/>
      <c r="C1650" s="670"/>
      <c r="D1650" s="670"/>
      <c r="E1650" s="670"/>
      <c r="F1650" s="670"/>
      <c r="G1650" s="670"/>
      <c r="H1650" s="670"/>
      <c r="I1650" s="716">
        <f t="shared" si="25"/>
        <v>0</v>
      </c>
      <c r="J1650" s="880"/>
      <c r="K1650" s="284"/>
    </row>
    <row r="1651" spans="1:11" ht="21.85">
      <c r="A1651" s="702" t="s">
        <v>17004</v>
      </c>
      <c r="B1651" s="651" t="s">
        <v>14647</v>
      </c>
      <c r="C1651" s="651" t="s">
        <v>14648</v>
      </c>
      <c r="D1651" s="651">
        <v>0.22800000000000001</v>
      </c>
      <c r="E1651" s="651"/>
      <c r="F1651" s="651"/>
      <c r="G1651" s="651"/>
      <c r="H1651" s="706">
        <v>21.7</v>
      </c>
      <c r="I1651" s="706">
        <f t="shared" si="25"/>
        <v>2257</v>
      </c>
      <c r="J1651" s="876" t="s">
        <v>15</v>
      </c>
      <c r="K1651" s="550"/>
    </row>
    <row r="1652" spans="1:11" ht="21.85">
      <c r="A1652" s="702" t="s">
        <v>17005</v>
      </c>
      <c r="B1652" s="651" t="s">
        <v>14647</v>
      </c>
      <c r="C1652" s="651" t="s">
        <v>14648</v>
      </c>
      <c r="D1652" s="651">
        <v>0.22800000000000001</v>
      </c>
      <c r="E1652" s="651"/>
      <c r="F1652" s="651"/>
      <c r="G1652" s="651"/>
      <c r="H1652" s="706">
        <v>21.7</v>
      </c>
      <c r="I1652" s="706">
        <f t="shared" si="25"/>
        <v>2257</v>
      </c>
      <c r="J1652" s="876" t="s">
        <v>15</v>
      </c>
      <c r="K1652" s="550"/>
    </row>
    <row r="1653" spans="1:11" ht="21.85">
      <c r="A1653" s="702" t="s">
        <v>17006</v>
      </c>
      <c r="B1653" s="651" t="s">
        <v>14647</v>
      </c>
      <c r="C1653" s="651" t="s">
        <v>14648</v>
      </c>
      <c r="D1653" s="651">
        <v>0.22800000000000001</v>
      </c>
      <c r="E1653" s="651"/>
      <c r="F1653" s="651"/>
      <c r="G1653" s="651"/>
      <c r="H1653" s="706">
        <v>21.7</v>
      </c>
      <c r="I1653" s="706">
        <f t="shared" si="25"/>
        <v>2257</v>
      </c>
      <c r="J1653" s="876" t="s">
        <v>15</v>
      </c>
      <c r="K1653" s="550"/>
    </row>
    <row r="1654" spans="1:11">
      <c r="A1654" s="1033" t="s">
        <v>14046</v>
      </c>
      <c r="B1654" s="672"/>
      <c r="C1654" s="672"/>
      <c r="D1654" s="672"/>
      <c r="E1654" s="672"/>
      <c r="F1654" s="672"/>
      <c r="G1654" s="672"/>
      <c r="H1654" s="672"/>
      <c r="I1654" s="706">
        <f t="shared" si="25"/>
        <v>0</v>
      </c>
      <c r="J1654" s="881"/>
      <c r="K1654" s="550"/>
    </row>
    <row r="1655" spans="1:11" ht="21.85">
      <c r="A1655" s="702" t="s">
        <v>17007</v>
      </c>
      <c r="B1655" s="651" t="s">
        <v>14647</v>
      </c>
      <c r="C1655" s="651" t="s">
        <v>14648</v>
      </c>
      <c r="D1655" s="651">
        <v>0.22800000000000001</v>
      </c>
      <c r="E1655" s="651"/>
      <c r="F1655" s="651"/>
      <c r="G1655" s="651"/>
      <c r="H1655" s="706">
        <v>21.7</v>
      </c>
      <c r="I1655" s="706">
        <f t="shared" si="25"/>
        <v>2257</v>
      </c>
      <c r="J1655" s="876" t="s">
        <v>15</v>
      </c>
      <c r="K1655" s="550"/>
    </row>
    <row r="1656" spans="1:11" ht="21.85">
      <c r="A1656" s="702" t="s">
        <v>17008</v>
      </c>
      <c r="B1656" s="651" t="s">
        <v>14647</v>
      </c>
      <c r="C1656" s="651" t="s">
        <v>14648</v>
      </c>
      <c r="D1656" s="651">
        <v>0.22800000000000001</v>
      </c>
      <c r="E1656" s="651"/>
      <c r="F1656" s="651"/>
      <c r="G1656" s="651"/>
      <c r="H1656" s="706">
        <v>21.7</v>
      </c>
      <c r="I1656" s="706">
        <f t="shared" si="25"/>
        <v>2257</v>
      </c>
      <c r="J1656" s="876" t="s">
        <v>15</v>
      </c>
      <c r="K1656" s="550"/>
    </row>
    <row r="1657" spans="1:11" ht="21.85">
      <c r="A1657" s="702" t="s">
        <v>17009</v>
      </c>
      <c r="B1657" s="651" t="s">
        <v>14647</v>
      </c>
      <c r="C1657" s="651" t="s">
        <v>14648</v>
      </c>
      <c r="D1657" s="651">
        <v>0.22800000000000001</v>
      </c>
      <c r="E1657" s="651"/>
      <c r="F1657" s="651"/>
      <c r="G1657" s="651"/>
      <c r="H1657" s="706">
        <v>21.7</v>
      </c>
      <c r="I1657" s="706">
        <f t="shared" si="25"/>
        <v>2257</v>
      </c>
      <c r="J1657" s="876" t="s">
        <v>15</v>
      </c>
      <c r="K1657" s="550"/>
    </row>
    <row r="1658" spans="1:11">
      <c r="A1658" s="1033" t="s">
        <v>14649</v>
      </c>
      <c r="B1658" s="672"/>
      <c r="C1658" s="672"/>
      <c r="D1658" s="672"/>
      <c r="E1658" s="672"/>
      <c r="F1658" s="672"/>
      <c r="G1658" s="672"/>
      <c r="H1658" s="672"/>
      <c r="I1658" s="706">
        <f t="shared" si="25"/>
        <v>0</v>
      </c>
      <c r="J1658" s="881"/>
      <c r="K1658" s="550"/>
    </row>
    <row r="1659" spans="1:11" ht="21.85">
      <c r="A1659" s="702" t="s">
        <v>17010</v>
      </c>
      <c r="B1659" s="651" t="s">
        <v>14644</v>
      </c>
      <c r="C1659" s="651" t="s">
        <v>14645</v>
      </c>
      <c r="D1659" s="651">
        <v>0.15060000000000001</v>
      </c>
      <c r="E1659" s="651"/>
      <c r="F1659" s="651"/>
      <c r="G1659" s="651"/>
      <c r="H1659" s="706">
        <v>17.899999999999999</v>
      </c>
      <c r="I1659" s="706">
        <f t="shared" si="25"/>
        <v>1862</v>
      </c>
      <c r="J1659" s="876" t="s">
        <v>15</v>
      </c>
      <c r="K1659" s="550"/>
    </row>
    <row r="1660" spans="1:11" ht="21.85">
      <c r="A1660" s="702" t="s">
        <v>17011</v>
      </c>
      <c r="B1660" s="651" t="s">
        <v>14644</v>
      </c>
      <c r="C1660" s="651" t="s">
        <v>14645</v>
      </c>
      <c r="D1660" s="651">
        <v>0.15060000000000001</v>
      </c>
      <c r="E1660" s="651"/>
      <c r="F1660" s="651"/>
      <c r="G1660" s="651"/>
      <c r="H1660" s="706">
        <v>17.899999999999999</v>
      </c>
      <c r="I1660" s="706">
        <f t="shared" si="25"/>
        <v>1862</v>
      </c>
      <c r="J1660" s="876" t="s">
        <v>15</v>
      </c>
      <c r="K1660" s="550"/>
    </row>
    <row r="1661" spans="1:11" ht="21.85">
      <c r="A1661" s="702" t="s">
        <v>17012</v>
      </c>
      <c r="B1661" s="651" t="s">
        <v>14644</v>
      </c>
      <c r="C1661" s="651" t="s">
        <v>14645</v>
      </c>
      <c r="D1661" s="651">
        <v>0.15060000000000001</v>
      </c>
      <c r="E1661" s="651"/>
      <c r="F1661" s="651"/>
      <c r="G1661" s="651"/>
      <c r="H1661" s="706">
        <v>17.899999999999999</v>
      </c>
      <c r="I1661" s="706">
        <f t="shared" si="25"/>
        <v>1862</v>
      </c>
      <c r="J1661" s="876" t="s">
        <v>15</v>
      </c>
      <c r="K1661" s="550"/>
    </row>
    <row r="1662" spans="1:11">
      <c r="A1662" s="1023" t="s">
        <v>14828</v>
      </c>
      <c r="B1662" s="676"/>
      <c r="C1662" s="676"/>
      <c r="D1662" s="676"/>
      <c r="E1662" s="676"/>
      <c r="F1662" s="676"/>
      <c r="G1662" s="676"/>
      <c r="H1662" s="676"/>
      <c r="I1662" s="716">
        <f t="shared" si="25"/>
        <v>0</v>
      </c>
      <c r="J1662" s="883"/>
      <c r="K1662" s="284"/>
    </row>
    <row r="1663" spans="1:11" ht="21.85">
      <c r="A1663" s="700" t="s">
        <v>16971</v>
      </c>
      <c r="B1663" s="651" t="s">
        <v>14580</v>
      </c>
      <c r="C1663" s="651" t="s">
        <v>14581</v>
      </c>
      <c r="D1663" s="651">
        <v>0.1663</v>
      </c>
      <c r="E1663" s="656" t="s">
        <v>13702</v>
      </c>
      <c r="F1663" s="656">
        <v>20</v>
      </c>
      <c r="G1663" s="657">
        <v>42064</v>
      </c>
      <c r="H1663" s="708">
        <v>23.2</v>
      </c>
      <c r="I1663" s="706">
        <f t="shared" si="25"/>
        <v>2413</v>
      </c>
      <c r="J1663" s="876" t="s">
        <v>15</v>
      </c>
      <c r="K1663" s="550"/>
    </row>
    <row r="1664" spans="1:11" ht="21.85">
      <c r="A1664" s="700" t="s">
        <v>16972</v>
      </c>
      <c r="B1664" s="651" t="s">
        <v>3018</v>
      </c>
      <c r="C1664" s="651" t="s">
        <v>14064</v>
      </c>
      <c r="D1664" s="651">
        <v>0.1143</v>
      </c>
      <c r="E1664" s="656" t="s">
        <v>13702</v>
      </c>
      <c r="F1664" s="656">
        <v>20</v>
      </c>
      <c r="G1664" s="657">
        <v>42064</v>
      </c>
      <c r="H1664" s="708">
        <v>21.28</v>
      </c>
      <c r="I1664" s="706">
        <f t="shared" si="25"/>
        <v>2214</v>
      </c>
      <c r="J1664" s="876" t="s">
        <v>15</v>
      </c>
      <c r="K1664" s="550"/>
    </row>
    <row r="1665" spans="1:11" ht="21.85">
      <c r="A1665" s="700" t="s">
        <v>17013</v>
      </c>
      <c r="B1665" s="690" t="s">
        <v>14650</v>
      </c>
      <c r="C1665" s="651"/>
      <c r="D1665" s="651"/>
      <c r="E1665" s="651"/>
      <c r="F1665" s="651"/>
      <c r="G1665" s="651"/>
      <c r="H1665" s="706">
        <v>53.3</v>
      </c>
      <c r="I1665" s="706">
        <f t="shared" si="25"/>
        <v>5544</v>
      </c>
      <c r="J1665" s="876" t="s">
        <v>13711</v>
      </c>
      <c r="K1665" s="550"/>
    </row>
    <row r="1666" spans="1:11" ht="21.85">
      <c r="A1666" s="700" t="s">
        <v>17014</v>
      </c>
      <c r="B1666" s="651" t="s">
        <v>14651</v>
      </c>
      <c r="C1666" s="651"/>
      <c r="D1666" s="651"/>
      <c r="E1666" s="651"/>
      <c r="F1666" s="651"/>
      <c r="G1666" s="651"/>
      <c r="H1666" s="706">
        <v>9.3000000000000007</v>
      </c>
      <c r="I1666" s="706">
        <f t="shared" si="25"/>
        <v>968</v>
      </c>
      <c r="J1666" s="876" t="s">
        <v>12</v>
      </c>
      <c r="K1666" s="550"/>
    </row>
    <row r="1667" spans="1:11">
      <c r="A1667" s="1023" t="s">
        <v>14652</v>
      </c>
      <c r="B1667" s="670"/>
      <c r="C1667" s="670"/>
      <c r="D1667" s="670"/>
      <c r="E1667" s="670"/>
      <c r="F1667" s="670"/>
      <c r="G1667" s="670"/>
      <c r="H1667" s="670"/>
      <c r="I1667" s="716">
        <f t="shared" si="25"/>
        <v>0</v>
      </c>
      <c r="J1667" s="880"/>
      <c r="K1667" s="284"/>
    </row>
    <row r="1668" spans="1:11" ht="21.85">
      <c r="A1668" s="701" t="s">
        <v>17015</v>
      </c>
      <c r="B1668" s="662" t="s">
        <v>13492</v>
      </c>
      <c r="C1668" s="662" t="s">
        <v>14606</v>
      </c>
      <c r="D1668" s="662">
        <v>0.14000000000000001</v>
      </c>
      <c r="E1668" s="663" t="s">
        <v>13702</v>
      </c>
      <c r="F1668" s="663">
        <v>20</v>
      </c>
      <c r="G1668" s="664">
        <v>42064</v>
      </c>
      <c r="H1668" s="713">
        <v>17.3</v>
      </c>
      <c r="I1668" s="706">
        <f t="shared" si="25"/>
        <v>1800</v>
      </c>
      <c r="J1668" s="889" t="s">
        <v>15</v>
      </c>
      <c r="K1668" s="550"/>
    </row>
    <row r="1669" spans="1:11" ht="21.85">
      <c r="A1669" s="701" t="s">
        <v>17016</v>
      </c>
      <c r="B1669" s="662" t="s">
        <v>3018</v>
      </c>
      <c r="C1669" s="662" t="s">
        <v>14653</v>
      </c>
      <c r="D1669" s="662">
        <v>0.1108</v>
      </c>
      <c r="E1669" s="663" t="s">
        <v>13702</v>
      </c>
      <c r="F1669" s="663">
        <v>20</v>
      </c>
      <c r="G1669" s="664">
        <v>42064</v>
      </c>
      <c r="H1669" s="713">
        <v>21.28</v>
      </c>
      <c r="I1669" s="706">
        <f t="shared" si="25"/>
        <v>2214</v>
      </c>
      <c r="J1669" s="889" t="s">
        <v>15</v>
      </c>
      <c r="K1669" s="550"/>
    </row>
    <row r="1670" spans="1:11">
      <c r="A1670" s="701" t="s">
        <v>14654</v>
      </c>
      <c r="B1670" s="662" t="s">
        <v>14655</v>
      </c>
      <c r="C1670" s="662"/>
      <c r="D1670" s="662"/>
      <c r="E1670" s="662"/>
      <c r="F1670" s="662"/>
      <c r="G1670" s="697"/>
      <c r="H1670" s="711">
        <v>32.9</v>
      </c>
      <c r="I1670" s="706">
        <f t="shared" si="25"/>
        <v>3422</v>
      </c>
      <c r="J1670" s="889" t="s">
        <v>13711</v>
      </c>
      <c r="K1670" s="550"/>
    </row>
    <row r="1671" spans="1:11">
      <c r="A1671" s="701" t="s">
        <v>14656</v>
      </c>
      <c r="B1671" s="662" t="s">
        <v>14657</v>
      </c>
      <c r="C1671" s="662"/>
      <c r="D1671" s="662"/>
      <c r="E1671" s="662"/>
      <c r="F1671" s="662"/>
      <c r="G1671" s="697"/>
      <c r="H1671" s="711">
        <v>2.8</v>
      </c>
      <c r="I1671" s="706">
        <f t="shared" ref="I1671:I1734" si="26">ROUNDUP(((H1671*$L$1)*(1+$L$2)), 0)</f>
        <v>292</v>
      </c>
      <c r="J1671" s="889" t="s">
        <v>12</v>
      </c>
      <c r="K1671" s="550"/>
    </row>
    <row r="1672" spans="1:11">
      <c r="A1672" s="1023" t="s">
        <v>14658</v>
      </c>
      <c r="B1672" s="670"/>
      <c r="C1672" s="670"/>
      <c r="D1672" s="670"/>
      <c r="E1672" s="670"/>
      <c r="F1672" s="670"/>
      <c r="G1672" s="670"/>
      <c r="H1672" s="670"/>
      <c r="I1672" s="716">
        <f t="shared" si="26"/>
        <v>0</v>
      </c>
      <c r="J1672" s="880"/>
      <c r="K1672" s="284"/>
    </row>
    <row r="1673" spans="1:11" ht="21.85">
      <c r="A1673" s="701" t="s">
        <v>17017</v>
      </c>
      <c r="B1673" s="662" t="s">
        <v>13492</v>
      </c>
      <c r="C1673" s="662" t="s">
        <v>14606</v>
      </c>
      <c r="D1673" s="662">
        <v>0.14000000000000001</v>
      </c>
      <c r="E1673" s="663" t="s">
        <v>13702</v>
      </c>
      <c r="F1673" s="663">
        <v>20</v>
      </c>
      <c r="G1673" s="664">
        <v>42064</v>
      </c>
      <c r="H1673" s="713">
        <v>20.64</v>
      </c>
      <c r="I1673" s="706">
        <f t="shared" si="26"/>
        <v>2147</v>
      </c>
      <c r="J1673" s="889" t="s">
        <v>15</v>
      </c>
      <c r="K1673" s="550"/>
    </row>
    <row r="1674" spans="1:11" ht="21.85">
      <c r="A1674" s="701" t="s">
        <v>17018</v>
      </c>
      <c r="B1674" s="662" t="s">
        <v>13492</v>
      </c>
      <c r="C1674" s="662" t="s">
        <v>14606</v>
      </c>
      <c r="D1674" s="662">
        <v>0.14000000000000001</v>
      </c>
      <c r="E1674" s="663" t="s">
        <v>13702</v>
      </c>
      <c r="F1674" s="663">
        <v>20</v>
      </c>
      <c r="G1674" s="664">
        <v>42064</v>
      </c>
      <c r="H1674" s="713">
        <v>21.2</v>
      </c>
      <c r="I1674" s="706">
        <f t="shared" si="26"/>
        <v>2205</v>
      </c>
      <c r="J1674" s="889" t="s">
        <v>15</v>
      </c>
      <c r="K1674" s="550"/>
    </row>
    <row r="1675" spans="1:11" ht="21.85">
      <c r="A1675" s="701" t="s">
        <v>17019</v>
      </c>
      <c r="B1675" s="662" t="s">
        <v>13492</v>
      </c>
      <c r="C1675" s="662" t="s">
        <v>14606</v>
      </c>
      <c r="D1675" s="662">
        <v>0.14000000000000001</v>
      </c>
      <c r="E1675" s="663" t="s">
        <v>13702</v>
      </c>
      <c r="F1675" s="663">
        <v>20</v>
      </c>
      <c r="G1675" s="664">
        <v>42064</v>
      </c>
      <c r="H1675" s="713">
        <v>24.16</v>
      </c>
      <c r="I1675" s="706">
        <f t="shared" si="26"/>
        <v>2513</v>
      </c>
      <c r="J1675" s="889" t="s">
        <v>15</v>
      </c>
      <c r="K1675" s="550"/>
    </row>
    <row r="1676" spans="1:11" ht="21.85">
      <c r="A1676" s="705" t="s">
        <v>16889</v>
      </c>
      <c r="B1676" s="662" t="s">
        <v>14554</v>
      </c>
      <c r="C1676" s="662" t="s">
        <v>14555</v>
      </c>
      <c r="D1676" s="662">
        <v>0.11</v>
      </c>
      <c r="E1676" s="662"/>
      <c r="F1676" s="662"/>
      <c r="G1676" s="662"/>
      <c r="H1676" s="711">
        <v>18</v>
      </c>
      <c r="I1676" s="706">
        <f t="shared" si="26"/>
        <v>1872</v>
      </c>
      <c r="J1676" s="889" t="s">
        <v>15</v>
      </c>
      <c r="K1676" s="550"/>
    </row>
    <row r="1677" spans="1:11" ht="21.85">
      <c r="A1677" s="701" t="s">
        <v>14659</v>
      </c>
      <c r="B1677" s="662" t="s">
        <v>14660</v>
      </c>
      <c r="C1677" s="662"/>
      <c r="D1677" s="662"/>
      <c r="E1677" s="662"/>
      <c r="F1677" s="662"/>
      <c r="G1677" s="662"/>
      <c r="H1677" s="711">
        <v>43.9</v>
      </c>
      <c r="I1677" s="706">
        <f t="shared" si="26"/>
        <v>4566</v>
      </c>
      <c r="J1677" s="889" t="s">
        <v>13711</v>
      </c>
      <c r="K1677" s="550"/>
    </row>
    <row r="1678" spans="1:11">
      <c r="A1678" s="701" t="s">
        <v>14661</v>
      </c>
      <c r="B1678" s="662" t="s">
        <v>14662</v>
      </c>
      <c r="C1678" s="662"/>
      <c r="D1678" s="662"/>
      <c r="E1678" s="662"/>
      <c r="F1678" s="662"/>
      <c r="G1678" s="662"/>
      <c r="H1678" s="711">
        <v>4.0999999999999996</v>
      </c>
      <c r="I1678" s="706">
        <f t="shared" si="26"/>
        <v>427</v>
      </c>
      <c r="J1678" s="889" t="s">
        <v>12</v>
      </c>
      <c r="K1678" s="550"/>
    </row>
    <row r="1679" spans="1:11" ht="17.45">
      <c r="A1679" s="1024" t="s">
        <v>14802</v>
      </c>
      <c r="B1679" s="698"/>
      <c r="C1679" s="698"/>
      <c r="D1679" s="698"/>
      <c r="E1679" s="698"/>
      <c r="F1679" s="698"/>
      <c r="G1679" s="698"/>
      <c r="H1679" s="698"/>
      <c r="I1679" s="715">
        <f t="shared" si="26"/>
        <v>0</v>
      </c>
      <c r="J1679" s="892"/>
      <c r="K1679" s="255"/>
    </row>
    <row r="1680" spans="1:11">
      <c r="A1680" s="1023" t="s">
        <v>14829</v>
      </c>
      <c r="B1680" s="650"/>
      <c r="C1680" s="650"/>
      <c r="D1680" s="650"/>
      <c r="E1680" s="650"/>
      <c r="F1680" s="650"/>
      <c r="G1680" s="650"/>
      <c r="H1680" s="650"/>
      <c r="I1680" s="716">
        <f t="shared" si="26"/>
        <v>0</v>
      </c>
      <c r="J1680" s="875"/>
      <c r="K1680" s="284"/>
    </row>
    <row r="1681" spans="1:11" ht="21.85">
      <c r="A1681" s="700" t="s">
        <v>17020</v>
      </c>
      <c r="B1681" s="651" t="s">
        <v>14055</v>
      </c>
      <c r="C1681" s="667" t="s">
        <v>14663</v>
      </c>
      <c r="D1681" s="651">
        <v>0.25</v>
      </c>
      <c r="E1681" s="654" t="s">
        <v>13699</v>
      </c>
      <c r="F1681" s="654"/>
      <c r="G1681" s="654"/>
      <c r="H1681" s="707">
        <v>12</v>
      </c>
      <c r="I1681" s="706">
        <f t="shared" si="26"/>
        <v>1248</v>
      </c>
      <c r="J1681" s="876" t="s">
        <v>15</v>
      </c>
      <c r="K1681" s="550"/>
    </row>
    <row r="1682" spans="1:11">
      <c r="A1682" s="1023" t="s">
        <v>14664</v>
      </c>
      <c r="B1682" s="650"/>
      <c r="C1682" s="650"/>
      <c r="D1682" s="650"/>
      <c r="E1682" s="650"/>
      <c r="F1682" s="650"/>
      <c r="G1682" s="650"/>
      <c r="H1682" s="650"/>
      <c r="I1682" s="716">
        <f t="shared" si="26"/>
        <v>0</v>
      </c>
      <c r="J1682" s="875"/>
      <c r="K1682" s="284"/>
    </row>
    <row r="1683" spans="1:11" ht="21.85">
      <c r="A1683" s="700" t="s">
        <v>17021</v>
      </c>
      <c r="B1683" s="651" t="s">
        <v>14665</v>
      </c>
      <c r="C1683" s="651" t="s">
        <v>14666</v>
      </c>
      <c r="D1683" s="651">
        <v>0.1787</v>
      </c>
      <c r="E1683" s="656" t="s">
        <v>13702</v>
      </c>
      <c r="F1683" s="656">
        <v>20</v>
      </c>
      <c r="G1683" s="657">
        <v>42064</v>
      </c>
      <c r="H1683" s="708">
        <v>26.8</v>
      </c>
      <c r="I1683" s="706">
        <f t="shared" si="26"/>
        <v>2788</v>
      </c>
      <c r="J1683" s="876" t="s">
        <v>15</v>
      </c>
      <c r="K1683" s="550"/>
    </row>
    <row r="1684" spans="1:11" ht="21.85">
      <c r="A1684" s="700" t="s">
        <v>17022</v>
      </c>
      <c r="B1684" s="651" t="s">
        <v>14665</v>
      </c>
      <c r="C1684" s="651" t="s">
        <v>14666</v>
      </c>
      <c r="D1684" s="651">
        <v>0.1787</v>
      </c>
      <c r="E1684" s="656" t="s">
        <v>13702</v>
      </c>
      <c r="F1684" s="656">
        <v>20</v>
      </c>
      <c r="G1684" s="657">
        <v>42064</v>
      </c>
      <c r="H1684" s="708">
        <v>28.72</v>
      </c>
      <c r="I1684" s="706">
        <f t="shared" si="26"/>
        <v>2987</v>
      </c>
      <c r="J1684" s="876" t="s">
        <v>15</v>
      </c>
      <c r="K1684" s="550"/>
    </row>
    <row r="1685" spans="1:11" ht="21.85">
      <c r="A1685" s="700" t="s">
        <v>17023</v>
      </c>
      <c r="B1685" s="651" t="s">
        <v>14665</v>
      </c>
      <c r="C1685" s="651" t="s">
        <v>14666</v>
      </c>
      <c r="D1685" s="651">
        <v>0.1787</v>
      </c>
      <c r="E1685" s="656" t="s">
        <v>13702</v>
      </c>
      <c r="F1685" s="656">
        <v>20</v>
      </c>
      <c r="G1685" s="657">
        <v>42064</v>
      </c>
      <c r="H1685" s="708">
        <v>31.68</v>
      </c>
      <c r="I1685" s="706">
        <f t="shared" si="26"/>
        <v>3295</v>
      </c>
      <c r="J1685" s="876" t="s">
        <v>15</v>
      </c>
      <c r="K1685" s="550"/>
    </row>
    <row r="1686" spans="1:11">
      <c r="A1686" s="700" t="s">
        <v>14667</v>
      </c>
      <c r="B1686" s="651" t="s">
        <v>14668</v>
      </c>
      <c r="C1686" s="651" t="s">
        <v>14669</v>
      </c>
      <c r="D1686" s="651">
        <v>0.113</v>
      </c>
      <c r="E1686" s="651"/>
      <c r="F1686" s="651"/>
      <c r="G1686" s="651"/>
      <c r="H1686" s="706">
        <v>22.05</v>
      </c>
      <c r="I1686" s="706">
        <f t="shared" si="26"/>
        <v>2294</v>
      </c>
      <c r="J1686" s="876" t="s">
        <v>15</v>
      </c>
      <c r="K1686" s="550"/>
    </row>
    <row r="1687" spans="1:11" ht="21.85">
      <c r="A1687" s="700" t="s">
        <v>17024</v>
      </c>
      <c r="B1687" s="651" t="s">
        <v>14670</v>
      </c>
      <c r="C1687" s="651"/>
      <c r="D1687" s="651"/>
      <c r="E1687" s="651"/>
      <c r="F1687" s="651"/>
      <c r="G1687" s="651"/>
      <c r="H1687" s="706">
        <v>152.9</v>
      </c>
      <c r="I1687" s="706">
        <f t="shared" si="26"/>
        <v>15902</v>
      </c>
      <c r="J1687" s="876" t="s">
        <v>13711</v>
      </c>
      <c r="K1687" s="550"/>
    </row>
    <row r="1688" spans="1:11" ht="21.85">
      <c r="A1688" s="700" t="s">
        <v>17025</v>
      </c>
      <c r="B1688" s="651" t="s">
        <v>13748</v>
      </c>
      <c r="C1688" s="651"/>
      <c r="D1688" s="651"/>
      <c r="E1688" s="651"/>
      <c r="F1688" s="651"/>
      <c r="G1688" s="651"/>
      <c r="H1688" s="706">
        <v>10</v>
      </c>
      <c r="I1688" s="706">
        <f t="shared" si="26"/>
        <v>1040</v>
      </c>
      <c r="J1688" s="876" t="s">
        <v>12</v>
      </c>
      <c r="K1688" s="550"/>
    </row>
    <row r="1689" spans="1:11" ht="21.85">
      <c r="A1689" s="700" t="s">
        <v>17026</v>
      </c>
      <c r="B1689" s="651" t="s">
        <v>14089</v>
      </c>
      <c r="C1689" s="651"/>
      <c r="D1689" s="651"/>
      <c r="E1689" s="651"/>
      <c r="F1689" s="651"/>
      <c r="G1689" s="651"/>
      <c r="H1689" s="706">
        <v>6.95</v>
      </c>
      <c r="I1689" s="706">
        <f t="shared" si="26"/>
        <v>723</v>
      </c>
      <c r="J1689" s="876" t="s">
        <v>12</v>
      </c>
      <c r="K1689" s="550"/>
    </row>
    <row r="1690" spans="1:11" ht="21.85">
      <c r="A1690" s="700" t="s">
        <v>17027</v>
      </c>
      <c r="B1690" s="651" t="s">
        <v>14307</v>
      </c>
      <c r="C1690" s="651"/>
      <c r="D1690" s="651"/>
      <c r="E1690" s="651"/>
      <c r="F1690" s="651"/>
      <c r="G1690" s="651"/>
      <c r="H1690" s="706">
        <v>4.0999999999999996</v>
      </c>
      <c r="I1690" s="706">
        <f t="shared" si="26"/>
        <v>427</v>
      </c>
      <c r="J1690" s="876" t="s">
        <v>12</v>
      </c>
      <c r="K1690" s="550"/>
    </row>
    <row r="1691" spans="1:11">
      <c r="A1691" s="1023" t="s">
        <v>14671</v>
      </c>
      <c r="B1691" s="1035"/>
      <c r="C1691" s="1035"/>
      <c r="D1691" s="1035"/>
      <c r="E1691" s="1035"/>
      <c r="F1691" s="1035"/>
      <c r="G1691" s="1035"/>
      <c r="H1691" s="1035"/>
      <c r="I1691" s="716">
        <f t="shared" si="26"/>
        <v>0</v>
      </c>
      <c r="J1691" s="1036"/>
      <c r="K1691" s="284"/>
    </row>
    <row r="1692" spans="1:11" ht="21.85">
      <c r="A1692" s="700" t="s">
        <v>17028</v>
      </c>
      <c r="B1692" s="651" t="s">
        <v>11238</v>
      </c>
      <c r="C1692" s="651" t="s">
        <v>14672</v>
      </c>
      <c r="D1692" s="651">
        <v>0.27</v>
      </c>
      <c r="E1692" s="674" t="s">
        <v>13976</v>
      </c>
      <c r="F1692" s="674"/>
      <c r="G1692" s="674"/>
      <c r="H1692" s="709">
        <v>22</v>
      </c>
      <c r="I1692" s="706">
        <f t="shared" si="26"/>
        <v>2288</v>
      </c>
      <c r="J1692" s="876" t="s">
        <v>15</v>
      </c>
      <c r="K1692" s="550"/>
    </row>
    <row r="1693" spans="1:11" ht="21.85">
      <c r="A1693" s="700" t="s">
        <v>17029</v>
      </c>
      <c r="B1693" s="651" t="s">
        <v>11238</v>
      </c>
      <c r="C1693" s="651" t="s">
        <v>14672</v>
      </c>
      <c r="D1693" s="651">
        <v>0.27</v>
      </c>
      <c r="E1693" s="674" t="s">
        <v>13976</v>
      </c>
      <c r="F1693" s="674"/>
      <c r="G1693" s="674"/>
      <c r="H1693" s="709">
        <v>24</v>
      </c>
      <c r="I1693" s="706">
        <f t="shared" si="26"/>
        <v>2496</v>
      </c>
      <c r="J1693" s="876" t="s">
        <v>15</v>
      </c>
      <c r="K1693" s="550"/>
    </row>
    <row r="1694" spans="1:11" ht="21.85">
      <c r="A1694" s="700" t="s">
        <v>17030</v>
      </c>
      <c r="B1694" s="651" t="s">
        <v>14668</v>
      </c>
      <c r="C1694" s="651" t="s">
        <v>14669</v>
      </c>
      <c r="D1694" s="651">
        <v>0.113</v>
      </c>
      <c r="E1694" s="674" t="s">
        <v>13976</v>
      </c>
      <c r="F1694" s="674"/>
      <c r="G1694" s="674"/>
      <c r="H1694" s="709">
        <v>16.75</v>
      </c>
      <c r="I1694" s="706">
        <f t="shared" si="26"/>
        <v>1742</v>
      </c>
      <c r="J1694" s="876" t="s">
        <v>15</v>
      </c>
      <c r="K1694" s="550"/>
    </row>
    <row r="1695" spans="1:11" ht="21.85">
      <c r="A1695" s="700" t="s">
        <v>14673</v>
      </c>
      <c r="B1695" s="651" t="s">
        <v>14674</v>
      </c>
      <c r="C1695" s="651" t="s">
        <v>2745</v>
      </c>
      <c r="D1695" s="651" t="s">
        <v>2745</v>
      </c>
      <c r="E1695" s="674" t="s">
        <v>13976</v>
      </c>
      <c r="F1695" s="674"/>
      <c r="G1695" s="674"/>
      <c r="H1695" s="709">
        <v>45</v>
      </c>
      <c r="I1695" s="706">
        <f t="shared" si="26"/>
        <v>4680</v>
      </c>
      <c r="J1695" s="876" t="s">
        <v>13711</v>
      </c>
      <c r="K1695" s="550"/>
    </row>
    <row r="1696" spans="1:11">
      <c r="A1696" s="700" t="s">
        <v>14675</v>
      </c>
      <c r="B1696" s="651" t="s">
        <v>11238</v>
      </c>
      <c r="C1696" s="651" t="s">
        <v>2745</v>
      </c>
      <c r="D1696" s="651" t="s">
        <v>2745</v>
      </c>
      <c r="E1696" s="674" t="s">
        <v>13976</v>
      </c>
      <c r="F1696" s="674"/>
      <c r="G1696" s="674"/>
      <c r="H1696" s="709">
        <v>23.25</v>
      </c>
      <c r="I1696" s="706">
        <f t="shared" si="26"/>
        <v>2418</v>
      </c>
      <c r="J1696" s="876" t="s">
        <v>12</v>
      </c>
      <c r="K1696" s="550"/>
    </row>
    <row r="1697" spans="1:11" ht="21.85">
      <c r="A1697" s="700" t="s">
        <v>17031</v>
      </c>
      <c r="B1697" s="651" t="s">
        <v>11238</v>
      </c>
      <c r="C1697" s="651"/>
      <c r="D1697" s="651"/>
      <c r="E1697" s="674" t="s">
        <v>13976</v>
      </c>
      <c r="F1697" s="674"/>
      <c r="G1697" s="674"/>
      <c r="H1697" s="709">
        <v>13.95</v>
      </c>
      <c r="I1697" s="706">
        <f t="shared" si="26"/>
        <v>1451</v>
      </c>
      <c r="J1697" s="876" t="s">
        <v>12</v>
      </c>
      <c r="K1697" s="550"/>
    </row>
    <row r="1698" spans="1:11">
      <c r="A1698" s="700" t="s">
        <v>14676</v>
      </c>
      <c r="B1698" s="651" t="s">
        <v>14677</v>
      </c>
      <c r="C1698" s="651"/>
      <c r="D1698" s="651"/>
      <c r="E1698" s="674" t="s">
        <v>13976</v>
      </c>
      <c r="F1698" s="674"/>
      <c r="G1698" s="674"/>
      <c r="H1698" s="709">
        <v>8.75</v>
      </c>
      <c r="I1698" s="706">
        <f t="shared" si="26"/>
        <v>910</v>
      </c>
      <c r="J1698" s="876" t="s">
        <v>12</v>
      </c>
      <c r="K1698" s="550"/>
    </row>
    <row r="1699" spans="1:11">
      <c r="A1699" s="700" t="s">
        <v>14678</v>
      </c>
      <c r="B1699" s="651" t="s">
        <v>2976</v>
      </c>
      <c r="C1699" s="651" t="s">
        <v>2745</v>
      </c>
      <c r="D1699" s="651" t="s">
        <v>2745</v>
      </c>
      <c r="E1699" s="674" t="s">
        <v>13976</v>
      </c>
      <c r="F1699" s="674"/>
      <c r="G1699" s="674"/>
      <c r="H1699" s="709">
        <v>5.8</v>
      </c>
      <c r="I1699" s="706">
        <f t="shared" si="26"/>
        <v>604</v>
      </c>
      <c r="J1699" s="876" t="s">
        <v>12</v>
      </c>
      <c r="K1699" s="550"/>
    </row>
    <row r="1700" spans="1:11">
      <c r="A1700" s="700" t="s">
        <v>14679</v>
      </c>
      <c r="B1700" s="651" t="s">
        <v>14358</v>
      </c>
      <c r="C1700" s="651" t="s">
        <v>2745</v>
      </c>
      <c r="D1700" s="651" t="s">
        <v>2745</v>
      </c>
      <c r="E1700" s="674" t="s">
        <v>13976</v>
      </c>
      <c r="F1700" s="674"/>
      <c r="G1700" s="674"/>
      <c r="H1700" s="709">
        <v>4.55</v>
      </c>
      <c r="I1700" s="706">
        <f t="shared" si="26"/>
        <v>474</v>
      </c>
      <c r="J1700" s="876" t="s">
        <v>12</v>
      </c>
      <c r="K1700" s="550"/>
    </row>
    <row r="1701" spans="1:11">
      <c r="A1701" s="700" t="s">
        <v>14680</v>
      </c>
      <c r="B1701" s="651" t="s">
        <v>14005</v>
      </c>
      <c r="C1701" s="651" t="s">
        <v>2745</v>
      </c>
      <c r="D1701" s="651" t="s">
        <v>2745</v>
      </c>
      <c r="E1701" s="674" t="s">
        <v>13976</v>
      </c>
      <c r="F1701" s="674"/>
      <c r="G1701" s="674"/>
      <c r="H1701" s="709">
        <v>3.95</v>
      </c>
      <c r="I1701" s="706">
        <f t="shared" si="26"/>
        <v>411</v>
      </c>
      <c r="J1701" s="876" t="s">
        <v>12</v>
      </c>
      <c r="K1701" s="550"/>
    </row>
    <row r="1702" spans="1:11">
      <c r="A1702" s="700" t="s">
        <v>14681</v>
      </c>
      <c r="B1702" s="651" t="s">
        <v>1761</v>
      </c>
      <c r="C1702" s="651"/>
      <c r="D1702" s="651"/>
      <c r="E1702" s="674" t="s">
        <v>13976</v>
      </c>
      <c r="F1702" s="674"/>
      <c r="G1702" s="674"/>
      <c r="H1702" s="709">
        <v>3.85</v>
      </c>
      <c r="I1702" s="706">
        <f t="shared" si="26"/>
        <v>401</v>
      </c>
      <c r="J1702" s="876" t="s">
        <v>12</v>
      </c>
      <c r="K1702" s="550"/>
    </row>
    <row r="1703" spans="1:11">
      <c r="A1703" s="1023" t="s">
        <v>14682</v>
      </c>
      <c r="B1703" s="650"/>
      <c r="C1703" s="650"/>
      <c r="D1703" s="650"/>
      <c r="E1703" s="650"/>
      <c r="F1703" s="650"/>
      <c r="G1703" s="650"/>
      <c r="H1703" s="650"/>
      <c r="I1703" s="716">
        <f t="shared" si="26"/>
        <v>0</v>
      </c>
      <c r="J1703" s="875"/>
      <c r="K1703" s="284"/>
    </row>
    <row r="1704" spans="1:11" ht="21.85">
      <c r="A1704" s="700" t="s">
        <v>17032</v>
      </c>
      <c r="B1704" s="651" t="s">
        <v>14665</v>
      </c>
      <c r="C1704" s="651" t="s">
        <v>14666</v>
      </c>
      <c r="D1704" s="651">
        <v>0.1787</v>
      </c>
      <c r="E1704" s="651"/>
      <c r="F1704" s="651"/>
      <c r="G1704" s="651"/>
      <c r="H1704" s="706">
        <v>25</v>
      </c>
      <c r="I1704" s="706">
        <f t="shared" si="26"/>
        <v>2600</v>
      </c>
      <c r="J1704" s="876" t="s">
        <v>15</v>
      </c>
      <c r="K1704" s="550"/>
    </row>
    <row r="1705" spans="1:11" ht="21.85">
      <c r="A1705" s="700" t="s">
        <v>17033</v>
      </c>
      <c r="B1705" s="651" t="s">
        <v>14665</v>
      </c>
      <c r="C1705" s="651" t="s">
        <v>14666</v>
      </c>
      <c r="D1705" s="651">
        <v>0.1787</v>
      </c>
      <c r="E1705" s="651"/>
      <c r="F1705" s="651"/>
      <c r="G1705" s="651"/>
      <c r="H1705" s="706">
        <v>25</v>
      </c>
      <c r="I1705" s="706">
        <f t="shared" si="26"/>
        <v>2600</v>
      </c>
      <c r="J1705" s="876" t="s">
        <v>15</v>
      </c>
      <c r="K1705" s="550"/>
    </row>
    <row r="1706" spans="1:11" ht="21.85">
      <c r="A1706" s="700" t="s">
        <v>17034</v>
      </c>
      <c r="B1706" s="651" t="s">
        <v>14665</v>
      </c>
      <c r="C1706" s="651" t="s">
        <v>14666</v>
      </c>
      <c r="D1706" s="651">
        <v>0.1787</v>
      </c>
      <c r="E1706" s="651"/>
      <c r="F1706" s="651"/>
      <c r="G1706" s="651"/>
      <c r="H1706" s="706">
        <v>25</v>
      </c>
      <c r="I1706" s="706">
        <f t="shared" si="26"/>
        <v>2600</v>
      </c>
      <c r="J1706" s="876" t="s">
        <v>15</v>
      </c>
      <c r="K1706" s="550"/>
    </row>
    <row r="1707" spans="1:11" ht="21.85">
      <c r="A1707" s="700" t="s">
        <v>17035</v>
      </c>
      <c r="B1707" s="651" t="s">
        <v>14665</v>
      </c>
      <c r="C1707" s="651" t="s">
        <v>14666</v>
      </c>
      <c r="D1707" s="651">
        <v>0.1787</v>
      </c>
      <c r="E1707" s="651"/>
      <c r="F1707" s="651"/>
      <c r="G1707" s="651"/>
      <c r="H1707" s="706">
        <v>25</v>
      </c>
      <c r="I1707" s="706">
        <f t="shared" si="26"/>
        <v>2600</v>
      </c>
      <c r="J1707" s="876" t="s">
        <v>15</v>
      </c>
      <c r="K1707" s="550"/>
    </row>
    <row r="1708" spans="1:11" ht="21.85">
      <c r="A1708" s="700" t="s">
        <v>17036</v>
      </c>
      <c r="B1708" s="651" t="s">
        <v>14668</v>
      </c>
      <c r="C1708" s="651" t="s">
        <v>14669</v>
      </c>
      <c r="D1708" s="651">
        <v>0.113</v>
      </c>
      <c r="E1708" s="651"/>
      <c r="F1708" s="651"/>
      <c r="G1708" s="651"/>
      <c r="H1708" s="706">
        <v>22</v>
      </c>
      <c r="I1708" s="706">
        <f t="shared" si="26"/>
        <v>2288</v>
      </c>
      <c r="J1708" s="876" t="s">
        <v>15</v>
      </c>
      <c r="K1708" s="550"/>
    </row>
    <row r="1709" spans="1:11" ht="21.85">
      <c r="A1709" s="700" t="s">
        <v>17037</v>
      </c>
      <c r="B1709" s="651" t="s">
        <v>14668</v>
      </c>
      <c r="C1709" s="651" t="s">
        <v>14669</v>
      </c>
      <c r="D1709" s="651">
        <v>0.113</v>
      </c>
      <c r="E1709" s="651"/>
      <c r="F1709" s="651"/>
      <c r="G1709" s="651"/>
      <c r="H1709" s="706">
        <v>22</v>
      </c>
      <c r="I1709" s="706">
        <f t="shared" si="26"/>
        <v>2288</v>
      </c>
      <c r="J1709" s="876" t="s">
        <v>15</v>
      </c>
      <c r="K1709" s="550"/>
    </row>
    <row r="1710" spans="1:11" ht="21.85">
      <c r="A1710" s="700" t="s">
        <v>17038</v>
      </c>
      <c r="B1710" s="651" t="s">
        <v>14683</v>
      </c>
      <c r="C1710" s="651"/>
      <c r="D1710" s="651"/>
      <c r="E1710" s="651"/>
      <c r="F1710" s="651"/>
      <c r="G1710" s="651"/>
      <c r="H1710" s="706">
        <v>13.95</v>
      </c>
      <c r="I1710" s="706">
        <f t="shared" si="26"/>
        <v>1451</v>
      </c>
      <c r="J1710" s="876" t="s">
        <v>12</v>
      </c>
      <c r="K1710" s="550"/>
    </row>
    <row r="1711" spans="1:11" ht="21.85">
      <c r="A1711" s="700" t="s">
        <v>17039</v>
      </c>
      <c r="B1711" s="651" t="s">
        <v>1454</v>
      </c>
      <c r="C1711" s="651"/>
      <c r="D1711" s="651"/>
      <c r="E1711" s="651"/>
      <c r="F1711" s="651"/>
      <c r="G1711" s="651"/>
      <c r="H1711" s="706">
        <v>7</v>
      </c>
      <c r="I1711" s="706">
        <f t="shared" si="26"/>
        <v>728</v>
      </c>
      <c r="J1711" s="876" t="s">
        <v>12</v>
      </c>
      <c r="K1711" s="550"/>
    </row>
    <row r="1712" spans="1:11" ht="21.85">
      <c r="A1712" s="700" t="s">
        <v>17040</v>
      </c>
      <c r="B1712" s="651" t="s">
        <v>1349</v>
      </c>
      <c r="C1712" s="651"/>
      <c r="D1712" s="651"/>
      <c r="E1712" s="651"/>
      <c r="F1712" s="651"/>
      <c r="G1712" s="651"/>
      <c r="H1712" s="706">
        <v>10.5</v>
      </c>
      <c r="I1712" s="706">
        <f t="shared" si="26"/>
        <v>1092</v>
      </c>
      <c r="J1712" s="876" t="s">
        <v>12</v>
      </c>
      <c r="K1712" s="550"/>
    </row>
    <row r="1713" spans="1:11" ht="21.85">
      <c r="A1713" s="700" t="s">
        <v>17041</v>
      </c>
      <c r="B1713" s="651" t="s">
        <v>1573</v>
      </c>
      <c r="C1713" s="651"/>
      <c r="D1713" s="651"/>
      <c r="E1713" s="651"/>
      <c r="F1713" s="651"/>
      <c r="G1713" s="651"/>
      <c r="H1713" s="706">
        <v>8.5</v>
      </c>
      <c r="I1713" s="706">
        <f t="shared" si="26"/>
        <v>884</v>
      </c>
      <c r="J1713" s="876" t="s">
        <v>12</v>
      </c>
      <c r="K1713" s="550"/>
    </row>
    <row r="1714" spans="1:11" ht="21.85">
      <c r="A1714" s="700" t="s">
        <v>17042</v>
      </c>
      <c r="B1714" s="651" t="s">
        <v>14684</v>
      </c>
      <c r="C1714" s="651"/>
      <c r="D1714" s="651"/>
      <c r="E1714" s="651"/>
      <c r="F1714" s="651"/>
      <c r="G1714" s="651"/>
      <c r="H1714" s="706">
        <v>14</v>
      </c>
      <c r="I1714" s="706">
        <f t="shared" si="26"/>
        <v>1456</v>
      </c>
      <c r="J1714" s="876" t="s">
        <v>12</v>
      </c>
      <c r="K1714" s="550"/>
    </row>
    <row r="1715" spans="1:11" ht="21.85">
      <c r="A1715" s="700" t="s">
        <v>17043</v>
      </c>
      <c r="B1715" s="651" t="s">
        <v>14665</v>
      </c>
      <c r="C1715" s="651"/>
      <c r="D1715" s="651"/>
      <c r="E1715" s="651"/>
      <c r="F1715" s="651"/>
      <c r="G1715" s="651"/>
      <c r="H1715" s="706">
        <v>17</v>
      </c>
      <c r="I1715" s="706">
        <f t="shared" si="26"/>
        <v>1768</v>
      </c>
      <c r="J1715" s="876" t="s">
        <v>12</v>
      </c>
      <c r="K1715" s="550"/>
    </row>
    <row r="1716" spans="1:11" ht="32.75">
      <c r="A1716" s="700" t="s">
        <v>17044</v>
      </c>
      <c r="B1716" s="651" t="s">
        <v>14665</v>
      </c>
      <c r="C1716" s="651"/>
      <c r="D1716" s="651"/>
      <c r="E1716" s="651"/>
      <c r="F1716" s="651"/>
      <c r="G1716" s="651"/>
      <c r="H1716" s="706">
        <v>17.5</v>
      </c>
      <c r="I1716" s="706">
        <f t="shared" si="26"/>
        <v>1820</v>
      </c>
      <c r="J1716" s="876" t="s">
        <v>12</v>
      </c>
      <c r="K1716" s="550"/>
    </row>
    <row r="1717" spans="1:11" ht="32.75">
      <c r="A1717" s="700" t="s">
        <v>17045</v>
      </c>
      <c r="B1717" s="651" t="s">
        <v>14665</v>
      </c>
      <c r="C1717" s="651"/>
      <c r="D1717" s="651"/>
      <c r="E1717" s="651"/>
      <c r="F1717" s="651"/>
      <c r="G1717" s="651"/>
      <c r="H1717" s="706">
        <v>17.5</v>
      </c>
      <c r="I1717" s="706">
        <f t="shared" si="26"/>
        <v>1820</v>
      </c>
      <c r="J1717" s="876" t="s">
        <v>12</v>
      </c>
      <c r="K1717" s="550"/>
    </row>
    <row r="1718" spans="1:11" ht="21.85">
      <c r="A1718" s="700" t="s">
        <v>17046</v>
      </c>
      <c r="B1718" s="651" t="s">
        <v>14685</v>
      </c>
      <c r="C1718" s="651"/>
      <c r="D1718" s="651"/>
      <c r="E1718" s="651"/>
      <c r="F1718" s="651"/>
      <c r="G1718" s="651"/>
      <c r="H1718" s="706">
        <v>65.5</v>
      </c>
      <c r="I1718" s="706">
        <f t="shared" si="26"/>
        <v>6812</v>
      </c>
      <c r="J1718" s="876" t="s">
        <v>13711</v>
      </c>
      <c r="K1718" s="550"/>
    </row>
    <row r="1719" spans="1:11" ht="21.85">
      <c r="A1719" s="700" t="s">
        <v>17047</v>
      </c>
      <c r="B1719" s="651" t="s">
        <v>14686</v>
      </c>
      <c r="C1719" s="651"/>
      <c r="D1719" s="651"/>
      <c r="E1719" s="651"/>
      <c r="F1719" s="651"/>
      <c r="G1719" s="651"/>
      <c r="H1719" s="706">
        <v>7.32</v>
      </c>
      <c r="I1719" s="706">
        <f t="shared" si="26"/>
        <v>762</v>
      </c>
      <c r="J1719" s="876" t="s">
        <v>12</v>
      </c>
      <c r="K1719" s="550"/>
    </row>
    <row r="1720" spans="1:11" ht="21.85">
      <c r="A1720" s="700" t="s">
        <v>17048</v>
      </c>
      <c r="B1720" s="651" t="s">
        <v>14687</v>
      </c>
      <c r="C1720" s="651"/>
      <c r="D1720" s="651"/>
      <c r="E1720" s="651"/>
      <c r="F1720" s="651"/>
      <c r="G1720" s="651"/>
      <c r="H1720" s="706">
        <v>85.5</v>
      </c>
      <c r="I1720" s="706">
        <f t="shared" si="26"/>
        <v>8892</v>
      </c>
      <c r="J1720" s="876" t="s">
        <v>12</v>
      </c>
      <c r="K1720" s="550"/>
    </row>
    <row r="1721" spans="1:11" ht="21.85">
      <c r="A1721" s="700" t="s">
        <v>17049</v>
      </c>
      <c r="B1721" s="651" t="s">
        <v>14688</v>
      </c>
      <c r="C1721" s="651"/>
      <c r="D1721" s="651"/>
      <c r="E1721" s="651"/>
      <c r="F1721" s="651"/>
      <c r="G1721" s="651"/>
      <c r="H1721" s="706">
        <v>1132</v>
      </c>
      <c r="I1721" s="706">
        <f t="shared" si="26"/>
        <v>117728</v>
      </c>
      <c r="J1721" s="876" t="s">
        <v>13711</v>
      </c>
      <c r="K1721" s="550"/>
    </row>
    <row r="1722" spans="1:11" ht="21.85">
      <c r="A1722" s="700" t="s">
        <v>17050</v>
      </c>
      <c r="B1722" s="651" t="s">
        <v>14689</v>
      </c>
      <c r="C1722" s="651"/>
      <c r="D1722" s="651"/>
      <c r="E1722" s="651"/>
      <c r="F1722" s="651"/>
      <c r="G1722" s="651"/>
      <c r="H1722" s="706">
        <v>10.95</v>
      </c>
      <c r="I1722" s="706">
        <f t="shared" si="26"/>
        <v>1139</v>
      </c>
      <c r="J1722" s="876" t="s">
        <v>12</v>
      </c>
      <c r="K1722" s="550"/>
    </row>
    <row r="1723" spans="1:11" ht="21.85">
      <c r="A1723" s="700" t="s">
        <v>17051</v>
      </c>
      <c r="B1723" s="651" t="s">
        <v>14090</v>
      </c>
      <c r="C1723" s="651"/>
      <c r="D1723" s="651"/>
      <c r="E1723" s="651"/>
      <c r="F1723" s="651"/>
      <c r="G1723" s="651"/>
      <c r="H1723" s="706">
        <v>7.15</v>
      </c>
      <c r="I1723" s="706">
        <f t="shared" si="26"/>
        <v>744</v>
      </c>
      <c r="J1723" s="876" t="s">
        <v>12</v>
      </c>
      <c r="K1723" s="550"/>
    </row>
    <row r="1724" spans="1:11" ht="21.85">
      <c r="A1724" s="700" t="s">
        <v>17052</v>
      </c>
      <c r="B1724" s="651" t="s">
        <v>14690</v>
      </c>
      <c r="C1724" s="651"/>
      <c r="D1724" s="651"/>
      <c r="E1724" s="651"/>
      <c r="F1724" s="651"/>
      <c r="G1724" s="651"/>
      <c r="H1724" s="706">
        <v>8.08</v>
      </c>
      <c r="I1724" s="706">
        <f t="shared" si="26"/>
        <v>841</v>
      </c>
      <c r="J1724" s="876" t="s">
        <v>12</v>
      </c>
      <c r="K1724" s="550"/>
    </row>
    <row r="1725" spans="1:11" ht="21.85">
      <c r="A1725" s="700" t="s">
        <v>17053</v>
      </c>
      <c r="B1725" s="651" t="s">
        <v>14691</v>
      </c>
      <c r="C1725" s="651"/>
      <c r="D1725" s="651"/>
      <c r="E1725" s="651"/>
      <c r="F1725" s="651"/>
      <c r="G1725" s="651"/>
      <c r="H1725" s="706">
        <v>5.88</v>
      </c>
      <c r="I1725" s="706">
        <f t="shared" si="26"/>
        <v>612</v>
      </c>
      <c r="J1725" s="876" t="s">
        <v>12</v>
      </c>
      <c r="K1725" s="550"/>
    </row>
    <row r="1726" spans="1:11" ht="32.75">
      <c r="A1726" s="700" t="s">
        <v>17054</v>
      </c>
      <c r="B1726" s="651" t="s">
        <v>14692</v>
      </c>
      <c r="C1726" s="651" t="s">
        <v>2745</v>
      </c>
      <c r="D1726" s="651"/>
      <c r="E1726" s="651"/>
      <c r="F1726" s="651"/>
      <c r="G1726" s="651"/>
      <c r="H1726" s="706">
        <v>21.5</v>
      </c>
      <c r="I1726" s="706">
        <f t="shared" si="26"/>
        <v>2236</v>
      </c>
      <c r="J1726" s="876" t="s">
        <v>12</v>
      </c>
      <c r="K1726" s="550"/>
    </row>
    <row r="1727" spans="1:11" ht="21.85">
      <c r="A1727" s="700" t="s">
        <v>17055</v>
      </c>
      <c r="B1727" s="651" t="s">
        <v>1394</v>
      </c>
      <c r="C1727" s="651"/>
      <c r="D1727" s="651"/>
      <c r="E1727" s="651"/>
      <c r="F1727" s="651"/>
      <c r="G1727" s="651"/>
      <c r="H1727" s="706">
        <v>15.5</v>
      </c>
      <c r="I1727" s="706">
        <f t="shared" si="26"/>
        <v>1612</v>
      </c>
      <c r="J1727" s="876" t="s">
        <v>12</v>
      </c>
      <c r="K1727" s="550"/>
    </row>
    <row r="1728" spans="1:11">
      <c r="A1728" s="1023" t="s">
        <v>14693</v>
      </c>
      <c r="B1728" s="650"/>
      <c r="C1728" s="650"/>
      <c r="D1728" s="650"/>
      <c r="E1728" s="650"/>
      <c r="F1728" s="650"/>
      <c r="G1728" s="650"/>
      <c r="H1728" s="650"/>
      <c r="I1728" s="716">
        <f t="shared" si="26"/>
        <v>0</v>
      </c>
      <c r="J1728" s="875"/>
      <c r="K1728" s="284"/>
    </row>
    <row r="1729" spans="1:11" ht="21.85">
      <c r="A1729" s="701" t="s">
        <v>17056</v>
      </c>
      <c r="B1729" s="662" t="s">
        <v>14665</v>
      </c>
      <c r="C1729" s="662" t="s">
        <v>14666</v>
      </c>
      <c r="D1729" s="662">
        <v>0.1787</v>
      </c>
      <c r="E1729" s="662"/>
      <c r="F1729" s="662"/>
      <c r="G1729" s="662"/>
      <c r="H1729" s="706">
        <v>29.4</v>
      </c>
      <c r="I1729" s="706">
        <f t="shared" si="26"/>
        <v>3058</v>
      </c>
      <c r="J1729" s="876" t="s">
        <v>15</v>
      </c>
      <c r="K1729" s="550"/>
    </row>
    <row r="1730" spans="1:11" ht="21.85">
      <c r="A1730" s="701" t="s">
        <v>17057</v>
      </c>
      <c r="B1730" s="662" t="s">
        <v>14665</v>
      </c>
      <c r="C1730" s="662" t="s">
        <v>14666</v>
      </c>
      <c r="D1730" s="662">
        <v>0.1787</v>
      </c>
      <c r="E1730" s="662"/>
      <c r="F1730" s="662"/>
      <c r="G1730" s="662"/>
      <c r="H1730" s="706">
        <v>29.4</v>
      </c>
      <c r="I1730" s="706">
        <f t="shared" si="26"/>
        <v>3058</v>
      </c>
      <c r="J1730" s="876" t="s">
        <v>15</v>
      </c>
      <c r="K1730" s="550"/>
    </row>
    <row r="1731" spans="1:11" ht="21.85">
      <c r="A1731" s="701" t="s">
        <v>17058</v>
      </c>
      <c r="B1731" s="662" t="s">
        <v>14665</v>
      </c>
      <c r="C1731" s="662" t="s">
        <v>14666</v>
      </c>
      <c r="D1731" s="662">
        <v>0.1787</v>
      </c>
      <c r="E1731" s="662"/>
      <c r="F1731" s="662"/>
      <c r="G1731" s="662"/>
      <c r="H1731" s="706">
        <v>27.9</v>
      </c>
      <c r="I1731" s="706">
        <f t="shared" si="26"/>
        <v>2902</v>
      </c>
      <c r="J1731" s="876" t="s">
        <v>15</v>
      </c>
      <c r="K1731" s="550"/>
    </row>
    <row r="1732" spans="1:11" ht="21.85">
      <c r="A1732" s="701" t="s">
        <v>17059</v>
      </c>
      <c r="B1732" s="662" t="s">
        <v>14665</v>
      </c>
      <c r="C1732" s="662" t="s">
        <v>14666</v>
      </c>
      <c r="D1732" s="662">
        <v>0.1787</v>
      </c>
      <c r="E1732" s="662"/>
      <c r="F1732" s="662"/>
      <c r="G1732" s="662"/>
      <c r="H1732" s="706">
        <v>29.4</v>
      </c>
      <c r="I1732" s="706">
        <f t="shared" si="26"/>
        <v>3058</v>
      </c>
      <c r="J1732" s="876" t="s">
        <v>15</v>
      </c>
      <c r="K1732" s="550"/>
    </row>
    <row r="1733" spans="1:11" ht="21.85">
      <c r="A1733" s="701" t="s">
        <v>17060</v>
      </c>
      <c r="B1733" s="662" t="s">
        <v>14694</v>
      </c>
      <c r="C1733" s="662" t="s">
        <v>2654</v>
      </c>
      <c r="D1733" s="662">
        <v>0.24</v>
      </c>
      <c r="E1733" s="662"/>
      <c r="F1733" s="662"/>
      <c r="G1733" s="662"/>
      <c r="H1733" s="706">
        <v>30</v>
      </c>
      <c r="I1733" s="706">
        <f t="shared" si="26"/>
        <v>3120</v>
      </c>
      <c r="J1733" s="876" t="s">
        <v>15</v>
      </c>
      <c r="K1733" s="550"/>
    </row>
    <row r="1734" spans="1:11" ht="21.85">
      <c r="A1734" s="701" t="s">
        <v>17061</v>
      </c>
      <c r="B1734" s="662" t="s">
        <v>1150</v>
      </c>
      <c r="C1734" s="662"/>
      <c r="D1734" s="662"/>
      <c r="E1734" s="662"/>
      <c r="F1734" s="662"/>
      <c r="G1734" s="662"/>
      <c r="H1734" s="706">
        <v>8.4</v>
      </c>
      <c r="I1734" s="706">
        <f t="shared" si="26"/>
        <v>874</v>
      </c>
      <c r="J1734" s="876" t="s">
        <v>12</v>
      </c>
      <c r="K1734" s="550"/>
    </row>
    <row r="1735" spans="1:11" ht="21.85">
      <c r="A1735" s="701" t="s">
        <v>17062</v>
      </c>
      <c r="B1735" s="662" t="s">
        <v>13734</v>
      </c>
      <c r="C1735" s="662"/>
      <c r="D1735" s="662"/>
      <c r="E1735" s="662"/>
      <c r="F1735" s="662"/>
      <c r="G1735" s="662"/>
      <c r="H1735" s="706">
        <v>8.9</v>
      </c>
      <c r="I1735" s="706">
        <f t="shared" ref="I1735:I1798" si="27">ROUNDUP(((H1735*$L$1)*(1+$L$2)), 0)</f>
        <v>926</v>
      </c>
      <c r="J1735" s="876" t="s">
        <v>12</v>
      </c>
      <c r="K1735" s="550"/>
    </row>
    <row r="1736" spans="1:11" ht="21.85">
      <c r="A1736" s="701" t="s">
        <v>17063</v>
      </c>
      <c r="B1736" s="662" t="s">
        <v>14695</v>
      </c>
      <c r="C1736" s="662"/>
      <c r="D1736" s="662"/>
      <c r="E1736" s="662"/>
      <c r="F1736" s="662"/>
      <c r="G1736" s="662"/>
      <c r="H1736" s="706">
        <v>11.7</v>
      </c>
      <c r="I1736" s="706">
        <f t="shared" si="27"/>
        <v>1217</v>
      </c>
      <c r="J1736" s="876" t="s">
        <v>12</v>
      </c>
      <c r="K1736" s="550"/>
    </row>
    <row r="1737" spans="1:11" ht="21.85">
      <c r="A1737" s="701" t="s">
        <v>17064</v>
      </c>
      <c r="B1737" s="662" t="s">
        <v>989</v>
      </c>
      <c r="C1737" s="662"/>
      <c r="D1737" s="662"/>
      <c r="E1737" s="662"/>
      <c r="F1737" s="662"/>
      <c r="G1737" s="662"/>
      <c r="H1737" s="706">
        <v>9.14</v>
      </c>
      <c r="I1737" s="706">
        <f t="shared" si="27"/>
        <v>951</v>
      </c>
      <c r="J1737" s="876" t="s">
        <v>12</v>
      </c>
      <c r="K1737" s="550"/>
    </row>
    <row r="1738" spans="1:11" ht="21.85">
      <c r="A1738" s="701" t="s">
        <v>17065</v>
      </c>
      <c r="B1738" s="662" t="s">
        <v>14665</v>
      </c>
      <c r="C1738" s="662"/>
      <c r="D1738" s="662"/>
      <c r="E1738" s="662"/>
      <c r="F1738" s="662"/>
      <c r="G1738" s="662"/>
      <c r="H1738" s="706">
        <v>13.56</v>
      </c>
      <c r="I1738" s="706">
        <f t="shared" si="27"/>
        <v>1411</v>
      </c>
      <c r="J1738" s="876" t="s">
        <v>12</v>
      </c>
      <c r="K1738" s="550"/>
    </row>
    <row r="1739" spans="1:11">
      <c r="A1739" s="700" t="s">
        <v>14696</v>
      </c>
      <c r="B1739" s="651" t="s">
        <v>14697</v>
      </c>
      <c r="C1739" s="651"/>
      <c r="D1739" s="651"/>
      <c r="E1739" s="651"/>
      <c r="F1739" s="651"/>
      <c r="G1739" s="651"/>
      <c r="H1739" s="706">
        <v>490</v>
      </c>
      <c r="I1739" s="706">
        <f t="shared" si="27"/>
        <v>50960</v>
      </c>
      <c r="J1739" s="876" t="s">
        <v>12</v>
      </c>
      <c r="K1739" s="550"/>
    </row>
    <row r="1740" spans="1:11" ht="21.85">
      <c r="A1740" s="700" t="s">
        <v>14698</v>
      </c>
      <c r="B1740" s="651" t="s">
        <v>14699</v>
      </c>
      <c r="C1740" s="651"/>
      <c r="D1740" s="651"/>
      <c r="E1740" s="651"/>
      <c r="F1740" s="651"/>
      <c r="G1740" s="651"/>
      <c r="H1740" s="706">
        <v>1540</v>
      </c>
      <c r="I1740" s="706">
        <f t="shared" si="27"/>
        <v>160160</v>
      </c>
      <c r="J1740" s="876" t="s">
        <v>13711</v>
      </c>
      <c r="K1740" s="550"/>
    </row>
    <row r="1741" spans="1:11">
      <c r="A1741" s="1023" t="s">
        <v>14700</v>
      </c>
      <c r="B1741" s="650"/>
      <c r="C1741" s="650"/>
      <c r="D1741" s="650"/>
      <c r="E1741" s="650"/>
      <c r="F1741" s="650"/>
      <c r="G1741" s="650"/>
      <c r="H1741" s="650"/>
      <c r="I1741" s="716">
        <f t="shared" si="27"/>
        <v>0</v>
      </c>
      <c r="J1741" s="875"/>
      <c r="K1741" s="284"/>
    </row>
    <row r="1742" spans="1:11" ht="21.85">
      <c r="A1742" s="701" t="s">
        <v>17060</v>
      </c>
      <c r="B1742" s="662" t="s">
        <v>14694</v>
      </c>
      <c r="C1742" s="662" t="s">
        <v>2654</v>
      </c>
      <c r="D1742" s="662">
        <v>0.24</v>
      </c>
      <c r="E1742" s="662"/>
      <c r="F1742" s="662"/>
      <c r="G1742" s="662"/>
      <c r="H1742" s="706">
        <v>30</v>
      </c>
      <c r="I1742" s="706">
        <f t="shared" si="27"/>
        <v>3120</v>
      </c>
      <c r="J1742" s="876" t="s">
        <v>15</v>
      </c>
      <c r="K1742" s="550"/>
    </row>
    <row r="1743" spans="1:11" ht="21.85">
      <c r="A1743" s="701" t="s">
        <v>17066</v>
      </c>
      <c r="B1743" s="662" t="s">
        <v>14701</v>
      </c>
      <c r="C1743" s="662"/>
      <c r="D1743" s="662"/>
      <c r="E1743" s="662"/>
      <c r="F1743" s="662"/>
      <c r="G1743" s="662"/>
      <c r="H1743" s="706">
        <v>145</v>
      </c>
      <c r="I1743" s="706">
        <f t="shared" si="27"/>
        <v>15080</v>
      </c>
      <c r="J1743" s="876" t="s">
        <v>13711</v>
      </c>
      <c r="K1743" s="550"/>
    </row>
    <row r="1744" spans="1:11" ht="21.85">
      <c r="A1744" s="701" t="s">
        <v>17067</v>
      </c>
      <c r="B1744" s="662" t="s">
        <v>14702</v>
      </c>
      <c r="C1744" s="662"/>
      <c r="D1744" s="662"/>
      <c r="E1744" s="662"/>
      <c r="F1744" s="662"/>
      <c r="G1744" s="662"/>
      <c r="H1744" s="706">
        <v>11</v>
      </c>
      <c r="I1744" s="706">
        <f t="shared" si="27"/>
        <v>1144</v>
      </c>
      <c r="J1744" s="876" t="s">
        <v>12</v>
      </c>
      <c r="K1744" s="550"/>
    </row>
    <row r="1745" spans="1:11" ht="21.85">
      <c r="A1745" s="701" t="s">
        <v>17068</v>
      </c>
      <c r="B1745" s="662" t="s">
        <v>14315</v>
      </c>
      <c r="C1745" s="662"/>
      <c r="D1745" s="662"/>
      <c r="E1745" s="662"/>
      <c r="F1745" s="662"/>
      <c r="G1745" s="662"/>
      <c r="H1745" s="706">
        <v>7</v>
      </c>
      <c r="I1745" s="706">
        <f t="shared" si="27"/>
        <v>728</v>
      </c>
      <c r="J1745" s="876" t="s">
        <v>12</v>
      </c>
      <c r="K1745" s="550"/>
    </row>
    <row r="1746" spans="1:11">
      <c r="A1746" s="1023" t="s">
        <v>14703</v>
      </c>
      <c r="B1746" s="650"/>
      <c r="C1746" s="650"/>
      <c r="D1746" s="650"/>
      <c r="E1746" s="650"/>
      <c r="F1746" s="650"/>
      <c r="G1746" s="650"/>
      <c r="H1746" s="650"/>
      <c r="I1746" s="716">
        <f t="shared" si="27"/>
        <v>0</v>
      </c>
      <c r="J1746" s="875"/>
      <c r="K1746" s="284"/>
    </row>
    <row r="1747" spans="1:11" ht="21.85">
      <c r="A1747" s="700" t="s">
        <v>17069</v>
      </c>
      <c r="B1747" s="651" t="s">
        <v>14665</v>
      </c>
      <c r="C1747" s="651" t="s">
        <v>14666</v>
      </c>
      <c r="D1747" s="651">
        <v>0.1787</v>
      </c>
      <c r="E1747" s="656" t="s">
        <v>13702</v>
      </c>
      <c r="F1747" s="656">
        <v>20</v>
      </c>
      <c r="G1747" s="657">
        <v>42064</v>
      </c>
      <c r="H1747" s="708">
        <v>26.8</v>
      </c>
      <c r="I1747" s="706">
        <f t="shared" si="27"/>
        <v>2788</v>
      </c>
      <c r="J1747" s="876" t="s">
        <v>15</v>
      </c>
      <c r="K1747" s="550"/>
    </row>
    <row r="1748" spans="1:11" ht="21.85">
      <c r="A1748" s="700" t="s">
        <v>17070</v>
      </c>
      <c r="B1748" s="651" t="s">
        <v>14665</v>
      </c>
      <c r="C1748" s="651" t="s">
        <v>14666</v>
      </c>
      <c r="D1748" s="651">
        <v>0.1787</v>
      </c>
      <c r="E1748" s="656" t="s">
        <v>13702</v>
      </c>
      <c r="F1748" s="656">
        <v>20</v>
      </c>
      <c r="G1748" s="657">
        <v>42064</v>
      </c>
      <c r="H1748" s="708">
        <v>26.8</v>
      </c>
      <c r="I1748" s="706">
        <f t="shared" si="27"/>
        <v>2788</v>
      </c>
      <c r="J1748" s="876" t="s">
        <v>15</v>
      </c>
      <c r="K1748" s="550"/>
    </row>
    <row r="1749" spans="1:11" ht="21.85">
      <c r="A1749" s="700" t="s">
        <v>17071</v>
      </c>
      <c r="B1749" s="651" t="s">
        <v>14665</v>
      </c>
      <c r="C1749" s="651" t="s">
        <v>14666</v>
      </c>
      <c r="D1749" s="651">
        <v>0.1787</v>
      </c>
      <c r="E1749" s="656" t="s">
        <v>13702</v>
      </c>
      <c r="F1749" s="656">
        <v>20</v>
      </c>
      <c r="G1749" s="657">
        <v>42064</v>
      </c>
      <c r="H1749" s="708">
        <v>26.8</v>
      </c>
      <c r="I1749" s="706">
        <f t="shared" si="27"/>
        <v>2788</v>
      </c>
      <c r="J1749" s="876" t="s">
        <v>15</v>
      </c>
      <c r="K1749" s="550"/>
    </row>
    <row r="1750" spans="1:11" ht="21.85">
      <c r="A1750" s="700" t="s">
        <v>17072</v>
      </c>
      <c r="B1750" s="651" t="s">
        <v>14665</v>
      </c>
      <c r="C1750" s="651" t="s">
        <v>14666</v>
      </c>
      <c r="D1750" s="651">
        <v>0.1787</v>
      </c>
      <c r="E1750" s="656" t="s">
        <v>13702</v>
      </c>
      <c r="F1750" s="656">
        <v>20</v>
      </c>
      <c r="G1750" s="657">
        <v>42064</v>
      </c>
      <c r="H1750" s="708">
        <v>28.72</v>
      </c>
      <c r="I1750" s="706">
        <f t="shared" si="27"/>
        <v>2987</v>
      </c>
      <c r="J1750" s="876" t="s">
        <v>15</v>
      </c>
      <c r="K1750" s="550"/>
    </row>
    <row r="1751" spans="1:11" ht="21.85">
      <c r="A1751" s="700" t="s">
        <v>17073</v>
      </c>
      <c r="B1751" s="651" t="s">
        <v>14665</v>
      </c>
      <c r="C1751" s="651" t="s">
        <v>14666</v>
      </c>
      <c r="D1751" s="651">
        <v>0.1787</v>
      </c>
      <c r="E1751" s="656" t="s">
        <v>13702</v>
      </c>
      <c r="F1751" s="656">
        <v>20</v>
      </c>
      <c r="G1751" s="657">
        <v>42064</v>
      </c>
      <c r="H1751" s="708">
        <v>28.72</v>
      </c>
      <c r="I1751" s="706">
        <f t="shared" si="27"/>
        <v>2987</v>
      </c>
      <c r="J1751" s="876" t="s">
        <v>15</v>
      </c>
      <c r="K1751" s="550"/>
    </row>
    <row r="1752" spans="1:11">
      <c r="A1752" s="700" t="s">
        <v>14704</v>
      </c>
      <c r="B1752" s="651" t="s">
        <v>14668</v>
      </c>
      <c r="C1752" s="651" t="s">
        <v>14669</v>
      </c>
      <c r="D1752" s="651">
        <v>0.113</v>
      </c>
      <c r="E1752" s="656" t="s">
        <v>13702</v>
      </c>
      <c r="F1752" s="656">
        <v>20</v>
      </c>
      <c r="G1752" s="657">
        <v>42064</v>
      </c>
      <c r="H1752" s="708">
        <v>23.04</v>
      </c>
      <c r="I1752" s="706">
        <f t="shared" si="27"/>
        <v>2397</v>
      </c>
      <c r="J1752" s="876" t="s">
        <v>15</v>
      </c>
      <c r="K1752" s="550"/>
    </row>
    <row r="1753" spans="1:11">
      <c r="A1753" s="700" t="s">
        <v>14705</v>
      </c>
      <c r="B1753" s="651" t="s">
        <v>14706</v>
      </c>
      <c r="C1753" s="651"/>
      <c r="D1753" s="651"/>
      <c r="E1753" s="651"/>
      <c r="F1753" s="651"/>
      <c r="G1753" s="651"/>
      <c r="H1753" s="706">
        <v>118.2</v>
      </c>
      <c r="I1753" s="706">
        <f t="shared" si="27"/>
        <v>12293</v>
      </c>
      <c r="J1753" s="876" t="s">
        <v>12</v>
      </c>
      <c r="K1753" s="550"/>
    </row>
    <row r="1754" spans="1:11">
      <c r="A1754" s="700" t="s">
        <v>14707</v>
      </c>
      <c r="B1754" s="651" t="s">
        <v>14695</v>
      </c>
      <c r="C1754" s="651"/>
      <c r="D1754" s="651"/>
      <c r="E1754" s="651"/>
      <c r="F1754" s="651"/>
      <c r="G1754" s="651"/>
      <c r="H1754" s="706">
        <v>11.3</v>
      </c>
      <c r="I1754" s="706">
        <f t="shared" si="27"/>
        <v>1176</v>
      </c>
      <c r="J1754" s="876" t="s">
        <v>12</v>
      </c>
      <c r="K1754" s="550"/>
    </row>
    <row r="1755" spans="1:11" ht="21.85">
      <c r="A1755" s="700" t="s">
        <v>14708</v>
      </c>
      <c r="B1755" s="651" t="s">
        <v>13734</v>
      </c>
      <c r="C1755" s="651"/>
      <c r="D1755" s="651"/>
      <c r="E1755" s="651"/>
      <c r="F1755" s="651"/>
      <c r="G1755" s="651"/>
      <c r="H1755" s="706">
        <v>9.8000000000000007</v>
      </c>
      <c r="I1755" s="706">
        <f t="shared" si="27"/>
        <v>1020</v>
      </c>
      <c r="J1755" s="876" t="s">
        <v>12</v>
      </c>
      <c r="K1755" s="550"/>
    </row>
    <row r="1756" spans="1:11">
      <c r="A1756" s="700" t="s">
        <v>14709</v>
      </c>
      <c r="B1756" s="651" t="s">
        <v>13734</v>
      </c>
      <c r="C1756" s="651"/>
      <c r="D1756" s="651"/>
      <c r="E1756" s="651"/>
      <c r="F1756" s="651"/>
      <c r="G1756" s="651"/>
      <c r="H1756" s="706">
        <v>9.8000000000000007</v>
      </c>
      <c r="I1756" s="706">
        <f t="shared" si="27"/>
        <v>1020</v>
      </c>
      <c r="J1756" s="876" t="s">
        <v>12</v>
      </c>
      <c r="K1756" s="550"/>
    </row>
    <row r="1757" spans="1:11">
      <c r="A1757" s="700" t="s">
        <v>14710</v>
      </c>
      <c r="B1757" s="651" t="s">
        <v>14333</v>
      </c>
      <c r="C1757" s="651"/>
      <c r="D1757" s="651"/>
      <c r="E1757" s="651"/>
      <c r="F1757" s="651"/>
      <c r="G1757" s="651"/>
      <c r="H1757" s="706">
        <v>8.3000000000000007</v>
      </c>
      <c r="I1757" s="706">
        <f t="shared" si="27"/>
        <v>864</v>
      </c>
      <c r="J1757" s="876" t="s">
        <v>12</v>
      </c>
      <c r="K1757" s="550"/>
    </row>
    <row r="1758" spans="1:11">
      <c r="A1758" s="1023" t="s">
        <v>14711</v>
      </c>
      <c r="B1758" s="650"/>
      <c r="C1758" s="650"/>
      <c r="D1758" s="650"/>
      <c r="E1758" s="650"/>
      <c r="F1758" s="650"/>
      <c r="G1758" s="650"/>
      <c r="H1758" s="650"/>
      <c r="I1758" s="716">
        <f t="shared" si="27"/>
        <v>0</v>
      </c>
      <c r="J1758" s="875"/>
      <c r="K1758" s="284"/>
    </row>
    <row r="1759" spans="1:11" ht="21.85">
      <c r="A1759" s="700" t="s">
        <v>17074</v>
      </c>
      <c r="B1759" s="651" t="s">
        <v>14665</v>
      </c>
      <c r="C1759" s="651" t="s">
        <v>14666</v>
      </c>
      <c r="D1759" s="651">
        <v>0.1787</v>
      </c>
      <c r="E1759" s="651"/>
      <c r="F1759" s="651"/>
      <c r="G1759" s="651"/>
      <c r="H1759" s="706">
        <v>23</v>
      </c>
      <c r="I1759" s="706">
        <f t="shared" si="27"/>
        <v>2392</v>
      </c>
      <c r="J1759" s="876" t="s">
        <v>15</v>
      </c>
      <c r="K1759" s="550"/>
    </row>
    <row r="1760" spans="1:11" ht="21.85">
      <c r="A1760" s="700" t="s">
        <v>17075</v>
      </c>
      <c r="B1760" s="651" t="s">
        <v>14665</v>
      </c>
      <c r="C1760" s="651" t="s">
        <v>14666</v>
      </c>
      <c r="D1760" s="651">
        <v>0.1787</v>
      </c>
      <c r="E1760" s="651"/>
      <c r="F1760" s="651"/>
      <c r="G1760" s="651"/>
      <c r="H1760" s="706">
        <v>23</v>
      </c>
      <c r="I1760" s="706">
        <f t="shared" si="27"/>
        <v>2392</v>
      </c>
      <c r="J1760" s="876" t="s">
        <v>15</v>
      </c>
      <c r="K1760" s="550"/>
    </row>
    <row r="1761" spans="1:11" ht="21.85">
      <c r="A1761" s="700" t="s">
        <v>17076</v>
      </c>
      <c r="B1761" s="651" t="s">
        <v>14665</v>
      </c>
      <c r="C1761" s="651" t="s">
        <v>14666</v>
      </c>
      <c r="D1761" s="651">
        <v>0.1787</v>
      </c>
      <c r="E1761" s="651"/>
      <c r="F1761" s="651"/>
      <c r="G1761" s="651"/>
      <c r="H1761" s="706">
        <v>27.5</v>
      </c>
      <c r="I1761" s="706">
        <f t="shared" si="27"/>
        <v>2860</v>
      </c>
      <c r="J1761" s="876" t="s">
        <v>15</v>
      </c>
      <c r="K1761" s="550"/>
    </row>
    <row r="1762" spans="1:11" ht="21.85">
      <c r="A1762" s="700" t="s">
        <v>17077</v>
      </c>
      <c r="B1762" s="651" t="s">
        <v>14665</v>
      </c>
      <c r="C1762" s="651" t="s">
        <v>14666</v>
      </c>
      <c r="D1762" s="651">
        <v>0.1787</v>
      </c>
      <c r="E1762" s="651"/>
      <c r="F1762" s="651"/>
      <c r="G1762" s="651"/>
      <c r="H1762" s="706">
        <v>27.5</v>
      </c>
      <c r="I1762" s="706">
        <f t="shared" si="27"/>
        <v>2860</v>
      </c>
      <c r="J1762" s="876" t="s">
        <v>15</v>
      </c>
      <c r="K1762" s="550"/>
    </row>
    <row r="1763" spans="1:11" ht="21.85">
      <c r="A1763" s="700" t="s">
        <v>17078</v>
      </c>
      <c r="B1763" s="651" t="s">
        <v>14665</v>
      </c>
      <c r="C1763" s="651" t="s">
        <v>14666</v>
      </c>
      <c r="D1763" s="651">
        <v>0.1787</v>
      </c>
      <c r="E1763" s="651"/>
      <c r="F1763" s="651"/>
      <c r="G1763" s="651"/>
      <c r="H1763" s="706">
        <v>27.5</v>
      </c>
      <c r="I1763" s="706">
        <f t="shared" si="27"/>
        <v>2860</v>
      </c>
      <c r="J1763" s="876" t="s">
        <v>15</v>
      </c>
      <c r="K1763" s="550"/>
    </row>
    <row r="1764" spans="1:11" ht="21.85">
      <c r="A1764" s="700" t="s">
        <v>17036</v>
      </c>
      <c r="B1764" s="651" t="s">
        <v>14668</v>
      </c>
      <c r="C1764" s="651" t="s">
        <v>14669</v>
      </c>
      <c r="D1764" s="651">
        <v>0.113</v>
      </c>
      <c r="E1764" s="651"/>
      <c r="F1764" s="651"/>
      <c r="G1764" s="651"/>
      <c r="H1764" s="706">
        <v>22</v>
      </c>
      <c r="I1764" s="706">
        <f t="shared" si="27"/>
        <v>2288</v>
      </c>
      <c r="J1764" s="876" t="s">
        <v>15</v>
      </c>
      <c r="K1764" s="550"/>
    </row>
    <row r="1765" spans="1:11" ht="21.85">
      <c r="A1765" s="700" t="s">
        <v>14712</v>
      </c>
      <c r="B1765" s="651" t="s">
        <v>14713</v>
      </c>
      <c r="C1765" s="651"/>
      <c r="D1765" s="651"/>
      <c r="E1765" s="651"/>
      <c r="F1765" s="651"/>
      <c r="G1765" s="651"/>
      <c r="H1765" s="706">
        <v>1720</v>
      </c>
      <c r="I1765" s="706">
        <f t="shared" si="27"/>
        <v>178880</v>
      </c>
      <c r="J1765" s="876" t="s">
        <v>13711</v>
      </c>
      <c r="K1765" s="550"/>
    </row>
    <row r="1766" spans="1:11" ht="21.85">
      <c r="A1766" s="700" t="s">
        <v>14714</v>
      </c>
      <c r="B1766" s="651" t="s">
        <v>14713</v>
      </c>
      <c r="C1766" s="651"/>
      <c r="D1766" s="651"/>
      <c r="E1766" s="651"/>
      <c r="F1766" s="651"/>
      <c r="G1766" s="651"/>
      <c r="H1766" s="706">
        <v>1720</v>
      </c>
      <c r="I1766" s="706">
        <f t="shared" si="27"/>
        <v>178880</v>
      </c>
      <c r="J1766" s="876" t="s">
        <v>13711</v>
      </c>
      <c r="K1766" s="550"/>
    </row>
    <row r="1767" spans="1:11" ht="21.85">
      <c r="A1767" s="700" t="s">
        <v>14715</v>
      </c>
      <c r="B1767" s="651" t="s">
        <v>14716</v>
      </c>
      <c r="C1767" s="651"/>
      <c r="D1767" s="651"/>
      <c r="E1767" s="651"/>
      <c r="F1767" s="651"/>
      <c r="G1767" s="651"/>
      <c r="H1767" s="706">
        <v>1240.8</v>
      </c>
      <c r="I1767" s="706">
        <f t="shared" si="27"/>
        <v>129044</v>
      </c>
      <c r="J1767" s="876" t="s">
        <v>12</v>
      </c>
      <c r="K1767" s="550"/>
    </row>
    <row r="1768" spans="1:11">
      <c r="A1768" s="700" t="s">
        <v>14717</v>
      </c>
      <c r="B1768" s="651" t="s">
        <v>14718</v>
      </c>
      <c r="C1768" s="651"/>
      <c r="D1768" s="651"/>
      <c r="E1768" s="651"/>
      <c r="F1768" s="651"/>
      <c r="G1768" s="651"/>
      <c r="H1768" s="706">
        <v>517.79999999999995</v>
      </c>
      <c r="I1768" s="706">
        <f t="shared" si="27"/>
        <v>53852</v>
      </c>
      <c r="J1768" s="876" t="s">
        <v>12</v>
      </c>
      <c r="K1768" s="550"/>
    </row>
    <row r="1769" spans="1:11" ht="21.85">
      <c r="A1769" s="700" t="s">
        <v>14719</v>
      </c>
      <c r="B1769" s="651" t="s">
        <v>14718</v>
      </c>
      <c r="C1769" s="651"/>
      <c r="D1769" s="651"/>
      <c r="E1769" s="651"/>
      <c r="F1769" s="651"/>
      <c r="G1769" s="651"/>
      <c r="H1769" s="706">
        <v>517.79999999999995</v>
      </c>
      <c r="I1769" s="706">
        <f t="shared" si="27"/>
        <v>53852</v>
      </c>
      <c r="J1769" s="876" t="s">
        <v>12</v>
      </c>
      <c r="K1769" s="550"/>
    </row>
    <row r="1770" spans="1:11" ht="21.85">
      <c r="A1770" s="700" t="s">
        <v>14720</v>
      </c>
      <c r="B1770" s="651" t="s">
        <v>14721</v>
      </c>
      <c r="C1770" s="651" t="s">
        <v>2745</v>
      </c>
      <c r="D1770" s="651"/>
      <c r="E1770" s="651"/>
      <c r="F1770" s="651"/>
      <c r="G1770" s="651"/>
      <c r="H1770" s="706">
        <v>359.3</v>
      </c>
      <c r="I1770" s="706">
        <f t="shared" si="27"/>
        <v>37368</v>
      </c>
      <c r="J1770" s="876" t="s">
        <v>12</v>
      </c>
      <c r="K1770" s="550"/>
    </row>
    <row r="1771" spans="1:11" ht="21.85">
      <c r="A1771" s="700" t="s">
        <v>14722</v>
      </c>
      <c r="B1771" s="651" t="s">
        <v>14723</v>
      </c>
      <c r="C1771" s="651"/>
      <c r="D1771" s="651"/>
      <c r="E1771" s="651"/>
      <c r="F1771" s="651"/>
      <c r="G1771" s="651"/>
      <c r="H1771" s="706">
        <v>103.8</v>
      </c>
      <c r="I1771" s="706">
        <f t="shared" si="27"/>
        <v>10796</v>
      </c>
      <c r="J1771" s="876" t="s">
        <v>12</v>
      </c>
      <c r="K1771" s="550"/>
    </row>
    <row r="1772" spans="1:11" ht="21.85">
      <c r="A1772" s="700" t="s">
        <v>14724</v>
      </c>
      <c r="B1772" s="651" t="s">
        <v>14725</v>
      </c>
      <c r="C1772" s="651"/>
      <c r="D1772" s="651"/>
      <c r="E1772" s="651"/>
      <c r="F1772" s="651"/>
      <c r="G1772" s="651"/>
      <c r="H1772" s="706">
        <v>91.7</v>
      </c>
      <c r="I1772" s="706">
        <f t="shared" si="27"/>
        <v>9537</v>
      </c>
      <c r="J1772" s="876" t="s">
        <v>12</v>
      </c>
      <c r="K1772" s="550"/>
    </row>
    <row r="1773" spans="1:11" ht="21.85">
      <c r="A1773" s="700" t="s">
        <v>14726</v>
      </c>
      <c r="B1773" s="651" t="s">
        <v>14727</v>
      </c>
      <c r="C1773" s="651"/>
      <c r="D1773" s="651"/>
      <c r="E1773" s="651"/>
      <c r="F1773" s="651"/>
      <c r="G1773" s="651"/>
      <c r="H1773" s="706">
        <v>56.6</v>
      </c>
      <c r="I1773" s="706">
        <f t="shared" si="27"/>
        <v>5887</v>
      </c>
      <c r="J1773" s="876" t="s">
        <v>12</v>
      </c>
      <c r="K1773" s="550"/>
    </row>
    <row r="1774" spans="1:11" ht="21.85">
      <c r="A1774" s="700" t="s">
        <v>14728</v>
      </c>
      <c r="B1774" s="651" t="s">
        <v>14729</v>
      </c>
      <c r="C1774" s="651"/>
      <c r="D1774" s="651"/>
      <c r="E1774" s="651"/>
      <c r="F1774" s="651"/>
      <c r="G1774" s="651"/>
      <c r="H1774" s="706">
        <v>40.9</v>
      </c>
      <c r="I1774" s="706">
        <f t="shared" si="27"/>
        <v>4254</v>
      </c>
      <c r="J1774" s="876" t="s">
        <v>13711</v>
      </c>
      <c r="K1774" s="550"/>
    </row>
    <row r="1775" spans="1:11" ht="21.85">
      <c r="A1775" s="700" t="s">
        <v>14730</v>
      </c>
      <c r="B1775" s="651" t="s">
        <v>14731</v>
      </c>
      <c r="C1775" s="651" t="s">
        <v>2745</v>
      </c>
      <c r="D1775" s="651"/>
      <c r="E1775" s="651"/>
      <c r="F1775" s="651"/>
      <c r="G1775" s="651"/>
      <c r="H1775" s="706">
        <v>805</v>
      </c>
      <c r="I1775" s="706">
        <f t="shared" si="27"/>
        <v>83720</v>
      </c>
      <c r="J1775" s="876" t="s">
        <v>12</v>
      </c>
      <c r="K1775" s="550"/>
    </row>
    <row r="1776" spans="1:11" ht="21.85">
      <c r="A1776" s="700" t="s">
        <v>14732</v>
      </c>
      <c r="B1776" s="651" t="s">
        <v>14733</v>
      </c>
      <c r="C1776" s="651"/>
      <c r="D1776" s="651"/>
      <c r="E1776" s="651"/>
      <c r="F1776" s="651"/>
      <c r="G1776" s="651"/>
      <c r="H1776" s="706">
        <v>23</v>
      </c>
      <c r="I1776" s="706">
        <f t="shared" si="27"/>
        <v>2392</v>
      </c>
      <c r="J1776" s="876" t="s">
        <v>12</v>
      </c>
      <c r="K1776" s="550"/>
    </row>
    <row r="1777" spans="1:11" ht="21.85">
      <c r="A1777" s="700" t="s">
        <v>14734</v>
      </c>
      <c r="B1777" s="651" t="s">
        <v>14733</v>
      </c>
      <c r="C1777" s="651"/>
      <c r="D1777" s="651"/>
      <c r="E1777" s="651"/>
      <c r="F1777" s="651"/>
      <c r="G1777" s="651"/>
      <c r="H1777" s="706">
        <v>23</v>
      </c>
      <c r="I1777" s="706">
        <f t="shared" si="27"/>
        <v>2392</v>
      </c>
      <c r="J1777" s="876" t="s">
        <v>12</v>
      </c>
      <c r="K1777" s="550"/>
    </row>
    <row r="1778" spans="1:11">
      <c r="A1778" s="700" t="s">
        <v>14735</v>
      </c>
      <c r="B1778" s="651" t="s">
        <v>13295</v>
      </c>
      <c r="C1778" s="651"/>
      <c r="D1778" s="651"/>
      <c r="E1778" s="651"/>
      <c r="F1778" s="651"/>
      <c r="G1778" s="651"/>
      <c r="H1778" s="706">
        <v>17.7</v>
      </c>
      <c r="I1778" s="706">
        <f t="shared" si="27"/>
        <v>1841</v>
      </c>
      <c r="J1778" s="876" t="s">
        <v>12</v>
      </c>
      <c r="K1778" s="550"/>
    </row>
    <row r="1779" spans="1:11">
      <c r="A1779" s="700" t="s">
        <v>14736</v>
      </c>
      <c r="B1779" s="651" t="s">
        <v>13440</v>
      </c>
      <c r="C1779" s="651"/>
      <c r="D1779" s="651"/>
      <c r="E1779" s="651"/>
      <c r="F1779" s="651"/>
      <c r="G1779" s="651"/>
      <c r="H1779" s="706">
        <v>10</v>
      </c>
      <c r="I1779" s="706">
        <f t="shared" si="27"/>
        <v>1040</v>
      </c>
      <c r="J1779" s="876" t="s">
        <v>12</v>
      </c>
      <c r="K1779" s="550"/>
    </row>
    <row r="1780" spans="1:11">
      <c r="A1780" s="700" t="s">
        <v>14737</v>
      </c>
      <c r="B1780" s="651" t="s">
        <v>13734</v>
      </c>
      <c r="C1780" s="651"/>
      <c r="D1780" s="651"/>
      <c r="E1780" s="651"/>
      <c r="F1780" s="651"/>
      <c r="G1780" s="651"/>
      <c r="H1780" s="706">
        <v>8.5</v>
      </c>
      <c r="I1780" s="706">
        <f t="shared" si="27"/>
        <v>884</v>
      </c>
      <c r="J1780" s="876" t="s">
        <v>12</v>
      </c>
      <c r="K1780" s="550"/>
    </row>
    <row r="1781" spans="1:11" ht="21.85">
      <c r="A1781" s="700" t="s">
        <v>14738</v>
      </c>
      <c r="B1781" s="651" t="s">
        <v>13734</v>
      </c>
      <c r="C1781" s="651"/>
      <c r="D1781" s="651"/>
      <c r="E1781" s="651"/>
      <c r="F1781" s="651"/>
      <c r="G1781" s="651"/>
      <c r="H1781" s="706">
        <v>18.5</v>
      </c>
      <c r="I1781" s="706">
        <f t="shared" si="27"/>
        <v>1924</v>
      </c>
      <c r="J1781" s="876" t="s">
        <v>12</v>
      </c>
      <c r="K1781" s="550"/>
    </row>
    <row r="1782" spans="1:11">
      <c r="A1782" s="700" t="s">
        <v>14739</v>
      </c>
      <c r="B1782" s="651" t="s">
        <v>13734</v>
      </c>
      <c r="C1782" s="651"/>
      <c r="D1782" s="651"/>
      <c r="E1782" s="651"/>
      <c r="F1782" s="651"/>
      <c r="G1782" s="651"/>
      <c r="H1782" s="706">
        <v>12.5</v>
      </c>
      <c r="I1782" s="706">
        <f t="shared" si="27"/>
        <v>1300</v>
      </c>
      <c r="J1782" s="876" t="s">
        <v>12</v>
      </c>
      <c r="K1782" s="550"/>
    </row>
    <row r="1783" spans="1:11" ht="21.85">
      <c r="A1783" s="700" t="s">
        <v>14740</v>
      </c>
      <c r="B1783" s="651" t="s">
        <v>1150</v>
      </c>
      <c r="C1783" s="651"/>
      <c r="D1783" s="651"/>
      <c r="E1783" s="651"/>
      <c r="F1783" s="651"/>
      <c r="G1783" s="651"/>
      <c r="H1783" s="706">
        <v>16.5</v>
      </c>
      <c r="I1783" s="706">
        <f t="shared" si="27"/>
        <v>1716</v>
      </c>
      <c r="J1783" s="876" t="s">
        <v>12</v>
      </c>
      <c r="K1783" s="550"/>
    </row>
    <row r="1784" spans="1:11">
      <c r="A1784" s="1023" t="s">
        <v>14741</v>
      </c>
      <c r="B1784" s="670"/>
      <c r="C1784" s="670"/>
      <c r="D1784" s="670"/>
      <c r="E1784" s="670"/>
      <c r="F1784" s="670"/>
      <c r="G1784" s="670"/>
      <c r="H1784" s="670"/>
      <c r="I1784" s="716">
        <f t="shared" si="27"/>
        <v>0</v>
      </c>
      <c r="J1784" s="880"/>
      <c r="K1784" s="284"/>
    </row>
    <row r="1785" spans="1:11">
      <c r="A1785" s="700" t="s">
        <v>14742</v>
      </c>
      <c r="B1785" s="651" t="s">
        <v>14743</v>
      </c>
      <c r="C1785" s="651" t="s">
        <v>14744</v>
      </c>
      <c r="D1785" s="651">
        <v>0.2016</v>
      </c>
      <c r="E1785" s="656" t="s">
        <v>13702</v>
      </c>
      <c r="F1785" s="656">
        <v>20</v>
      </c>
      <c r="G1785" s="657">
        <v>42064</v>
      </c>
      <c r="H1785" s="708">
        <v>31.36</v>
      </c>
      <c r="I1785" s="706">
        <f t="shared" si="27"/>
        <v>3262</v>
      </c>
      <c r="J1785" s="876" t="s">
        <v>15</v>
      </c>
      <c r="K1785" s="550"/>
    </row>
    <row r="1786" spans="1:11">
      <c r="A1786" s="700" t="s">
        <v>14745</v>
      </c>
      <c r="B1786" s="651" t="s">
        <v>14743</v>
      </c>
      <c r="C1786" s="651" t="s">
        <v>14744</v>
      </c>
      <c r="D1786" s="651">
        <v>0.2016</v>
      </c>
      <c r="E1786" s="656" t="s">
        <v>13702</v>
      </c>
      <c r="F1786" s="656">
        <v>20</v>
      </c>
      <c r="G1786" s="657">
        <v>42064</v>
      </c>
      <c r="H1786" s="708">
        <v>31.92</v>
      </c>
      <c r="I1786" s="706">
        <f t="shared" si="27"/>
        <v>3320</v>
      </c>
      <c r="J1786" s="876" t="s">
        <v>15</v>
      </c>
      <c r="K1786" s="550"/>
    </row>
    <row r="1787" spans="1:11">
      <c r="A1787" s="700" t="s">
        <v>14746</v>
      </c>
      <c r="B1787" s="651" t="s">
        <v>14743</v>
      </c>
      <c r="C1787" s="651" t="s">
        <v>14744</v>
      </c>
      <c r="D1787" s="651">
        <v>0.2016</v>
      </c>
      <c r="E1787" s="656" t="s">
        <v>13702</v>
      </c>
      <c r="F1787" s="656">
        <v>20</v>
      </c>
      <c r="G1787" s="657">
        <v>42064</v>
      </c>
      <c r="H1787" s="708">
        <v>32.56</v>
      </c>
      <c r="I1787" s="706">
        <f t="shared" si="27"/>
        <v>3387</v>
      </c>
      <c r="J1787" s="876" t="s">
        <v>15</v>
      </c>
      <c r="K1787" s="550"/>
    </row>
    <row r="1788" spans="1:11">
      <c r="A1788" s="700" t="s">
        <v>14742</v>
      </c>
      <c r="B1788" s="651" t="s">
        <v>3122</v>
      </c>
      <c r="C1788" s="651" t="s">
        <v>3106</v>
      </c>
      <c r="D1788" s="651">
        <v>0.16</v>
      </c>
      <c r="E1788" s="656" t="s">
        <v>13702</v>
      </c>
      <c r="F1788" s="656">
        <v>20</v>
      </c>
      <c r="G1788" s="657">
        <v>42064</v>
      </c>
      <c r="H1788" s="708">
        <v>26.08</v>
      </c>
      <c r="I1788" s="706">
        <f t="shared" si="27"/>
        <v>2713</v>
      </c>
      <c r="J1788" s="876" t="s">
        <v>15</v>
      </c>
      <c r="K1788" s="550"/>
    </row>
    <row r="1789" spans="1:11">
      <c r="A1789" s="700" t="s">
        <v>14747</v>
      </c>
      <c r="B1789" s="651" t="s">
        <v>14743</v>
      </c>
      <c r="C1789" s="651"/>
      <c r="D1789" s="651"/>
      <c r="E1789" s="651"/>
      <c r="F1789" s="651"/>
      <c r="G1789" s="651"/>
      <c r="H1789" s="706">
        <v>17.899999999999999</v>
      </c>
      <c r="I1789" s="706">
        <f t="shared" si="27"/>
        <v>1862</v>
      </c>
      <c r="J1789" s="876" t="s">
        <v>12</v>
      </c>
      <c r="K1789" s="550"/>
    </row>
    <row r="1790" spans="1:11">
      <c r="A1790" s="700" t="s">
        <v>14748</v>
      </c>
      <c r="B1790" s="651" t="s">
        <v>13714</v>
      </c>
      <c r="C1790" s="651"/>
      <c r="D1790" s="651"/>
      <c r="E1790" s="651"/>
      <c r="F1790" s="651"/>
      <c r="G1790" s="651"/>
      <c r="H1790" s="706">
        <v>10.4</v>
      </c>
      <c r="I1790" s="706">
        <f t="shared" si="27"/>
        <v>1082</v>
      </c>
      <c r="J1790" s="876" t="s">
        <v>12</v>
      </c>
      <c r="K1790" s="550"/>
    </row>
    <row r="1791" spans="1:11">
      <c r="A1791" s="700" t="s">
        <v>14749</v>
      </c>
      <c r="B1791" s="651" t="s">
        <v>13748</v>
      </c>
      <c r="C1791" s="651"/>
      <c r="D1791" s="651"/>
      <c r="E1791" s="651"/>
      <c r="F1791" s="651"/>
      <c r="G1791" s="651"/>
      <c r="H1791" s="706">
        <v>12.7</v>
      </c>
      <c r="I1791" s="706">
        <f t="shared" si="27"/>
        <v>1321</v>
      </c>
      <c r="J1791" s="876" t="s">
        <v>12</v>
      </c>
      <c r="K1791" s="550"/>
    </row>
    <row r="1792" spans="1:11">
      <c r="A1792" s="700" t="s">
        <v>14750</v>
      </c>
      <c r="B1792" s="651" t="s">
        <v>13749</v>
      </c>
      <c r="C1792" s="651"/>
      <c r="D1792" s="651"/>
      <c r="E1792" s="651"/>
      <c r="F1792" s="651"/>
      <c r="G1792" s="651"/>
      <c r="H1792" s="706">
        <v>11.5</v>
      </c>
      <c r="I1792" s="706">
        <f t="shared" si="27"/>
        <v>1196</v>
      </c>
      <c r="J1792" s="876" t="s">
        <v>12</v>
      </c>
      <c r="K1792" s="550"/>
    </row>
    <row r="1793" spans="1:11">
      <c r="A1793" s="700" t="s">
        <v>14751</v>
      </c>
      <c r="B1793" s="651" t="s">
        <v>14187</v>
      </c>
      <c r="C1793" s="651"/>
      <c r="D1793" s="651"/>
      <c r="E1793" s="651"/>
      <c r="F1793" s="651"/>
      <c r="G1793" s="651"/>
      <c r="H1793" s="706">
        <v>6.1</v>
      </c>
      <c r="I1793" s="706">
        <f t="shared" si="27"/>
        <v>635</v>
      </c>
      <c r="J1793" s="876" t="s">
        <v>12</v>
      </c>
      <c r="K1793" s="550"/>
    </row>
    <row r="1794" spans="1:11">
      <c r="A1794" s="1024" t="s">
        <v>14803</v>
      </c>
      <c r="B1794" s="1040"/>
      <c r="C1794" s="1040"/>
      <c r="D1794" s="1040"/>
      <c r="E1794" s="1040"/>
      <c r="F1794" s="1040"/>
      <c r="G1794" s="1040"/>
      <c r="H1794" s="1040"/>
      <c r="I1794" s="715">
        <f t="shared" si="27"/>
        <v>0</v>
      </c>
      <c r="J1794" s="1041"/>
      <c r="K1794" s="255"/>
    </row>
    <row r="1795" spans="1:11">
      <c r="A1795" s="1023" t="s">
        <v>14752</v>
      </c>
      <c r="B1795" s="650"/>
      <c r="C1795" s="650"/>
      <c r="D1795" s="650"/>
      <c r="E1795" s="650"/>
      <c r="F1795" s="650"/>
      <c r="G1795" s="650"/>
      <c r="H1795" s="650"/>
      <c r="I1795" s="716">
        <f t="shared" si="27"/>
        <v>0</v>
      </c>
      <c r="J1795" s="875"/>
      <c r="K1795" s="284"/>
    </row>
    <row r="1796" spans="1:11">
      <c r="A1796" s="700" t="s">
        <v>14753</v>
      </c>
      <c r="B1796" s="651" t="s">
        <v>14665</v>
      </c>
      <c r="C1796" s="651" t="s">
        <v>14666</v>
      </c>
      <c r="D1796" s="651">
        <v>0.1787</v>
      </c>
      <c r="E1796" s="654" t="s">
        <v>13699</v>
      </c>
      <c r="F1796" s="654"/>
      <c r="G1796" s="654"/>
      <c r="H1796" s="707">
        <v>16.2</v>
      </c>
      <c r="I1796" s="706">
        <f t="shared" si="27"/>
        <v>1685</v>
      </c>
      <c r="J1796" s="876" t="s">
        <v>15</v>
      </c>
      <c r="K1796" s="550"/>
    </row>
    <row r="1797" spans="1:11" ht="21.85">
      <c r="A1797" s="700" t="s">
        <v>17079</v>
      </c>
      <c r="B1797" s="651" t="s">
        <v>14665</v>
      </c>
      <c r="C1797" s="651" t="s">
        <v>14666</v>
      </c>
      <c r="D1797" s="651">
        <v>0.1787</v>
      </c>
      <c r="E1797" s="654" t="s">
        <v>13699</v>
      </c>
      <c r="F1797" s="654"/>
      <c r="G1797" s="654"/>
      <c r="H1797" s="707">
        <v>16.399999999999999</v>
      </c>
      <c r="I1797" s="706">
        <f t="shared" si="27"/>
        <v>1706</v>
      </c>
      <c r="J1797" s="876" t="s">
        <v>15</v>
      </c>
      <c r="K1797" s="550"/>
    </row>
    <row r="1798" spans="1:11">
      <c r="A1798" s="700" t="s">
        <v>14754</v>
      </c>
      <c r="B1798" s="651" t="s">
        <v>14665</v>
      </c>
      <c r="C1798" s="651" t="s">
        <v>14666</v>
      </c>
      <c r="D1798" s="651">
        <v>0.1787</v>
      </c>
      <c r="E1798" s="654" t="s">
        <v>13699</v>
      </c>
      <c r="F1798" s="654"/>
      <c r="G1798" s="654"/>
      <c r="H1798" s="707">
        <v>16.7</v>
      </c>
      <c r="I1798" s="706">
        <f t="shared" si="27"/>
        <v>1737</v>
      </c>
      <c r="J1798" s="876" t="s">
        <v>15</v>
      </c>
      <c r="K1798" s="550"/>
    </row>
    <row r="1799" spans="1:11">
      <c r="A1799" s="700" t="s">
        <v>14755</v>
      </c>
      <c r="B1799" s="651" t="s">
        <v>14665</v>
      </c>
      <c r="C1799" s="651" t="s">
        <v>14666</v>
      </c>
      <c r="D1799" s="651">
        <v>0.1787</v>
      </c>
      <c r="E1799" s="654" t="s">
        <v>13699</v>
      </c>
      <c r="F1799" s="654"/>
      <c r="G1799" s="654"/>
      <c r="H1799" s="707">
        <v>17.399999999999999</v>
      </c>
      <c r="I1799" s="706">
        <f t="shared" ref="I1799:I1862" si="28">ROUNDUP(((H1799*$L$1)*(1+$L$2)), 0)</f>
        <v>1810</v>
      </c>
      <c r="J1799" s="876" t="s">
        <v>15</v>
      </c>
      <c r="K1799" s="550"/>
    </row>
    <row r="1800" spans="1:11" ht="21.85">
      <c r="A1800" s="700" t="s">
        <v>17079</v>
      </c>
      <c r="B1800" s="651" t="s">
        <v>14668</v>
      </c>
      <c r="C1800" s="651" t="s">
        <v>14669</v>
      </c>
      <c r="D1800" s="651">
        <v>0.113</v>
      </c>
      <c r="E1800" s="654" t="s">
        <v>13699</v>
      </c>
      <c r="F1800" s="654"/>
      <c r="G1800" s="654"/>
      <c r="H1800" s="707">
        <v>17.399999999999999</v>
      </c>
      <c r="I1800" s="706">
        <f t="shared" si="28"/>
        <v>1810</v>
      </c>
      <c r="J1800" s="876" t="s">
        <v>15</v>
      </c>
      <c r="K1800" s="550"/>
    </row>
    <row r="1801" spans="1:11">
      <c r="A1801" s="700" t="s">
        <v>14756</v>
      </c>
      <c r="B1801" s="651" t="s">
        <v>14665</v>
      </c>
      <c r="C1801" s="651"/>
      <c r="D1801" s="651"/>
      <c r="E1801" s="654" t="s">
        <v>13699</v>
      </c>
      <c r="F1801" s="654"/>
      <c r="G1801" s="654"/>
      <c r="H1801" s="707">
        <v>43.6</v>
      </c>
      <c r="I1801" s="706">
        <f t="shared" si="28"/>
        <v>4535</v>
      </c>
      <c r="J1801" s="876" t="s">
        <v>12</v>
      </c>
      <c r="K1801" s="550"/>
    </row>
    <row r="1802" spans="1:11" ht="21.85">
      <c r="A1802" s="700" t="s">
        <v>17080</v>
      </c>
      <c r="B1802" s="651" t="s">
        <v>14757</v>
      </c>
      <c r="C1802" s="651"/>
      <c r="D1802" s="651"/>
      <c r="E1802" s="654" t="s">
        <v>13699</v>
      </c>
      <c r="F1802" s="654"/>
      <c r="G1802" s="654"/>
      <c r="H1802" s="707">
        <v>115.8</v>
      </c>
      <c r="I1802" s="706">
        <f t="shared" si="28"/>
        <v>12044</v>
      </c>
      <c r="J1802" s="876" t="s">
        <v>13711</v>
      </c>
      <c r="K1802" s="550"/>
    </row>
    <row r="1803" spans="1:11" ht="21.85">
      <c r="A1803" s="700" t="s">
        <v>17081</v>
      </c>
      <c r="B1803" s="651" t="s">
        <v>8173</v>
      </c>
      <c r="C1803" s="651"/>
      <c r="D1803" s="651"/>
      <c r="E1803" s="654" t="s">
        <v>13699</v>
      </c>
      <c r="F1803" s="654"/>
      <c r="G1803" s="654"/>
      <c r="H1803" s="707">
        <v>147.80000000000001</v>
      </c>
      <c r="I1803" s="706">
        <f t="shared" si="28"/>
        <v>15372</v>
      </c>
      <c r="J1803" s="876" t="s">
        <v>13711</v>
      </c>
      <c r="K1803" s="550"/>
    </row>
    <row r="1804" spans="1:11" ht="21.85">
      <c r="A1804" s="700" t="s">
        <v>14758</v>
      </c>
      <c r="B1804" s="651" t="s">
        <v>14697</v>
      </c>
      <c r="C1804" s="651"/>
      <c r="D1804" s="651"/>
      <c r="E1804" s="654" t="s">
        <v>13699</v>
      </c>
      <c r="F1804" s="654"/>
      <c r="G1804" s="654"/>
      <c r="H1804" s="707">
        <v>89.3</v>
      </c>
      <c r="I1804" s="706">
        <f t="shared" si="28"/>
        <v>9288</v>
      </c>
      <c r="J1804" s="876" t="s">
        <v>13711</v>
      </c>
      <c r="K1804" s="550"/>
    </row>
    <row r="1805" spans="1:11" ht="21.85">
      <c r="A1805" s="700" t="s">
        <v>17082</v>
      </c>
      <c r="B1805" s="651" t="s">
        <v>2645</v>
      </c>
      <c r="C1805" s="651"/>
      <c r="D1805" s="651"/>
      <c r="E1805" s="654" t="s">
        <v>13699</v>
      </c>
      <c r="F1805" s="654"/>
      <c r="G1805" s="654"/>
      <c r="H1805" s="707">
        <v>4.0999999999999996</v>
      </c>
      <c r="I1805" s="706">
        <f t="shared" si="28"/>
        <v>427</v>
      </c>
      <c r="J1805" s="876" t="s">
        <v>12</v>
      </c>
      <c r="K1805" s="550"/>
    </row>
    <row r="1806" spans="1:11" ht="21.85">
      <c r="A1806" s="700" t="s">
        <v>17083</v>
      </c>
      <c r="B1806" s="651" t="s">
        <v>14759</v>
      </c>
      <c r="C1806" s="651"/>
      <c r="D1806" s="651"/>
      <c r="E1806" s="654" t="s">
        <v>13699</v>
      </c>
      <c r="F1806" s="654"/>
      <c r="G1806" s="654"/>
      <c r="H1806" s="707">
        <v>5.8</v>
      </c>
      <c r="I1806" s="706">
        <f t="shared" si="28"/>
        <v>604</v>
      </c>
      <c r="J1806" s="876" t="s">
        <v>12</v>
      </c>
      <c r="K1806" s="550"/>
    </row>
    <row r="1807" spans="1:11" ht="21.85">
      <c r="A1807" s="700" t="s">
        <v>17084</v>
      </c>
      <c r="B1807" s="651" t="s">
        <v>13734</v>
      </c>
      <c r="C1807" s="651"/>
      <c r="D1807" s="651"/>
      <c r="E1807" s="654" t="s">
        <v>13699</v>
      </c>
      <c r="F1807" s="654"/>
      <c r="G1807" s="654"/>
      <c r="H1807" s="707">
        <v>4.7</v>
      </c>
      <c r="I1807" s="706">
        <f t="shared" si="28"/>
        <v>489</v>
      </c>
      <c r="J1807" s="876" t="s">
        <v>12</v>
      </c>
      <c r="K1807" s="550"/>
    </row>
    <row r="1808" spans="1:11" ht="21.85">
      <c r="A1808" s="700" t="s">
        <v>17085</v>
      </c>
      <c r="B1808" s="651" t="s">
        <v>1150</v>
      </c>
      <c r="C1808" s="651"/>
      <c r="D1808" s="651"/>
      <c r="E1808" s="654" t="s">
        <v>13699</v>
      </c>
      <c r="F1808" s="654"/>
      <c r="G1808" s="654"/>
      <c r="H1808" s="707">
        <v>4.5999999999999996</v>
      </c>
      <c r="I1808" s="706">
        <f t="shared" si="28"/>
        <v>479</v>
      </c>
      <c r="J1808" s="876" t="s">
        <v>12</v>
      </c>
      <c r="K1808" s="550"/>
    </row>
    <row r="1809" spans="1:11">
      <c r="A1809" s="700" t="s">
        <v>14760</v>
      </c>
      <c r="B1809" s="651" t="s">
        <v>1153</v>
      </c>
      <c r="C1809" s="651"/>
      <c r="D1809" s="651"/>
      <c r="E1809" s="654" t="s">
        <v>13699</v>
      </c>
      <c r="F1809" s="654"/>
      <c r="G1809" s="654"/>
      <c r="H1809" s="707">
        <v>2.1</v>
      </c>
      <c r="I1809" s="706">
        <f t="shared" si="28"/>
        <v>219</v>
      </c>
      <c r="J1809" s="876" t="s">
        <v>12</v>
      </c>
      <c r="K1809" s="550"/>
    </row>
    <row r="1810" spans="1:11" ht="16">
      <c r="A1810" s="1024" t="s">
        <v>14804</v>
      </c>
      <c r="B1810" s="1037"/>
      <c r="C1810" s="1037"/>
      <c r="D1810" s="1037"/>
      <c r="E1810" s="1037"/>
      <c r="F1810" s="1037"/>
      <c r="G1810" s="1037"/>
      <c r="H1810" s="1037"/>
      <c r="I1810" s="715">
        <f t="shared" si="28"/>
        <v>0</v>
      </c>
      <c r="J1810" s="1038"/>
      <c r="K1810" s="255"/>
    </row>
    <row r="1811" spans="1:11">
      <c r="A1811" s="1023" t="s">
        <v>14761</v>
      </c>
      <c r="B1811" s="650"/>
      <c r="C1811" s="650"/>
      <c r="D1811" s="650"/>
      <c r="E1811" s="650"/>
      <c r="F1811" s="650"/>
      <c r="G1811" s="650"/>
      <c r="H1811" s="650"/>
      <c r="I1811" s="716">
        <f t="shared" si="28"/>
        <v>0</v>
      </c>
      <c r="J1811" s="875"/>
      <c r="K1811" s="284"/>
    </row>
    <row r="1812" spans="1:11" ht="21.85">
      <c r="A1812" s="700" t="s">
        <v>17086</v>
      </c>
      <c r="B1812" s="651" t="s">
        <v>13596</v>
      </c>
      <c r="C1812" s="651" t="s">
        <v>14762</v>
      </c>
      <c r="D1812" s="651">
        <v>0.17499999999999999</v>
      </c>
      <c r="E1812" s="674" t="s">
        <v>13976</v>
      </c>
      <c r="F1812" s="674"/>
      <c r="G1812" s="674"/>
      <c r="H1812" s="709">
        <v>15.9</v>
      </c>
      <c r="I1812" s="706">
        <f t="shared" si="28"/>
        <v>1654</v>
      </c>
      <c r="J1812" s="876" t="s">
        <v>15</v>
      </c>
      <c r="K1812" s="550"/>
    </row>
    <row r="1813" spans="1:11" ht="21.85">
      <c r="A1813" s="700" t="s">
        <v>17087</v>
      </c>
      <c r="B1813" s="651" t="s">
        <v>13596</v>
      </c>
      <c r="C1813" s="651" t="s">
        <v>14762</v>
      </c>
      <c r="D1813" s="651">
        <v>0.17499999999999999</v>
      </c>
      <c r="E1813" s="674" t="s">
        <v>13976</v>
      </c>
      <c r="F1813" s="674"/>
      <c r="G1813" s="674"/>
      <c r="H1813" s="709">
        <v>22.15</v>
      </c>
      <c r="I1813" s="706">
        <f t="shared" si="28"/>
        <v>2304</v>
      </c>
      <c r="J1813" s="876" t="s">
        <v>15</v>
      </c>
      <c r="K1813" s="550"/>
    </row>
    <row r="1814" spans="1:11" ht="21.85">
      <c r="A1814" s="700" t="s">
        <v>17088</v>
      </c>
      <c r="B1814" s="651" t="s">
        <v>13596</v>
      </c>
      <c r="C1814" s="651" t="s">
        <v>2745</v>
      </c>
      <c r="D1814" s="651" t="s">
        <v>2745</v>
      </c>
      <c r="E1814" s="674" t="s">
        <v>13976</v>
      </c>
      <c r="F1814" s="674"/>
      <c r="G1814" s="674"/>
      <c r="H1814" s="709">
        <v>7.0250000000000004</v>
      </c>
      <c r="I1814" s="706">
        <f t="shared" si="28"/>
        <v>731</v>
      </c>
      <c r="J1814" s="876" t="s">
        <v>12</v>
      </c>
      <c r="K1814" s="550"/>
    </row>
    <row r="1815" spans="1:11" ht="21.85">
      <c r="A1815" s="700" t="s">
        <v>17089</v>
      </c>
      <c r="B1815" s="651" t="s">
        <v>13596</v>
      </c>
      <c r="C1815" s="651" t="s">
        <v>2745</v>
      </c>
      <c r="D1815" s="651" t="s">
        <v>2745</v>
      </c>
      <c r="E1815" s="674" t="s">
        <v>13976</v>
      </c>
      <c r="F1815" s="674"/>
      <c r="G1815" s="674"/>
      <c r="H1815" s="709">
        <v>7.0250000000000004</v>
      </c>
      <c r="I1815" s="706">
        <f t="shared" si="28"/>
        <v>731</v>
      </c>
      <c r="J1815" s="876" t="s">
        <v>12</v>
      </c>
      <c r="K1815" s="550"/>
    </row>
    <row r="1816" spans="1:11" ht="21.85">
      <c r="A1816" s="700" t="s">
        <v>17090</v>
      </c>
      <c r="B1816" s="651" t="s">
        <v>13596</v>
      </c>
      <c r="C1816" s="651" t="s">
        <v>2745</v>
      </c>
      <c r="D1816" s="651" t="s">
        <v>2745</v>
      </c>
      <c r="E1816" s="674" t="s">
        <v>13976</v>
      </c>
      <c r="F1816" s="674"/>
      <c r="G1816" s="674"/>
      <c r="H1816" s="709">
        <v>7.0250000000000004</v>
      </c>
      <c r="I1816" s="706">
        <f t="shared" si="28"/>
        <v>731</v>
      </c>
      <c r="J1816" s="876" t="s">
        <v>12</v>
      </c>
      <c r="K1816" s="550"/>
    </row>
    <row r="1817" spans="1:11" ht="21.85">
      <c r="A1817" s="700" t="s">
        <v>17091</v>
      </c>
      <c r="B1817" s="651" t="s">
        <v>13596</v>
      </c>
      <c r="C1817" s="651" t="s">
        <v>2745</v>
      </c>
      <c r="D1817" s="651" t="s">
        <v>2745</v>
      </c>
      <c r="E1817" s="674" t="s">
        <v>13976</v>
      </c>
      <c r="F1817" s="674"/>
      <c r="G1817" s="674"/>
      <c r="H1817" s="709">
        <v>7.0250000000000004</v>
      </c>
      <c r="I1817" s="706">
        <f t="shared" si="28"/>
        <v>731</v>
      </c>
      <c r="J1817" s="876" t="s">
        <v>12</v>
      </c>
      <c r="K1817" s="550"/>
    </row>
    <row r="1818" spans="1:11" ht="21.85">
      <c r="A1818" s="700" t="s">
        <v>17092</v>
      </c>
      <c r="B1818" s="651" t="s">
        <v>13596</v>
      </c>
      <c r="C1818" s="651" t="s">
        <v>2745</v>
      </c>
      <c r="D1818" s="651" t="s">
        <v>2745</v>
      </c>
      <c r="E1818" s="674" t="s">
        <v>13976</v>
      </c>
      <c r="F1818" s="674"/>
      <c r="G1818" s="674"/>
      <c r="H1818" s="709">
        <v>7.0250000000000004</v>
      </c>
      <c r="I1818" s="706">
        <f t="shared" si="28"/>
        <v>731</v>
      </c>
      <c r="J1818" s="876" t="s">
        <v>12</v>
      </c>
      <c r="K1818" s="550"/>
    </row>
    <row r="1819" spans="1:11" ht="21.85">
      <c r="A1819" s="700" t="s">
        <v>17093</v>
      </c>
      <c r="B1819" s="651" t="s">
        <v>14448</v>
      </c>
      <c r="C1819" s="651"/>
      <c r="D1819" s="651"/>
      <c r="E1819" s="674" t="s">
        <v>13976</v>
      </c>
      <c r="F1819" s="674"/>
      <c r="G1819" s="674"/>
      <c r="H1819" s="709">
        <v>5.2750000000000004</v>
      </c>
      <c r="I1819" s="706">
        <f t="shared" si="28"/>
        <v>549</v>
      </c>
      <c r="J1819" s="876" t="s">
        <v>12</v>
      </c>
      <c r="K1819" s="550"/>
    </row>
    <row r="1820" spans="1:11" ht="21.85">
      <c r="A1820" s="700" t="s">
        <v>17094</v>
      </c>
      <c r="B1820" s="651" t="s">
        <v>14333</v>
      </c>
      <c r="C1820" s="651"/>
      <c r="D1820" s="651"/>
      <c r="E1820" s="674" t="s">
        <v>13976</v>
      </c>
      <c r="F1820" s="674"/>
      <c r="G1820" s="674"/>
      <c r="H1820" s="709">
        <v>2.33</v>
      </c>
      <c r="I1820" s="706">
        <f t="shared" si="28"/>
        <v>243</v>
      </c>
      <c r="J1820" s="876" t="s">
        <v>12</v>
      </c>
      <c r="K1820" s="550"/>
    </row>
    <row r="1821" spans="1:11" ht="21.85">
      <c r="A1821" s="700" t="s">
        <v>17095</v>
      </c>
      <c r="B1821" s="651" t="s">
        <v>13440</v>
      </c>
      <c r="C1821" s="651"/>
      <c r="D1821" s="651"/>
      <c r="E1821" s="674" t="s">
        <v>13976</v>
      </c>
      <c r="F1821" s="674"/>
      <c r="G1821" s="674"/>
      <c r="H1821" s="709">
        <v>4.4249999999999998</v>
      </c>
      <c r="I1821" s="706">
        <f t="shared" si="28"/>
        <v>461</v>
      </c>
      <c r="J1821" s="876" t="s">
        <v>12</v>
      </c>
      <c r="K1821" s="550"/>
    </row>
    <row r="1822" spans="1:11" ht="21.85">
      <c r="A1822" s="700" t="s">
        <v>17096</v>
      </c>
      <c r="B1822" s="651" t="s">
        <v>13440</v>
      </c>
      <c r="C1822" s="651"/>
      <c r="D1822" s="651"/>
      <c r="E1822" s="674" t="s">
        <v>13976</v>
      </c>
      <c r="F1822" s="674"/>
      <c r="G1822" s="674"/>
      <c r="H1822" s="709">
        <v>4.4249999999999998</v>
      </c>
      <c r="I1822" s="706">
        <f t="shared" si="28"/>
        <v>461</v>
      </c>
      <c r="J1822" s="876" t="s">
        <v>12</v>
      </c>
      <c r="K1822" s="550"/>
    </row>
    <row r="1823" spans="1:11" ht="21.85">
      <c r="A1823" s="700" t="s">
        <v>17097</v>
      </c>
      <c r="B1823" s="651" t="s">
        <v>14333</v>
      </c>
      <c r="C1823" s="651"/>
      <c r="D1823" s="651"/>
      <c r="E1823" s="674" t="s">
        <v>13976</v>
      </c>
      <c r="F1823" s="674"/>
      <c r="G1823" s="674"/>
      <c r="H1823" s="709">
        <v>2.33</v>
      </c>
      <c r="I1823" s="706">
        <f t="shared" si="28"/>
        <v>243</v>
      </c>
      <c r="J1823" s="876" t="s">
        <v>12</v>
      </c>
      <c r="K1823" s="550"/>
    </row>
    <row r="1824" spans="1:11" ht="21.85">
      <c r="A1824" s="700" t="s">
        <v>17098</v>
      </c>
      <c r="B1824" s="651" t="s">
        <v>13715</v>
      </c>
      <c r="C1824" s="651"/>
      <c r="D1824" s="651"/>
      <c r="E1824" s="674" t="s">
        <v>13976</v>
      </c>
      <c r="F1824" s="674"/>
      <c r="G1824" s="674"/>
      <c r="H1824" s="709">
        <v>2.33</v>
      </c>
      <c r="I1824" s="706">
        <f t="shared" si="28"/>
        <v>243</v>
      </c>
      <c r="J1824" s="876" t="s">
        <v>12</v>
      </c>
      <c r="K1824" s="550"/>
    </row>
    <row r="1825" spans="1:11" ht="21.85">
      <c r="A1825" s="700" t="s">
        <v>17099</v>
      </c>
      <c r="B1825" s="651" t="s">
        <v>13715</v>
      </c>
      <c r="C1825" s="651"/>
      <c r="D1825" s="651"/>
      <c r="E1825" s="674" t="s">
        <v>13976</v>
      </c>
      <c r="F1825" s="674"/>
      <c r="G1825" s="674"/>
      <c r="H1825" s="709">
        <v>2.33</v>
      </c>
      <c r="I1825" s="706">
        <f t="shared" si="28"/>
        <v>243</v>
      </c>
      <c r="J1825" s="876" t="s">
        <v>12</v>
      </c>
      <c r="K1825" s="550"/>
    </row>
    <row r="1826" spans="1:11" ht="21.85">
      <c r="A1826" s="700" t="s">
        <v>17100</v>
      </c>
      <c r="B1826" s="651" t="s">
        <v>1394</v>
      </c>
      <c r="C1826" s="651"/>
      <c r="D1826" s="651"/>
      <c r="E1826" s="674" t="s">
        <v>13976</v>
      </c>
      <c r="F1826" s="674"/>
      <c r="G1826" s="674"/>
      <c r="H1826" s="709">
        <v>3.58</v>
      </c>
      <c r="I1826" s="706">
        <f t="shared" si="28"/>
        <v>373</v>
      </c>
      <c r="J1826" s="876" t="s">
        <v>12</v>
      </c>
      <c r="K1826" s="550"/>
    </row>
    <row r="1827" spans="1:11" ht="21.85">
      <c r="A1827" s="700" t="s">
        <v>17101</v>
      </c>
      <c r="B1827" s="651" t="s">
        <v>1394</v>
      </c>
      <c r="C1827" s="651"/>
      <c r="D1827" s="651"/>
      <c r="E1827" s="674" t="s">
        <v>13976</v>
      </c>
      <c r="F1827" s="674"/>
      <c r="G1827" s="674"/>
      <c r="H1827" s="709">
        <v>3.58</v>
      </c>
      <c r="I1827" s="706">
        <f t="shared" si="28"/>
        <v>373</v>
      </c>
      <c r="J1827" s="876" t="s">
        <v>12</v>
      </c>
      <c r="K1827" s="550"/>
    </row>
    <row r="1828" spans="1:11" ht="16">
      <c r="A1828" s="1024" t="s">
        <v>14805</v>
      </c>
      <c r="B1828" s="1037"/>
      <c r="C1828" s="1037"/>
      <c r="D1828" s="1037"/>
      <c r="E1828" s="1037"/>
      <c r="F1828" s="1037"/>
      <c r="G1828" s="1037"/>
      <c r="H1828" s="1037"/>
      <c r="I1828" s="715">
        <f t="shared" si="28"/>
        <v>0</v>
      </c>
      <c r="J1828" s="1038"/>
      <c r="K1828" s="255"/>
    </row>
    <row r="1829" spans="1:11">
      <c r="A1829" s="1023" t="s">
        <v>14763</v>
      </c>
      <c r="B1829" s="650"/>
      <c r="C1829" s="650"/>
      <c r="D1829" s="650"/>
      <c r="E1829" s="650"/>
      <c r="F1829" s="650"/>
      <c r="G1829" s="650"/>
      <c r="H1829" s="650"/>
      <c r="I1829" s="716">
        <f t="shared" si="28"/>
        <v>0</v>
      </c>
      <c r="J1829" s="875"/>
      <c r="K1829" s="284"/>
    </row>
    <row r="1830" spans="1:11" ht="21.85">
      <c r="A1830" s="700" t="s">
        <v>17102</v>
      </c>
      <c r="B1830" s="651" t="s">
        <v>14764</v>
      </c>
      <c r="C1830" s="651" t="s">
        <v>14464</v>
      </c>
      <c r="D1830" s="651">
        <v>0.24</v>
      </c>
      <c r="E1830" s="656" t="s">
        <v>13702</v>
      </c>
      <c r="F1830" s="663" t="s">
        <v>14765</v>
      </c>
      <c r="G1830" s="664">
        <v>42064</v>
      </c>
      <c r="H1830" s="708">
        <v>37.090000000000003</v>
      </c>
      <c r="I1830" s="706">
        <f t="shared" si="28"/>
        <v>3858</v>
      </c>
      <c r="J1830" s="876" t="s">
        <v>15</v>
      </c>
      <c r="K1830" s="550"/>
    </row>
    <row r="1831" spans="1:11" ht="21.85">
      <c r="A1831" s="700" t="s">
        <v>17103</v>
      </c>
      <c r="B1831" s="651" t="s">
        <v>14764</v>
      </c>
      <c r="C1831" s="651" t="s">
        <v>14464</v>
      </c>
      <c r="D1831" s="651">
        <v>0.24</v>
      </c>
      <c r="E1831" s="656" t="s">
        <v>13702</v>
      </c>
      <c r="F1831" s="663" t="s">
        <v>14765</v>
      </c>
      <c r="G1831" s="664">
        <v>42064</v>
      </c>
      <c r="H1831" s="708">
        <v>37.090000000000003</v>
      </c>
      <c r="I1831" s="706">
        <f t="shared" si="28"/>
        <v>3858</v>
      </c>
      <c r="J1831" s="876" t="s">
        <v>15</v>
      </c>
      <c r="K1831" s="550"/>
    </row>
    <row r="1832" spans="1:11" ht="21.85">
      <c r="A1832" s="700" t="s">
        <v>17104</v>
      </c>
      <c r="B1832" s="651" t="s">
        <v>14764</v>
      </c>
      <c r="C1832" s="651" t="s">
        <v>14464</v>
      </c>
      <c r="D1832" s="651">
        <v>0.24</v>
      </c>
      <c r="E1832" s="656" t="s">
        <v>13702</v>
      </c>
      <c r="F1832" s="663" t="s">
        <v>14765</v>
      </c>
      <c r="G1832" s="664">
        <v>42064</v>
      </c>
      <c r="H1832" s="708">
        <v>38.76</v>
      </c>
      <c r="I1832" s="706">
        <f t="shared" si="28"/>
        <v>4032</v>
      </c>
      <c r="J1832" s="876" t="s">
        <v>15</v>
      </c>
      <c r="K1832" s="550"/>
    </row>
    <row r="1833" spans="1:11" ht="21.85">
      <c r="A1833" s="700" t="s">
        <v>17105</v>
      </c>
      <c r="B1833" s="651" t="s">
        <v>14764</v>
      </c>
      <c r="C1833" s="651" t="s">
        <v>14464</v>
      </c>
      <c r="D1833" s="651">
        <v>0.24</v>
      </c>
      <c r="E1833" s="656" t="s">
        <v>13702</v>
      </c>
      <c r="F1833" s="663" t="s">
        <v>14765</v>
      </c>
      <c r="G1833" s="664">
        <v>42064</v>
      </c>
      <c r="H1833" s="708">
        <v>37.090000000000003</v>
      </c>
      <c r="I1833" s="706">
        <f t="shared" si="28"/>
        <v>3858</v>
      </c>
      <c r="J1833" s="876" t="s">
        <v>15</v>
      </c>
      <c r="K1833" s="550"/>
    </row>
    <row r="1834" spans="1:11" ht="21.85">
      <c r="A1834" s="700" t="s">
        <v>17106</v>
      </c>
      <c r="B1834" s="651" t="s">
        <v>14764</v>
      </c>
      <c r="C1834" s="651" t="s">
        <v>14464</v>
      </c>
      <c r="D1834" s="651">
        <v>0.24</v>
      </c>
      <c r="E1834" s="656" t="s">
        <v>13702</v>
      </c>
      <c r="F1834" s="663" t="s">
        <v>14765</v>
      </c>
      <c r="G1834" s="664">
        <v>42064</v>
      </c>
      <c r="H1834" s="708">
        <v>37.090000000000003</v>
      </c>
      <c r="I1834" s="706">
        <f t="shared" si="28"/>
        <v>3858</v>
      </c>
      <c r="J1834" s="876" t="s">
        <v>15</v>
      </c>
      <c r="K1834" s="550"/>
    </row>
    <row r="1835" spans="1:11" ht="21.85">
      <c r="A1835" s="700" t="s">
        <v>17107</v>
      </c>
      <c r="B1835" s="651" t="s">
        <v>14764</v>
      </c>
      <c r="C1835" s="651" t="s">
        <v>14464</v>
      </c>
      <c r="D1835" s="651">
        <v>0.24</v>
      </c>
      <c r="E1835" s="656" t="s">
        <v>13702</v>
      </c>
      <c r="F1835" s="663" t="s">
        <v>14765</v>
      </c>
      <c r="G1835" s="664">
        <v>42064</v>
      </c>
      <c r="H1835" s="708">
        <v>38.76</v>
      </c>
      <c r="I1835" s="706">
        <f t="shared" si="28"/>
        <v>4032</v>
      </c>
      <c r="J1835" s="876" t="s">
        <v>15</v>
      </c>
      <c r="K1835" s="550"/>
    </row>
    <row r="1836" spans="1:11" ht="21.85">
      <c r="A1836" s="700" t="s">
        <v>17108</v>
      </c>
      <c r="B1836" s="651" t="s">
        <v>14764</v>
      </c>
      <c r="C1836" s="651" t="s">
        <v>14464</v>
      </c>
      <c r="D1836" s="651">
        <v>0.24</v>
      </c>
      <c r="E1836" s="656" t="s">
        <v>13702</v>
      </c>
      <c r="F1836" s="663" t="s">
        <v>14765</v>
      </c>
      <c r="G1836" s="664">
        <v>42064</v>
      </c>
      <c r="H1836" s="708">
        <v>38</v>
      </c>
      <c r="I1836" s="706">
        <f t="shared" si="28"/>
        <v>3952</v>
      </c>
      <c r="J1836" s="876" t="s">
        <v>15</v>
      </c>
      <c r="K1836" s="550"/>
    </row>
    <row r="1837" spans="1:11" ht="21.85">
      <c r="A1837" s="700" t="s">
        <v>17109</v>
      </c>
      <c r="B1837" s="651" t="s">
        <v>14764</v>
      </c>
      <c r="C1837" s="651" t="s">
        <v>14464</v>
      </c>
      <c r="D1837" s="651">
        <v>0.24</v>
      </c>
      <c r="E1837" s="656" t="s">
        <v>13702</v>
      </c>
      <c r="F1837" s="663" t="s">
        <v>14765</v>
      </c>
      <c r="G1837" s="664">
        <v>42064</v>
      </c>
      <c r="H1837" s="708">
        <v>38</v>
      </c>
      <c r="I1837" s="706">
        <f t="shared" si="28"/>
        <v>3952</v>
      </c>
      <c r="J1837" s="876" t="s">
        <v>15</v>
      </c>
      <c r="K1837" s="550"/>
    </row>
    <row r="1838" spans="1:11" ht="21.85">
      <c r="A1838" s="700" t="s">
        <v>17110</v>
      </c>
      <c r="B1838" s="651" t="s">
        <v>14764</v>
      </c>
      <c r="C1838" s="651" t="s">
        <v>14464</v>
      </c>
      <c r="D1838" s="651">
        <v>0.24</v>
      </c>
      <c r="E1838" s="656" t="s">
        <v>13702</v>
      </c>
      <c r="F1838" s="663" t="s">
        <v>14765</v>
      </c>
      <c r="G1838" s="664">
        <v>42064</v>
      </c>
      <c r="H1838" s="708">
        <v>38.68</v>
      </c>
      <c r="I1838" s="706">
        <f t="shared" si="28"/>
        <v>4023</v>
      </c>
      <c r="J1838" s="876" t="s">
        <v>15</v>
      </c>
      <c r="K1838" s="550"/>
    </row>
    <row r="1839" spans="1:11" ht="21.85">
      <c r="A1839" s="700" t="s">
        <v>17102</v>
      </c>
      <c r="B1839" s="651" t="s">
        <v>14029</v>
      </c>
      <c r="C1839" s="651" t="s">
        <v>14766</v>
      </c>
      <c r="D1839" s="651">
        <v>0.10249999999999999</v>
      </c>
      <c r="E1839" s="656" t="s">
        <v>13702</v>
      </c>
      <c r="F1839" s="663" t="s">
        <v>14765</v>
      </c>
      <c r="G1839" s="664">
        <v>42064</v>
      </c>
      <c r="H1839" s="708">
        <v>37.24</v>
      </c>
      <c r="I1839" s="706">
        <f t="shared" si="28"/>
        <v>3873</v>
      </c>
      <c r="J1839" s="876" t="s">
        <v>15</v>
      </c>
      <c r="K1839" s="550"/>
    </row>
    <row r="1840" spans="1:11" ht="21.85">
      <c r="A1840" s="700" t="s">
        <v>17111</v>
      </c>
      <c r="B1840" s="651" t="s">
        <v>14029</v>
      </c>
      <c r="C1840" s="651" t="s">
        <v>14766</v>
      </c>
      <c r="D1840" s="651">
        <v>0.10249999999999999</v>
      </c>
      <c r="E1840" s="656" t="s">
        <v>13702</v>
      </c>
      <c r="F1840" s="663" t="s">
        <v>14765</v>
      </c>
      <c r="G1840" s="664">
        <v>42064</v>
      </c>
      <c r="H1840" s="708">
        <v>37.24</v>
      </c>
      <c r="I1840" s="706">
        <f t="shared" si="28"/>
        <v>3873</v>
      </c>
      <c r="J1840" s="876" t="s">
        <v>15</v>
      </c>
      <c r="K1840" s="550"/>
    </row>
    <row r="1841" spans="1:11" ht="21.85">
      <c r="A1841" s="700" t="s">
        <v>17104</v>
      </c>
      <c r="B1841" s="651" t="s">
        <v>14029</v>
      </c>
      <c r="C1841" s="651" t="s">
        <v>14766</v>
      </c>
      <c r="D1841" s="651">
        <v>0.10249999999999999</v>
      </c>
      <c r="E1841" s="656" t="s">
        <v>13702</v>
      </c>
      <c r="F1841" s="663" t="s">
        <v>14765</v>
      </c>
      <c r="G1841" s="664">
        <v>42064</v>
      </c>
      <c r="H1841" s="708">
        <v>38.76</v>
      </c>
      <c r="I1841" s="706">
        <f t="shared" si="28"/>
        <v>4032</v>
      </c>
      <c r="J1841" s="876" t="s">
        <v>15</v>
      </c>
      <c r="K1841" s="550"/>
    </row>
    <row r="1842" spans="1:11" ht="21.85">
      <c r="A1842" s="700" t="s">
        <v>17112</v>
      </c>
      <c r="B1842" s="651" t="s">
        <v>14767</v>
      </c>
      <c r="C1842" s="651"/>
      <c r="D1842" s="651"/>
      <c r="E1842" s="656" t="s">
        <v>13702</v>
      </c>
      <c r="F1842" s="663" t="s">
        <v>14765</v>
      </c>
      <c r="G1842" s="664">
        <v>42064</v>
      </c>
      <c r="H1842" s="708">
        <v>75.77</v>
      </c>
      <c r="I1842" s="706">
        <f t="shared" si="28"/>
        <v>7881</v>
      </c>
      <c r="J1842" s="876" t="s">
        <v>13711</v>
      </c>
      <c r="K1842" s="550"/>
    </row>
    <row r="1843" spans="1:11" ht="21.85">
      <c r="A1843" s="700" t="s">
        <v>17113</v>
      </c>
      <c r="B1843" s="651" t="s">
        <v>14767</v>
      </c>
      <c r="C1843" s="651"/>
      <c r="D1843" s="651"/>
      <c r="E1843" s="656" t="s">
        <v>13702</v>
      </c>
      <c r="F1843" s="663" t="s">
        <v>14765</v>
      </c>
      <c r="G1843" s="664">
        <v>42064</v>
      </c>
      <c r="H1843" s="708">
        <v>68.63</v>
      </c>
      <c r="I1843" s="706">
        <f t="shared" si="28"/>
        <v>7138</v>
      </c>
      <c r="J1843" s="876" t="s">
        <v>13711</v>
      </c>
      <c r="K1843" s="550"/>
    </row>
    <row r="1844" spans="1:11" ht="21.85">
      <c r="A1844" s="700" t="s">
        <v>17114</v>
      </c>
      <c r="B1844" s="651" t="s">
        <v>14768</v>
      </c>
      <c r="C1844" s="651"/>
      <c r="D1844" s="651"/>
      <c r="E1844" s="656" t="s">
        <v>13702</v>
      </c>
      <c r="F1844" s="663" t="s">
        <v>14765</v>
      </c>
      <c r="G1844" s="664">
        <v>42064</v>
      </c>
      <c r="H1844" s="708">
        <v>19.23</v>
      </c>
      <c r="I1844" s="706">
        <f t="shared" si="28"/>
        <v>2000</v>
      </c>
      <c r="J1844" s="876" t="s">
        <v>12</v>
      </c>
      <c r="K1844" s="550"/>
    </row>
    <row r="1845" spans="1:11" ht="21.85">
      <c r="A1845" s="700" t="s">
        <v>17115</v>
      </c>
      <c r="B1845" s="651" t="s">
        <v>14768</v>
      </c>
      <c r="C1845" s="651"/>
      <c r="D1845" s="651"/>
      <c r="E1845" s="656" t="s">
        <v>13702</v>
      </c>
      <c r="F1845" s="663" t="s">
        <v>14765</v>
      </c>
      <c r="G1845" s="664">
        <v>42064</v>
      </c>
      <c r="H1845" s="708">
        <v>19.23</v>
      </c>
      <c r="I1845" s="706">
        <f t="shared" si="28"/>
        <v>2000</v>
      </c>
      <c r="J1845" s="876" t="s">
        <v>12</v>
      </c>
      <c r="K1845" s="550"/>
    </row>
    <row r="1846" spans="1:11" ht="21.85">
      <c r="A1846" s="700" t="s">
        <v>17116</v>
      </c>
      <c r="B1846" s="651" t="s">
        <v>14769</v>
      </c>
      <c r="C1846" s="651"/>
      <c r="D1846" s="651"/>
      <c r="E1846" s="656" t="s">
        <v>13702</v>
      </c>
      <c r="F1846" s="663" t="s">
        <v>14765</v>
      </c>
      <c r="G1846" s="664">
        <v>42064</v>
      </c>
      <c r="H1846" s="708">
        <v>10.72</v>
      </c>
      <c r="I1846" s="706">
        <f t="shared" si="28"/>
        <v>1115</v>
      </c>
      <c r="J1846" s="876" t="s">
        <v>12</v>
      </c>
      <c r="K1846" s="550"/>
    </row>
    <row r="1847" spans="1:11" ht="21.85">
      <c r="A1847" s="700" t="s">
        <v>17117</v>
      </c>
      <c r="B1847" s="651" t="s">
        <v>14769</v>
      </c>
      <c r="C1847" s="651"/>
      <c r="D1847" s="651"/>
      <c r="E1847" s="656" t="s">
        <v>13702</v>
      </c>
      <c r="F1847" s="663" t="s">
        <v>14765</v>
      </c>
      <c r="G1847" s="664">
        <v>42064</v>
      </c>
      <c r="H1847" s="708">
        <v>10.72</v>
      </c>
      <c r="I1847" s="706">
        <f t="shared" si="28"/>
        <v>1115</v>
      </c>
      <c r="J1847" s="876" t="s">
        <v>12</v>
      </c>
      <c r="K1847" s="550"/>
    </row>
    <row r="1848" spans="1:11">
      <c r="A1848" s="1023" t="s">
        <v>14830</v>
      </c>
      <c r="B1848" s="699"/>
      <c r="C1848" s="699"/>
      <c r="D1848" s="699"/>
      <c r="E1848" s="699"/>
      <c r="F1848" s="699"/>
      <c r="G1848" s="699"/>
      <c r="H1848" s="699"/>
      <c r="I1848" s="716">
        <f t="shared" si="28"/>
        <v>0</v>
      </c>
      <c r="J1848" s="893"/>
      <c r="K1848" s="284"/>
    </row>
    <row r="1849" spans="1:11" ht="21.85">
      <c r="A1849" s="700" t="s">
        <v>17118</v>
      </c>
      <c r="B1849" s="651" t="s">
        <v>14055</v>
      </c>
      <c r="C1849" s="651" t="s">
        <v>14770</v>
      </c>
      <c r="D1849" s="651">
        <v>0.25</v>
      </c>
      <c r="E1849" s="656" t="s">
        <v>13702</v>
      </c>
      <c r="F1849" s="663">
        <v>20</v>
      </c>
      <c r="G1849" s="664">
        <v>42064</v>
      </c>
      <c r="H1849" s="708">
        <v>30.48</v>
      </c>
      <c r="I1849" s="706">
        <f t="shared" si="28"/>
        <v>3170</v>
      </c>
      <c r="J1849" s="876" t="s">
        <v>15</v>
      </c>
      <c r="K1849" s="550"/>
    </row>
    <row r="1850" spans="1:11" ht="21.85">
      <c r="A1850" s="700" t="s">
        <v>17119</v>
      </c>
      <c r="B1850" s="651" t="s">
        <v>14771</v>
      </c>
      <c r="C1850" s="651"/>
      <c r="D1850" s="651"/>
      <c r="E1850" s="656" t="s">
        <v>13702</v>
      </c>
      <c r="F1850" s="663">
        <v>20</v>
      </c>
      <c r="G1850" s="664">
        <v>42064</v>
      </c>
      <c r="H1850" s="708">
        <v>199.6</v>
      </c>
      <c r="I1850" s="706">
        <f t="shared" si="28"/>
        <v>20759</v>
      </c>
      <c r="J1850" s="876" t="s">
        <v>13711</v>
      </c>
      <c r="K1850" s="550"/>
    </row>
    <row r="1851" spans="1:11" ht="21.85">
      <c r="A1851" s="700" t="s">
        <v>17120</v>
      </c>
      <c r="B1851" s="651" t="s">
        <v>14772</v>
      </c>
      <c r="C1851" s="651"/>
      <c r="D1851" s="651"/>
      <c r="E1851" s="656" t="s">
        <v>13702</v>
      </c>
      <c r="F1851" s="663">
        <v>20</v>
      </c>
      <c r="G1851" s="664">
        <v>42064</v>
      </c>
      <c r="H1851" s="708">
        <v>20.8</v>
      </c>
      <c r="I1851" s="706">
        <f t="shared" si="28"/>
        <v>2164</v>
      </c>
      <c r="J1851" s="876" t="s">
        <v>12</v>
      </c>
      <c r="K1851" s="550"/>
    </row>
    <row r="1852" spans="1:11" ht="21.85">
      <c r="A1852" s="700" t="s">
        <v>17121</v>
      </c>
      <c r="B1852" s="651" t="s">
        <v>14773</v>
      </c>
      <c r="C1852" s="651"/>
      <c r="D1852" s="651"/>
      <c r="E1852" s="656" t="s">
        <v>13702</v>
      </c>
      <c r="F1852" s="663">
        <v>20</v>
      </c>
      <c r="G1852" s="664">
        <v>42064</v>
      </c>
      <c r="H1852" s="708">
        <v>6.72</v>
      </c>
      <c r="I1852" s="706">
        <f t="shared" si="28"/>
        <v>699</v>
      </c>
      <c r="J1852" s="876" t="s">
        <v>12</v>
      </c>
      <c r="K1852" s="550"/>
    </row>
    <row r="1853" spans="1:11" ht="21.85">
      <c r="A1853" s="700" t="s">
        <v>17122</v>
      </c>
      <c r="B1853" s="651" t="s">
        <v>2679</v>
      </c>
      <c r="C1853" s="651"/>
      <c r="D1853" s="651"/>
      <c r="E1853" s="656" t="s">
        <v>13702</v>
      </c>
      <c r="F1853" s="663">
        <v>20</v>
      </c>
      <c r="G1853" s="664">
        <v>42064</v>
      </c>
      <c r="H1853" s="708">
        <v>11.68</v>
      </c>
      <c r="I1853" s="706">
        <f t="shared" si="28"/>
        <v>1215</v>
      </c>
      <c r="J1853" s="876" t="s">
        <v>12</v>
      </c>
      <c r="K1853" s="550"/>
    </row>
    <row r="1854" spans="1:11">
      <c r="A1854" s="1023" t="s">
        <v>14774</v>
      </c>
      <c r="B1854" s="1035"/>
      <c r="C1854" s="1035"/>
      <c r="D1854" s="1035"/>
      <c r="E1854" s="1035"/>
      <c r="F1854" s="1035"/>
      <c r="G1854" s="1035"/>
      <c r="H1854" s="1035"/>
      <c r="I1854" s="716">
        <f t="shared" si="28"/>
        <v>0</v>
      </c>
      <c r="J1854" s="1036"/>
      <c r="K1854" s="284"/>
    </row>
    <row r="1855" spans="1:11" ht="21.85">
      <c r="A1855" s="700" t="s">
        <v>17123</v>
      </c>
      <c r="B1855" s="651" t="s">
        <v>14055</v>
      </c>
      <c r="C1855" s="651" t="s">
        <v>14770</v>
      </c>
      <c r="D1855" s="651">
        <v>0.25</v>
      </c>
      <c r="E1855" s="656" t="s">
        <v>13702</v>
      </c>
      <c r="F1855" s="656">
        <v>20</v>
      </c>
      <c r="G1855" s="657">
        <v>42064</v>
      </c>
      <c r="H1855" s="708">
        <v>30.48</v>
      </c>
      <c r="I1855" s="706">
        <f t="shared" si="28"/>
        <v>3170</v>
      </c>
      <c r="J1855" s="876" t="s">
        <v>15</v>
      </c>
      <c r="K1855" s="550"/>
    </row>
    <row r="1856" spans="1:11" ht="21.85">
      <c r="A1856" s="700" t="s">
        <v>17124</v>
      </c>
      <c r="B1856" s="651" t="s">
        <v>14771</v>
      </c>
      <c r="C1856" s="651"/>
      <c r="D1856" s="651"/>
      <c r="E1856" s="656" t="s">
        <v>13702</v>
      </c>
      <c r="F1856" s="656">
        <v>20</v>
      </c>
      <c r="G1856" s="657">
        <v>42064</v>
      </c>
      <c r="H1856" s="708">
        <v>199.6</v>
      </c>
      <c r="I1856" s="706">
        <f t="shared" si="28"/>
        <v>20759</v>
      </c>
      <c r="J1856" s="876" t="s">
        <v>13711</v>
      </c>
      <c r="K1856" s="550"/>
    </row>
    <row r="1857" spans="1:11" ht="21.85">
      <c r="A1857" s="700" t="s">
        <v>17125</v>
      </c>
      <c r="B1857" s="651" t="s">
        <v>14773</v>
      </c>
      <c r="C1857" s="651"/>
      <c r="D1857" s="651"/>
      <c r="E1857" s="656" t="s">
        <v>13702</v>
      </c>
      <c r="F1857" s="656">
        <v>20</v>
      </c>
      <c r="G1857" s="657">
        <v>42064</v>
      </c>
      <c r="H1857" s="708">
        <v>6.72</v>
      </c>
      <c r="I1857" s="706">
        <f t="shared" si="28"/>
        <v>699</v>
      </c>
      <c r="J1857" s="876" t="s">
        <v>12</v>
      </c>
      <c r="K1857" s="550"/>
    </row>
    <row r="1858" spans="1:11">
      <c r="A1858" s="1023" t="s">
        <v>14775</v>
      </c>
      <c r="B1858" s="670"/>
      <c r="C1858" s="670"/>
      <c r="D1858" s="670"/>
      <c r="E1858" s="670"/>
      <c r="F1858" s="670"/>
      <c r="G1858" s="670"/>
      <c r="H1858" s="670"/>
      <c r="I1858" s="716">
        <f t="shared" si="28"/>
        <v>0</v>
      </c>
      <c r="J1858" s="880"/>
      <c r="K1858" s="284"/>
    </row>
    <row r="1859" spans="1:11" ht="21.85">
      <c r="A1859" s="700" t="s">
        <v>17126</v>
      </c>
      <c r="B1859" s="651" t="s">
        <v>2553</v>
      </c>
      <c r="C1859" s="651" t="s">
        <v>2525</v>
      </c>
      <c r="D1859" s="651">
        <v>0.36</v>
      </c>
      <c r="E1859" s="656" t="s">
        <v>13702</v>
      </c>
      <c r="F1859" s="656">
        <v>20</v>
      </c>
      <c r="G1859" s="664">
        <v>42064</v>
      </c>
      <c r="H1859" s="708">
        <v>45.2</v>
      </c>
      <c r="I1859" s="706">
        <f t="shared" si="28"/>
        <v>4701</v>
      </c>
      <c r="J1859" s="876" t="s">
        <v>15</v>
      </c>
      <c r="K1859" s="550"/>
    </row>
    <row r="1860" spans="1:11" ht="21.85">
      <c r="A1860" s="700" t="s">
        <v>17127</v>
      </c>
      <c r="B1860" s="651" t="s">
        <v>14776</v>
      </c>
      <c r="C1860" s="651"/>
      <c r="D1860" s="651"/>
      <c r="E1860" s="656" t="s">
        <v>13702</v>
      </c>
      <c r="F1860" s="656">
        <v>20</v>
      </c>
      <c r="G1860" s="664">
        <v>42064</v>
      </c>
      <c r="H1860" s="708">
        <v>237.2</v>
      </c>
      <c r="I1860" s="706">
        <f t="shared" si="28"/>
        <v>24669</v>
      </c>
      <c r="J1860" s="876" t="s">
        <v>13711</v>
      </c>
      <c r="K1860" s="550"/>
    </row>
    <row r="1861" spans="1:11" ht="32.75">
      <c r="A1861" s="700" t="s">
        <v>17128</v>
      </c>
      <c r="B1861" s="651" t="s">
        <v>2553</v>
      </c>
      <c r="C1861" s="651"/>
      <c r="D1861" s="651"/>
      <c r="E1861" s="656" t="s">
        <v>13702</v>
      </c>
      <c r="F1861" s="656">
        <v>20</v>
      </c>
      <c r="G1861" s="664">
        <v>42064</v>
      </c>
      <c r="H1861" s="708">
        <v>56.4</v>
      </c>
      <c r="I1861" s="706">
        <f t="shared" si="28"/>
        <v>5866</v>
      </c>
      <c r="J1861" s="876" t="s">
        <v>12</v>
      </c>
      <c r="K1861" s="550"/>
    </row>
    <row r="1862" spans="1:11">
      <c r="A1862" s="1023" t="s">
        <v>14777</v>
      </c>
      <c r="B1862" s="670"/>
      <c r="C1862" s="670"/>
      <c r="D1862" s="670"/>
      <c r="E1862" s="670"/>
      <c r="F1862" s="670"/>
      <c r="G1862" s="670"/>
      <c r="H1862" s="670"/>
      <c r="I1862" s="716">
        <f t="shared" si="28"/>
        <v>0</v>
      </c>
      <c r="J1862" s="880"/>
      <c r="K1862" s="284"/>
    </row>
    <row r="1863" spans="1:11" ht="21.85">
      <c r="A1863" s="700" t="s">
        <v>17129</v>
      </c>
      <c r="B1863" s="651" t="s">
        <v>14778</v>
      </c>
      <c r="C1863" s="651" t="s">
        <v>14779</v>
      </c>
      <c r="D1863" s="651">
        <v>0.16500000000000001</v>
      </c>
      <c r="E1863" s="656" t="s">
        <v>13702</v>
      </c>
      <c r="F1863" s="656">
        <v>20</v>
      </c>
      <c r="G1863" s="664">
        <v>42064</v>
      </c>
      <c r="H1863" s="708">
        <v>37.119999999999997</v>
      </c>
      <c r="I1863" s="706">
        <f t="shared" ref="I1863:I1908" si="29">ROUNDUP(((H1863*$L$1)*(1+$L$2)), 0)</f>
        <v>3861</v>
      </c>
      <c r="J1863" s="876" t="s">
        <v>15</v>
      </c>
      <c r="K1863" s="550"/>
    </row>
    <row r="1864" spans="1:11" ht="21.85">
      <c r="A1864" s="700" t="s">
        <v>17130</v>
      </c>
      <c r="B1864" s="651" t="s">
        <v>14778</v>
      </c>
      <c r="C1864" s="651" t="s">
        <v>14779</v>
      </c>
      <c r="D1864" s="651">
        <v>0.16500000000000001</v>
      </c>
      <c r="E1864" s="656" t="s">
        <v>13702</v>
      </c>
      <c r="F1864" s="656">
        <v>20</v>
      </c>
      <c r="G1864" s="664">
        <v>42064</v>
      </c>
      <c r="H1864" s="708">
        <v>35.840000000000003</v>
      </c>
      <c r="I1864" s="706">
        <f t="shared" si="29"/>
        <v>3728</v>
      </c>
      <c r="J1864" s="876" t="s">
        <v>15</v>
      </c>
      <c r="K1864" s="550"/>
    </row>
    <row r="1865" spans="1:11" ht="21.85">
      <c r="A1865" s="700" t="s">
        <v>17131</v>
      </c>
      <c r="B1865" s="651" t="s">
        <v>14778</v>
      </c>
      <c r="C1865" s="651" t="s">
        <v>14779</v>
      </c>
      <c r="D1865" s="651">
        <v>0.16500000000000001</v>
      </c>
      <c r="E1865" s="656" t="s">
        <v>13702</v>
      </c>
      <c r="F1865" s="656">
        <v>20</v>
      </c>
      <c r="G1865" s="664">
        <v>42064</v>
      </c>
      <c r="H1865" s="708">
        <v>37.119999999999997</v>
      </c>
      <c r="I1865" s="706">
        <f t="shared" si="29"/>
        <v>3861</v>
      </c>
      <c r="J1865" s="876" t="s">
        <v>15</v>
      </c>
      <c r="K1865" s="550"/>
    </row>
    <row r="1866" spans="1:11" ht="21.85">
      <c r="A1866" s="700" t="s">
        <v>17132</v>
      </c>
      <c r="B1866" s="651" t="s">
        <v>14778</v>
      </c>
      <c r="C1866" s="651" t="s">
        <v>14779</v>
      </c>
      <c r="D1866" s="651">
        <v>0.16500000000000001</v>
      </c>
      <c r="E1866" s="656" t="s">
        <v>13702</v>
      </c>
      <c r="F1866" s="656">
        <v>20</v>
      </c>
      <c r="G1866" s="664">
        <v>42064</v>
      </c>
      <c r="H1866" s="708">
        <v>35.840000000000003</v>
      </c>
      <c r="I1866" s="706">
        <f t="shared" si="29"/>
        <v>3728</v>
      </c>
      <c r="J1866" s="876" t="s">
        <v>15</v>
      </c>
      <c r="K1866" s="550"/>
    </row>
    <row r="1867" spans="1:11">
      <c r="A1867" s="1023" t="s">
        <v>14780</v>
      </c>
      <c r="B1867" s="670"/>
      <c r="C1867" s="670"/>
      <c r="D1867" s="670"/>
      <c r="E1867" s="670"/>
      <c r="F1867" s="670"/>
      <c r="G1867" s="670"/>
      <c r="H1867" s="670"/>
      <c r="I1867" s="716">
        <f t="shared" si="29"/>
        <v>0</v>
      </c>
      <c r="J1867" s="880"/>
      <c r="K1867" s="284"/>
    </row>
    <row r="1868" spans="1:11" ht="21.85">
      <c r="A1868" s="700" t="s">
        <v>17133</v>
      </c>
      <c r="B1868" s="651" t="s">
        <v>14781</v>
      </c>
      <c r="C1868" s="651" t="s">
        <v>3106</v>
      </c>
      <c r="D1868" s="651">
        <v>0.16</v>
      </c>
      <c r="E1868" s="656" t="s">
        <v>13702</v>
      </c>
      <c r="F1868" s="656">
        <v>20</v>
      </c>
      <c r="G1868" s="657">
        <v>42064</v>
      </c>
      <c r="H1868" s="708">
        <v>32.479999999999997</v>
      </c>
      <c r="I1868" s="706">
        <f t="shared" si="29"/>
        <v>3378</v>
      </c>
      <c r="J1868" s="876" t="s">
        <v>15</v>
      </c>
      <c r="K1868" s="550"/>
    </row>
    <row r="1869" spans="1:11" ht="21.85">
      <c r="A1869" s="700" t="s">
        <v>17134</v>
      </c>
      <c r="B1869" s="651" t="s">
        <v>14781</v>
      </c>
      <c r="C1869" s="651" t="s">
        <v>3106</v>
      </c>
      <c r="D1869" s="651">
        <v>0.16</v>
      </c>
      <c r="E1869" s="656" t="s">
        <v>13702</v>
      </c>
      <c r="F1869" s="656">
        <v>20</v>
      </c>
      <c r="G1869" s="657">
        <v>42064</v>
      </c>
      <c r="H1869" s="708">
        <v>32.479999999999997</v>
      </c>
      <c r="I1869" s="706">
        <f t="shared" si="29"/>
        <v>3378</v>
      </c>
      <c r="J1869" s="876" t="s">
        <v>15</v>
      </c>
      <c r="K1869" s="550"/>
    </row>
    <row r="1870" spans="1:11" ht="21.85">
      <c r="A1870" s="700" t="s">
        <v>17135</v>
      </c>
      <c r="B1870" s="651" t="s">
        <v>14781</v>
      </c>
      <c r="C1870" s="651" t="s">
        <v>3106</v>
      </c>
      <c r="D1870" s="651">
        <v>0.16</v>
      </c>
      <c r="E1870" s="656" t="s">
        <v>13702</v>
      </c>
      <c r="F1870" s="656">
        <v>20</v>
      </c>
      <c r="G1870" s="657">
        <v>42064</v>
      </c>
      <c r="H1870" s="708">
        <v>32.479999999999997</v>
      </c>
      <c r="I1870" s="706">
        <f t="shared" si="29"/>
        <v>3378</v>
      </c>
      <c r="J1870" s="876" t="s">
        <v>15</v>
      </c>
      <c r="K1870" s="550"/>
    </row>
    <row r="1871" spans="1:11" ht="21.85">
      <c r="A1871" s="700" t="s">
        <v>17136</v>
      </c>
      <c r="B1871" s="651" t="s">
        <v>14781</v>
      </c>
      <c r="C1871" s="651" t="s">
        <v>3106</v>
      </c>
      <c r="D1871" s="651">
        <v>0.16</v>
      </c>
      <c r="E1871" s="656" t="s">
        <v>13702</v>
      </c>
      <c r="F1871" s="656">
        <v>20</v>
      </c>
      <c r="G1871" s="657">
        <v>42064</v>
      </c>
      <c r="H1871" s="708">
        <v>32.479999999999997</v>
      </c>
      <c r="I1871" s="706">
        <f t="shared" si="29"/>
        <v>3378</v>
      </c>
      <c r="J1871" s="876" t="s">
        <v>15</v>
      </c>
      <c r="K1871" s="550"/>
    </row>
    <row r="1872" spans="1:11" ht="21.85">
      <c r="A1872" s="700" t="s">
        <v>17137</v>
      </c>
      <c r="B1872" s="651" t="s">
        <v>14781</v>
      </c>
      <c r="C1872" s="651" t="s">
        <v>3106</v>
      </c>
      <c r="D1872" s="651">
        <v>0.16</v>
      </c>
      <c r="E1872" s="656" t="s">
        <v>13702</v>
      </c>
      <c r="F1872" s="656">
        <v>20</v>
      </c>
      <c r="G1872" s="657">
        <v>42064</v>
      </c>
      <c r="H1872" s="708">
        <v>32.479999999999997</v>
      </c>
      <c r="I1872" s="706">
        <f t="shared" si="29"/>
        <v>3378</v>
      </c>
      <c r="J1872" s="876" t="s">
        <v>15</v>
      </c>
      <c r="K1872" s="550"/>
    </row>
    <row r="1873" spans="1:11" ht="21.85">
      <c r="A1873" s="700" t="s">
        <v>17133</v>
      </c>
      <c r="B1873" s="651" t="s">
        <v>14782</v>
      </c>
      <c r="C1873" s="651" t="s">
        <v>3109</v>
      </c>
      <c r="D1873" s="651">
        <v>0.104</v>
      </c>
      <c r="E1873" s="656" t="s">
        <v>13702</v>
      </c>
      <c r="F1873" s="656">
        <v>20</v>
      </c>
      <c r="G1873" s="657">
        <v>42064</v>
      </c>
      <c r="H1873" s="708">
        <v>32.479999999999997</v>
      </c>
      <c r="I1873" s="706">
        <f t="shared" si="29"/>
        <v>3378</v>
      </c>
      <c r="J1873" s="876" t="s">
        <v>15</v>
      </c>
      <c r="K1873" s="550"/>
    </row>
    <row r="1874" spans="1:11" ht="21.85">
      <c r="A1874" s="700" t="s">
        <v>17134</v>
      </c>
      <c r="B1874" s="651" t="s">
        <v>14782</v>
      </c>
      <c r="C1874" s="651" t="s">
        <v>3109</v>
      </c>
      <c r="D1874" s="651">
        <v>0.104</v>
      </c>
      <c r="E1874" s="656" t="s">
        <v>13702</v>
      </c>
      <c r="F1874" s="656">
        <v>20</v>
      </c>
      <c r="G1874" s="657">
        <v>42064</v>
      </c>
      <c r="H1874" s="708">
        <v>32.479999999999997</v>
      </c>
      <c r="I1874" s="706">
        <f t="shared" si="29"/>
        <v>3378</v>
      </c>
      <c r="J1874" s="876" t="s">
        <v>15</v>
      </c>
      <c r="K1874" s="550"/>
    </row>
    <row r="1875" spans="1:11" ht="21.85">
      <c r="A1875" s="700" t="s">
        <v>17135</v>
      </c>
      <c r="B1875" s="651" t="s">
        <v>14782</v>
      </c>
      <c r="C1875" s="651" t="s">
        <v>3109</v>
      </c>
      <c r="D1875" s="651">
        <v>0.104</v>
      </c>
      <c r="E1875" s="656" t="s">
        <v>13702</v>
      </c>
      <c r="F1875" s="656">
        <v>20</v>
      </c>
      <c r="G1875" s="657">
        <v>42064</v>
      </c>
      <c r="H1875" s="708">
        <v>32.479999999999997</v>
      </c>
      <c r="I1875" s="706">
        <f t="shared" si="29"/>
        <v>3378</v>
      </c>
      <c r="J1875" s="876" t="s">
        <v>15</v>
      </c>
      <c r="K1875" s="550"/>
    </row>
    <row r="1876" spans="1:11" ht="21.85">
      <c r="A1876" s="700" t="s">
        <v>17136</v>
      </c>
      <c r="B1876" s="651" t="s">
        <v>14782</v>
      </c>
      <c r="C1876" s="651" t="s">
        <v>3109</v>
      </c>
      <c r="D1876" s="651">
        <v>0.104</v>
      </c>
      <c r="E1876" s="656" t="s">
        <v>13702</v>
      </c>
      <c r="F1876" s="656">
        <v>20</v>
      </c>
      <c r="G1876" s="657">
        <v>42064</v>
      </c>
      <c r="H1876" s="708">
        <v>32.479999999999997</v>
      </c>
      <c r="I1876" s="706">
        <f t="shared" si="29"/>
        <v>3378</v>
      </c>
      <c r="J1876" s="876" t="s">
        <v>15</v>
      </c>
      <c r="K1876" s="550"/>
    </row>
    <row r="1877" spans="1:11" ht="21.85">
      <c r="A1877" s="700" t="s">
        <v>17137</v>
      </c>
      <c r="B1877" s="651" t="s">
        <v>14782</v>
      </c>
      <c r="C1877" s="651" t="s">
        <v>3109</v>
      </c>
      <c r="D1877" s="651">
        <v>0.104</v>
      </c>
      <c r="E1877" s="656" t="s">
        <v>13702</v>
      </c>
      <c r="F1877" s="656">
        <v>20</v>
      </c>
      <c r="G1877" s="657">
        <v>42064</v>
      </c>
      <c r="H1877" s="708">
        <v>32.479999999999997</v>
      </c>
      <c r="I1877" s="706">
        <f t="shared" si="29"/>
        <v>3378</v>
      </c>
      <c r="J1877" s="876" t="s">
        <v>15</v>
      </c>
      <c r="K1877" s="550"/>
    </row>
    <row r="1878" spans="1:11">
      <c r="A1878" s="1023" t="s">
        <v>14783</v>
      </c>
      <c r="B1878" s="670"/>
      <c r="C1878" s="670"/>
      <c r="D1878" s="670"/>
      <c r="E1878" s="670"/>
      <c r="F1878" s="670"/>
      <c r="G1878" s="670"/>
      <c r="H1878" s="670"/>
      <c r="I1878" s="716">
        <f t="shared" si="29"/>
        <v>0</v>
      </c>
      <c r="J1878" s="880"/>
      <c r="K1878" s="284"/>
    </row>
    <row r="1879" spans="1:11" ht="21.85">
      <c r="A1879" s="700" t="s">
        <v>17138</v>
      </c>
      <c r="B1879" s="651" t="s">
        <v>14781</v>
      </c>
      <c r="C1879" s="651" t="s">
        <v>3106</v>
      </c>
      <c r="D1879" s="651">
        <v>0.16</v>
      </c>
      <c r="E1879" s="656" t="s">
        <v>13702</v>
      </c>
      <c r="F1879" s="656">
        <v>20</v>
      </c>
      <c r="G1879" s="657">
        <v>42064</v>
      </c>
      <c r="H1879" s="708">
        <v>35.04</v>
      </c>
      <c r="I1879" s="706">
        <f t="shared" si="29"/>
        <v>3645</v>
      </c>
      <c r="J1879" s="876" t="s">
        <v>15</v>
      </c>
      <c r="K1879" s="550"/>
    </row>
    <row r="1880" spans="1:11" ht="21.85">
      <c r="A1880" s="700" t="s">
        <v>17139</v>
      </c>
      <c r="B1880" s="651" t="s">
        <v>14781</v>
      </c>
      <c r="C1880" s="651" t="s">
        <v>3106</v>
      </c>
      <c r="D1880" s="651">
        <v>0.16</v>
      </c>
      <c r="E1880" s="656" t="s">
        <v>13702</v>
      </c>
      <c r="F1880" s="656">
        <v>20</v>
      </c>
      <c r="G1880" s="657">
        <v>42064</v>
      </c>
      <c r="H1880" s="708">
        <v>35.04</v>
      </c>
      <c r="I1880" s="706">
        <f t="shared" si="29"/>
        <v>3645</v>
      </c>
      <c r="J1880" s="876" t="s">
        <v>15</v>
      </c>
      <c r="K1880" s="550"/>
    </row>
    <row r="1881" spans="1:11" ht="21.85">
      <c r="A1881" s="700" t="s">
        <v>17140</v>
      </c>
      <c r="B1881" s="651" t="s">
        <v>14781</v>
      </c>
      <c r="C1881" s="651" t="s">
        <v>3106</v>
      </c>
      <c r="D1881" s="651">
        <v>0.16</v>
      </c>
      <c r="E1881" s="656" t="s">
        <v>13702</v>
      </c>
      <c r="F1881" s="656">
        <v>20</v>
      </c>
      <c r="G1881" s="657">
        <v>42064</v>
      </c>
      <c r="H1881" s="708">
        <v>35.04</v>
      </c>
      <c r="I1881" s="706">
        <f t="shared" si="29"/>
        <v>3645</v>
      </c>
      <c r="J1881" s="876" t="s">
        <v>15</v>
      </c>
      <c r="K1881" s="550"/>
    </row>
    <row r="1882" spans="1:11" ht="21.85">
      <c r="A1882" s="700" t="s">
        <v>17141</v>
      </c>
      <c r="B1882" s="651" t="s">
        <v>14781</v>
      </c>
      <c r="C1882" s="651" t="s">
        <v>3106</v>
      </c>
      <c r="D1882" s="651">
        <v>0.16</v>
      </c>
      <c r="E1882" s="656" t="s">
        <v>13702</v>
      </c>
      <c r="F1882" s="656">
        <v>20</v>
      </c>
      <c r="G1882" s="657">
        <v>42064</v>
      </c>
      <c r="H1882" s="708">
        <v>35.04</v>
      </c>
      <c r="I1882" s="706">
        <f t="shared" si="29"/>
        <v>3645</v>
      </c>
      <c r="J1882" s="876" t="s">
        <v>15</v>
      </c>
      <c r="K1882" s="550"/>
    </row>
    <row r="1883" spans="1:11" ht="21.85">
      <c r="A1883" s="700" t="s">
        <v>17142</v>
      </c>
      <c r="B1883" s="651" t="s">
        <v>14781</v>
      </c>
      <c r="C1883" s="651" t="s">
        <v>3106</v>
      </c>
      <c r="D1883" s="651">
        <v>0.16</v>
      </c>
      <c r="E1883" s="656" t="s">
        <v>13702</v>
      </c>
      <c r="F1883" s="656">
        <v>20</v>
      </c>
      <c r="G1883" s="657">
        <v>42064</v>
      </c>
      <c r="H1883" s="708">
        <v>35.04</v>
      </c>
      <c r="I1883" s="706">
        <f t="shared" si="29"/>
        <v>3645</v>
      </c>
      <c r="J1883" s="876" t="s">
        <v>15</v>
      </c>
      <c r="K1883" s="550"/>
    </row>
    <row r="1884" spans="1:11" ht="21.85">
      <c r="A1884" s="700" t="s">
        <v>17138</v>
      </c>
      <c r="B1884" s="651" t="s">
        <v>14782</v>
      </c>
      <c r="C1884" s="651" t="s">
        <v>3109</v>
      </c>
      <c r="D1884" s="651">
        <v>0.104</v>
      </c>
      <c r="E1884" s="656" t="s">
        <v>13702</v>
      </c>
      <c r="F1884" s="656">
        <v>20</v>
      </c>
      <c r="G1884" s="657">
        <v>42064</v>
      </c>
      <c r="H1884" s="708">
        <v>35.04</v>
      </c>
      <c r="I1884" s="706">
        <f t="shared" si="29"/>
        <v>3645</v>
      </c>
      <c r="J1884" s="876" t="s">
        <v>15</v>
      </c>
      <c r="K1884" s="550"/>
    </row>
    <row r="1885" spans="1:11" ht="21.85">
      <c r="A1885" s="700" t="s">
        <v>17139</v>
      </c>
      <c r="B1885" s="651" t="s">
        <v>14782</v>
      </c>
      <c r="C1885" s="651" t="s">
        <v>3109</v>
      </c>
      <c r="D1885" s="651">
        <v>0.104</v>
      </c>
      <c r="E1885" s="656" t="s">
        <v>13702</v>
      </c>
      <c r="F1885" s="656">
        <v>20</v>
      </c>
      <c r="G1885" s="657">
        <v>42064</v>
      </c>
      <c r="H1885" s="708">
        <v>35.04</v>
      </c>
      <c r="I1885" s="706">
        <f t="shared" si="29"/>
        <v>3645</v>
      </c>
      <c r="J1885" s="876" t="s">
        <v>15</v>
      </c>
      <c r="K1885" s="550"/>
    </row>
    <row r="1886" spans="1:11" ht="21.85">
      <c r="A1886" s="700" t="s">
        <v>17140</v>
      </c>
      <c r="B1886" s="651" t="s">
        <v>14782</v>
      </c>
      <c r="C1886" s="651" t="s">
        <v>3109</v>
      </c>
      <c r="D1886" s="651">
        <v>0.104</v>
      </c>
      <c r="E1886" s="656" t="s">
        <v>13702</v>
      </c>
      <c r="F1886" s="656">
        <v>20</v>
      </c>
      <c r="G1886" s="657">
        <v>42064</v>
      </c>
      <c r="H1886" s="708">
        <v>35.04</v>
      </c>
      <c r="I1886" s="706">
        <f t="shared" si="29"/>
        <v>3645</v>
      </c>
      <c r="J1886" s="876" t="s">
        <v>15</v>
      </c>
      <c r="K1886" s="550"/>
    </row>
    <row r="1887" spans="1:11" ht="21.85">
      <c r="A1887" s="700" t="s">
        <v>17141</v>
      </c>
      <c r="B1887" s="651" t="s">
        <v>14782</v>
      </c>
      <c r="C1887" s="651" t="s">
        <v>3109</v>
      </c>
      <c r="D1887" s="651">
        <v>0.104</v>
      </c>
      <c r="E1887" s="656" t="s">
        <v>13702</v>
      </c>
      <c r="F1887" s="656">
        <v>20</v>
      </c>
      <c r="G1887" s="657">
        <v>42064</v>
      </c>
      <c r="H1887" s="708">
        <v>35.04</v>
      </c>
      <c r="I1887" s="706">
        <f t="shared" si="29"/>
        <v>3645</v>
      </c>
      <c r="J1887" s="876" t="s">
        <v>15</v>
      </c>
      <c r="K1887" s="550"/>
    </row>
    <row r="1888" spans="1:11" ht="21.85">
      <c r="A1888" s="700" t="s">
        <v>17142</v>
      </c>
      <c r="B1888" s="651" t="s">
        <v>14782</v>
      </c>
      <c r="C1888" s="651" t="s">
        <v>3109</v>
      </c>
      <c r="D1888" s="651">
        <v>0.104</v>
      </c>
      <c r="E1888" s="656" t="s">
        <v>13702</v>
      </c>
      <c r="F1888" s="656">
        <v>20</v>
      </c>
      <c r="G1888" s="657">
        <v>42064</v>
      </c>
      <c r="H1888" s="708">
        <v>35.04</v>
      </c>
      <c r="I1888" s="706">
        <f t="shared" si="29"/>
        <v>3645</v>
      </c>
      <c r="J1888" s="876" t="s">
        <v>15</v>
      </c>
      <c r="K1888" s="550"/>
    </row>
    <row r="1889" spans="1:11">
      <c r="A1889" s="1023" t="s">
        <v>14784</v>
      </c>
      <c r="B1889" s="670"/>
      <c r="C1889" s="670"/>
      <c r="D1889" s="670"/>
      <c r="E1889" s="670"/>
      <c r="F1889" s="670"/>
      <c r="G1889" s="670"/>
      <c r="H1889" s="670"/>
      <c r="I1889" s="716">
        <f t="shared" si="29"/>
        <v>0</v>
      </c>
      <c r="J1889" s="880"/>
      <c r="K1889" s="284"/>
    </row>
    <row r="1890" spans="1:11" ht="21.85">
      <c r="A1890" s="700" t="s">
        <v>17143</v>
      </c>
      <c r="B1890" s="651" t="s">
        <v>14785</v>
      </c>
      <c r="C1890" s="651" t="s">
        <v>14786</v>
      </c>
      <c r="D1890" s="651">
        <v>0.25</v>
      </c>
      <c r="E1890" s="656" t="s">
        <v>13702</v>
      </c>
      <c r="F1890" s="656">
        <v>20</v>
      </c>
      <c r="G1890" s="657">
        <v>42064</v>
      </c>
      <c r="H1890" s="708">
        <v>35.92</v>
      </c>
      <c r="I1890" s="706">
        <f t="shared" si="29"/>
        <v>3736</v>
      </c>
      <c r="J1890" s="876" t="s">
        <v>15</v>
      </c>
      <c r="K1890" s="550"/>
    </row>
    <row r="1891" spans="1:11" ht="21.85">
      <c r="A1891" s="700" t="s">
        <v>17144</v>
      </c>
      <c r="B1891" s="651" t="s">
        <v>14785</v>
      </c>
      <c r="C1891" s="651" t="s">
        <v>14786</v>
      </c>
      <c r="D1891" s="651">
        <v>0.25</v>
      </c>
      <c r="E1891" s="656" t="s">
        <v>13702</v>
      </c>
      <c r="F1891" s="656">
        <v>20</v>
      </c>
      <c r="G1891" s="657">
        <v>42064</v>
      </c>
      <c r="H1891" s="708">
        <v>35.92</v>
      </c>
      <c r="I1891" s="706">
        <f t="shared" si="29"/>
        <v>3736</v>
      </c>
      <c r="J1891" s="876" t="s">
        <v>15</v>
      </c>
      <c r="K1891" s="550"/>
    </row>
    <row r="1892" spans="1:11" ht="21.85">
      <c r="A1892" s="700" t="s">
        <v>17145</v>
      </c>
      <c r="B1892" s="651" t="s">
        <v>14785</v>
      </c>
      <c r="C1892" s="651" t="s">
        <v>14786</v>
      </c>
      <c r="D1892" s="651">
        <v>0.25</v>
      </c>
      <c r="E1892" s="656" t="s">
        <v>13702</v>
      </c>
      <c r="F1892" s="656">
        <v>20</v>
      </c>
      <c r="G1892" s="657">
        <v>42064</v>
      </c>
      <c r="H1892" s="708">
        <v>35.92</v>
      </c>
      <c r="I1892" s="706">
        <f t="shared" si="29"/>
        <v>3736</v>
      </c>
      <c r="J1892" s="876" t="s">
        <v>15</v>
      </c>
      <c r="K1892" s="550"/>
    </row>
    <row r="1893" spans="1:11" ht="21.85">
      <c r="A1893" s="700" t="s">
        <v>17146</v>
      </c>
      <c r="B1893" s="651" t="s">
        <v>14785</v>
      </c>
      <c r="C1893" s="651" t="s">
        <v>14786</v>
      </c>
      <c r="D1893" s="651">
        <v>0.25</v>
      </c>
      <c r="E1893" s="656" t="s">
        <v>13702</v>
      </c>
      <c r="F1893" s="656">
        <v>20</v>
      </c>
      <c r="G1893" s="657">
        <v>42064</v>
      </c>
      <c r="H1893" s="708">
        <v>35.92</v>
      </c>
      <c r="I1893" s="706">
        <f t="shared" si="29"/>
        <v>3736</v>
      </c>
      <c r="J1893" s="876" t="s">
        <v>15</v>
      </c>
      <c r="K1893" s="550"/>
    </row>
    <row r="1894" spans="1:11" ht="21.85">
      <c r="A1894" s="700" t="s">
        <v>17147</v>
      </c>
      <c r="B1894" s="651" t="s">
        <v>14785</v>
      </c>
      <c r="C1894" s="651" t="s">
        <v>14786</v>
      </c>
      <c r="D1894" s="651">
        <v>0.25</v>
      </c>
      <c r="E1894" s="656" t="s">
        <v>13702</v>
      </c>
      <c r="F1894" s="656">
        <v>20</v>
      </c>
      <c r="G1894" s="657">
        <v>42064</v>
      </c>
      <c r="H1894" s="708">
        <v>35.92</v>
      </c>
      <c r="I1894" s="706">
        <f t="shared" si="29"/>
        <v>3736</v>
      </c>
      <c r="J1894" s="876" t="s">
        <v>15</v>
      </c>
      <c r="K1894" s="550"/>
    </row>
    <row r="1895" spans="1:11" ht="21.85">
      <c r="A1895" s="700" t="s">
        <v>17148</v>
      </c>
      <c r="B1895" s="651" t="s">
        <v>14785</v>
      </c>
      <c r="C1895" s="651" t="s">
        <v>14786</v>
      </c>
      <c r="D1895" s="651">
        <v>0.25</v>
      </c>
      <c r="E1895" s="656" t="s">
        <v>13702</v>
      </c>
      <c r="F1895" s="656">
        <v>20</v>
      </c>
      <c r="G1895" s="657">
        <v>42064</v>
      </c>
      <c r="H1895" s="708">
        <v>35.92</v>
      </c>
      <c r="I1895" s="706">
        <f t="shared" si="29"/>
        <v>3736</v>
      </c>
      <c r="J1895" s="876" t="s">
        <v>15</v>
      </c>
      <c r="K1895" s="550"/>
    </row>
    <row r="1896" spans="1:11" ht="21.85">
      <c r="A1896" s="700" t="s">
        <v>17143</v>
      </c>
      <c r="B1896" s="651" t="s">
        <v>14778</v>
      </c>
      <c r="C1896" s="651" t="s">
        <v>14787</v>
      </c>
      <c r="D1896" s="651">
        <v>0.16500000000000001</v>
      </c>
      <c r="E1896" s="656" t="s">
        <v>13702</v>
      </c>
      <c r="F1896" s="656">
        <v>20</v>
      </c>
      <c r="G1896" s="657">
        <v>42064</v>
      </c>
      <c r="H1896" s="708">
        <v>35.92</v>
      </c>
      <c r="I1896" s="706">
        <f t="shared" si="29"/>
        <v>3736</v>
      </c>
      <c r="J1896" s="876" t="s">
        <v>15</v>
      </c>
      <c r="K1896" s="550"/>
    </row>
    <row r="1897" spans="1:11" ht="21.85">
      <c r="A1897" s="700" t="s">
        <v>17144</v>
      </c>
      <c r="B1897" s="651" t="s">
        <v>14778</v>
      </c>
      <c r="C1897" s="651" t="s">
        <v>14787</v>
      </c>
      <c r="D1897" s="651">
        <v>0.16500000000000001</v>
      </c>
      <c r="E1897" s="656" t="s">
        <v>13702</v>
      </c>
      <c r="F1897" s="656">
        <v>20</v>
      </c>
      <c r="G1897" s="657">
        <v>42064</v>
      </c>
      <c r="H1897" s="708">
        <v>35.92</v>
      </c>
      <c r="I1897" s="706">
        <f t="shared" si="29"/>
        <v>3736</v>
      </c>
      <c r="J1897" s="876" t="s">
        <v>15</v>
      </c>
      <c r="K1897" s="550"/>
    </row>
    <row r="1898" spans="1:11" ht="21.85">
      <c r="A1898" s="700" t="s">
        <v>17145</v>
      </c>
      <c r="B1898" s="651" t="s">
        <v>14778</v>
      </c>
      <c r="C1898" s="651" t="s">
        <v>14787</v>
      </c>
      <c r="D1898" s="651">
        <v>0.16500000000000001</v>
      </c>
      <c r="E1898" s="656" t="s">
        <v>13702</v>
      </c>
      <c r="F1898" s="656">
        <v>20</v>
      </c>
      <c r="G1898" s="657">
        <v>42064</v>
      </c>
      <c r="H1898" s="708">
        <v>35.92</v>
      </c>
      <c r="I1898" s="706">
        <f t="shared" si="29"/>
        <v>3736</v>
      </c>
      <c r="J1898" s="876" t="s">
        <v>15</v>
      </c>
      <c r="K1898" s="550"/>
    </row>
    <row r="1899" spans="1:11" ht="21.85">
      <c r="A1899" s="700" t="s">
        <v>17146</v>
      </c>
      <c r="B1899" s="651" t="s">
        <v>14778</v>
      </c>
      <c r="C1899" s="651" t="s">
        <v>14787</v>
      </c>
      <c r="D1899" s="651">
        <v>0.16500000000000001</v>
      </c>
      <c r="E1899" s="656" t="s">
        <v>13702</v>
      </c>
      <c r="F1899" s="656">
        <v>20</v>
      </c>
      <c r="G1899" s="657">
        <v>42064</v>
      </c>
      <c r="H1899" s="708">
        <v>35.92</v>
      </c>
      <c r="I1899" s="706">
        <f t="shared" si="29"/>
        <v>3736</v>
      </c>
      <c r="J1899" s="876" t="s">
        <v>15</v>
      </c>
      <c r="K1899" s="550"/>
    </row>
    <row r="1900" spans="1:11" ht="21.85">
      <c r="A1900" s="700" t="s">
        <v>17147</v>
      </c>
      <c r="B1900" s="651" t="s">
        <v>14778</v>
      </c>
      <c r="C1900" s="651" t="s">
        <v>14787</v>
      </c>
      <c r="D1900" s="651">
        <v>0.16500000000000001</v>
      </c>
      <c r="E1900" s="656" t="s">
        <v>13702</v>
      </c>
      <c r="F1900" s="656">
        <v>20</v>
      </c>
      <c r="G1900" s="657">
        <v>42064</v>
      </c>
      <c r="H1900" s="708">
        <v>35.92</v>
      </c>
      <c r="I1900" s="706">
        <f t="shared" si="29"/>
        <v>3736</v>
      </c>
      <c r="J1900" s="876" t="s">
        <v>15</v>
      </c>
      <c r="K1900" s="550"/>
    </row>
    <row r="1901" spans="1:11" ht="21.85">
      <c r="A1901" s="700" t="s">
        <v>17148</v>
      </c>
      <c r="B1901" s="651" t="s">
        <v>14778</v>
      </c>
      <c r="C1901" s="651" t="s">
        <v>14787</v>
      </c>
      <c r="D1901" s="651">
        <v>0.16500000000000001</v>
      </c>
      <c r="E1901" s="656" t="s">
        <v>13702</v>
      </c>
      <c r="F1901" s="656">
        <v>20</v>
      </c>
      <c r="G1901" s="657">
        <v>42064</v>
      </c>
      <c r="H1901" s="708">
        <v>35.92</v>
      </c>
      <c r="I1901" s="706">
        <f t="shared" si="29"/>
        <v>3736</v>
      </c>
      <c r="J1901" s="876" t="s">
        <v>15</v>
      </c>
      <c r="K1901" s="550"/>
    </row>
    <row r="1902" spans="1:11">
      <c r="A1902" s="1023" t="s">
        <v>14788</v>
      </c>
      <c r="B1902" s="670"/>
      <c r="C1902" s="670"/>
      <c r="D1902" s="670"/>
      <c r="E1902" s="670"/>
      <c r="F1902" s="670"/>
      <c r="G1902" s="670"/>
      <c r="H1902" s="670"/>
      <c r="I1902" s="716">
        <f t="shared" si="29"/>
        <v>0</v>
      </c>
      <c r="J1902" s="880"/>
      <c r="K1902" s="284"/>
    </row>
    <row r="1903" spans="1:11" ht="21.85">
      <c r="A1903" s="700" t="s">
        <v>17149</v>
      </c>
      <c r="B1903" s="651" t="s">
        <v>14789</v>
      </c>
      <c r="C1903" s="651" t="s">
        <v>14790</v>
      </c>
      <c r="D1903" s="651">
        <v>0.31440000000000001</v>
      </c>
      <c r="E1903" s="656" t="s">
        <v>13702</v>
      </c>
      <c r="F1903" s="656">
        <v>20</v>
      </c>
      <c r="G1903" s="657">
        <v>42064</v>
      </c>
      <c r="H1903" s="708">
        <v>32.479999999999997</v>
      </c>
      <c r="I1903" s="706">
        <f t="shared" si="29"/>
        <v>3378</v>
      </c>
      <c r="J1903" s="876" t="s">
        <v>15</v>
      </c>
      <c r="K1903" s="550"/>
    </row>
    <row r="1904" spans="1:11" ht="21.85">
      <c r="A1904" s="700" t="s">
        <v>17150</v>
      </c>
      <c r="B1904" s="651" t="s">
        <v>14789</v>
      </c>
      <c r="C1904" s="651" t="s">
        <v>14790</v>
      </c>
      <c r="D1904" s="651">
        <v>0.31440000000000001</v>
      </c>
      <c r="E1904" s="656" t="s">
        <v>13702</v>
      </c>
      <c r="F1904" s="656">
        <v>20</v>
      </c>
      <c r="G1904" s="657">
        <v>42064</v>
      </c>
      <c r="H1904" s="708">
        <v>32.479999999999997</v>
      </c>
      <c r="I1904" s="706">
        <f t="shared" si="29"/>
        <v>3378</v>
      </c>
      <c r="J1904" s="876" t="s">
        <v>15</v>
      </c>
      <c r="K1904" s="550"/>
    </row>
    <row r="1905" spans="1:11" ht="32.75">
      <c r="A1905" s="700" t="s">
        <v>17151</v>
      </c>
      <c r="B1905" s="651" t="s">
        <v>14789</v>
      </c>
      <c r="C1905" s="651" t="s">
        <v>14790</v>
      </c>
      <c r="D1905" s="651">
        <v>0.31440000000000001</v>
      </c>
      <c r="E1905" s="656" t="s">
        <v>13702</v>
      </c>
      <c r="F1905" s="656">
        <v>20</v>
      </c>
      <c r="G1905" s="657">
        <v>42064</v>
      </c>
      <c r="H1905" s="708">
        <v>32.479999999999997</v>
      </c>
      <c r="I1905" s="706">
        <f t="shared" si="29"/>
        <v>3378</v>
      </c>
      <c r="J1905" s="876" t="s">
        <v>15</v>
      </c>
      <c r="K1905" s="550"/>
    </row>
    <row r="1906" spans="1:11" ht="32.75">
      <c r="A1906" s="700" t="s">
        <v>17152</v>
      </c>
      <c r="B1906" s="651" t="s">
        <v>14789</v>
      </c>
      <c r="C1906" s="651" t="s">
        <v>14790</v>
      </c>
      <c r="D1906" s="651">
        <v>0.31440000000000001</v>
      </c>
      <c r="E1906" s="656" t="s">
        <v>13702</v>
      </c>
      <c r="F1906" s="656">
        <v>20</v>
      </c>
      <c r="G1906" s="657">
        <v>42064</v>
      </c>
      <c r="H1906" s="708">
        <v>32.479999999999997</v>
      </c>
      <c r="I1906" s="706">
        <f t="shared" si="29"/>
        <v>3378</v>
      </c>
      <c r="J1906" s="876" t="s">
        <v>15</v>
      </c>
      <c r="K1906" s="550"/>
    </row>
    <row r="1907" spans="1:11" ht="32.75">
      <c r="A1907" s="700" t="s">
        <v>17153</v>
      </c>
      <c r="B1907" s="651" t="s">
        <v>14789</v>
      </c>
      <c r="C1907" s="651"/>
      <c r="D1907" s="651"/>
      <c r="E1907" s="656" t="s">
        <v>13702</v>
      </c>
      <c r="F1907" s="656">
        <v>20</v>
      </c>
      <c r="G1907" s="657">
        <v>42064</v>
      </c>
      <c r="H1907" s="708">
        <v>39.200000000000003</v>
      </c>
      <c r="I1907" s="706">
        <f t="shared" si="29"/>
        <v>4077</v>
      </c>
      <c r="J1907" s="876" t="s">
        <v>12</v>
      </c>
      <c r="K1907" s="550"/>
    </row>
    <row r="1908" spans="1:11" ht="32.75">
      <c r="A1908" s="700" t="s">
        <v>17154</v>
      </c>
      <c r="B1908" s="651" t="s">
        <v>14789</v>
      </c>
      <c r="C1908" s="651"/>
      <c r="D1908" s="651"/>
      <c r="E1908" s="656" t="s">
        <v>13702</v>
      </c>
      <c r="F1908" s="656">
        <v>20</v>
      </c>
      <c r="G1908" s="657">
        <v>42064</v>
      </c>
      <c r="H1908" s="708">
        <v>39.200000000000003</v>
      </c>
      <c r="I1908" s="706">
        <f t="shared" si="29"/>
        <v>4077</v>
      </c>
      <c r="J1908" s="876" t="s">
        <v>12</v>
      </c>
      <c r="K1908" s="550"/>
    </row>
  </sheetData>
  <sheetProtection password="D8B2" sheet="1" objects="1" scenarios="1" selectLockedCells="1" selectUnlockedCells="1"/>
  <mergeCells count="1">
    <mergeCell ref="A2:J3"/>
  </mergeCells>
  <hyperlinks>
    <hyperlink ref="A2:J3" r:id="rId1" display="www.VivoCeramics.ru      Vivoceramica@mail.ru     8(495)785-34-69     Пн-Вс 9:00 до 20:00      Тихорецкий б-р д.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87215"/>
  </sheetPr>
  <dimension ref="A1:K915"/>
  <sheetViews>
    <sheetView showGridLines="0" showZeros="0" defaultGridColor="0" colorId="58" zoomScaleNormal="100" workbookViewId="0">
      <pane ySplit="3" topLeftCell="A4" activePane="bottomLeft" state="frozen"/>
      <selection activeCell="A8" sqref="A8"/>
      <selection pane="bottomLeft" activeCell="A6" sqref="A6"/>
    </sheetView>
  </sheetViews>
  <sheetFormatPr defaultRowHeight="14.55"/>
  <cols>
    <col min="1" max="1" width="10.7109375" style="6" customWidth="1"/>
    <col min="2" max="2" width="11.42578125" style="6" customWidth="1"/>
    <col min="3" max="3" width="10.42578125" style="6" customWidth="1"/>
    <col min="4" max="4" width="16" style="6" customWidth="1"/>
    <col min="5" max="5" width="11.140625" style="6" customWidth="1"/>
    <col min="6" max="6" width="31.7109375" style="6" customWidth="1"/>
    <col min="7" max="7" width="10.42578125" style="45" hidden="1" customWidth="1"/>
    <col min="8" max="8" width="11.42578125" style="24" customWidth="1"/>
    <col min="9" max="9" width="7.42578125" style="6" customWidth="1"/>
    <col min="10" max="10" width="9" style="1" hidden="1" customWidth="1"/>
    <col min="11" max="11" width="6.42578125" style="1" hidden="1" customWidth="1"/>
    <col min="12" max="12" width="11" bestFit="1" customWidth="1"/>
  </cols>
  <sheetData>
    <row r="1" spans="1:11" ht="14.55" customHeight="1">
      <c r="A1" s="509" t="s">
        <v>887</v>
      </c>
      <c r="B1" s="509" t="s">
        <v>2096</v>
      </c>
      <c r="C1" s="509" t="s">
        <v>1985</v>
      </c>
      <c r="D1" s="509" t="s">
        <v>888</v>
      </c>
      <c r="E1" s="509" t="s">
        <v>889</v>
      </c>
      <c r="F1" s="509" t="s">
        <v>890</v>
      </c>
      <c r="G1" s="518" t="s">
        <v>1973</v>
      </c>
      <c r="H1" s="519" t="s">
        <v>6</v>
      </c>
      <c r="I1" s="509" t="s">
        <v>1972</v>
      </c>
      <c r="J1" s="102" t="s">
        <v>2095</v>
      </c>
      <c r="K1" s="102">
        <v>80</v>
      </c>
    </row>
    <row r="2" spans="1:11">
      <c r="A2" s="522"/>
      <c r="B2" s="510"/>
      <c r="C2" s="510"/>
      <c r="D2" s="510"/>
      <c r="E2" s="510"/>
      <c r="F2" s="510"/>
      <c r="G2" s="520"/>
      <c r="H2" s="521"/>
      <c r="I2" s="510"/>
      <c r="J2" s="102" t="s">
        <v>886</v>
      </c>
      <c r="K2" s="103">
        <v>0.3</v>
      </c>
    </row>
    <row r="3" spans="1:11" s="25" customFormat="1" ht="18.2" customHeight="1">
      <c r="A3" s="901" t="s">
        <v>11906</v>
      </c>
      <c r="B3" s="902"/>
      <c r="C3" s="902"/>
      <c r="D3" s="902"/>
      <c r="E3" s="902"/>
      <c r="F3" s="902"/>
      <c r="G3" s="902"/>
      <c r="H3" s="902"/>
      <c r="I3" s="902"/>
      <c r="J3" s="109" t="s">
        <v>7002</v>
      </c>
      <c r="K3" s="108"/>
    </row>
    <row r="4" spans="1:11">
      <c r="A4" s="525" t="s">
        <v>2094</v>
      </c>
      <c r="B4" s="523"/>
      <c r="C4" s="523"/>
      <c r="D4" s="523"/>
      <c r="E4" s="523"/>
      <c r="F4" s="523"/>
      <c r="G4" s="523"/>
      <c r="H4" s="523"/>
      <c r="I4" s="524"/>
      <c r="J4" s="248"/>
    </row>
    <row r="5" spans="1:11">
      <c r="A5" s="508" t="s">
        <v>2093</v>
      </c>
      <c r="B5" s="107"/>
      <c r="C5" s="107"/>
      <c r="D5" s="107"/>
      <c r="E5" s="107"/>
      <c r="F5" s="107"/>
      <c r="G5" s="107"/>
      <c r="H5" s="107"/>
      <c r="I5" s="108"/>
      <c r="J5" s="251"/>
    </row>
    <row r="6" spans="1:11">
      <c r="A6" s="14" t="s">
        <v>891</v>
      </c>
      <c r="B6" s="14">
        <v>0.11890000000000001</v>
      </c>
      <c r="C6" s="13">
        <v>20.7</v>
      </c>
      <c r="D6" s="14" t="s">
        <v>892</v>
      </c>
      <c r="E6" s="14" t="s">
        <v>893</v>
      </c>
      <c r="F6" s="14" t="s">
        <v>894</v>
      </c>
      <c r="G6" s="42">
        <v>25.57</v>
      </c>
      <c r="H6" s="526">
        <f>ROUNDUP(((G6*$K$1)*(1+$K$2)), 0)</f>
        <v>2660</v>
      </c>
      <c r="I6" s="527" t="s">
        <v>15</v>
      </c>
      <c r="J6" s="251"/>
    </row>
    <row r="7" spans="1:11">
      <c r="A7" s="14" t="s">
        <v>891</v>
      </c>
      <c r="B7" s="14">
        <v>0.11890000000000001</v>
      </c>
      <c r="C7" s="13">
        <v>20.7</v>
      </c>
      <c r="D7" s="14" t="s">
        <v>892</v>
      </c>
      <c r="E7" s="14" t="s">
        <v>893</v>
      </c>
      <c r="F7" s="14" t="s">
        <v>895</v>
      </c>
      <c r="G7" s="42">
        <v>27.26</v>
      </c>
      <c r="H7" s="526">
        <f t="shared" ref="H7:H70" si="0">ROUNDUP(((G7*$K$1)*(1+$K$2)), 0)</f>
        <v>2836</v>
      </c>
      <c r="I7" s="527" t="s">
        <v>15</v>
      </c>
      <c r="J7" s="251"/>
    </row>
    <row r="8" spans="1:11">
      <c r="A8" s="14" t="s">
        <v>891</v>
      </c>
      <c r="B8" s="14">
        <v>0.11890000000000001</v>
      </c>
      <c r="C8" s="13">
        <v>20.7</v>
      </c>
      <c r="D8" s="14" t="s">
        <v>892</v>
      </c>
      <c r="E8" s="14" t="s">
        <v>893</v>
      </c>
      <c r="F8" s="14" t="s">
        <v>896</v>
      </c>
      <c r="G8" s="42">
        <v>29.28</v>
      </c>
      <c r="H8" s="526">
        <f t="shared" si="0"/>
        <v>3046</v>
      </c>
      <c r="I8" s="527" t="s">
        <v>15</v>
      </c>
      <c r="J8" s="251"/>
    </row>
    <row r="9" spans="1:11">
      <c r="A9" s="14" t="s">
        <v>897</v>
      </c>
      <c r="B9" s="14">
        <v>0.188</v>
      </c>
      <c r="C9" s="13">
        <v>17.5</v>
      </c>
      <c r="D9" s="14" t="s">
        <v>898</v>
      </c>
      <c r="E9" s="14" t="s">
        <v>899</v>
      </c>
      <c r="F9" s="14" t="s">
        <v>900</v>
      </c>
      <c r="G9" s="42">
        <v>31.6</v>
      </c>
      <c r="H9" s="526">
        <f t="shared" si="0"/>
        <v>3287</v>
      </c>
      <c r="I9" s="527" t="s">
        <v>15</v>
      </c>
      <c r="J9" s="251"/>
    </row>
    <row r="10" spans="1:11">
      <c r="A10" s="14"/>
      <c r="B10" s="17"/>
      <c r="C10" s="17"/>
      <c r="D10" s="12" t="s">
        <v>901</v>
      </c>
      <c r="E10" s="12" t="s">
        <v>902</v>
      </c>
      <c r="F10" s="12" t="s">
        <v>903</v>
      </c>
      <c r="G10" s="43">
        <v>7.28</v>
      </c>
      <c r="H10" s="526">
        <f t="shared" si="0"/>
        <v>758</v>
      </c>
      <c r="I10" s="527" t="s">
        <v>12</v>
      </c>
      <c r="J10" s="251"/>
    </row>
    <row r="11" spans="1:11">
      <c r="A11" s="14"/>
      <c r="B11" s="17"/>
      <c r="C11" s="17"/>
      <c r="D11" s="12" t="s">
        <v>901</v>
      </c>
      <c r="E11" s="12" t="s">
        <v>904</v>
      </c>
      <c r="F11" s="12" t="s">
        <v>905</v>
      </c>
      <c r="G11" s="43">
        <v>9.2100000000000009</v>
      </c>
      <c r="H11" s="526">
        <f t="shared" si="0"/>
        <v>958</v>
      </c>
      <c r="I11" s="527" t="s">
        <v>12</v>
      </c>
      <c r="J11" s="251"/>
    </row>
    <row r="12" spans="1:11">
      <c r="A12" s="508" t="s">
        <v>2091</v>
      </c>
      <c r="B12" s="107"/>
      <c r="C12" s="107"/>
      <c r="D12" s="107"/>
      <c r="E12" s="107"/>
      <c r="F12" s="107"/>
      <c r="G12" s="107"/>
      <c r="H12" s="107"/>
      <c r="I12" s="108"/>
      <c r="J12" s="251"/>
    </row>
    <row r="13" spans="1:11">
      <c r="A13" s="14" t="s">
        <v>906</v>
      </c>
      <c r="B13" s="14">
        <v>0.04</v>
      </c>
      <c r="C13" s="13">
        <v>12.65</v>
      </c>
      <c r="D13" s="14" t="s">
        <v>892</v>
      </c>
      <c r="E13" s="14" t="s">
        <v>907</v>
      </c>
      <c r="F13" s="14" t="s">
        <v>908</v>
      </c>
      <c r="G13" s="42">
        <v>22.75</v>
      </c>
      <c r="H13" s="526">
        <f t="shared" si="0"/>
        <v>2366</v>
      </c>
      <c r="I13" s="527" t="s">
        <v>15</v>
      </c>
      <c r="J13" s="251"/>
    </row>
    <row r="14" spans="1:11">
      <c r="A14" s="14" t="s">
        <v>909</v>
      </c>
      <c r="B14" s="14">
        <v>0.1</v>
      </c>
      <c r="C14" s="13">
        <v>18.170000000000002</v>
      </c>
      <c r="D14" s="14" t="s">
        <v>898</v>
      </c>
      <c r="E14" s="14" t="s">
        <v>910</v>
      </c>
      <c r="F14" s="14" t="s">
        <v>911</v>
      </c>
      <c r="G14" s="42">
        <v>25.7</v>
      </c>
      <c r="H14" s="526">
        <f t="shared" si="0"/>
        <v>2673</v>
      </c>
      <c r="I14" s="527" t="s">
        <v>15</v>
      </c>
      <c r="J14" s="251"/>
    </row>
    <row r="15" spans="1:11">
      <c r="A15" s="14"/>
      <c r="B15" s="14"/>
      <c r="C15" s="13"/>
      <c r="D15" s="12" t="s">
        <v>901</v>
      </c>
      <c r="E15" s="12" t="s">
        <v>912</v>
      </c>
      <c r="F15" s="12" t="s">
        <v>913</v>
      </c>
      <c r="G15" s="43">
        <v>7.05</v>
      </c>
      <c r="H15" s="526">
        <f t="shared" si="0"/>
        <v>734</v>
      </c>
      <c r="I15" s="527" t="s">
        <v>12</v>
      </c>
      <c r="J15" s="251"/>
    </row>
    <row r="16" spans="1:11">
      <c r="A16" s="14"/>
      <c r="B16" s="14"/>
      <c r="C16" s="13"/>
      <c r="D16" s="12" t="s">
        <v>901</v>
      </c>
      <c r="E16" s="12" t="s">
        <v>914</v>
      </c>
      <c r="F16" s="12" t="s">
        <v>915</v>
      </c>
      <c r="G16" s="43">
        <v>4.46</v>
      </c>
      <c r="H16" s="526">
        <f t="shared" si="0"/>
        <v>464</v>
      </c>
      <c r="I16" s="527" t="s">
        <v>12</v>
      </c>
      <c r="J16" s="251"/>
    </row>
    <row r="17" spans="1:10">
      <c r="A17" s="14"/>
      <c r="B17" s="14"/>
      <c r="C17" s="13"/>
      <c r="D17" s="12" t="s">
        <v>916</v>
      </c>
      <c r="E17" s="12" t="s">
        <v>917</v>
      </c>
      <c r="F17" s="12" t="s">
        <v>918</v>
      </c>
      <c r="G17" s="43">
        <v>34.86</v>
      </c>
      <c r="H17" s="526">
        <f t="shared" si="0"/>
        <v>3626</v>
      </c>
      <c r="I17" s="527" t="s">
        <v>12</v>
      </c>
      <c r="J17" s="251"/>
    </row>
    <row r="18" spans="1:10">
      <c r="A18" s="14"/>
      <c r="B18" s="14"/>
      <c r="C18" s="13"/>
      <c r="D18" s="12" t="s">
        <v>916</v>
      </c>
      <c r="E18" s="12" t="s">
        <v>917</v>
      </c>
      <c r="F18" s="12" t="s">
        <v>919</v>
      </c>
      <c r="G18" s="43">
        <v>15.24</v>
      </c>
      <c r="H18" s="526">
        <f t="shared" si="0"/>
        <v>1585</v>
      </c>
      <c r="I18" s="527" t="s">
        <v>12</v>
      </c>
      <c r="J18" s="251"/>
    </row>
    <row r="19" spans="1:10">
      <c r="A19" s="14"/>
      <c r="B19" s="16"/>
      <c r="C19" s="13"/>
      <c r="D19" s="12" t="s">
        <v>916</v>
      </c>
      <c r="E19" s="12" t="s">
        <v>917</v>
      </c>
      <c r="F19" s="12" t="s">
        <v>920</v>
      </c>
      <c r="G19" s="43">
        <v>15.24</v>
      </c>
      <c r="H19" s="526">
        <f t="shared" si="0"/>
        <v>1585</v>
      </c>
      <c r="I19" s="527" t="s">
        <v>12</v>
      </c>
      <c r="J19" s="251"/>
    </row>
    <row r="20" spans="1:10">
      <c r="A20" s="14"/>
      <c r="B20" s="16"/>
      <c r="C20" s="13"/>
      <c r="D20" s="12" t="s">
        <v>921</v>
      </c>
      <c r="E20" s="12" t="s">
        <v>922</v>
      </c>
      <c r="F20" s="12" t="s">
        <v>923</v>
      </c>
      <c r="G20" s="43">
        <v>418.49</v>
      </c>
      <c r="H20" s="526">
        <f t="shared" si="0"/>
        <v>43523</v>
      </c>
      <c r="I20" s="527" t="s">
        <v>12</v>
      </c>
      <c r="J20" s="251"/>
    </row>
    <row r="21" spans="1:10">
      <c r="A21" s="508" t="s">
        <v>2092</v>
      </c>
      <c r="B21" s="107"/>
      <c r="C21" s="107"/>
      <c r="D21" s="107"/>
      <c r="E21" s="107"/>
      <c r="F21" s="107"/>
      <c r="G21" s="107"/>
      <c r="H21" s="107"/>
      <c r="I21" s="108"/>
      <c r="J21" s="251"/>
    </row>
    <row r="22" spans="1:10">
      <c r="A22" s="14" t="s">
        <v>924</v>
      </c>
      <c r="B22" s="14">
        <v>0.08</v>
      </c>
      <c r="C22" s="13">
        <v>15</v>
      </c>
      <c r="D22" s="14" t="s">
        <v>892</v>
      </c>
      <c r="E22" s="14" t="s">
        <v>925</v>
      </c>
      <c r="F22" s="14" t="s">
        <v>926</v>
      </c>
      <c r="G22" s="42">
        <v>25.38</v>
      </c>
      <c r="H22" s="526">
        <f t="shared" si="0"/>
        <v>2640</v>
      </c>
      <c r="I22" s="527" t="s">
        <v>15</v>
      </c>
      <c r="J22" s="251"/>
    </row>
    <row r="23" spans="1:10">
      <c r="A23" s="14" t="s">
        <v>924</v>
      </c>
      <c r="B23" s="14">
        <v>0.08</v>
      </c>
      <c r="C23" s="13">
        <v>15</v>
      </c>
      <c r="D23" s="14" t="s">
        <v>892</v>
      </c>
      <c r="E23" s="14" t="s">
        <v>927</v>
      </c>
      <c r="F23" s="14" t="s">
        <v>928</v>
      </c>
      <c r="G23" s="42">
        <v>27</v>
      </c>
      <c r="H23" s="526">
        <f t="shared" si="0"/>
        <v>2808</v>
      </c>
      <c r="I23" s="527" t="s">
        <v>15</v>
      </c>
      <c r="J23" s="251"/>
    </row>
    <row r="24" spans="1:10">
      <c r="A24" s="14" t="s">
        <v>929</v>
      </c>
      <c r="B24" s="14">
        <v>0.18</v>
      </c>
      <c r="C24" s="14">
        <v>22.65</v>
      </c>
      <c r="D24" s="14" t="s">
        <v>898</v>
      </c>
      <c r="E24" s="14" t="s">
        <v>930</v>
      </c>
      <c r="F24" s="14" t="s">
        <v>931</v>
      </c>
      <c r="G24" s="42">
        <v>25.62</v>
      </c>
      <c r="H24" s="526">
        <f t="shared" si="0"/>
        <v>2665</v>
      </c>
      <c r="I24" s="527" t="s">
        <v>15</v>
      </c>
      <c r="J24" s="251"/>
    </row>
    <row r="25" spans="1:10">
      <c r="A25" s="14"/>
      <c r="B25" s="14"/>
      <c r="C25" s="14"/>
      <c r="D25" s="12" t="s">
        <v>901</v>
      </c>
      <c r="E25" s="12" t="s">
        <v>932</v>
      </c>
      <c r="F25" s="12" t="s">
        <v>933</v>
      </c>
      <c r="G25" s="43">
        <v>3.54</v>
      </c>
      <c r="H25" s="526">
        <f t="shared" si="0"/>
        <v>369</v>
      </c>
      <c r="I25" s="527" t="s">
        <v>12</v>
      </c>
      <c r="J25" s="251"/>
    </row>
    <row r="26" spans="1:10">
      <c r="A26" s="14"/>
      <c r="B26" s="17"/>
      <c r="C26" s="17"/>
      <c r="D26" s="12" t="s">
        <v>901</v>
      </c>
      <c r="E26" s="12" t="s">
        <v>932</v>
      </c>
      <c r="F26" s="12" t="s">
        <v>934</v>
      </c>
      <c r="G26" s="43">
        <v>4.32</v>
      </c>
      <c r="H26" s="526">
        <f t="shared" si="0"/>
        <v>450</v>
      </c>
      <c r="I26" s="527" t="s">
        <v>12</v>
      </c>
      <c r="J26" s="251"/>
    </row>
    <row r="27" spans="1:10">
      <c r="A27" s="508" t="s">
        <v>935</v>
      </c>
      <c r="B27" s="107"/>
      <c r="C27" s="107"/>
      <c r="D27" s="107"/>
      <c r="E27" s="107"/>
      <c r="F27" s="107"/>
      <c r="G27" s="107"/>
      <c r="H27" s="107"/>
      <c r="I27" s="108"/>
      <c r="J27" s="251"/>
    </row>
    <row r="28" spans="1:10">
      <c r="A28" s="508" t="s">
        <v>1986</v>
      </c>
      <c r="B28" s="107"/>
      <c r="C28" s="107"/>
      <c r="D28" s="107"/>
      <c r="E28" s="107"/>
      <c r="F28" s="107"/>
      <c r="G28" s="107"/>
      <c r="H28" s="107"/>
      <c r="I28" s="108"/>
      <c r="J28" s="251"/>
    </row>
    <row r="29" spans="1:10">
      <c r="A29" s="14" t="s">
        <v>936</v>
      </c>
      <c r="B29" s="14">
        <v>0.24</v>
      </c>
      <c r="C29" s="13">
        <v>27.48</v>
      </c>
      <c r="D29" s="14" t="s">
        <v>892</v>
      </c>
      <c r="E29" s="14" t="s">
        <v>937</v>
      </c>
      <c r="F29" s="14" t="s">
        <v>938</v>
      </c>
      <c r="G29" s="42">
        <v>29.79</v>
      </c>
      <c r="H29" s="526">
        <f t="shared" si="0"/>
        <v>3099</v>
      </c>
      <c r="I29" s="527" t="s">
        <v>15</v>
      </c>
      <c r="J29" s="251"/>
    </row>
    <row r="30" spans="1:10">
      <c r="A30" s="14" t="s">
        <v>939</v>
      </c>
      <c r="B30" s="16"/>
      <c r="C30" s="13">
        <v>27.48</v>
      </c>
      <c r="D30" s="12" t="s">
        <v>916</v>
      </c>
      <c r="E30" s="12" t="s">
        <v>937</v>
      </c>
      <c r="F30" s="12" t="s">
        <v>940</v>
      </c>
      <c r="G30" s="43">
        <v>19.55</v>
      </c>
      <c r="H30" s="526">
        <f t="shared" si="0"/>
        <v>2034</v>
      </c>
      <c r="I30" s="527" t="s">
        <v>12</v>
      </c>
      <c r="J30" s="251"/>
    </row>
    <row r="31" spans="1:10">
      <c r="A31" s="14" t="s">
        <v>941</v>
      </c>
      <c r="B31" s="14">
        <v>0.24</v>
      </c>
      <c r="C31" s="13">
        <v>29.46</v>
      </c>
      <c r="D31" s="14" t="s">
        <v>898</v>
      </c>
      <c r="E31" s="14" t="s">
        <v>942</v>
      </c>
      <c r="F31" s="14" t="s">
        <v>943</v>
      </c>
      <c r="G31" s="42">
        <v>24.09</v>
      </c>
      <c r="H31" s="526">
        <f t="shared" si="0"/>
        <v>2506</v>
      </c>
      <c r="I31" s="527" t="s">
        <v>15</v>
      </c>
      <c r="J31" s="251"/>
    </row>
    <row r="32" spans="1:10">
      <c r="A32" s="14" t="s">
        <v>941</v>
      </c>
      <c r="B32" s="14">
        <v>0.24</v>
      </c>
      <c r="C32" s="13">
        <v>29.46</v>
      </c>
      <c r="D32" s="14" t="s">
        <v>898</v>
      </c>
      <c r="E32" s="14" t="s">
        <v>942</v>
      </c>
      <c r="F32" s="14" t="s">
        <v>944</v>
      </c>
      <c r="G32" s="42">
        <v>25.59</v>
      </c>
      <c r="H32" s="526">
        <f t="shared" si="0"/>
        <v>2662</v>
      </c>
      <c r="I32" s="527" t="s">
        <v>15</v>
      </c>
      <c r="J32" s="251"/>
    </row>
    <row r="33" spans="1:10">
      <c r="A33" s="14" t="s">
        <v>945</v>
      </c>
      <c r="B33" s="16"/>
      <c r="C33" s="13">
        <v>7.49</v>
      </c>
      <c r="D33" s="12" t="s">
        <v>901</v>
      </c>
      <c r="E33" s="12" t="s">
        <v>946</v>
      </c>
      <c r="F33" s="12" t="s">
        <v>947</v>
      </c>
      <c r="G33" s="43">
        <v>8.17</v>
      </c>
      <c r="H33" s="526">
        <f t="shared" si="0"/>
        <v>850</v>
      </c>
      <c r="I33" s="527" t="s">
        <v>12</v>
      </c>
      <c r="J33" s="251"/>
    </row>
    <row r="34" spans="1:10">
      <c r="A34" s="14" t="s">
        <v>948</v>
      </c>
      <c r="B34" s="16"/>
      <c r="C34" s="13">
        <v>8.61</v>
      </c>
      <c r="D34" s="12" t="s">
        <v>901</v>
      </c>
      <c r="E34" s="12" t="s">
        <v>949</v>
      </c>
      <c r="F34" s="12" t="s">
        <v>950</v>
      </c>
      <c r="G34" s="43">
        <v>19.3</v>
      </c>
      <c r="H34" s="526">
        <f t="shared" si="0"/>
        <v>2008</v>
      </c>
      <c r="I34" s="527" t="s">
        <v>12</v>
      </c>
      <c r="J34" s="251"/>
    </row>
    <row r="35" spans="1:10">
      <c r="A35" s="14" t="s">
        <v>951</v>
      </c>
      <c r="B35" s="16"/>
      <c r="C35" s="13">
        <v>7.5</v>
      </c>
      <c r="D35" s="12" t="s">
        <v>901</v>
      </c>
      <c r="E35" s="12" t="s">
        <v>952</v>
      </c>
      <c r="F35" s="12" t="s">
        <v>953</v>
      </c>
      <c r="G35" s="43">
        <v>31.8</v>
      </c>
      <c r="H35" s="526">
        <f t="shared" si="0"/>
        <v>3308</v>
      </c>
      <c r="I35" s="527" t="s">
        <v>12</v>
      </c>
      <c r="J35" s="251"/>
    </row>
    <row r="36" spans="1:10">
      <c r="A36" s="14" t="s">
        <v>954</v>
      </c>
      <c r="B36" s="16"/>
      <c r="C36" s="13">
        <v>10.210000000000001</v>
      </c>
      <c r="D36" s="12" t="s">
        <v>901</v>
      </c>
      <c r="E36" s="12" t="s">
        <v>955</v>
      </c>
      <c r="F36" s="12" t="s">
        <v>956</v>
      </c>
      <c r="G36" s="43">
        <v>18.260000000000002</v>
      </c>
      <c r="H36" s="526">
        <f t="shared" si="0"/>
        <v>1900</v>
      </c>
      <c r="I36" s="527" t="s">
        <v>12</v>
      </c>
      <c r="J36" s="251"/>
    </row>
    <row r="37" spans="1:10">
      <c r="A37" s="14" t="s">
        <v>939</v>
      </c>
      <c r="B37" s="16"/>
      <c r="C37" s="13">
        <v>30.64</v>
      </c>
      <c r="D37" s="12" t="s">
        <v>957</v>
      </c>
      <c r="E37" s="12" t="s">
        <v>942</v>
      </c>
      <c r="F37" s="12" t="s">
        <v>958</v>
      </c>
      <c r="G37" s="43">
        <v>12.51</v>
      </c>
      <c r="H37" s="526">
        <f t="shared" si="0"/>
        <v>1302</v>
      </c>
      <c r="I37" s="527" t="s">
        <v>12</v>
      </c>
      <c r="J37" s="251"/>
    </row>
    <row r="38" spans="1:10">
      <c r="A38" s="14" t="s">
        <v>939</v>
      </c>
      <c r="B38" s="16"/>
      <c r="C38" s="13">
        <v>30.64</v>
      </c>
      <c r="D38" s="12" t="s">
        <v>957</v>
      </c>
      <c r="E38" s="12" t="s">
        <v>942</v>
      </c>
      <c r="F38" s="12" t="s">
        <v>959</v>
      </c>
      <c r="G38" s="43">
        <v>12.51</v>
      </c>
      <c r="H38" s="526">
        <f t="shared" si="0"/>
        <v>1302</v>
      </c>
      <c r="I38" s="527" t="s">
        <v>12</v>
      </c>
      <c r="J38" s="251"/>
    </row>
    <row r="39" spans="1:10">
      <c r="A39" s="14"/>
      <c r="B39" s="16"/>
      <c r="C39" s="16"/>
      <c r="D39" s="12" t="s">
        <v>960</v>
      </c>
      <c r="E39" s="12" t="s">
        <v>961</v>
      </c>
      <c r="F39" s="12" t="s">
        <v>962</v>
      </c>
      <c r="G39" s="43">
        <v>3.53</v>
      </c>
      <c r="H39" s="526">
        <f t="shared" si="0"/>
        <v>368</v>
      </c>
      <c r="I39" s="527" t="s">
        <v>12</v>
      </c>
      <c r="J39" s="251"/>
    </row>
    <row r="40" spans="1:10">
      <c r="A40" s="14"/>
      <c r="B40" s="16"/>
      <c r="C40" s="16"/>
      <c r="D40" s="12" t="s">
        <v>960</v>
      </c>
      <c r="E40" s="12" t="s">
        <v>961</v>
      </c>
      <c r="F40" s="12" t="s">
        <v>963</v>
      </c>
      <c r="G40" s="43">
        <v>3.53</v>
      </c>
      <c r="H40" s="526">
        <f t="shared" si="0"/>
        <v>368</v>
      </c>
      <c r="I40" s="527" t="s">
        <v>12</v>
      </c>
      <c r="J40" s="251"/>
    </row>
    <row r="41" spans="1:10">
      <c r="A41" s="508" t="s">
        <v>1987</v>
      </c>
      <c r="B41" s="107"/>
      <c r="C41" s="107"/>
      <c r="D41" s="107"/>
      <c r="E41" s="107"/>
      <c r="F41" s="107"/>
      <c r="G41" s="107"/>
      <c r="H41" s="107"/>
      <c r="I41" s="108"/>
      <c r="J41" s="251"/>
    </row>
    <row r="42" spans="1:10">
      <c r="A42" s="14" t="s">
        <v>964</v>
      </c>
      <c r="B42" s="14">
        <v>0.14000000000000001</v>
      </c>
      <c r="C42" s="13">
        <v>22.67</v>
      </c>
      <c r="D42" s="14" t="s">
        <v>892</v>
      </c>
      <c r="E42" s="14" t="s">
        <v>965</v>
      </c>
      <c r="F42" s="14" t="s">
        <v>966</v>
      </c>
      <c r="G42" s="42">
        <v>27.43</v>
      </c>
      <c r="H42" s="526">
        <f t="shared" si="0"/>
        <v>2853</v>
      </c>
      <c r="I42" s="527" t="s">
        <v>15</v>
      </c>
      <c r="J42" s="251"/>
    </row>
    <row r="43" spans="1:10">
      <c r="A43" s="14" t="s">
        <v>964</v>
      </c>
      <c r="B43" s="14">
        <v>0.14000000000000001</v>
      </c>
      <c r="C43" s="13">
        <v>22.67</v>
      </c>
      <c r="D43" s="14" t="s">
        <v>892</v>
      </c>
      <c r="E43" s="14" t="s">
        <v>965</v>
      </c>
      <c r="F43" s="14" t="s">
        <v>967</v>
      </c>
      <c r="G43" s="42">
        <v>28.58</v>
      </c>
      <c r="H43" s="526">
        <f t="shared" si="0"/>
        <v>2973</v>
      </c>
      <c r="I43" s="527" t="s">
        <v>15</v>
      </c>
      <c r="J43" s="251"/>
    </row>
    <row r="44" spans="1:10">
      <c r="A44" s="14" t="s">
        <v>968</v>
      </c>
      <c r="B44" s="14">
        <v>0.1</v>
      </c>
      <c r="C44" s="13">
        <v>18</v>
      </c>
      <c r="D44" s="14" t="s">
        <v>898</v>
      </c>
      <c r="E44" s="14" t="s">
        <v>969</v>
      </c>
      <c r="F44" s="14" t="s">
        <v>970</v>
      </c>
      <c r="G44" s="42">
        <v>25.6</v>
      </c>
      <c r="H44" s="526">
        <f t="shared" si="0"/>
        <v>2663</v>
      </c>
      <c r="I44" s="527" t="s">
        <v>15</v>
      </c>
      <c r="J44" s="251"/>
    </row>
    <row r="45" spans="1:10">
      <c r="A45" s="14"/>
      <c r="B45" s="14"/>
      <c r="C45" s="13"/>
      <c r="D45" s="14" t="s">
        <v>901</v>
      </c>
      <c r="E45" s="14" t="s">
        <v>971</v>
      </c>
      <c r="F45" s="14" t="s">
        <v>972</v>
      </c>
      <c r="G45" s="42">
        <v>9.8699999999999992</v>
      </c>
      <c r="H45" s="526">
        <f t="shared" si="0"/>
        <v>1027</v>
      </c>
      <c r="I45" s="527" t="s">
        <v>12</v>
      </c>
      <c r="J45" s="251"/>
    </row>
    <row r="46" spans="1:10">
      <c r="A46" s="14"/>
      <c r="B46" s="14"/>
      <c r="C46" s="13"/>
      <c r="D46" s="14" t="s">
        <v>901</v>
      </c>
      <c r="E46" s="14" t="s">
        <v>973</v>
      </c>
      <c r="F46" s="14" t="s">
        <v>974</v>
      </c>
      <c r="G46" s="42">
        <v>6.41</v>
      </c>
      <c r="H46" s="526">
        <f t="shared" si="0"/>
        <v>667</v>
      </c>
      <c r="I46" s="527" t="s">
        <v>12</v>
      </c>
      <c r="J46" s="251"/>
    </row>
    <row r="47" spans="1:10">
      <c r="A47" s="14"/>
      <c r="B47" s="14"/>
      <c r="C47" s="13"/>
      <c r="D47" s="14" t="s">
        <v>901</v>
      </c>
      <c r="E47" s="14" t="s">
        <v>975</v>
      </c>
      <c r="F47" s="14" t="s">
        <v>976</v>
      </c>
      <c r="G47" s="42">
        <v>3.51</v>
      </c>
      <c r="H47" s="526">
        <f t="shared" si="0"/>
        <v>366</v>
      </c>
      <c r="I47" s="527" t="s">
        <v>12</v>
      </c>
      <c r="J47" s="251"/>
    </row>
    <row r="48" spans="1:10">
      <c r="A48" s="508" t="s">
        <v>1988</v>
      </c>
      <c r="B48" s="107"/>
      <c r="C48" s="107"/>
      <c r="D48" s="107"/>
      <c r="E48" s="107"/>
      <c r="F48" s="107"/>
      <c r="G48" s="107"/>
      <c r="H48" s="107"/>
      <c r="I48" s="108"/>
      <c r="J48" s="251"/>
    </row>
    <row r="49" spans="1:10">
      <c r="A49" s="14" t="s">
        <v>897</v>
      </c>
      <c r="B49" s="14">
        <v>0.188</v>
      </c>
      <c r="C49" s="13">
        <v>17.5</v>
      </c>
      <c r="D49" s="14" t="s">
        <v>892</v>
      </c>
      <c r="E49" s="14" t="s">
        <v>899</v>
      </c>
      <c r="F49" s="14" t="s">
        <v>977</v>
      </c>
      <c r="G49" s="42">
        <v>28.41</v>
      </c>
      <c r="H49" s="526">
        <f t="shared" si="0"/>
        <v>2955</v>
      </c>
      <c r="I49" s="527" t="s">
        <v>15</v>
      </c>
      <c r="J49" s="251"/>
    </row>
    <row r="50" spans="1:10">
      <c r="A50" s="14" t="s">
        <v>897</v>
      </c>
      <c r="B50" s="14">
        <v>0.188</v>
      </c>
      <c r="C50" s="13">
        <v>17.5</v>
      </c>
      <c r="D50" s="14" t="s">
        <v>898</v>
      </c>
      <c r="E50" s="14" t="s">
        <v>899</v>
      </c>
      <c r="F50" s="14" t="s">
        <v>978</v>
      </c>
      <c r="G50" s="42">
        <v>26.39</v>
      </c>
      <c r="H50" s="526">
        <f t="shared" si="0"/>
        <v>2745</v>
      </c>
      <c r="I50" s="527" t="s">
        <v>15</v>
      </c>
      <c r="J50" s="251"/>
    </row>
    <row r="51" spans="1:10">
      <c r="A51" s="14"/>
      <c r="B51" s="17"/>
      <c r="C51" s="17"/>
      <c r="D51" s="14" t="s">
        <v>901</v>
      </c>
      <c r="E51" s="14" t="s">
        <v>979</v>
      </c>
      <c r="F51" s="14" t="s">
        <v>980</v>
      </c>
      <c r="G51" s="42">
        <v>8.7899999999999991</v>
      </c>
      <c r="H51" s="526">
        <f t="shared" si="0"/>
        <v>915</v>
      </c>
      <c r="I51" s="527" t="s">
        <v>12</v>
      </c>
      <c r="J51" s="251"/>
    </row>
    <row r="52" spans="1:10">
      <c r="A52" s="14"/>
      <c r="B52" s="17"/>
      <c r="C52" s="17"/>
      <c r="D52" s="14" t="s">
        <v>901</v>
      </c>
      <c r="E52" s="14" t="s">
        <v>981</v>
      </c>
      <c r="F52" s="14" t="s">
        <v>982</v>
      </c>
      <c r="G52" s="42">
        <v>8.7200000000000006</v>
      </c>
      <c r="H52" s="526">
        <f t="shared" si="0"/>
        <v>907</v>
      </c>
      <c r="I52" s="527" t="s">
        <v>12</v>
      </c>
      <c r="J52" s="251"/>
    </row>
    <row r="53" spans="1:10">
      <c r="A53" s="14"/>
      <c r="B53" s="16"/>
      <c r="C53" s="17"/>
      <c r="D53" s="14" t="s">
        <v>983</v>
      </c>
      <c r="E53" s="14" t="s">
        <v>984</v>
      </c>
      <c r="F53" s="14" t="s">
        <v>985</v>
      </c>
      <c r="G53" s="42">
        <v>4.5</v>
      </c>
      <c r="H53" s="526">
        <f t="shared" si="0"/>
        <v>468</v>
      </c>
      <c r="I53" s="527" t="s">
        <v>12</v>
      </c>
      <c r="J53" s="251"/>
    </row>
    <row r="54" spans="1:10">
      <c r="A54" s="14"/>
      <c r="B54" s="16"/>
      <c r="C54" s="17"/>
      <c r="D54" s="14" t="s">
        <v>983</v>
      </c>
      <c r="E54" s="14" t="s">
        <v>986</v>
      </c>
      <c r="F54" s="14" t="s">
        <v>987</v>
      </c>
      <c r="G54" s="42">
        <v>4.5</v>
      </c>
      <c r="H54" s="526">
        <f t="shared" si="0"/>
        <v>468</v>
      </c>
      <c r="I54" s="527" t="s">
        <v>12</v>
      </c>
      <c r="J54" s="251"/>
    </row>
    <row r="55" spans="1:10">
      <c r="A55" s="14"/>
      <c r="B55" s="17"/>
      <c r="C55" s="17"/>
      <c r="D55" s="14" t="s">
        <v>988</v>
      </c>
      <c r="E55" s="14" t="s">
        <v>989</v>
      </c>
      <c r="F55" s="14" t="s">
        <v>990</v>
      </c>
      <c r="G55" s="42">
        <v>9.01</v>
      </c>
      <c r="H55" s="526">
        <f t="shared" si="0"/>
        <v>938</v>
      </c>
      <c r="I55" s="527" t="s">
        <v>12</v>
      </c>
      <c r="J55" s="251"/>
    </row>
    <row r="56" spans="1:10">
      <c r="A56" s="14"/>
      <c r="B56" s="17"/>
      <c r="C56" s="17"/>
      <c r="D56" s="14" t="s">
        <v>916</v>
      </c>
      <c r="E56" s="14" t="s">
        <v>899</v>
      </c>
      <c r="F56" s="14" t="s">
        <v>991</v>
      </c>
      <c r="G56" s="42">
        <v>23.08</v>
      </c>
      <c r="H56" s="526">
        <f t="shared" si="0"/>
        <v>2401</v>
      </c>
      <c r="I56" s="527" t="s">
        <v>12</v>
      </c>
      <c r="J56" s="251"/>
    </row>
    <row r="57" spans="1:10">
      <c r="A57" s="508" t="s">
        <v>1989</v>
      </c>
      <c r="B57" s="107"/>
      <c r="C57" s="107"/>
      <c r="D57" s="107"/>
      <c r="E57" s="107"/>
      <c r="F57" s="107"/>
      <c r="G57" s="107"/>
      <c r="H57" s="107"/>
      <c r="I57" s="108"/>
      <c r="J57" s="251"/>
    </row>
    <row r="58" spans="1:10">
      <c r="A58" s="14" t="s">
        <v>929</v>
      </c>
      <c r="B58" s="14">
        <v>0.18</v>
      </c>
      <c r="C58" s="13">
        <v>22.65</v>
      </c>
      <c r="D58" s="14" t="s">
        <v>898</v>
      </c>
      <c r="E58" s="14" t="s">
        <v>930</v>
      </c>
      <c r="F58" s="14" t="s">
        <v>992</v>
      </c>
      <c r="G58" s="42">
        <v>24.95</v>
      </c>
      <c r="H58" s="526">
        <f t="shared" si="0"/>
        <v>2595</v>
      </c>
      <c r="I58" s="527" t="s">
        <v>15</v>
      </c>
      <c r="J58" s="251"/>
    </row>
    <row r="59" spans="1:10">
      <c r="A59" s="14" t="s">
        <v>929</v>
      </c>
      <c r="B59" s="14">
        <v>0.18</v>
      </c>
      <c r="C59" s="13">
        <v>22.65</v>
      </c>
      <c r="D59" s="14" t="s">
        <v>898</v>
      </c>
      <c r="E59" s="14" t="s">
        <v>993</v>
      </c>
      <c r="F59" s="14" t="s">
        <v>994</v>
      </c>
      <c r="G59" s="42">
        <v>24.95</v>
      </c>
      <c r="H59" s="526">
        <f t="shared" si="0"/>
        <v>2595</v>
      </c>
      <c r="I59" s="527" t="s">
        <v>15</v>
      </c>
      <c r="J59" s="251"/>
    </row>
    <row r="60" spans="1:10">
      <c r="A60" s="14"/>
      <c r="B60" s="14"/>
      <c r="C60" s="13"/>
      <c r="D60" s="14" t="s">
        <v>916</v>
      </c>
      <c r="E60" s="14" t="s">
        <v>995</v>
      </c>
      <c r="F60" s="14" t="s">
        <v>996</v>
      </c>
      <c r="G60" s="42">
        <v>5.8</v>
      </c>
      <c r="H60" s="526">
        <f t="shared" si="0"/>
        <v>604</v>
      </c>
      <c r="I60" s="527" t="s">
        <v>12</v>
      </c>
      <c r="J60" s="251"/>
    </row>
    <row r="61" spans="1:10">
      <c r="A61" s="14"/>
      <c r="B61" s="14"/>
      <c r="C61" s="13"/>
      <c r="D61" s="14" t="s">
        <v>916</v>
      </c>
      <c r="E61" s="14" t="s">
        <v>997</v>
      </c>
      <c r="F61" s="14" t="s">
        <v>998</v>
      </c>
      <c r="G61" s="42">
        <v>3.21</v>
      </c>
      <c r="H61" s="526">
        <f t="shared" si="0"/>
        <v>334</v>
      </c>
      <c r="I61" s="527" t="s">
        <v>12</v>
      </c>
      <c r="J61" s="251"/>
    </row>
    <row r="62" spans="1:10">
      <c r="A62" s="14"/>
      <c r="B62" s="14"/>
      <c r="C62" s="13"/>
      <c r="D62" s="14" t="s">
        <v>960</v>
      </c>
      <c r="E62" s="14" t="s">
        <v>999</v>
      </c>
      <c r="F62" s="14" t="s">
        <v>1000</v>
      </c>
      <c r="G62" s="42">
        <v>2.4900000000000002</v>
      </c>
      <c r="H62" s="526">
        <f t="shared" si="0"/>
        <v>259</v>
      </c>
      <c r="I62" s="527" t="s">
        <v>12</v>
      </c>
      <c r="J62" s="251"/>
    </row>
    <row r="63" spans="1:10">
      <c r="A63" s="14"/>
      <c r="B63" s="14"/>
      <c r="C63" s="13"/>
      <c r="D63" s="14" t="s">
        <v>960</v>
      </c>
      <c r="E63" s="14" t="s">
        <v>999</v>
      </c>
      <c r="F63" s="14" t="s">
        <v>1001</v>
      </c>
      <c r="G63" s="42">
        <v>2.4900000000000002</v>
      </c>
      <c r="H63" s="526">
        <f t="shared" si="0"/>
        <v>259</v>
      </c>
      <c r="I63" s="527" t="s">
        <v>12</v>
      </c>
      <c r="J63" s="251"/>
    </row>
    <row r="64" spans="1:10">
      <c r="A64" s="508" t="s">
        <v>1990</v>
      </c>
      <c r="B64" s="107"/>
      <c r="C64" s="107"/>
      <c r="D64" s="107"/>
      <c r="E64" s="107"/>
      <c r="F64" s="107"/>
      <c r="G64" s="107"/>
      <c r="H64" s="107"/>
      <c r="I64" s="108"/>
      <c r="J64" s="251"/>
    </row>
    <row r="65" spans="1:10">
      <c r="A65" s="14" t="s">
        <v>929</v>
      </c>
      <c r="B65" s="14">
        <v>0.18</v>
      </c>
      <c r="C65" s="13">
        <v>22.65</v>
      </c>
      <c r="D65" s="14" t="s">
        <v>898</v>
      </c>
      <c r="E65" s="14" t="s">
        <v>930</v>
      </c>
      <c r="F65" s="14" t="s">
        <v>1002</v>
      </c>
      <c r="G65" s="42">
        <v>24.95</v>
      </c>
      <c r="H65" s="526">
        <f t="shared" si="0"/>
        <v>2595</v>
      </c>
      <c r="I65" s="527" t="s">
        <v>15</v>
      </c>
      <c r="J65" s="251"/>
    </row>
    <row r="66" spans="1:10">
      <c r="A66" s="14" t="s">
        <v>929</v>
      </c>
      <c r="B66" s="14">
        <v>0.18</v>
      </c>
      <c r="C66" s="13">
        <v>22.65</v>
      </c>
      <c r="D66" s="14" t="s">
        <v>898</v>
      </c>
      <c r="E66" s="14" t="s">
        <v>930</v>
      </c>
      <c r="F66" s="14" t="s">
        <v>1003</v>
      </c>
      <c r="G66" s="42">
        <v>24.95</v>
      </c>
      <c r="H66" s="526">
        <f t="shared" si="0"/>
        <v>2595</v>
      </c>
      <c r="I66" s="527" t="s">
        <v>15</v>
      </c>
      <c r="J66" s="251"/>
    </row>
    <row r="67" spans="1:10">
      <c r="A67" s="14"/>
      <c r="B67" s="14"/>
      <c r="C67" s="13"/>
      <c r="D67" s="14" t="s">
        <v>960</v>
      </c>
      <c r="E67" s="14" t="s">
        <v>995</v>
      </c>
      <c r="F67" s="14" t="s">
        <v>1004</v>
      </c>
      <c r="G67" s="42">
        <v>2.4900000000000002</v>
      </c>
      <c r="H67" s="526">
        <f t="shared" si="0"/>
        <v>259</v>
      </c>
      <c r="I67" s="527" t="s">
        <v>12</v>
      </c>
      <c r="J67" s="251"/>
    </row>
    <row r="68" spans="1:10">
      <c r="A68" s="14"/>
      <c r="B68" s="14"/>
      <c r="C68" s="13"/>
      <c r="D68" s="14" t="s">
        <v>960</v>
      </c>
      <c r="E68" s="14" t="s">
        <v>995</v>
      </c>
      <c r="F68" s="14" t="s">
        <v>1005</v>
      </c>
      <c r="G68" s="42">
        <v>2.4900000000000002</v>
      </c>
      <c r="H68" s="526">
        <f t="shared" si="0"/>
        <v>259</v>
      </c>
      <c r="I68" s="527" t="s">
        <v>12</v>
      </c>
      <c r="J68" s="251"/>
    </row>
    <row r="69" spans="1:10">
      <c r="A69" s="14"/>
      <c r="B69" s="14"/>
      <c r="C69" s="13"/>
      <c r="D69" s="14" t="s">
        <v>916</v>
      </c>
      <c r="E69" s="14" t="s">
        <v>1006</v>
      </c>
      <c r="F69" s="14" t="s">
        <v>1007</v>
      </c>
      <c r="G69" s="42">
        <v>6.43</v>
      </c>
      <c r="H69" s="526">
        <f t="shared" si="0"/>
        <v>669</v>
      </c>
      <c r="I69" s="527" t="s">
        <v>12</v>
      </c>
      <c r="J69" s="251"/>
    </row>
    <row r="70" spans="1:10">
      <c r="A70" s="14"/>
      <c r="B70" s="14"/>
      <c r="C70" s="13"/>
      <c r="D70" s="14" t="s">
        <v>916</v>
      </c>
      <c r="E70" s="14" t="s">
        <v>1008</v>
      </c>
      <c r="F70" s="14" t="s">
        <v>1009</v>
      </c>
      <c r="G70" s="42">
        <v>3.53</v>
      </c>
      <c r="H70" s="526">
        <f t="shared" si="0"/>
        <v>368</v>
      </c>
      <c r="I70" s="527" t="s">
        <v>12</v>
      </c>
      <c r="J70" s="251"/>
    </row>
    <row r="71" spans="1:10">
      <c r="A71" s="508" t="s">
        <v>1991</v>
      </c>
      <c r="B71" s="107"/>
      <c r="C71" s="107"/>
      <c r="D71" s="107"/>
      <c r="E71" s="107"/>
      <c r="F71" s="107"/>
      <c r="G71" s="107"/>
      <c r="H71" s="107"/>
      <c r="I71" s="108"/>
      <c r="J71" s="251"/>
    </row>
    <row r="72" spans="1:10">
      <c r="A72" s="14" t="s">
        <v>964</v>
      </c>
      <c r="B72" s="14">
        <v>0.14000000000000001</v>
      </c>
      <c r="C72" s="13">
        <v>22.67</v>
      </c>
      <c r="D72" s="14" t="s">
        <v>892</v>
      </c>
      <c r="E72" s="14" t="s">
        <v>965</v>
      </c>
      <c r="F72" s="14" t="s">
        <v>1010</v>
      </c>
      <c r="G72" s="42">
        <v>24.22</v>
      </c>
      <c r="H72" s="526">
        <f t="shared" ref="H72:H134" si="1">ROUNDUP(((G72*$K$1)*(1+$K$2)), 0)</f>
        <v>2519</v>
      </c>
      <c r="I72" s="527" t="s">
        <v>15</v>
      </c>
      <c r="J72" s="251"/>
    </row>
    <row r="73" spans="1:10">
      <c r="A73" s="14" t="s">
        <v>964</v>
      </c>
      <c r="B73" s="14">
        <v>0.14000000000000001</v>
      </c>
      <c r="C73" s="13">
        <v>22.67</v>
      </c>
      <c r="D73" s="14" t="s">
        <v>892</v>
      </c>
      <c r="E73" s="14" t="s">
        <v>965</v>
      </c>
      <c r="F73" s="14" t="s">
        <v>1011</v>
      </c>
      <c r="G73" s="42">
        <v>25.28</v>
      </c>
      <c r="H73" s="526">
        <f t="shared" si="1"/>
        <v>2630</v>
      </c>
      <c r="I73" s="527" t="s">
        <v>15</v>
      </c>
      <c r="J73" s="251"/>
    </row>
    <row r="74" spans="1:10">
      <c r="A74" s="14" t="s">
        <v>964</v>
      </c>
      <c r="B74" s="14">
        <v>0.14000000000000001</v>
      </c>
      <c r="C74" s="13">
        <v>22.67</v>
      </c>
      <c r="D74" s="14" t="s">
        <v>892</v>
      </c>
      <c r="E74" s="14" t="s">
        <v>965</v>
      </c>
      <c r="F74" s="14" t="s">
        <v>1012</v>
      </c>
      <c r="G74" s="42">
        <v>24.22</v>
      </c>
      <c r="H74" s="526">
        <f t="shared" si="1"/>
        <v>2519</v>
      </c>
      <c r="I74" s="527" t="s">
        <v>15</v>
      </c>
      <c r="J74" s="251"/>
    </row>
    <row r="75" spans="1:10">
      <c r="A75" s="14" t="s">
        <v>964</v>
      </c>
      <c r="B75" s="14">
        <v>0.14000000000000001</v>
      </c>
      <c r="C75" s="13">
        <v>22.67</v>
      </c>
      <c r="D75" s="14" t="s">
        <v>892</v>
      </c>
      <c r="E75" s="14" t="s">
        <v>965</v>
      </c>
      <c r="F75" s="14" t="s">
        <v>1013</v>
      </c>
      <c r="G75" s="42">
        <v>25.28</v>
      </c>
      <c r="H75" s="526">
        <f t="shared" si="1"/>
        <v>2630</v>
      </c>
      <c r="I75" s="527" t="s">
        <v>15</v>
      </c>
      <c r="J75" s="251"/>
    </row>
    <row r="76" spans="1:10">
      <c r="A76" s="14" t="s">
        <v>909</v>
      </c>
      <c r="B76" s="14">
        <v>0.1</v>
      </c>
      <c r="C76" s="13">
        <v>18.12</v>
      </c>
      <c r="D76" s="14" t="s">
        <v>898</v>
      </c>
      <c r="E76" s="14" t="s">
        <v>969</v>
      </c>
      <c r="F76" s="14" t="s">
        <v>1014</v>
      </c>
      <c r="G76" s="42">
        <v>24.7</v>
      </c>
      <c r="H76" s="526">
        <f t="shared" si="1"/>
        <v>2569</v>
      </c>
      <c r="I76" s="527" t="s">
        <v>15</v>
      </c>
      <c r="J76" s="251"/>
    </row>
    <row r="77" spans="1:10">
      <c r="A77" s="14" t="s">
        <v>909</v>
      </c>
      <c r="B77" s="14">
        <v>0.1</v>
      </c>
      <c r="C77" s="13">
        <v>18.12</v>
      </c>
      <c r="D77" s="14" t="s">
        <v>898</v>
      </c>
      <c r="E77" s="14" t="s">
        <v>969</v>
      </c>
      <c r="F77" s="14" t="s">
        <v>1015</v>
      </c>
      <c r="G77" s="42">
        <v>24.7</v>
      </c>
      <c r="H77" s="526">
        <f t="shared" si="1"/>
        <v>2569</v>
      </c>
      <c r="I77" s="527" t="s">
        <v>15</v>
      </c>
      <c r="J77" s="251"/>
    </row>
    <row r="78" spans="1:10">
      <c r="A78" s="14"/>
      <c r="B78" s="14"/>
      <c r="C78" s="13"/>
      <c r="D78" s="14" t="s">
        <v>901</v>
      </c>
      <c r="E78" s="14" t="s">
        <v>971</v>
      </c>
      <c r="F78" s="14" t="s">
        <v>1016</v>
      </c>
      <c r="G78" s="42">
        <v>7.3</v>
      </c>
      <c r="H78" s="526">
        <f t="shared" si="1"/>
        <v>760</v>
      </c>
      <c r="I78" s="527" t="s">
        <v>12</v>
      </c>
      <c r="J78" s="251"/>
    </row>
    <row r="79" spans="1:10">
      <c r="A79" s="14"/>
      <c r="B79" s="14"/>
      <c r="C79" s="13"/>
      <c r="D79" s="14" t="s">
        <v>901</v>
      </c>
      <c r="E79" s="14" t="s">
        <v>1017</v>
      </c>
      <c r="F79" s="14" t="s">
        <v>1018</v>
      </c>
      <c r="G79" s="42">
        <v>4.46</v>
      </c>
      <c r="H79" s="526">
        <f t="shared" si="1"/>
        <v>464</v>
      </c>
      <c r="I79" s="527" t="s">
        <v>12</v>
      </c>
      <c r="J79" s="251"/>
    </row>
    <row r="80" spans="1:10">
      <c r="A80" s="14"/>
      <c r="B80" s="14"/>
      <c r="C80" s="13"/>
      <c r="D80" s="14" t="s">
        <v>901</v>
      </c>
      <c r="E80" s="14" t="s">
        <v>975</v>
      </c>
      <c r="F80" s="14" t="s">
        <v>1019</v>
      </c>
      <c r="G80" s="42">
        <v>3.02</v>
      </c>
      <c r="H80" s="526">
        <f t="shared" si="1"/>
        <v>315</v>
      </c>
      <c r="I80" s="527" t="s">
        <v>12</v>
      </c>
      <c r="J80" s="251"/>
    </row>
    <row r="81" spans="1:10">
      <c r="A81" s="14"/>
      <c r="B81" s="14"/>
      <c r="C81" s="13"/>
      <c r="D81" s="14" t="s">
        <v>901</v>
      </c>
      <c r="E81" s="14" t="s">
        <v>971</v>
      </c>
      <c r="F81" s="14" t="s">
        <v>1020</v>
      </c>
      <c r="G81" s="42">
        <v>7.3</v>
      </c>
      <c r="H81" s="526">
        <f t="shared" si="1"/>
        <v>760</v>
      </c>
      <c r="I81" s="527" t="s">
        <v>12</v>
      </c>
      <c r="J81" s="251"/>
    </row>
    <row r="82" spans="1:10">
      <c r="A82" s="14"/>
      <c r="B82" s="14"/>
      <c r="C82" s="13"/>
      <c r="D82" s="14" t="s">
        <v>901</v>
      </c>
      <c r="E82" s="14" t="s">
        <v>1017</v>
      </c>
      <c r="F82" s="14" t="s">
        <v>1021</v>
      </c>
      <c r="G82" s="42">
        <v>4.46</v>
      </c>
      <c r="H82" s="526">
        <f t="shared" si="1"/>
        <v>464</v>
      </c>
      <c r="I82" s="527" t="s">
        <v>12</v>
      </c>
      <c r="J82" s="251"/>
    </row>
    <row r="83" spans="1:10">
      <c r="A83" s="14"/>
      <c r="B83" s="14"/>
      <c r="C83" s="13"/>
      <c r="D83" s="14" t="s">
        <v>901</v>
      </c>
      <c r="E83" s="14" t="s">
        <v>975</v>
      </c>
      <c r="F83" s="14" t="s">
        <v>1022</v>
      </c>
      <c r="G83" s="42">
        <v>3.02</v>
      </c>
      <c r="H83" s="526">
        <f t="shared" si="1"/>
        <v>315</v>
      </c>
      <c r="I83" s="527" t="s">
        <v>12</v>
      </c>
      <c r="J83" s="251"/>
    </row>
    <row r="84" spans="1:10">
      <c r="A84" s="14"/>
      <c r="B84" s="14"/>
      <c r="C84" s="13"/>
      <c r="D84" s="14" t="s">
        <v>916</v>
      </c>
      <c r="E84" s="14" t="s">
        <v>965</v>
      </c>
      <c r="F84" s="14" t="s">
        <v>1023</v>
      </c>
      <c r="G84" s="42">
        <v>16.46</v>
      </c>
      <c r="H84" s="526">
        <f t="shared" si="1"/>
        <v>1712</v>
      </c>
      <c r="I84" s="527" t="s">
        <v>12</v>
      </c>
      <c r="J84" s="251"/>
    </row>
    <row r="85" spans="1:10">
      <c r="A85" s="14"/>
      <c r="B85" s="14"/>
      <c r="C85" s="13"/>
      <c r="D85" s="14" t="s">
        <v>916</v>
      </c>
      <c r="E85" s="14" t="s">
        <v>965</v>
      </c>
      <c r="F85" s="14" t="s">
        <v>1024</v>
      </c>
      <c r="G85" s="42">
        <v>16.46</v>
      </c>
      <c r="H85" s="526">
        <f t="shared" si="1"/>
        <v>1712</v>
      </c>
      <c r="I85" s="527" t="s">
        <v>12</v>
      </c>
      <c r="J85" s="251"/>
    </row>
    <row r="86" spans="1:10">
      <c r="A86" s="508" t="s">
        <v>1992</v>
      </c>
      <c r="B86" s="107"/>
      <c r="C86" s="107"/>
      <c r="D86" s="107"/>
      <c r="E86" s="107"/>
      <c r="F86" s="107"/>
      <c r="G86" s="107"/>
      <c r="H86" s="107"/>
      <c r="I86" s="108"/>
      <c r="J86" s="251"/>
    </row>
    <row r="87" spans="1:10">
      <c r="A87" s="14" t="s">
        <v>1025</v>
      </c>
      <c r="B87" s="14">
        <v>0.19</v>
      </c>
      <c r="C87" s="15">
        <v>24.556000000000001</v>
      </c>
      <c r="D87" s="14" t="s">
        <v>892</v>
      </c>
      <c r="E87" s="14" t="s">
        <v>1026</v>
      </c>
      <c r="F87" s="14" t="s">
        <v>1027</v>
      </c>
      <c r="G87" s="42">
        <v>28.64</v>
      </c>
      <c r="H87" s="526">
        <f t="shared" si="1"/>
        <v>2979</v>
      </c>
      <c r="I87" s="527" t="s">
        <v>15</v>
      </c>
      <c r="J87" s="251"/>
    </row>
    <row r="88" spans="1:10">
      <c r="A88" s="14" t="s">
        <v>1025</v>
      </c>
      <c r="B88" s="14">
        <v>0.19</v>
      </c>
      <c r="C88" s="15">
        <v>24.556000000000001</v>
      </c>
      <c r="D88" s="14" t="s">
        <v>892</v>
      </c>
      <c r="E88" s="14" t="s">
        <v>1026</v>
      </c>
      <c r="F88" s="14" t="s">
        <v>1028</v>
      </c>
      <c r="G88" s="42">
        <v>28.64</v>
      </c>
      <c r="H88" s="526">
        <f t="shared" si="1"/>
        <v>2979</v>
      </c>
      <c r="I88" s="527" t="s">
        <v>15</v>
      </c>
      <c r="J88" s="251"/>
    </row>
    <row r="89" spans="1:10">
      <c r="A89" s="14" t="s">
        <v>1025</v>
      </c>
      <c r="B89" s="14">
        <v>0.19</v>
      </c>
      <c r="C89" s="15">
        <v>24.556000000000001</v>
      </c>
      <c r="D89" s="14" t="s">
        <v>892</v>
      </c>
      <c r="E89" s="14" t="s">
        <v>1026</v>
      </c>
      <c r="F89" s="14" t="s">
        <v>1029</v>
      </c>
      <c r="G89" s="42">
        <v>28.64</v>
      </c>
      <c r="H89" s="526">
        <f t="shared" si="1"/>
        <v>2979</v>
      </c>
      <c r="I89" s="527" t="s">
        <v>15</v>
      </c>
      <c r="J89" s="251"/>
    </row>
    <row r="90" spans="1:10">
      <c r="A90" s="14" t="s">
        <v>1025</v>
      </c>
      <c r="B90" s="14">
        <v>0.19</v>
      </c>
      <c r="C90" s="15">
        <v>24.556000000000001</v>
      </c>
      <c r="D90" s="14" t="s">
        <v>892</v>
      </c>
      <c r="E90" s="14" t="s">
        <v>1026</v>
      </c>
      <c r="F90" s="14" t="s">
        <v>1030</v>
      </c>
      <c r="G90" s="42">
        <v>31.69</v>
      </c>
      <c r="H90" s="526">
        <f t="shared" si="1"/>
        <v>3296</v>
      </c>
      <c r="I90" s="527" t="s">
        <v>15</v>
      </c>
      <c r="J90" s="251"/>
    </row>
    <row r="91" spans="1:10">
      <c r="A91" s="14" t="s">
        <v>1025</v>
      </c>
      <c r="B91" s="14"/>
      <c r="C91" s="15">
        <v>24.556000000000001</v>
      </c>
      <c r="D91" s="14" t="s">
        <v>916</v>
      </c>
      <c r="E91" s="12" t="s">
        <v>1026</v>
      </c>
      <c r="F91" s="12" t="s">
        <v>1031</v>
      </c>
      <c r="G91" s="43">
        <v>9.16</v>
      </c>
      <c r="H91" s="526">
        <f t="shared" si="1"/>
        <v>953</v>
      </c>
      <c r="I91" s="527" t="s">
        <v>12</v>
      </c>
      <c r="J91" s="251"/>
    </row>
    <row r="92" spans="1:10">
      <c r="A92" s="14" t="s">
        <v>1025</v>
      </c>
      <c r="B92" s="14"/>
      <c r="C92" s="15">
        <v>24.556000000000001</v>
      </c>
      <c r="D92" s="14" t="s">
        <v>916</v>
      </c>
      <c r="E92" s="12" t="s">
        <v>1026</v>
      </c>
      <c r="F92" s="12" t="s">
        <v>1032</v>
      </c>
      <c r="G92" s="43">
        <v>20.22</v>
      </c>
      <c r="H92" s="526">
        <f t="shared" si="1"/>
        <v>2103</v>
      </c>
      <c r="I92" s="527" t="s">
        <v>12</v>
      </c>
      <c r="J92" s="251"/>
    </row>
    <row r="93" spans="1:10">
      <c r="A93" s="14" t="s">
        <v>1033</v>
      </c>
      <c r="B93" s="14"/>
      <c r="C93" s="15">
        <v>0.76200000000000001</v>
      </c>
      <c r="D93" s="12" t="s">
        <v>1034</v>
      </c>
      <c r="E93" s="12" t="s">
        <v>1035</v>
      </c>
      <c r="F93" s="12" t="s">
        <v>1036</v>
      </c>
      <c r="G93" s="43">
        <v>7.83</v>
      </c>
      <c r="H93" s="526">
        <f t="shared" si="1"/>
        <v>815</v>
      </c>
      <c r="I93" s="527" t="s">
        <v>12</v>
      </c>
      <c r="J93" s="251"/>
    </row>
    <row r="94" spans="1:10">
      <c r="A94" s="14" t="s">
        <v>1037</v>
      </c>
      <c r="B94" s="14"/>
      <c r="C94" s="15">
        <v>3.891</v>
      </c>
      <c r="D94" s="14" t="s">
        <v>901</v>
      </c>
      <c r="E94" s="12" t="s">
        <v>1038</v>
      </c>
      <c r="F94" s="12" t="s">
        <v>1039</v>
      </c>
      <c r="G94" s="43">
        <v>4.88</v>
      </c>
      <c r="H94" s="526">
        <f t="shared" si="1"/>
        <v>508</v>
      </c>
      <c r="I94" s="527" t="s">
        <v>12</v>
      </c>
      <c r="J94" s="251"/>
    </row>
    <row r="95" spans="1:10">
      <c r="A95" s="14" t="s">
        <v>1040</v>
      </c>
      <c r="B95" s="14"/>
      <c r="C95" s="15">
        <v>6.5679999999999996</v>
      </c>
      <c r="D95" s="14" t="s">
        <v>901</v>
      </c>
      <c r="E95" s="12" t="s">
        <v>1041</v>
      </c>
      <c r="F95" s="12" t="s">
        <v>1042</v>
      </c>
      <c r="G95" s="43">
        <v>7.03</v>
      </c>
      <c r="H95" s="526">
        <f t="shared" si="1"/>
        <v>732</v>
      </c>
      <c r="I95" s="527" t="s">
        <v>12</v>
      </c>
      <c r="J95" s="251"/>
    </row>
    <row r="96" spans="1:10">
      <c r="A96" s="14" t="s">
        <v>1043</v>
      </c>
      <c r="B96" s="22"/>
      <c r="C96" s="15">
        <v>5.1719999999999997</v>
      </c>
      <c r="D96" s="14" t="s">
        <v>901</v>
      </c>
      <c r="E96" s="12" t="s">
        <v>1044</v>
      </c>
      <c r="F96" s="12" t="s">
        <v>1045</v>
      </c>
      <c r="G96" s="43">
        <v>18.899999999999999</v>
      </c>
      <c r="H96" s="526">
        <f t="shared" si="1"/>
        <v>1966</v>
      </c>
      <c r="I96" s="527" t="s">
        <v>12</v>
      </c>
      <c r="J96" s="251"/>
    </row>
    <row r="97" spans="1:10">
      <c r="A97" s="14" t="s">
        <v>1046</v>
      </c>
      <c r="B97" s="14"/>
      <c r="C97" s="15">
        <v>5.851</v>
      </c>
      <c r="D97" s="14" t="s">
        <v>901</v>
      </c>
      <c r="E97" s="12" t="s">
        <v>1047</v>
      </c>
      <c r="F97" s="12" t="s">
        <v>1048</v>
      </c>
      <c r="G97" s="43">
        <v>4.78</v>
      </c>
      <c r="H97" s="526">
        <f t="shared" si="1"/>
        <v>498</v>
      </c>
      <c r="I97" s="527" t="s">
        <v>12</v>
      </c>
      <c r="J97" s="251"/>
    </row>
    <row r="98" spans="1:10">
      <c r="A98" s="14" t="s">
        <v>1049</v>
      </c>
      <c r="B98" s="14"/>
      <c r="C98" s="15">
        <v>2.371</v>
      </c>
      <c r="D98" s="14" t="s">
        <v>901</v>
      </c>
      <c r="E98" s="12" t="s">
        <v>1050</v>
      </c>
      <c r="F98" s="12" t="s">
        <v>1051</v>
      </c>
      <c r="G98" s="43">
        <v>4.88</v>
      </c>
      <c r="H98" s="526">
        <f t="shared" si="1"/>
        <v>508</v>
      </c>
      <c r="I98" s="527" t="s">
        <v>12</v>
      </c>
      <c r="J98" s="251"/>
    </row>
    <row r="99" spans="1:10">
      <c r="A99" s="14" t="s">
        <v>1052</v>
      </c>
      <c r="B99" s="14"/>
      <c r="C99" s="15">
        <v>11.808999999999999</v>
      </c>
      <c r="D99" s="14" t="s">
        <v>901</v>
      </c>
      <c r="E99" s="12" t="s">
        <v>1053</v>
      </c>
      <c r="F99" s="12" t="s">
        <v>1054</v>
      </c>
      <c r="G99" s="43">
        <v>6.26</v>
      </c>
      <c r="H99" s="526">
        <f t="shared" si="1"/>
        <v>652</v>
      </c>
      <c r="I99" s="527" t="s">
        <v>12</v>
      </c>
      <c r="J99" s="251"/>
    </row>
    <row r="100" spans="1:10">
      <c r="A100" s="14" t="s">
        <v>1055</v>
      </c>
      <c r="B100" s="14"/>
      <c r="C100" s="15">
        <v>3.871</v>
      </c>
      <c r="D100" s="14" t="s">
        <v>901</v>
      </c>
      <c r="E100" s="12" t="s">
        <v>1050</v>
      </c>
      <c r="F100" s="12" t="s">
        <v>1056</v>
      </c>
      <c r="G100" s="43">
        <v>1.8</v>
      </c>
      <c r="H100" s="526">
        <f t="shared" si="1"/>
        <v>188</v>
      </c>
      <c r="I100" s="527" t="s">
        <v>12</v>
      </c>
      <c r="J100" s="251"/>
    </row>
    <row r="101" spans="1:10">
      <c r="A101" s="14" t="s">
        <v>929</v>
      </c>
      <c r="B101" s="13">
        <v>0.18</v>
      </c>
      <c r="C101" s="15">
        <v>22.428999999999998</v>
      </c>
      <c r="D101" s="14" t="s">
        <v>898</v>
      </c>
      <c r="E101" s="14" t="s">
        <v>1057</v>
      </c>
      <c r="F101" s="14" t="s">
        <v>1058</v>
      </c>
      <c r="G101" s="42">
        <v>26.12</v>
      </c>
      <c r="H101" s="526">
        <f t="shared" si="1"/>
        <v>2717</v>
      </c>
      <c r="I101" s="527" t="s">
        <v>15</v>
      </c>
      <c r="J101" s="251"/>
    </row>
    <row r="102" spans="1:10">
      <c r="A102" s="14" t="s">
        <v>929</v>
      </c>
      <c r="B102" s="13">
        <v>0.18</v>
      </c>
      <c r="C102" s="15">
        <v>22.428999999999998</v>
      </c>
      <c r="D102" s="14" t="s">
        <v>898</v>
      </c>
      <c r="E102" s="14" t="s">
        <v>1057</v>
      </c>
      <c r="F102" s="14" t="s">
        <v>1059</v>
      </c>
      <c r="G102" s="42">
        <v>26.12</v>
      </c>
      <c r="H102" s="526">
        <f t="shared" si="1"/>
        <v>2717</v>
      </c>
      <c r="I102" s="527" t="s">
        <v>15</v>
      </c>
      <c r="J102" s="251"/>
    </row>
    <row r="103" spans="1:10">
      <c r="A103" s="508" t="s">
        <v>1993</v>
      </c>
      <c r="B103" s="107"/>
      <c r="C103" s="107"/>
      <c r="D103" s="107"/>
      <c r="E103" s="107"/>
      <c r="F103" s="107"/>
      <c r="G103" s="107"/>
      <c r="H103" s="107"/>
      <c r="I103" s="108"/>
      <c r="J103" s="251"/>
    </row>
    <row r="104" spans="1:10">
      <c r="A104" s="14" t="s">
        <v>891</v>
      </c>
      <c r="B104" s="14">
        <v>0.11890000000000001</v>
      </c>
      <c r="C104" s="13">
        <v>20.7</v>
      </c>
      <c r="D104" s="14" t="s">
        <v>892</v>
      </c>
      <c r="E104" s="14" t="s">
        <v>893</v>
      </c>
      <c r="F104" s="14" t="s">
        <v>1060</v>
      </c>
      <c r="G104" s="42">
        <v>28</v>
      </c>
      <c r="H104" s="526">
        <f t="shared" si="1"/>
        <v>2912</v>
      </c>
      <c r="I104" s="527" t="s">
        <v>15</v>
      </c>
      <c r="J104" s="251"/>
    </row>
    <row r="105" spans="1:10">
      <c r="A105" s="14" t="s">
        <v>891</v>
      </c>
      <c r="B105" s="14">
        <v>0.11890000000000001</v>
      </c>
      <c r="C105" s="13">
        <v>20.7</v>
      </c>
      <c r="D105" s="14" t="s">
        <v>892</v>
      </c>
      <c r="E105" s="14" t="s">
        <v>893</v>
      </c>
      <c r="F105" s="14" t="s">
        <v>1061</v>
      </c>
      <c r="G105" s="42">
        <v>30.96</v>
      </c>
      <c r="H105" s="526">
        <f t="shared" si="1"/>
        <v>3220</v>
      </c>
      <c r="I105" s="527" t="s">
        <v>15</v>
      </c>
      <c r="J105" s="251"/>
    </row>
    <row r="106" spans="1:10">
      <c r="A106" s="14" t="s">
        <v>909</v>
      </c>
      <c r="B106" s="14">
        <v>0.1</v>
      </c>
      <c r="C106" s="13">
        <v>18.170000000000002</v>
      </c>
      <c r="D106" s="14" t="s">
        <v>898</v>
      </c>
      <c r="E106" s="14" t="s">
        <v>910</v>
      </c>
      <c r="F106" s="14" t="s">
        <v>1062</v>
      </c>
      <c r="G106" s="42">
        <v>26.3</v>
      </c>
      <c r="H106" s="526">
        <f t="shared" si="1"/>
        <v>2736</v>
      </c>
      <c r="I106" s="527" t="s">
        <v>15</v>
      </c>
      <c r="J106" s="251"/>
    </row>
    <row r="107" spans="1:10">
      <c r="A107" s="14"/>
      <c r="B107" s="17"/>
      <c r="C107" s="17"/>
      <c r="D107" s="14" t="s">
        <v>901</v>
      </c>
      <c r="E107" s="14" t="s">
        <v>1063</v>
      </c>
      <c r="F107" s="14" t="s">
        <v>1064</v>
      </c>
      <c r="G107" s="42">
        <v>7.6</v>
      </c>
      <c r="H107" s="526">
        <f t="shared" si="1"/>
        <v>791</v>
      </c>
      <c r="I107" s="527" t="s">
        <v>12</v>
      </c>
      <c r="J107" s="251"/>
    </row>
    <row r="108" spans="1:10">
      <c r="A108" s="14"/>
      <c r="B108" s="17"/>
      <c r="C108" s="17"/>
      <c r="D108" s="14" t="s">
        <v>901</v>
      </c>
      <c r="E108" s="14" t="s">
        <v>904</v>
      </c>
      <c r="F108" s="14" t="s">
        <v>1065</v>
      </c>
      <c r="G108" s="42">
        <v>5.6</v>
      </c>
      <c r="H108" s="526">
        <f t="shared" si="1"/>
        <v>583</v>
      </c>
      <c r="I108" s="527" t="s">
        <v>12</v>
      </c>
      <c r="J108" s="251"/>
    </row>
    <row r="109" spans="1:10">
      <c r="A109" s="14"/>
      <c r="B109" s="17"/>
      <c r="C109" s="17"/>
      <c r="D109" s="14" t="s">
        <v>916</v>
      </c>
      <c r="E109" s="14" t="s">
        <v>893</v>
      </c>
      <c r="F109" s="14" t="s">
        <v>1066</v>
      </c>
      <c r="G109" s="42">
        <v>24.5</v>
      </c>
      <c r="H109" s="526">
        <f t="shared" si="1"/>
        <v>2548</v>
      </c>
      <c r="I109" s="527" t="s">
        <v>12</v>
      </c>
      <c r="J109" s="251"/>
    </row>
    <row r="110" spans="1:10">
      <c r="A110" s="508" t="s">
        <v>1994</v>
      </c>
      <c r="B110" s="107"/>
      <c r="C110" s="107"/>
      <c r="D110" s="107"/>
      <c r="E110" s="107"/>
      <c r="F110" s="107"/>
      <c r="G110" s="107"/>
      <c r="H110" s="107"/>
      <c r="I110" s="108"/>
      <c r="J110" s="251"/>
    </row>
    <row r="111" spans="1:10">
      <c r="A111" s="14" t="s">
        <v>897</v>
      </c>
      <c r="B111" s="14">
        <v>0.188</v>
      </c>
      <c r="C111" s="13">
        <v>17.5</v>
      </c>
      <c r="D111" s="14" t="s">
        <v>892</v>
      </c>
      <c r="E111" s="14" t="s">
        <v>899</v>
      </c>
      <c r="F111" s="14" t="s">
        <v>1067</v>
      </c>
      <c r="G111" s="42">
        <v>26.39</v>
      </c>
      <c r="H111" s="526">
        <f t="shared" si="1"/>
        <v>2745</v>
      </c>
      <c r="I111" s="527" t="s">
        <v>15</v>
      </c>
      <c r="J111" s="251"/>
    </row>
    <row r="112" spans="1:10">
      <c r="A112" s="14" t="s">
        <v>897</v>
      </c>
      <c r="B112" s="14">
        <v>0.188</v>
      </c>
      <c r="C112" s="13">
        <v>17.5</v>
      </c>
      <c r="D112" s="14" t="s">
        <v>892</v>
      </c>
      <c r="E112" s="14" t="s">
        <v>899</v>
      </c>
      <c r="F112" s="14" t="s">
        <v>1068</v>
      </c>
      <c r="G112" s="42">
        <v>26.39</v>
      </c>
      <c r="H112" s="526">
        <f t="shared" si="1"/>
        <v>2745</v>
      </c>
      <c r="I112" s="527" t="s">
        <v>15</v>
      </c>
      <c r="J112" s="251"/>
    </row>
    <row r="113" spans="1:10">
      <c r="A113" s="14" t="s">
        <v>897</v>
      </c>
      <c r="B113" s="15">
        <v>0.188</v>
      </c>
      <c r="C113" s="13">
        <v>17.5</v>
      </c>
      <c r="D113" s="14" t="s">
        <v>898</v>
      </c>
      <c r="E113" s="14" t="s">
        <v>899</v>
      </c>
      <c r="F113" s="14" t="s">
        <v>1069</v>
      </c>
      <c r="G113" s="42">
        <v>28.99</v>
      </c>
      <c r="H113" s="526">
        <f t="shared" si="1"/>
        <v>3015</v>
      </c>
      <c r="I113" s="527" t="s">
        <v>15</v>
      </c>
      <c r="J113" s="251"/>
    </row>
    <row r="114" spans="1:10">
      <c r="A114" s="14"/>
      <c r="B114" s="17"/>
      <c r="C114" s="17"/>
      <c r="D114" s="14" t="s">
        <v>901</v>
      </c>
      <c r="E114" s="14" t="s">
        <v>1070</v>
      </c>
      <c r="F114" s="14" t="s">
        <v>1071</v>
      </c>
      <c r="G114" s="42">
        <v>7.13</v>
      </c>
      <c r="H114" s="526">
        <f t="shared" si="1"/>
        <v>742</v>
      </c>
      <c r="I114" s="527" t="s">
        <v>12</v>
      </c>
      <c r="J114" s="251"/>
    </row>
    <row r="115" spans="1:10">
      <c r="A115" s="14"/>
      <c r="B115" s="16"/>
      <c r="C115" s="17"/>
      <c r="D115" s="14" t="s">
        <v>901</v>
      </c>
      <c r="E115" s="14" t="s">
        <v>1072</v>
      </c>
      <c r="F115" s="14" t="s">
        <v>1073</v>
      </c>
      <c r="G115" s="42">
        <v>7.34</v>
      </c>
      <c r="H115" s="526">
        <f t="shared" si="1"/>
        <v>764</v>
      </c>
      <c r="I115" s="527" t="s">
        <v>12</v>
      </c>
      <c r="J115" s="251"/>
    </row>
    <row r="116" spans="1:10">
      <c r="A116" s="14"/>
      <c r="B116" s="14"/>
      <c r="C116" s="13"/>
      <c r="D116" s="14" t="s">
        <v>901</v>
      </c>
      <c r="E116" s="14" t="s">
        <v>1074</v>
      </c>
      <c r="F116" s="14" t="s">
        <v>1075</v>
      </c>
      <c r="G116" s="42">
        <v>3.39</v>
      </c>
      <c r="H116" s="526">
        <f t="shared" si="1"/>
        <v>353</v>
      </c>
      <c r="I116" s="527" t="s">
        <v>12</v>
      </c>
      <c r="J116" s="251"/>
    </row>
    <row r="117" spans="1:10">
      <c r="A117" s="14"/>
      <c r="B117" s="16"/>
      <c r="C117" s="16"/>
      <c r="D117" s="14" t="s">
        <v>901</v>
      </c>
      <c r="E117" s="14" t="s">
        <v>904</v>
      </c>
      <c r="F117" s="14" t="s">
        <v>1076</v>
      </c>
      <c r="G117" s="42">
        <v>5.6</v>
      </c>
      <c r="H117" s="526">
        <f t="shared" si="1"/>
        <v>583</v>
      </c>
      <c r="I117" s="527" t="s">
        <v>12</v>
      </c>
      <c r="J117" s="251"/>
    </row>
    <row r="118" spans="1:10">
      <c r="A118" s="508" t="s">
        <v>1995</v>
      </c>
      <c r="B118" s="107"/>
      <c r="C118" s="107"/>
      <c r="D118" s="107"/>
      <c r="E118" s="107"/>
      <c r="F118" s="107"/>
      <c r="G118" s="107"/>
      <c r="H118" s="107"/>
      <c r="I118" s="108"/>
      <c r="J118" s="251"/>
    </row>
    <row r="119" spans="1:10">
      <c r="A119" s="14" t="s">
        <v>906</v>
      </c>
      <c r="B119" s="14">
        <v>0.04</v>
      </c>
      <c r="C119" s="13">
        <v>12.65</v>
      </c>
      <c r="D119" s="14" t="s">
        <v>892</v>
      </c>
      <c r="E119" s="14" t="s">
        <v>907</v>
      </c>
      <c r="F119" s="14" t="s">
        <v>1077</v>
      </c>
      <c r="G119" s="42">
        <v>21.75</v>
      </c>
      <c r="H119" s="526">
        <f t="shared" si="1"/>
        <v>2262</v>
      </c>
      <c r="I119" s="527" t="s">
        <v>15</v>
      </c>
      <c r="J119" s="251"/>
    </row>
    <row r="120" spans="1:10">
      <c r="A120" s="14" t="s">
        <v>906</v>
      </c>
      <c r="B120" s="14">
        <v>0.04</v>
      </c>
      <c r="C120" s="13">
        <v>12.65</v>
      </c>
      <c r="D120" s="14" t="s">
        <v>892</v>
      </c>
      <c r="E120" s="14" t="s">
        <v>907</v>
      </c>
      <c r="F120" s="14" t="s">
        <v>1078</v>
      </c>
      <c r="G120" s="42">
        <v>21.75</v>
      </c>
      <c r="H120" s="526">
        <f t="shared" si="1"/>
        <v>2262</v>
      </c>
      <c r="I120" s="527" t="s">
        <v>15</v>
      </c>
      <c r="J120" s="251"/>
    </row>
    <row r="121" spans="1:10">
      <c r="A121" s="14" t="s">
        <v>906</v>
      </c>
      <c r="B121" s="14">
        <v>0.04</v>
      </c>
      <c r="C121" s="13">
        <v>12.65</v>
      </c>
      <c r="D121" s="14" t="s">
        <v>892</v>
      </c>
      <c r="E121" s="14" t="s">
        <v>907</v>
      </c>
      <c r="F121" s="14" t="s">
        <v>1079</v>
      </c>
      <c r="G121" s="42">
        <v>21.75</v>
      </c>
      <c r="H121" s="526">
        <f t="shared" si="1"/>
        <v>2262</v>
      </c>
      <c r="I121" s="527" t="s">
        <v>15</v>
      </c>
      <c r="J121" s="251"/>
    </row>
    <row r="122" spans="1:10">
      <c r="A122" s="14" t="s">
        <v>906</v>
      </c>
      <c r="B122" s="14">
        <v>0.04</v>
      </c>
      <c r="C122" s="13">
        <v>12.65</v>
      </c>
      <c r="D122" s="14" t="s">
        <v>892</v>
      </c>
      <c r="E122" s="14" t="s">
        <v>907</v>
      </c>
      <c r="F122" s="14" t="s">
        <v>1080</v>
      </c>
      <c r="G122" s="42">
        <v>21.75</v>
      </c>
      <c r="H122" s="526">
        <f t="shared" si="1"/>
        <v>2262</v>
      </c>
      <c r="I122" s="527" t="s">
        <v>15</v>
      </c>
      <c r="J122" s="251"/>
    </row>
    <row r="123" spans="1:10">
      <c r="A123" s="14" t="s">
        <v>909</v>
      </c>
      <c r="B123" s="14">
        <v>0.1</v>
      </c>
      <c r="C123" s="13">
        <v>18.12</v>
      </c>
      <c r="D123" s="14" t="s">
        <v>898</v>
      </c>
      <c r="E123" s="14" t="s">
        <v>969</v>
      </c>
      <c r="F123" s="14" t="s">
        <v>1081</v>
      </c>
      <c r="G123" s="42">
        <v>23</v>
      </c>
      <c r="H123" s="526">
        <f t="shared" si="1"/>
        <v>2392</v>
      </c>
      <c r="I123" s="527" t="s">
        <v>15</v>
      </c>
      <c r="J123" s="251"/>
    </row>
    <row r="124" spans="1:10">
      <c r="A124" s="14" t="s">
        <v>909</v>
      </c>
      <c r="B124" s="14">
        <v>0.1</v>
      </c>
      <c r="C124" s="13">
        <v>18.12</v>
      </c>
      <c r="D124" s="14" t="s">
        <v>898</v>
      </c>
      <c r="E124" s="14" t="s">
        <v>969</v>
      </c>
      <c r="F124" s="14" t="s">
        <v>1082</v>
      </c>
      <c r="G124" s="42">
        <v>23.4</v>
      </c>
      <c r="H124" s="526">
        <f t="shared" si="1"/>
        <v>2434</v>
      </c>
      <c r="I124" s="527" t="s">
        <v>15</v>
      </c>
      <c r="J124" s="251"/>
    </row>
    <row r="125" spans="1:10">
      <c r="A125" s="14" t="s">
        <v>909</v>
      </c>
      <c r="B125" s="14">
        <v>0.1</v>
      </c>
      <c r="C125" s="13">
        <v>18.12</v>
      </c>
      <c r="D125" s="14" t="s">
        <v>898</v>
      </c>
      <c r="E125" s="14" t="s">
        <v>969</v>
      </c>
      <c r="F125" s="14" t="s">
        <v>1083</v>
      </c>
      <c r="G125" s="42">
        <v>23.4</v>
      </c>
      <c r="H125" s="526">
        <f t="shared" si="1"/>
        <v>2434</v>
      </c>
      <c r="I125" s="527" t="s">
        <v>15</v>
      </c>
      <c r="J125" s="251"/>
    </row>
    <row r="126" spans="1:10">
      <c r="A126" s="14"/>
      <c r="B126" s="14"/>
      <c r="C126" s="13"/>
      <c r="D126" s="14" t="s">
        <v>901</v>
      </c>
      <c r="E126" s="14" t="s">
        <v>1084</v>
      </c>
      <c r="F126" s="14" t="s">
        <v>1085</v>
      </c>
      <c r="G126" s="42">
        <v>2.59</v>
      </c>
      <c r="H126" s="526">
        <f t="shared" si="1"/>
        <v>270</v>
      </c>
      <c r="I126" s="527" t="s">
        <v>12</v>
      </c>
      <c r="J126" s="251"/>
    </row>
    <row r="127" spans="1:10">
      <c r="A127" s="14"/>
      <c r="B127" s="14"/>
      <c r="C127" s="13"/>
      <c r="D127" s="14" t="s">
        <v>901</v>
      </c>
      <c r="E127" s="14" t="s">
        <v>1086</v>
      </c>
      <c r="F127" s="14" t="s">
        <v>1087</v>
      </c>
      <c r="G127" s="42">
        <v>2.34</v>
      </c>
      <c r="H127" s="526">
        <f t="shared" si="1"/>
        <v>244</v>
      </c>
      <c r="I127" s="527" t="s">
        <v>12</v>
      </c>
      <c r="J127" s="251"/>
    </row>
    <row r="128" spans="1:10">
      <c r="A128" s="14"/>
      <c r="B128" s="14"/>
      <c r="C128" s="13"/>
      <c r="D128" s="14" t="s">
        <v>901</v>
      </c>
      <c r="E128" s="14" t="s">
        <v>1088</v>
      </c>
      <c r="F128" s="14" t="s">
        <v>1089</v>
      </c>
      <c r="G128" s="42">
        <v>1.6</v>
      </c>
      <c r="H128" s="526">
        <f t="shared" si="1"/>
        <v>167</v>
      </c>
      <c r="I128" s="527" t="s">
        <v>12</v>
      </c>
      <c r="J128" s="251"/>
    </row>
    <row r="129" spans="1:10">
      <c r="A129" s="14"/>
      <c r="B129" s="14"/>
      <c r="C129" s="13"/>
      <c r="D129" s="14" t="s">
        <v>901</v>
      </c>
      <c r="E129" s="14" t="s">
        <v>1084</v>
      </c>
      <c r="F129" s="14" t="s">
        <v>1090</v>
      </c>
      <c r="G129" s="42">
        <v>2.59</v>
      </c>
      <c r="H129" s="526">
        <f t="shared" si="1"/>
        <v>270</v>
      </c>
      <c r="I129" s="527" t="s">
        <v>12</v>
      </c>
      <c r="J129" s="251"/>
    </row>
    <row r="130" spans="1:10">
      <c r="A130" s="14"/>
      <c r="B130" s="14"/>
      <c r="C130" s="13"/>
      <c r="D130" s="14" t="s">
        <v>901</v>
      </c>
      <c r="E130" s="14" t="s">
        <v>1086</v>
      </c>
      <c r="F130" s="14" t="s">
        <v>1091</v>
      </c>
      <c r="G130" s="42">
        <v>2.34</v>
      </c>
      <c r="H130" s="526">
        <f t="shared" si="1"/>
        <v>244</v>
      </c>
      <c r="I130" s="527" t="s">
        <v>12</v>
      </c>
      <c r="J130" s="251"/>
    </row>
    <row r="131" spans="1:10">
      <c r="A131" s="14"/>
      <c r="B131" s="14"/>
      <c r="C131" s="13"/>
      <c r="D131" s="14" t="s">
        <v>901</v>
      </c>
      <c r="E131" s="14" t="s">
        <v>1088</v>
      </c>
      <c r="F131" s="14" t="s">
        <v>1092</v>
      </c>
      <c r="G131" s="42">
        <v>1.6</v>
      </c>
      <c r="H131" s="526">
        <f t="shared" si="1"/>
        <v>167</v>
      </c>
      <c r="I131" s="527" t="s">
        <v>12</v>
      </c>
      <c r="J131" s="251"/>
    </row>
    <row r="132" spans="1:10">
      <c r="A132" s="14"/>
      <c r="B132" s="14"/>
      <c r="C132" s="13"/>
      <c r="D132" s="14" t="s">
        <v>901</v>
      </c>
      <c r="E132" s="14" t="s">
        <v>1084</v>
      </c>
      <c r="F132" s="14" t="s">
        <v>1093</v>
      </c>
      <c r="G132" s="42">
        <v>2.59</v>
      </c>
      <c r="H132" s="526">
        <f t="shared" si="1"/>
        <v>270</v>
      </c>
      <c r="I132" s="527" t="s">
        <v>12</v>
      </c>
      <c r="J132" s="251"/>
    </row>
    <row r="133" spans="1:10">
      <c r="A133" s="14"/>
      <c r="B133" s="14"/>
      <c r="C133" s="13"/>
      <c r="D133" s="14" t="s">
        <v>901</v>
      </c>
      <c r="E133" s="14" t="s">
        <v>1086</v>
      </c>
      <c r="F133" s="14" t="s">
        <v>1094</v>
      </c>
      <c r="G133" s="42">
        <v>2.34</v>
      </c>
      <c r="H133" s="526">
        <f t="shared" si="1"/>
        <v>244</v>
      </c>
      <c r="I133" s="527" t="s">
        <v>12</v>
      </c>
      <c r="J133" s="251"/>
    </row>
    <row r="134" spans="1:10">
      <c r="A134" s="14"/>
      <c r="B134" s="14"/>
      <c r="C134" s="13"/>
      <c r="D134" s="14" t="s">
        <v>901</v>
      </c>
      <c r="E134" s="14" t="s">
        <v>1088</v>
      </c>
      <c r="F134" s="14" t="s">
        <v>1095</v>
      </c>
      <c r="G134" s="42">
        <v>1.6</v>
      </c>
      <c r="H134" s="526">
        <f t="shared" si="1"/>
        <v>167</v>
      </c>
      <c r="I134" s="527" t="s">
        <v>12</v>
      </c>
      <c r="J134" s="251"/>
    </row>
    <row r="135" spans="1:10">
      <c r="A135" s="508" t="s">
        <v>1996</v>
      </c>
      <c r="B135" s="107"/>
      <c r="C135" s="107"/>
      <c r="D135" s="107"/>
      <c r="E135" s="107"/>
      <c r="F135" s="107"/>
      <c r="G135" s="107"/>
      <c r="H135" s="107"/>
      <c r="I135" s="108"/>
      <c r="J135" s="251"/>
    </row>
    <row r="136" spans="1:10">
      <c r="A136" s="14" t="s">
        <v>964</v>
      </c>
      <c r="B136" s="14">
        <v>0.14000000000000001</v>
      </c>
      <c r="C136" s="13">
        <v>22.67</v>
      </c>
      <c r="D136" s="14" t="s">
        <v>892</v>
      </c>
      <c r="E136" s="14" t="s">
        <v>965</v>
      </c>
      <c r="F136" s="14" t="s">
        <v>1096</v>
      </c>
      <c r="G136" s="42">
        <v>22.29</v>
      </c>
      <c r="H136" s="526">
        <f t="shared" ref="H136:H198" si="2">ROUNDUP(((G136*$K$1)*(1+$K$2)), 0)</f>
        <v>2319</v>
      </c>
      <c r="I136" s="527" t="s">
        <v>15</v>
      </c>
      <c r="J136" s="251"/>
    </row>
    <row r="137" spans="1:10">
      <c r="A137" s="14" t="s">
        <v>964</v>
      </c>
      <c r="B137" s="14">
        <v>0.14000000000000001</v>
      </c>
      <c r="C137" s="13">
        <v>22.67</v>
      </c>
      <c r="D137" s="14" t="s">
        <v>892</v>
      </c>
      <c r="E137" s="14" t="s">
        <v>965</v>
      </c>
      <c r="F137" s="14" t="s">
        <v>1097</v>
      </c>
      <c r="G137" s="42">
        <v>23.79</v>
      </c>
      <c r="H137" s="526">
        <f t="shared" si="2"/>
        <v>2475</v>
      </c>
      <c r="I137" s="527" t="s">
        <v>15</v>
      </c>
      <c r="J137" s="251"/>
    </row>
    <row r="138" spans="1:10">
      <c r="A138" s="14" t="s">
        <v>909</v>
      </c>
      <c r="B138" s="14">
        <v>0.1</v>
      </c>
      <c r="C138" s="13">
        <v>18.12</v>
      </c>
      <c r="D138" s="14" t="s">
        <v>898</v>
      </c>
      <c r="E138" s="14" t="s">
        <v>969</v>
      </c>
      <c r="F138" s="14" t="s">
        <v>1098</v>
      </c>
      <c r="G138" s="42">
        <v>21.4</v>
      </c>
      <c r="H138" s="526">
        <f t="shared" si="2"/>
        <v>2226</v>
      </c>
      <c r="I138" s="527" t="s">
        <v>15</v>
      </c>
      <c r="J138" s="251"/>
    </row>
    <row r="139" spans="1:10">
      <c r="A139" s="14"/>
      <c r="B139" s="14"/>
      <c r="C139" s="13"/>
      <c r="D139" s="14" t="s">
        <v>901</v>
      </c>
      <c r="E139" s="14" t="s">
        <v>971</v>
      </c>
      <c r="F139" s="14" t="s">
        <v>1099</v>
      </c>
      <c r="G139" s="42">
        <v>8.11</v>
      </c>
      <c r="H139" s="526">
        <f t="shared" si="2"/>
        <v>844</v>
      </c>
      <c r="I139" s="527" t="s">
        <v>12</v>
      </c>
      <c r="J139" s="251"/>
    </row>
    <row r="140" spans="1:10">
      <c r="A140" s="14"/>
      <c r="B140" s="14"/>
      <c r="C140" s="13"/>
      <c r="D140" s="14" t="s">
        <v>901</v>
      </c>
      <c r="E140" s="14" t="s">
        <v>973</v>
      </c>
      <c r="F140" s="14" t="s">
        <v>1100</v>
      </c>
      <c r="G140" s="42">
        <v>4.79</v>
      </c>
      <c r="H140" s="526">
        <f t="shared" si="2"/>
        <v>499</v>
      </c>
      <c r="I140" s="527" t="s">
        <v>12</v>
      </c>
      <c r="J140" s="251"/>
    </row>
    <row r="141" spans="1:10">
      <c r="A141" s="14"/>
      <c r="B141" s="14"/>
      <c r="C141" s="13"/>
      <c r="D141" s="14" t="s">
        <v>901</v>
      </c>
      <c r="E141" s="14" t="s">
        <v>975</v>
      </c>
      <c r="F141" s="14" t="s">
        <v>1101</v>
      </c>
      <c r="G141" s="42">
        <v>2.73</v>
      </c>
      <c r="H141" s="526">
        <f t="shared" si="2"/>
        <v>284</v>
      </c>
      <c r="I141" s="527" t="s">
        <v>12</v>
      </c>
      <c r="J141" s="251"/>
    </row>
    <row r="142" spans="1:10">
      <c r="A142" s="508" t="s">
        <v>1997</v>
      </c>
      <c r="B142" s="107"/>
      <c r="C142" s="107"/>
      <c r="D142" s="107"/>
      <c r="E142" s="107"/>
      <c r="F142" s="107"/>
      <c r="G142" s="107"/>
      <c r="H142" s="107"/>
      <c r="I142" s="108"/>
      <c r="J142" s="251"/>
    </row>
    <row r="143" spans="1:10">
      <c r="A143" s="14" t="s">
        <v>891</v>
      </c>
      <c r="B143" s="14">
        <v>0.11890000000000001</v>
      </c>
      <c r="C143" s="13">
        <v>20.7</v>
      </c>
      <c r="D143" s="14" t="s">
        <v>892</v>
      </c>
      <c r="E143" s="14" t="s">
        <v>893</v>
      </c>
      <c r="F143" s="14" t="s">
        <v>1102</v>
      </c>
      <c r="G143" s="42">
        <v>26.16</v>
      </c>
      <c r="H143" s="526">
        <f t="shared" si="2"/>
        <v>2721</v>
      </c>
      <c r="I143" s="527" t="s">
        <v>15</v>
      </c>
      <c r="J143" s="251"/>
    </row>
    <row r="144" spans="1:10">
      <c r="A144" s="14" t="s">
        <v>891</v>
      </c>
      <c r="B144" s="14">
        <v>0.11890000000000001</v>
      </c>
      <c r="C144" s="13">
        <v>20.7</v>
      </c>
      <c r="D144" s="14" t="s">
        <v>892</v>
      </c>
      <c r="E144" s="14" t="s">
        <v>893</v>
      </c>
      <c r="F144" s="14" t="s">
        <v>1103</v>
      </c>
      <c r="G144" s="42">
        <v>28.18</v>
      </c>
      <c r="H144" s="526">
        <f t="shared" si="2"/>
        <v>2931</v>
      </c>
      <c r="I144" s="527" t="s">
        <v>15</v>
      </c>
      <c r="J144" s="251"/>
    </row>
    <row r="145" spans="1:10">
      <c r="A145" s="14" t="s">
        <v>891</v>
      </c>
      <c r="B145" s="14">
        <v>0.11890000000000001</v>
      </c>
      <c r="C145" s="13">
        <v>20.7</v>
      </c>
      <c r="D145" s="14" t="s">
        <v>892</v>
      </c>
      <c r="E145" s="14" t="s">
        <v>893</v>
      </c>
      <c r="F145" s="14" t="s">
        <v>1104</v>
      </c>
      <c r="G145" s="42">
        <v>28.18</v>
      </c>
      <c r="H145" s="526">
        <f t="shared" si="2"/>
        <v>2931</v>
      </c>
      <c r="I145" s="527" t="s">
        <v>15</v>
      </c>
      <c r="J145" s="251"/>
    </row>
    <row r="146" spans="1:10">
      <c r="A146" s="14" t="s">
        <v>897</v>
      </c>
      <c r="B146" s="14">
        <v>0.188</v>
      </c>
      <c r="C146" s="13">
        <v>17.5</v>
      </c>
      <c r="D146" s="14" t="s">
        <v>898</v>
      </c>
      <c r="E146" s="14" t="s">
        <v>899</v>
      </c>
      <c r="F146" s="14" t="s">
        <v>1105</v>
      </c>
      <c r="G146" s="42">
        <v>31.23</v>
      </c>
      <c r="H146" s="526">
        <f t="shared" si="2"/>
        <v>3248</v>
      </c>
      <c r="I146" s="527" t="s">
        <v>15</v>
      </c>
      <c r="J146" s="251"/>
    </row>
    <row r="147" spans="1:10">
      <c r="A147" s="14" t="s">
        <v>897</v>
      </c>
      <c r="B147" s="15">
        <v>0.188</v>
      </c>
      <c r="C147" s="13">
        <v>17.5</v>
      </c>
      <c r="D147" s="14" t="s">
        <v>898</v>
      </c>
      <c r="E147" s="14" t="s">
        <v>899</v>
      </c>
      <c r="F147" s="14" t="s">
        <v>1106</v>
      </c>
      <c r="G147" s="42">
        <v>31.23</v>
      </c>
      <c r="H147" s="526">
        <f t="shared" si="2"/>
        <v>3248</v>
      </c>
      <c r="I147" s="527" t="s">
        <v>15</v>
      </c>
      <c r="J147" s="251"/>
    </row>
    <row r="148" spans="1:10">
      <c r="A148" s="14"/>
      <c r="B148" s="17"/>
      <c r="C148" s="17"/>
      <c r="D148" s="14" t="s">
        <v>901</v>
      </c>
      <c r="E148" s="14" t="s">
        <v>1070</v>
      </c>
      <c r="F148" s="14" t="s">
        <v>1107</v>
      </c>
      <c r="G148" s="42">
        <v>7.01</v>
      </c>
      <c r="H148" s="526">
        <f t="shared" si="2"/>
        <v>730</v>
      </c>
      <c r="I148" s="527" t="s">
        <v>12</v>
      </c>
      <c r="J148" s="251"/>
    </row>
    <row r="149" spans="1:10">
      <c r="A149" s="14"/>
      <c r="B149" s="17"/>
      <c r="C149" s="17"/>
      <c r="D149" s="14" t="s">
        <v>901</v>
      </c>
      <c r="E149" s="14" t="s">
        <v>904</v>
      </c>
      <c r="F149" s="14" t="s">
        <v>1108</v>
      </c>
      <c r="G149" s="42">
        <v>5.25</v>
      </c>
      <c r="H149" s="526">
        <f t="shared" si="2"/>
        <v>546</v>
      </c>
      <c r="I149" s="527" t="s">
        <v>12</v>
      </c>
      <c r="J149" s="251"/>
    </row>
    <row r="150" spans="1:10">
      <c r="A150" s="14"/>
      <c r="B150" s="17"/>
      <c r="C150" s="17"/>
      <c r="D150" s="14" t="s">
        <v>901</v>
      </c>
      <c r="E150" s="14" t="s">
        <v>1070</v>
      </c>
      <c r="F150" s="14" t="s">
        <v>1109</v>
      </c>
      <c r="G150" s="42">
        <v>7.01</v>
      </c>
      <c r="H150" s="526">
        <f t="shared" si="2"/>
        <v>730</v>
      </c>
      <c r="I150" s="527" t="s">
        <v>12</v>
      </c>
      <c r="J150" s="251"/>
    </row>
    <row r="151" spans="1:10">
      <c r="A151" s="14"/>
      <c r="B151" s="17"/>
      <c r="C151" s="14"/>
      <c r="D151" s="14" t="s">
        <v>901</v>
      </c>
      <c r="E151" s="14" t="s">
        <v>904</v>
      </c>
      <c r="F151" s="14" t="s">
        <v>1110</v>
      </c>
      <c r="G151" s="42">
        <v>5.25</v>
      </c>
      <c r="H151" s="526">
        <f t="shared" si="2"/>
        <v>546</v>
      </c>
      <c r="I151" s="527" t="s">
        <v>12</v>
      </c>
      <c r="J151" s="251"/>
    </row>
    <row r="152" spans="1:10">
      <c r="A152" s="14"/>
      <c r="B152" s="16"/>
      <c r="C152" s="13"/>
      <c r="D152" s="14" t="s">
        <v>901</v>
      </c>
      <c r="E152" s="14" t="s">
        <v>1074</v>
      </c>
      <c r="F152" s="14" t="s">
        <v>1075</v>
      </c>
      <c r="G152" s="42">
        <v>3.39</v>
      </c>
      <c r="H152" s="526">
        <f t="shared" si="2"/>
        <v>353</v>
      </c>
      <c r="I152" s="527" t="s">
        <v>12</v>
      </c>
      <c r="J152" s="251"/>
    </row>
    <row r="153" spans="1:10">
      <c r="A153" s="14"/>
      <c r="B153" s="16"/>
      <c r="C153" s="17"/>
      <c r="D153" s="14" t="s">
        <v>916</v>
      </c>
      <c r="E153" s="14" t="s">
        <v>893</v>
      </c>
      <c r="F153" s="14" t="s">
        <v>1111</v>
      </c>
      <c r="G153" s="42">
        <v>22.97</v>
      </c>
      <c r="H153" s="526">
        <f t="shared" si="2"/>
        <v>2389</v>
      </c>
      <c r="I153" s="527" t="s">
        <v>12</v>
      </c>
      <c r="J153" s="251"/>
    </row>
    <row r="154" spans="1:10">
      <c r="A154" s="14"/>
      <c r="B154" s="16"/>
      <c r="C154" s="17"/>
      <c r="D154" s="14" t="s">
        <v>916</v>
      </c>
      <c r="E154" s="14" t="s">
        <v>893</v>
      </c>
      <c r="F154" s="14" t="s">
        <v>1112</v>
      </c>
      <c r="G154" s="42">
        <v>22.97</v>
      </c>
      <c r="H154" s="526">
        <f t="shared" si="2"/>
        <v>2389</v>
      </c>
      <c r="I154" s="527" t="s">
        <v>12</v>
      </c>
      <c r="J154" s="251"/>
    </row>
    <row r="155" spans="1:10">
      <c r="A155" s="508" t="s">
        <v>1998</v>
      </c>
      <c r="B155" s="107"/>
      <c r="C155" s="107"/>
      <c r="D155" s="107"/>
      <c r="E155" s="107"/>
      <c r="F155" s="107"/>
      <c r="G155" s="107"/>
      <c r="H155" s="107"/>
      <c r="I155" s="108"/>
      <c r="J155" s="251"/>
    </row>
    <row r="156" spans="1:10">
      <c r="A156" s="14" t="s">
        <v>924</v>
      </c>
      <c r="B156" s="14">
        <v>0.08</v>
      </c>
      <c r="C156" s="13">
        <v>15</v>
      </c>
      <c r="D156" s="14" t="s">
        <v>892</v>
      </c>
      <c r="E156" s="14" t="s">
        <v>925</v>
      </c>
      <c r="F156" s="14" t="s">
        <v>1113</v>
      </c>
      <c r="G156" s="42">
        <v>22.63</v>
      </c>
      <c r="H156" s="526">
        <f t="shared" si="2"/>
        <v>2354</v>
      </c>
      <c r="I156" s="527" t="s">
        <v>15</v>
      </c>
      <c r="J156" s="251"/>
    </row>
    <row r="157" spans="1:10">
      <c r="A157" s="14" t="s">
        <v>924</v>
      </c>
      <c r="B157" s="14">
        <v>0.08</v>
      </c>
      <c r="C157" s="13">
        <v>15</v>
      </c>
      <c r="D157" s="14" t="s">
        <v>892</v>
      </c>
      <c r="E157" s="14" t="s">
        <v>925</v>
      </c>
      <c r="F157" s="14" t="s">
        <v>1114</v>
      </c>
      <c r="G157" s="42">
        <v>24</v>
      </c>
      <c r="H157" s="526">
        <f t="shared" si="2"/>
        <v>2496</v>
      </c>
      <c r="I157" s="527" t="s">
        <v>15</v>
      </c>
      <c r="J157" s="251"/>
    </row>
    <row r="158" spans="1:10">
      <c r="A158" s="14" t="s">
        <v>924</v>
      </c>
      <c r="B158" s="14">
        <v>0.08</v>
      </c>
      <c r="C158" s="13">
        <v>15</v>
      </c>
      <c r="D158" s="14" t="s">
        <v>892</v>
      </c>
      <c r="E158" s="14" t="s">
        <v>925</v>
      </c>
      <c r="F158" s="14" t="s">
        <v>1115</v>
      </c>
      <c r="G158" s="42">
        <v>24</v>
      </c>
      <c r="H158" s="526">
        <f t="shared" si="2"/>
        <v>2496</v>
      </c>
      <c r="I158" s="527" t="s">
        <v>15</v>
      </c>
      <c r="J158" s="251"/>
    </row>
    <row r="159" spans="1:10">
      <c r="A159" s="14" t="s">
        <v>924</v>
      </c>
      <c r="B159" s="14">
        <v>0.08</v>
      </c>
      <c r="C159" s="13">
        <v>15</v>
      </c>
      <c r="D159" s="14" t="s">
        <v>892</v>
      </c>
      <c r="E159" s="14" t="s">
        <v>925</v>
      </c>
      <c r="F159" s="14" t="s">
        <v>1116</v>
      </c>
      <c r="G159" s="42">
        <v>24</v>
      </c>
      <c r="H159" s="526">
        <f t="shared" si="2"/>
        <v>2496</v>
      </c>
      <c r="I159" s="527" t="s">
        <v>15</v>
      </c>
      <c r="J159" s="251"/>
    </row>
    <row r="160" spans="1:10">
      <c r="A160" s="14" t="s">
        <v>909</v>
      </c>
      <c r="B160" s="14">
        <v>0.1</v>
      </c>
      <c r="C160" s="14">
        <v>18.12</v>
      </c>
      <c r="D160" s="14" t="s">
        <v>898</v>
      </c>
      <c r="E160" s="14" t="s">
        <v>910</v>
      </c>
      <c r="F160" s="14" t="s">
        <v>1117</v>
      </c>
      <c r="G160" s="42">
        <v>23</v>
      </c>
      <c r="H160" s="526">
        <f t="shared" si="2"/>
        <v>2392</v>
      </c>
      <c r="I160" s="527" t="s">
        <v>15</v>
      </c>
      <c r="J160" s="251"/>
    </row>
    <row r="161" spans="1:10">
      <c r="A161" s="14" t="s">
        <v>909</v>
      </c>
      <c r="B161" s="14">
        <v>0.1</v>
      </c>
      <c r="C161" s="14">
        <v>18.12</v>
      </c>
      <c r="D161" s="14" t="s">
        <v>898</v>
      </c>
      <c r="E161" s="14" t="s">
        <v>910</v>
      </c>
      <c r="F161" s="14" t="s">
        <v>1118</v>
      </c>
      <c r="G161" s="42">
        <v>23</v>
      </c>
      <c r="H161" s="526">
        <f t="shared" si="2"/>
        <v>2392</v>
      </c>
      <c r="I161" s="527" t="s">
        <v>15</v>
      </c>
      <c r="J161" s="251"/>
    </row>
    <row r="162" spans="1:10">
      <c r="A162" s="14" t="s">
        <v>909</v>
      </c>
      <c r="B162" s="14">
        <v>0.1</v>
      </c>
      <c r="C162" s="14">
        <v>18.12</v>
      </c>
      <c r="D162" s="14" t="s">
        <v>898</v>
      </c>
      <c r="E162" s="14" t="s">
        <v>910</v>
      </c>
      <c r="F162" s="14" t="s">
        <v>1119</v>
      </c>
      <c r="G162" s="42">
        <v>23</v>
      </c>
      <c r="H162" s="526">
        <f t="shared" si="2"/>
        <v>2392</v>
      </c>
      <c r="I162" s="527" t="s">
        <v>15</v>
      </c>
      <c r="J162" s="251"/>
    </row>
    <row r="163" spans="1:10">
      <c r="A163" s="14" t="s">
        <v>909</v>
      </c>
      <c r="B163" s="14">
        <v>0.1</v>
      </c>
      <c r="C163" s="14">
        <v>18.12</v>
      </c>
      <c r="D163" s="14" t="s">
        <v>898</v>
      </c>
      <c r="E163" s="14" t="s">
        <v>910</v>
      </c>
      <c r="F163" s="14" t="s">
        <v>1120</v>
      </c>
      <c r="G163" s="42">
        <v>23</v>
      </c>
      <c r="H163" s="526">
        <f t="shared" si="2"/>
        <v>2392</v>
      </c>
      <c r="I163" s="527" t="s">
        <v>15</v>
      </c>
      <c r="J163" s="251"/>
    </row>
    <row r="164" spans="1:10">
      <c r="A164" s="14"/>
      <c r="B164" s="14"/>
      <c r="C164" s="14"/>
      <c r="D164" s="14" t="s">
        <v>901</v>
      </c>
      <c r="E164" s="14" t="s">
        <v>932</v>
      </c>
      <c r="F164" s="14" t="s">
        <v>1121</v>
      </c>
      <c r="G164" s="42">
        <v>4.3499999999999996</v>
      </c>
      <c r="H164" s="526">
        <f t="shared" si="2"/>
        <v>453</v>
      </c>
      <c r="I164" s="527" t="s">
        <v>12</v>
      </c>
      <c r="J164" s="251"/>
    </row>
    <row r="165" spans="1:10">
      <c r="A165" s="14"/>
      <c r="B165" s="14"/>
      <c r="C165" s="14"/>
      <c r="D165" s="14" t="s">
        <v>901</v>
      </c>
      <c r="E165" s="14" t="s">
        <v>932</v>
      </c>
      <c r="F165" s="14" t="s">
        <v>1122</v>
      </c>
      <c r="G165" s="42">
        <v>4.3499999999999996</v>
      </c>
      <c r="H165" s="526">
        <f t="shared" si="2"/>
        <v>453</v>
      </c>
      <c r="I165" s="527" t="s">
        <v>12</v>
      </c>
      <c r="J165" s="251"/>
    </row>
    <row r="166" spans="1:10">
      <c r="A166" s="14"/>
      <c r="B166" s="14"/>
      <c r="C166" s="14"/>
      <c r="D166" s="14" t="s">
        <v>901</v>
      </c>
      <c r="E166" s="14" t="s">
        <v>932</v>
      </c>
      <c r="F166" s="14" t="s">
        <v>1123</v>
      </c>
      <c r="G166" s="42">
        <v>4.3499999999999996</v>
      </c>
      <c r="H166" s="526">
        <f t="shared" si="2"/>
        <v>453</v>
      </c>
      <c r="I166" s="527" t="s">
        <v>12</v>
      </c>
      <c r="J166" s="251"/>
    </row>
    <row r="167" spans="1:10">
      <c r="A167" s="14"/>
      <c r="B167" s="14"/>
      <c r="C167" s="14"/>
      <c r="D167" s="14" t="s">
        <v>901</v>
      </c>
      <c r="E167" s="14" t="s">
        <v>1124</v>
      </c>
      <c r="F167" s="14" t="s">
        <v>1125</v>
      </c>
      <c r="G167" s="42">
        <v>2.97</v>
      </c>
      <c r="H167" s="526">
        <f t="shared" si="2"/>
        <v>309</v>
      </c>
      <c r="I167" s="527" t="s">
        <v>12</v>
      </c>
      <c r="J167" s="251"/>
    </row>
    <row r="168" spans="1:10">
      <c r="A168" s="14"/>
      <c r="B168" s="14"/>
      <c r="C168" s="14"/>
      <c r="D168" s="14" t="s">
        <v>916</v>
      </c>
      <c r="E168" s="14" t="s">
        <v>925</v>
      </c>
      <c r="F168" s="14" t="s">
        <v>1126</v>
      </c>
      <c r="G168" s="42">
        <v>11.1</v>
      </c>
      <c r="H168" s="526">
        <f t="shared" si="2"/>
        <v>1155</v>
      </c>
      <c r="I168" s="527" t="s">
        <v>12</v>
      </c>
      <c r="J168" s="251"/>
    </row>
    <row r="169" spans="1:10">
      <c r="A169" s="14"/>
      <c r="B169" s="14"/>
      <c r="C169" s="14"/>
      <c r="D169" s="14" t="s">
        <v>988</v>
      </c>
      <c r="E169" s="14" t="s">
        <v>1127</v>
      </c>
      <c r="F169" s="14" t="s">
        <v>1128</v>
      </c>
      <c r="G169" s="42">
        <v>2.73</v>
      </c>
      <c r="H169" s="526">
        <f t="shared" si="2"/>
        <v>284</v>
      </c>
      <c r="I169" s="527" t="s">
        <v>12</v>
      </c>
      <c r="J169" s="251"/>
    </row>
    <row r="170" spans="1:10">
      <c r="A170" s="14"/>
      <c r="B170" s="14"/>
      <c r="C170" s="14"/>
      <c r="D170" s="14" t="s">
        <v>988</v>
      </c>
      <c r="E170" s="14" t="s">
        <v>1127</v>
      </c>
      <c r="F170" s="14" t="s">
        <v>1129</v>
      </c>
      <c r="G170" s="42">
        <v>2.73</v>
      </c>
      <c r="H170" s="526">
        <f t="shared" si="2"/>
        <v>284</v>
      </c>
      <c r="I170" s="527" t="s">
        <v>12</v>
      </c>
      <c r="J170" s="251"/>
    </row>
    <row r="171" spans="1:10">
      <c r="A171" s="14"/>
      <c r="B171" s="14"/>
      <c r="C171" s="14"/>
      <c r="D171" s="14" t="s">
        <v>988</v>
      </c>
      <c r="E171" s="14" t="s">
        <v>1127</v>
      </c>
      <c r="F171" s="14" t="s">
        <v>1130</v>
      </c>
      <c r="G171" s="42">
        <v>2.73</v>
      </c>
      <c r="H171" s="526">
        <f t="shared" si="2"/>
        <v>284</v>
      </c>
      <c r="I171" s="527" t="s">
        <v>12</v>
      </c>
      <c r="J171" s="251"/>
    </row>
    <row r="172" spans="1:10">
      <c r="A172" s="508" t="s">
        <v>1999</v>
      </c>
      <c r="B172" s="107"/>
      <c r="C172" s="107"/>
      <c r="D172" s="107"/>
      <c r="E172" s="107"/>
      <c r="F172" s="107"/>
      <c r="G172" s="107"/>
      <c r="H172" s="107"/>
      <c r="I172" s="108"/>
      <c r="J172" s="251"/>
    </row>
    <row r="173" spans="1:10">
      <c r="A173" s="14" t="s">
        <v>891</v>
      </c>
      <c r="B173" s="14">
        <v>0.11890000000000001</v>
      </c>
      <c r="C173" s="13">
        <v>20.7</v>
      </c>
      <c r="D173" s="14" t="s">
        <v>892</v>
      </c>
      <c r="E173" s="14" t="s">
        <v>893</v>
      </c>
      <c r="F173" s="14" t="s">
        <v>1131</v>
      </c>
      <c r="G173" s="42">
        <v>26.16</v>
      </c>
      <c r="H173" s="526">
        <f t="shared" si="2"/>
        <v>2721</v>
      </c>
      <c r="I173" s="527" t="s">
        <v>15</v>
      </c>
      <c r="J173" s="251"/>
    </row>
    <row r="174" spans="1:10">
      <c r="A174" s="14" t="s">
        <v>891</v>
      </c>
      <c r="B174" s="14">
        <v>0.11890000000000001</v>
      </c>
      <c r="C174" s="13">
        <v>20.7</v>
      </c>
      <c r="D174" s="14" t="s">
        <v>892</v>
      </c>
      <c r="E174" s="14" t="s">
        <v>893</v>
      </c>
      <c r="F174" s="14" t="s">
        <v>1132</v>
      </c>
      <c r="G174" s="42">
        <v>28.18</v>
      </c>
      <c r="H174" s="526">
        <f t="shared" si="2"/>
        <v>2931</v>
      </c>
      <c r="I174" s="527" t="s">
        <v>15</v>
      </c>
      <c r="J174" s="251"/>
    </row>
    <row r="175" spans="1:10">
      <c r="A175" s="14" t="s">
        <v>897</v>
      </c>
      <c r="B175" s="15">
        <v>0.188</v>
      </c>
      <c r="C175" s="13">
        <v>17.5</v>
      </c>
      <c r="D175" s="14" t="s">
        <v>898</v>
      </c>
      <c r="E175" s="14" t="s">
        <v>899</v>
      </c>
      <c r="F175" s="14" t="s">
        <v>1133</v>
      </c>
      <c r="G175" s="42">
        <v>33.46</v>
      </c>
      <c r="H175" s="526">
        <f t="shared" si="2"/>
        <v>3480</v>
      </c>
      <c r="I175" s="527" t="s">
        <v>15</v>
      </c>
      <c r="J175" s="251"/>
    </row>
    <row r="176" spans="1:10">
      <c r="A176" s="14"/>
      <c r="B176" s="17"/>
      <c r="C176" s="17"/>
      <c r="D176" s="14" t="s">
        <v>901</v>
      </c>
      <c r="E176" s="14" t="s">
        <v>1134</v>
      </c>
      <c r="F176" s="14" t="s">
        <v>1135</v>
      </c>
      <c r="G176" s="42">
        <v>7.01</v>
      </c>
      <c r="H176" s="526">
        <f t="shared" si="2"/>
        <v>730</v>
      </c>
      <c r="I176" s="527" t="s">
        <v>12</v>
      </c>
      <c r="J176" s="251"/>
    </row>
    <row r="177" spans="1:10">
      <c r="A177" s="14"/>
      <c r="B177" s="17"/>
      <c r="C177" s="17"/>
      <c r="D177" s="14" t="s">
        <v>901</v>
      </c>
      <c r="E177" s="14" t="s">
        <v>904</v>
      </c>
      <c r="F177" s="14" t="s">
        <v>1136</v>
      </c>
      <c r="G177" s="42">
        <v>5.25</v>
      </c>
      <c r="H177" s="526">
        <f t="shared" si="2"/>
        <v>546</v>
      </c>
      <c r="I177" s="527" t="s">
        <v>12</v>
      </c>
      <c r="J177" s="251"/>
    </row>
    <row r="178" spans="1:10">
      <c r="A178" s="14"/>
      <c r="B178" s="16"/>
      <c r="C178" s="16"/>
      <c r="D178" s="14" t="s">
        <v>901</v>
      </c>
      <c r="E178" s="14" t="s">
        <v>1074</v>
      </c>
      <c r="F178" s="14" t="s">
        <v>1075</v>
      </c>
      <c r="G178" s="42">
        <v>3.39</v>
      </c>
      <c r="H178" s="526">
        <f t="shared" si="2"/>
        <v>353</v>
      </c>
      <c r="I178" s="527" t="s">
        <v>12</v>
      </c>
      <c r="J178" s="251"/>
    </row>
    <row r="179" spans="1:10">
      <c r="A179" s="14"/>
      <c r="B179" s="16"/>
      <c r="C179" s="16"/>
      <c r="D179" s="14" t="s">
        <v>916</v>
      </c>
      <c r="E179" s="14" t="s">
        <v>893</v>
      </c>
      <c r="F179" s="14" t="s">
        <v>1137</v>
      </c>
      <c r="G179" s="42">
        <v>15.33</v>
      </c>
      <c r="H179" s="526">
        <f t="shared" si="2"/>
        <v>1595</v>
      </c>
      <c r="I179" s="527" t="s">
        <v>12</v>
      </c>
      <c r="J179" s="251"/>
    </row>
    <row r="180" spans="1:10">
      <c r="A180" s="14"/>
      <c r="B180" s="16"/>
      <c r="C180" s="16"/>
      <c r="D180" s="14" t="s">
        <v>916</v>
      </c>
      <c r="E180" s="14" t="s">
        <v>893</v>
      </c>
      <c r="F180" s="14" t="s">
        <v>1138</v>
      </c>
      <c r="G180" s="42">
        <v>21.09</v>
      </c>
      <c r="H180" s="526">
        <f t="shared" si="2"/>
        <v>2194</v>
      </c>
      <c r="I180" s="527" t="s">
        <v>12</v>
      </c>
      <c r="J180" s="251"/>
    </row>
    <row r="181" spans="1:10">
      <c r="A181" s="508" t="s">
        <v>2000</v>
      </c>
      <c r="B181" s="107"/>
      <c r="C181" s="107"/>
      <c r="D181" s="107"/>
      <c r="E181" s="107"/>
      <c r="F181" s="107"/>
      <c r="G181" s="107"/>
      <c r="H181" s="107"/>
      <c r="I181" s="108"/>
      <c r="J181" s="251"/>
    </row>
    <row r="182" spans="1:10">
      <c r="A182" s="14" t="s">
        <v>1139</v>
      </c>
      <c r="B182" s="14">
        <v>9.0899999999999995E-2</v>
      </c>
      <c r="C182" s="13">
        <v>16</v>
      </c>
      <c r="D182" s="14" t="s">
        <v>892</v>
      </c>
      <c r="E182" s="14" t="s">
        <v>1140</v>
      </c>
      <c r="F182" s="14" t="s">
        <v>1141</v>
      </c>
      <c r="G182" s="42">
        <v>22.22</v>
      </c>
      <c r="H182" s="526">
        <f t="shared" si="2"/>
        <v>2311</v>
      </c>
      <c r="I182" s="527" t="s">
        <v>15</v>
      </c>
      <c r="J182" s="251"/>
    </row>
    <row r="183" spans="1:10">
      <c r="A183" s="14" t="s">
        <v>1139</v>
      </c>
      <c r="B183" s="14">
        <v>9.0899999999999995E-2</v>
      </c>
      <c r="C183" s="13">
        <v>16</v>
      </c>
      <c r="D183" s="14" t="s">
        <v>892</v>
      </c>
      <c r="E183" s="14" t="s">
        <v>1140</v>
      </c>
      <c r="F183" s="14" t="s">
        <v>1142</v>
      </c>
      <c r="G183" s="42">
        <v>22.22</v>
      </c>
      <c r="H183" s="526">
        <f t="shared" si="2"/>
        <v>2311</v>
      </c>
      <c r="I183" s="527" t="s">
        <v>15</v>
      </c>
      <c r="J183" s="251"/>
    </row>
    <row r="184" spans="1:10">
      <c r="A184" s="14" t="s">
        <v>1139</v>
      </c>
      <c r="B184" s="14">
        <v>9.0899999999999995E-2</v>
      </c>
      <c r="C184" s="13">
        <v>16</v>
      </c>
      <c r="D184" s="14" t="s">
        <v>892</v>
      </c>
      <c r="E184" s="14" t="s">
        <v>1140</v>
      </c>
      <c r="F184" s="14" t="s">
        <v>1143</v>
      </c>
      <c r="G184" s="42">
        <v>23.54</v>
      </c>
      <c r="H184" s="526">
        <f t="shared" si="2"/>
        <v>2449</v>
      </c>
      <c r="I184" s="527" t="s">
        <v>15</v>
      </c>
      <c r="J184" s="251"/>
    </row>
    <row r="185" spans="1:10">
      <c r="A185" s="14" t="s">
        <v>1139</v>
      </c>
      <c r="B185" s="14">
        <v>9.0899999999999995E-2</v>
      </c>
      <c r="C185" s="13">
        <v>16</v>
      </c>
      <c r="D185" s="14" t="s">
        <v>892</v>
      </c>
      <c r="E185" s="14" t="s">
        <v>1140</v>
      </c>
      <c r="F185" s="14" t="s">
        <v>1144</v>
      </c>
      <c r="G185" s="42">
        <v>23.54</v>
      </c>
      <c r="H185" s="526">
        <f t="shared" si="2"/>
        <v>2449</v>
      </c>
      <c r="I185" s="527" t="s">
        <v>15</v>
      </c>
      <c r="J185" s="251"/>
    </row>
    <row r="186" spans="1:10">
      <c r="A186" s="29" t="s">
        <v>909</v>
      </c>
      <c r="B186" s="14">
        <v>0.1</v>
      </c>
      <c r="C186" s="13">
        <v>18.12</v>
      </c>
      <c r="D186" s="14" t="s">
        <v>898</v>
      </c>
      <c r="E186" s="14" t="s">
        <v>910</v>
      </c>
      <c r="F186" s="14" t="s">
        <v>1145</v>
      </c>
      <c r="G186" s="42">
        <v>25.8</v>
      </c>
      <c r="H186" s="526">
        <f t="shared" si="2"/>
        <v>2684</v>
      </c>
      <c r="I186" s="527" t="s">
        <v>15</v>
      </c>
      <c r="J186" s="251"/>
    </row>
    <row r="187" spans="1:10">
      <c r="A187" s="14" t="s">
        <v>909</v>
      </c>
      <c r="B187" s="14">
        <v>0.1</v>
      </c>
      <c r="C187" s="13">
        <v>18.12</v>
      </c>
      <c r="D187" s="14" t="s">
        <v>898</v>
      </c>
      <c r="E187" s="14" t="s">
        <v>910</v>
      </c>
      <c r="F187" s="14" t="s">
        <v>1146</v>
      </c>
      <c r="G187" s="42">
        <v>25.8</v>
      </c>
      <c r="H187" s="526">
        <f t="shared" si="2"/>
        <v>2684</v>
      </c>
      <c r="I187" s="527" t="s">
        <v>15</v>
      </c>
      <c r="J187" s="251"/>
    </row>
    <row r="188" spans="1:10">
      <c r="A188" s="14"/>
      <c r="B188" s="14"/>
      <c r="C188" s="13"/>
      <c r="D188" s="14" t="s">
        <v>901</v>
      </c>
      <c r="E188" s="14" t="s">
        <v>1147</v>
      </c>
      <c r="F188" s="14" t="s">
        <v>1148</v>
      </c>
      <c r="G188" s="42">
        <v>6.12</v>
      </c>
      <c r="H188" s="526">
        <f t="shared" si="2"/>
        <v>637</v>
      </c>
      <c r="I188" s="527" t="s">
        <v>12</v>
      </c>
      <c r="J188" s="251"/>
    </row>
    <row r="189" spans="1:10">
      <c r="A189" s="14"/>
      <c r="B189" s="14"/>
      <c r="C189" s="13"/>
      <c r="D189" s="14" t="s">
        <v>901</v>
      </c>
      <c r="E189" s="14" t="s">
        <v>1147</v>
      </c>
      <c r="F189" s="14" t="s">
        <v>1149</v>
      </c>
      <c r="G189" s="42">
        <v>6.12</v>
      </c>
      <c r="H189" s="526">
        <f t="shared" si="2"/>
        <v>637</v>
      </c>
      <c r="I189" s="527" t="s">
        <v>12</v>
      </c>
      <c r="J189" s="251"/>
    </row>
    <row r="190" spans="1:10">
      <c r="A190" s="14"/>
      <c r="B190" s="14"/>
      <c r="C190" s="13"/>
      <c r="D190" s="14" t="s">
        <v>901</v>
      </c>
      <c r="E190" s="14" t="s">
        <v>1150</v>
      </c>
      <c r="F190" s="14" t="s">
        <v>1151</v>
      </c>
      <c r="G190" s="42">
        <v>3.74</v>
      </c>
      <c r="H190" s="526">
        <f t="shared" si="2"/>
        <v>389</v>
      </c>
      <c r="I190" s="527" t="s">
        <v>12</v>
      </c>
      <c r="J190" s="251"/>
    </row>
    <row r="191" spans="1:10">
      <c r="A191" s="14"/>
      <c r="B191" s="14"/>
      <c r="C191" s="13"/>
      <c r="D191" s="14" t="s">
        <v>901</v>
      </c>
      <c r="E191" s="14" t="s">
        <v>1150</v>
      </c>
      <c r="F191" s="14" t="s">
        <v>1152</v>
      </c>
      <c r="G191" s="42">
        <v>3.74</v>
      </c>
      <c r="H191" s="526">
        <f t="shared" si="2"/>
        <v>389</v>
      </c>
      <c r="I191" s="527" t="s">
        <v>12</v>
      </c>
      <c r="J191" s="251"/>
    </row>
    <row r="192" spans="1:10">
      <c r="A192" s="14"/>
      <c r="B192" s="14"/>
      <c r="C192" s="13"/>
      <c r="D192" s="14" t="s">
        <v>901</v>
      </c>
      <c r="E192" s="14" t="s">
        <v>1153</v>
      </c>
      <c r="F192" s="14" t="s">
        <v>1154</v>
      </c>
      <c r="G192" s="42">
        <v>2.1800000000000002</v>
      </c>
      <c r="H192" s="526">
        <f t="shared" si="2"/>
        <v>227</v>
      </c>
      <c r="I192" s="527" t="s">
        <v>12</v>
      </c>
      <c r="J192" s="251"/>
    </row>
    <row r="193" spans="1:10">
      <c r="A193" s="14"/>
      <c r="B193" s="14"/>
      <c r="C193" s="13"/>
      <c r="D193" s="14" t="s">
        <v>901</v>
      </c>
      <c r="E193" s="14" t="s">
        <v>1153</v>
      </c>
      <c r="F193" s="14" t="s">
        <v>1155</v>
      </c>
      <c r="G193" s="42">
        <v>2.1800000000000002</v>
      </c>
      <c r="H193" s="526">
        <f t="shared" si="2"/>
        <v>227</v>
      </c>
      <c r="I193" s="527" t="s">
        <v>12</v>
      </c>
      <c r="J193" s="251"/>
    </row>
    <row r="194" spans="1:10">
      <c r="A194" s="14"/>
      <c r="B194" s="14"/>
      <c r="C194" s="13"/>
      <c r="D194" s="14" t="s">
        <v>916</v>
      </c>
      <c r="E194" s="14" t="s">
        <v>1140</v>
      </c>
      <c r="F194" s="14" t="s">
        <v>1156</v>
      </c>
      <c r="G194" s="42">
        <v>16.68</v>
      </c>
      <c r="H194" s="526">
        <f t="shared" si="2"/>
        <v>1735</v>
      </c>
      <c r="I194" s="527" t="s">
        <v>12</v>
      </c>
      <c r="J194" s="251"/>
    </row>
    <row r="195" spans="1:10">
      <c r="A195" s="14"/>
      <c r="B195" s="14"/>
      <c r="C195" s="13"/>
      <c r="D195" s="14" t="s">
        <v>916</v>
      </c>
      <c r="E195" s="14" t="s">
        <v>1140</v>
      </c>
      <c r="F195" s="14" t="s">
        <v>1157</v>
      </c>
      <c r="G195" s="42">
        <v>16.68</v>
      </c>
      <c r="H195" s="526">
        <f t="shared" si="2"/>
        <v>1735</v>
      </c>
      <c r="I195" s="527" t="s">
        <v>12</v>
      </c>
      <c r="J195" s="251"/>
    </row>
    <row r="196" spans="1:10">
      <c r="A196" s="508" t="s">
        <v>2001</v>
      </c>
      <c r="B196" s="107"/>
      <c r="C196" s="107"/>
      <c r="D196" s="107"/>
      <c r="E196" s="107"/>
      <c r="F196" s="107"/>
      <c r="G196" s="107"/>
      <c r="H196" s="107"/>
      <c r="I196" s="108"/>
      <c r="J196" s="251"/>
    </row>
    <row r="197" spans="1:10">
      <c r="A197" s="14" t="s">
        <v>964</v>
      </c>
      <c r="B197" s="14">
        <v>0.14000000000000001</v>
      </c>
      <c r="C197" s="13">
        <v>22.67</v>
      </c>
      <c r="D197" s="14" t="s">
        <v>892</v>
      </c>
      <c r="E197" s="14" t="s">
        <v>1158</v>
      </c>
      <c r="F197" s="14" t="s">
        <v>1159</v>
      </c>
      <c r="G197" s="42">
        <v>26.79</v>
      </c>
      <c r="H197" s="526">
        <f t="shared" si="2"/>
        <v>2787</v>
      </c>
      <c r="I197" s="527" t="s">
        <v>15</v>
      </c>
      <c r="J197" s="251"/>
    </row>
    <row r="198" spans="1:10">
      <c r="A198" s="14" t="s">
        <v>909</v>
      </c>
      <c r="B198" s="14">
        <v>0.1</v>
      </c>
      <c r="C198" s="13">
        <v>18.12</v>
      </c>
      <c r="D198" s="14" t="s">
        <v>898</v>
      </c>
      <c r="E198" s="14" t="s">
        <v>969</v>
      </c>
      <c r="F198" s="14" t="s">
        <v>1160</v>
      </c>
      <c r="G198" s="42">
        <v>26.3</v>
      </c>
      <c r="H198" s="526">
        <f t="shared" si="2"/>
        <v>2736</v>
      </c>
      <c r="I198" s="527" t="s">
        <v>15</v>
      </c>
      <c r="J198" s="251"/>
    </row>
    <row r="199" spans="1:10">
      <c r="A199" s="14"/>
      <c r="B199" s="14"/>
      <c r="C199" s="13"/>
      <c r="D199" s="14" t="s">
        <v>901</v>
      </c>
      <c r="E199" s="14" t="s">
        <v>979</v>
      </c>
      <c r="F199" s="14" t="s">
        <v>1161</v>
      </c>
      <c r="G199" s="42">
        <v>4.87</v>
      </c>
      <c r="H199" s="526">
        <f t="shared" ref="H199:H261" si="3">ROUNDUP(((G199*$K$1)*(1+$K$2)), 0)</f>
        <v>507</v>
      </c>
      <c r="I199" s="527" t="s">
        <v>12</v>
      </c>
      <c r="J199" s="251"/>
    </row>
    <row r="200" spans="1:10">
      <c r="A200" s="14"/>
      <c r="B200" s="14"/>
      <c r="C200" s="13"/>
      <c r="D200" s="14" t="s">
        <v>901</v>
      </c>
      <c r="E200" s="14" t="s">
        <v>1162</v>
      </c>
      <c r="F200" s="14" t="s">
        <v>1163</v>
      </c>
      <c r="G200" s="42">
        <v>3.4</v>
      </c>
      <c r="H200" s="526">
        <f t="shared" si="3"/>
        <v>354</v>
      </c>
      <c r="I200" s="527" t="s">
        <v>12</v>
      </c>
      <c r="J200" s="251"/>
    </row>
    <row r="201" spans="1:10">
      <c r="A201" s="14"/>
      <c r="B201" s="14"/>
      <c r="C201" s="13"/>
      <c r="D201" s="14" t="s">
        <v>916</v>
      </c>
      <c r="E201" s="14" t="s">
        <v>1158</v>
      </c>
      <c r="F201" s="14" t="s">
        <v>1164</v>
      </c>
      <c r="G201" s="42">
        <v>24.42</v>
      </c>
      <c r="H201" s="526">
        <f t="shared" si="3"/>
        <v>2540</v>
      </c>
      <c r="I201" s="527" t="s">
        <v>12</v>
      </c>
      <c r="J201" s="251"/>
    </row>
    <row r="202" spans="1:10">
      <c r="A202" s="508" t="s">
        <v>2002</v>
      </c>
      <c r="B202" s="107"/>
      <c r="C202" s="107"/>
      <c r="D202" s="107"/>
      <c r="E202" s="107"/>
      <c r="F202" s="107"/>
      <c r="G202" s="107"/>
      <c r="H202" s="107"/>
      <c r="I202" s="108"/>
      <c r="J202" s="251"/>
    </row>
    <row r="203" spans="1:10">
      <c r="A203" s="14" t="s">
        <v>906</v>
      </c>
      <c r="B203" s="14">
        <v>0.04</v>
      </c>
      <c r="C203" s="13">
        <v>12.65</v>
      </c>
      <c r="D203" s="14" t="s">
        <v>892</v>
      </c>
      <c r="E203" s="14" t="s">
        <v>907</v>
      </c>
      <c r="F203" s="14" t="s">
        <v>1165</v>
      </c>
      <c r="G203" s="42">
        <v>21.75</v>
      </c>
      <c r="H203" s="526">
        <f t="shared" si="3"/>
        <v>2262</v>
      </c>
      <c r="I203" s="527" t="s">
        <v>15</v>
      </c>
      <c r="J203" s="251"/>
    </row>
    <row r="204" spans="1:10">
      <c r="A204" s="14" t="s">
        <v>906</v>
      </c>
      <c r="B204" s="14">
        <v>0.04</v>
      </c>
      <c r="C204" s="13">
        <v>12.65</v>
      </c>
      <c r="D204" s="14" t="s">
        <v>892</v>
      </c>
      <c r="E204" s="14" t="s">
        <v>907</v>
      </c>
      <c r="F204" s="14" t="s">
        <v>1166</v>
      </c>
      <c r="G204" s="42">
        <v>21.75</v>
      </c>
      <c r="H204" s="526">
        <f t="shared" si="3"/>
        <v>2262</v>
      </c>
      <c r="I204" s="527" t="s">
        <v>15</v>
      </c>
      <c r="J204" s="251"/>
    </row>
    <row r="205" spans="1:10">
      <c r="A205" s="14" t="s">
        <v>906</v>
      </c>
      <c r="B205" s="14">
        <v>0.04</v>
      </c>
      <c r="C205" s="13">
        <v>12.65</v>
      </c>
      <c r="D205" s="14" t="s">
        <v>892</v>
      </c>
      <c r="E205" s="14" t="s">
        <v>907</v>
      </c>
      <c r="F205" s="14" t="s">
        <v>1167</v>
      </c>
      <c r="G205" s="42">
        <v>21.75</v>
      </c>
      <c r="H205" s="526">
        <f t="shared" si="3"/>
        <v>2262</v>
      </c>
      <c r="I205" s="527" t="s">
        <v>15</v>
      </c>
      <c r="J205" s="251"/>
    </row>
    <row r="206" spans="1:10">
      <c r="A206" s="14" t="s">
        <v>906</v>
      </c>
      <c r="B206" s="14">
        <v>0.04</v>
      </c>
      <c r="C206" s="13">
        <v>12.65</v>
      </c>
      <c r="D206" s="14" t="s">
        <v>892</v>
      </c>
      <c r="E206" s="14" t="s">
        <v>907</v>
      </c>
      <c r="F206" s="14" t="s">
        <v>1168</v>
      </c>
      <c r="G206" s="42">
        <v>21.75</v>
      </c>
      <c r="H206" s="526">
        <f t="shared" si="3"/>
        <v>2262</v>
      </c>
      <c r="I206" s="527" t="s">
        <v>15</v>
      </c>
      <c r="J206" s="251"/>
    </row>
    <row r="207" spans="1:10">
      <c r="A207" s="14" t="s">
        <v>909</v>
      </c>
      <c r="B207" s="14">
        <v>0.1</v>
      </c>
      <c r="C207" s="13">
        <v>18.170000000000002</v>
      </c>
      <c r="D207" s="14" t="s">
        <v>898</v>
      </c>
      <c r="E207" s="14" t="s">
        <v>910</v>
      </c>
      <c r="F207" s="14" t="s">
        <v>1169</v>
      </c>
      <c r="G207" s="42">
        <v>26.6</v>
      </c>
      <c r="H207" s="526">
        <f t="shared" si="3"/>
        <v>2767</v>
      </c>
      <c r="I207" s="527" t="s">
        <v>15</v>
      </c>
      <c r="J207" s="251"/>
    </row>
    <row r="208" spans="1:10">
      <c r="A208" s="14" t="s">
        <v>909</v>
      </c>
      <c r="B208" s="14">
        <v>0.1</v>
      </c>
      <c r="C208" s="13">
        <v>18.170000000000002</v>
      </c>
      <c r="D208" s="14" t="s">
        <v>898</v>
      </c>
      <c r="E208" s="14" t="s">
        <v>910</v>
      </c>
      <c r="F208" s="14" t="s">
        <v>1170</v>
      </c>
      <c r="G208" s="42">
        <v>24.6</v>
      </c>
      <c r="H208" s="526">
        <f t="shared" si="3"/>
        <v>2559</v>
      </c>
      <c r="I208" s="527" t="s">
        <v>15</v>
      </c>
      <c r="J208" s="251"/>
    </row>
    <row r="209" spans="1:10">
      <c r="A209" s="14" t="s">
        <v>1171</v>
      </c>
      <c r="B209" s="16"/>
      <c r="C209" s="13" t="s">
        <v>1172</v>
      </c>
      <c r="D209" s="14" t="s">
        <v>901</v>
      </c>
      <c r="E209" s="14" t="s">
        <v>912</v>
      </c>
      <c r="F209" s="14" t="s">
        <v>1173</v>
      </c>
      <c r="G209" s="42">
        <v>3.83</v>
      </c>
      <c r="H209" s="526">
        <f t="shared" si="3"/>
        <v>399</v>
      </c>
      <c r="I209" s="527" t="s">
        <v>12</v>
      </c>
      <c r="J209" s="251"/>
    </row>
    <row r="210" spans="1:10">
      <c r="A210" s="14" t="s">
        <v>1171</v>
      </c>
      <c r="B210" s="16"/>
      <c r="C210" s="13" t="s">
        <v>1172</v>
      </c>
      <c r="D210" s="14" t="s">
        <v>901</v>
      </c>
      <c r="E210" s="14" t="s">
        <v>912</v>
      </c>
      <c r="F210" s="14" t="s">
        <v>1174</v>
      </c>
      <c r="G210" s="42">
        <v>3.83</v>
      </c>
      <c r="H210" s="526">
        <f t="shared" si="3"/>
        <v>399</v>
      </c>
      <c r="I210" s="527" t="s">
        <v>12</v>
      </c>
      <c r="J210" s="251"/>
    </row>
    <row r="211" spans="1:10">
      <c r="A211" s="14" t="s">
        <v>1175</v>
      </c>
      <c r="B211" s="17"/>
      <c r="C211" s="13" t="s">
        <v>1172</v>
      </c>
      <c r="D211" s="14" t="s">
        <v>901</v>
      </c>
      <c r="E211" s="14" t="s">
        <v>1176</v>
      </c>
      <c r="F211" s="14" t="s">
        <v>1177</v>
      </c>
      <c r="G211" s="42">
        <v>2.87</v>
      </c>
      <c r="H211" s="526">
        <f t="shared" si="3"/>
        <v>299</v>
      </c>
      <c r="I211" s="527" t="s">
        <v>12</v>
      </c>
      <c r="J211" s="251"/>
    </row>
    <row r="212" spans="1:10">
      <c r="A212" s="14" t="s">
        <v>1175</v>
      </c>
      <c r="B212" s="17"/>
      <c r="C212" s="13" t="s">
        <v>1172</v>
      </c>
      <c r="D212" s="14" t="s">
        <v>901</v>
      </c>
      <c r="E212" s="14" t="s">
        <v>1176</v>
      </c>
      <c r="F212" s="14" t="s">
        <v>1178</v>
      </c>
      <c r="G212" s="42">
        <v>2.87</v>
      </c>
      <c r="H212" s="526">
        <f t="shared" si="3"/>
        <v>299</v>
      </c>
      <c r="I212" s="527" t="s">
        <v>12</v>
      </c>
      <c r="J212" s="251"/>
    </row>
    <row r="213" spans="1:10">
      <c r="A213" s="14" t="s">
        <v>1179</v>
      </c>
      <c r="B213" s="16"/>
      <c r="C213" s="13" t="s">
        <v>1180</v>
      </c>
      <c r="D213" s="14" t="s">
        <v>901</v>
      </c>
      <c r="E213" s="14" t="s">
        <v>1088</v>
      </c>
      <c r="F213" s="14" t="s">
        <v>1181</v>
      </c>
      <c r="G213" s="42">
        <v>0.89</v>
      </c>
      <c r="H213" s="526">
        <f t="shared" si="3"/>
        <v>93</v>
      </c>
      <c r="I213" s="527" t="s">
        <v>12</v>
      </c>
      <c r="J213" s="251"/>
    </row>
    <row r="214" spans="1:10">
      <c r="A214" s="14" t="s">
        <v>1179</v>
      </c>
      <c r="B214" s="16"/>
      <c r="C214" s="13" t="s">
        <v>1180</v>
      </c>
      <c r="D214" s="14" t="s">
        <v>901</v>
      </c>
      <c r="E214" s="14" t="s">
        <v>1088</v>
      </c>
      <c r="F214" s="14" t="s">
        <v>1182</v>
      </c>
      <c r="G214" s="42">
        <v>0.89</v>
      </c>
      <c r="H214" s="526">
        <f t="shared" si="3"/>
        <v>93</v>
      </c>
      <c r="I214" s="527" t="s">
        <v>12</v>
      </c>
      <c r="J214" s="251"/>
    </row>
    <row r="215" spans="1:10">
      <c r="A215" s="508" t="s">
        <v>2003</v>
      </c>
      <c r="B215" s="107"/>
      <c r="C215" s="107"/>
      <c r="D215" s="107"/>
      <c r="E215" s="107"/>
      <c r="F215" s="107"/>
      <c r="G215" s="107"/>
      <c r="H215" s="107"/>
      <c r="I215" s="108"/>
      <c r="J215" s="251"/>
    </row>
    <row r="216" spans="1:10">
      <c r="A216" s="14" t="s">
        <v>924</v>
      </c>
      <c r="B216" s="14">
        <v>0.08</v>
      </c>
      <c r="C216" s="13">
        <v>15</v>
      </c>
      <c r="D216" s="14" t="s">
        <v>892</v>
      </c>
      <c r="E216" s="14" t="s">
        <v>925</v>
      </c>
      <c r="F216" s="14" t="s">
        <v>1183</v>
      </c>
      <c r="G216" s="42">
        <v>24</v>
      </c>
      <c r="H216" s="526">
        <f t="shared" si="3"/>
        <v>2496</v>
      </c>
      <c r="I216" s="527" t="s">
        <v>15</v>
      </c>
      <c r="J216" s="251"/>
    </row>
    <row r="217" spans="1:10">
      <c r="A217" s="14" t="s">
        <v>924</v>
      </c>
      <c r="B217" s="14">
        <v>0.08</v>
      </c>
      <c r="C217" s="13">
        <v>15</v>
      </c>
      <c r="D217" s="14" t="s">
        <v>892</v>
      </c>
      <c r="E217" s="14" t="s">
        <v>925</v>
      </c>
      <c r="F217" s="14" t="s">
        <v>1184</v>
      </c>
      <c r="G217" s="42">
        <v>27.5</v>
      </c>
      <c r="H217" s="526">
        <f t="shared" si="3"/>
        <v>2860</v>
      </c>
      <c r="I217" s="527" t="s">
        <v>15</v>
      </c>
      <c r="J217" s="251"/>
    </row>
    <row r="218" spans="1:10">
      <c r="A218" s="14" t="s">
        <v>909</v>
      </c>
      <c r="B218" s="14">
        <v>0.1</v>
      </c>
      <c r="C218" s="13">
        <v>18.170000000000002</v>
      </c>
      <c r="D218" s="14" t="s">
        <v>898</v>
      </c>
      <c r="E218" s="14" t="s">
        <v>910</v>
      </c>
      <c r="F218" s="14" t="s">
        <v>1170</v>
      </c>
      <c r="G218" s="42">
        <v>24.6</v>
      </c>
      <c r="H218" s="526">
        <f t="shared" si="3"/>
        <v>2559</v>
      </c>
      <c r="I218" s="527" t="s">
        <v>15</v>
      </c>
      <c r="J218" s="251"/>
    </row>
    <row r="219" spans="1:10">
      <c r="A219" s="14"/>
      <c r="B219" s="14"/>
      <c r="C219" s="13"/>
      <c r="D219" s="14" t="s">
        <v>901</v>
      </c>
      <c r="E219" s="14" t="s">
        <v>1185</v>
      </c>
      <c r="F219" s="14" t="s">
        <v>1186</v>
      </c>
      <c r="G219" s="42">
        <v>6.93</v>
      </c>
      <c r="H219" s="526">
        <f t="shared" si="3"/>
        <v>721</v>
      </c>
      <c r="I219" s="527" t="s">
        <v>12</v>
      </c>
      <c r="J219" s="251"/>
    </row>
    <row r="220" spans="1:10">
      <c r="A220" s="14"/>
      <c r="B220" s="14"/>
      <c r="C220" s="13"/>
      <c r="D220" s="14" t="s">
        <v>901</v>
      </c>
      <c r="E220" s="14" t="s">
        <v>1187</v>
      </c>
      <c r="F220" s="14" t="s">
        <v>1188</v>
      </c>
      <c r="G220" s="42">
        <v>6.16</v>
      </c>
      <c r="H220" s="526">
        <f t="shared" si="3"/>
        <v>641</v>
      </c>
      <c r="I220" s="527" t="s">
        <v>12</v>
      </c>
      <c r="J220" s="251"/>
    </row>
    <row r="221" spans="1:10">
      <c r="A221" s="14"/>
      <c r="B221" s="14"/>
      <c r="C221" s="13"/>
      <c r="D221" s="14" t="s">
        <v>916</v>
      </c>
      <c r="E221" s="14" t="s">
        <v>927</v>
      </c>
      <c r="F221" s="14" t="s">
        <v>1189</v>
      </c>
      <c r="G221" s="42">
        <v>27.47</v>
      </c>
      <c r="H221" s="526">
        <f t="shared" si="3"/>
        <v>2857</v>
      </c>
      <c r="I221" s="527" t="s">
        <v>12</v>
      </c>
      <c r="J221" s="251"/>
    </row>
    <row r="222" spans="1:10">
      <c r="A222" s="508" t="s">
        <v>2004</v>
      </c>
      <c r="B222" s="107"/>
      <c r="C222" s="107"/>
      <c r="D222" s="107"/>
      <c r="E222" s="107"/>
      <c r="F222" s="107"/>
      <c r="G222" s="107"/>
      <c r="H222" s="107"/>
      <c r="I222" s="108"/>
      <c r="J222" s="251"/>
    </row>
    <row r="223" spans="1:10">
      <c r="A223" s="14" t="s">
        <v>891</v>
      </c>
      <c r="B223" s="19">
        <v>0.11890000000000001</v>
      </c>
      <c r="C223" s="13">
        <v>20.7</v>
      </c>
      <c r="D223" s="14" t="s">
        <v>892</v>
      </c>
      <c r="E223" s="14" t="s">
        <v>893</v>
      </c>
      <c r="F223" s="14" t="s">
        <v>1190</v>
      </c>
      <c r="G223" s="42">
        <v>24.65</v>
      </c>
      <c r="H223" s="526">
        <f t="shared" si="3"/>
        <v>2564</v>
      </c>
      <c r="I223" s="527" t="s">
        <v>15</v>
      </c>
      <c r="J223" s="251"/>
    </row>
    <row r="224" spans="1:10">
      <c r="A224" s="14" t="s">
        <v>891</v>
      </c>
      <c r="B224" s="14">
        <v>0.11890000000000001</v>
      </c>
      <c r="C224" s="13">
        <v>20.7</v>
      </c>
      <c r="D224" s="14" t="s">
        <v>892</v>
      </c>
      <c r="E224" s="14" t="s">
        <v>893</v>
      </c>
      <c r="F224" s="14" t="s">
        <v>1191</v>
      </c>
      <c r="G224" s="42">
        <v>26.16</v>
      </c>
      <c r="H224" s="526">
        <f t="shared" si="3"/>
        <v>2721</v>
      </c>
      <c r="I224" s="527" t="s">
        <v>15</v>
      </c>
      <c r="J224" s="251"/>
    </row>
    <row r="225" spans="1:10">
      <c r="A225" s="14" t="s">
        <v>891</v>
      </c>
      <c r="B225" s="14">
        <v>0.11890000000000001</v>
      </c>
      <c r="C225" s="13">
        <v>20.7</v>
      </c>
      <c r="D225" s="14" t="s">
        <v>892</v>
      </c>
      <c r="E225" s="14" t="s">
        <v>893</v>
      </c>
      <c r="F225" s="14" t="s">
        <v>1192</v>
      </c>
      <c r="G225" s="42">
        <v>26.16</v>
      </c>
      <c r="H225" s="526">
        <f t="shared" si="3"/>
        <v>2721</v>
      </c>
      <c r="I225" s="527" t="s">
        <v>15</v>
      </c>
      <c r="J225" s="251"/>
    </row>
    <row r="226" spans="1:10">
      <c r="A226" s="14" t="s">
        <v>891</v>
      </c>
      <c r="B226" s="14">
        <v>0.11890000000000001</v>
      </c>
      <c r="C226" s="13">
        <v>20.7</v>
      </c>
      <c r="D226" s="14" t="s">
        <v>892</v>
      </c>
      <c r="E226" s="14" t="s">
        <v>893</v>
      </c>
      <c r="F226" s="14" t="s">
        <v>1193</v>
      </c>
      <c r="G226" s="42">
        <v>26.16</v>
      </c>
      <c r="H226" s="526">
        <f t="shared" si="3"/>
        <v>2721</v>
      </c>
      <c r="I226" s="527" t="s">
        <v>15</v>
      </c>
      <c r="J226" s="251"/>
    </row>
    <row r="227" spans="1:10">
      <c r="A227" s="14" t="s">
        <v>891</v>
      </c>
      <c r="B227" s="14">
        <v>0.11890000000000001</v>
      </c>
      <c r="C227" s="13">
        <v>20.7</v>
      </c>
      <c r="D227" s="14" t="s">
        <v>892</v>
      </c>
      <c r="E227" s="14" t="s">
        <v>893</v>
      </c>
      <c r="F227" s="14" t="s">
        <v>1194</v>
      </c>
      <c r="G227" s="42">
        <v>28.18</v>
      </c>
      <c r="H227" s="526">
        <f t="shared" si="3"/>
        <v>2931</v>
      </c>
      <c r="I227" s="527" t="s">
        <v>15</v>
      </c>
      <c r="J227" s="251"/>
    </row>
    <row r="228" spans="1:10">
      <c r="A228" s="14" t="s">
        <v>897</v>
      </c>
      <c r="B228" s="14">
        <v>0.188</v>
      </c>
      <c r="C228" s="13">
        <v>17.5</v>
      </c>
      <c r="D228" s="14" t="s">
        <v>898</v>
      </c>
      <c r="E228" s="14" t="s">
        <v>899</v>
      </c>
      <c r="F228" s="14" t="s">
        <v>1195</v>
      </c>
      <c r="G228" s="42">
        <v>26.33</v>
      </c>
      <c r="H228" s="526">
        <f t="shared" si="3"/>
        <v>2739</v>
      </c>
      <c r="I228" s="527" t="s">
        <v>15</v>
      </c>
      <c r="J228" s="251"/>
    </row>
    <row r="229" spans="1:10">
      <c r="A229" s="14" t="s">
        <v>897</v>
      </c>
      <c r="B229" s="14">
        <v>0.188</v>
      </c>
      <c r="C229" s="13">
        <v>17.5</v>
      </c>
      <c r="D229" s="14" t="s">
        <v>898</v>
      </c>
      <c r="E229" s="14" t="s">
        <v>899</v>
      </c>
      <c r="F229" s="14" t="s">
        <v>1196</v>
      </c>
      <c r="G229" s="42">
        <v>26.33</v>
      </c>
      <c r="H229" s="526">
        <f t="shared" si="3"/>
        <v>2739</v>
      </c>
      <c r="I229" s="527" t="s">
        <v>15</v>
      </c>
      <c r="J229" s="251"/>
    </row>
    <row r="230" spans="1:10">
      <c r="A230" s="14" t="s">
        <v>897</v>
      </c>
      <c r="B230" s="14">
        <v>0.188</v>
      </c>
      <c r="C230" s="13">
        <v>17.5</v>
      </c>
      <c r="D230" s="14" t="s">
        <v>898</v>
      </c>
      <c r="E230" s="14" t="s">
        <v>899</v>
      </c>
      <c r="F230" s="14" t="s">
        <v>1197</v>
      </c>
      <c r="G230" s="42">
        <v>29.95</v>
      </c>
      <c r="H230" s="526">
        <f t="shared" si="3"/>
        <v>3115</v>
      </c>
      <c r="I230" s="527" t="s">
        <v>15</v>
      </c>
      <c r="J230" s="251"/>
    </row>
    <row r="231" spans="1:10">
      <c r="A231" s="14" t="s">
        <v>897</v>
      </c>
      <c r="B231" s="15">
        <v>0.188</v>
      </c>
      <c r="C231" s="13">
        <v>17.5</v>
      </c>
      <c r="D231" s="14" t="s">
        <v>898</v>
      </c>
      <c r="E231" s="14" t="s">
        <v>899</v>
      </c>
      <c r="F231" s="14" t="s">
        <v>1198</v>
      </c>
      <c r="G231" s="42">
        <v>29.95</v>
      </c>
      <c r="H231" s="526">
        <f t="shared" si="3"/>
        <v>3115</v>
      </c>
      <c r="I231" s="527" t="s">
        <v>15</v>
      </c>
      <c r="J231" s="251"/>
    </row>
    <row r="232" spans="1:10">
      <c r="A232" s="14" t="s">
        <v>897</v>
      </c>
      <c r="B232" s="14">
        <v>0.188</v>
      </c>
      <c r="C232" s="13">
        <v>17.5</v>
      </c>
      <c r="D232" s="14" t="s">
        <v>898</v>
      </c>
      <c r="E232" s="14" t="s">
        <v>899</v>
      </c>
      <c r="F232" s="14" t="s">
        <v>1199</v>
      </c>
      <c r="G232" s="42">
        <v>34.630000000000003</v>
      </c>
      <c r="H232" s="526">
        <f t="shared" si="3"/>
        <v>3602</v>
      </c>
      <c r="I232" s="527" t="s">
        <v>15</v>
      </c>
      <c r="J232" s="251"/>
    </row>
    <row r="233" spans="1:10">
      <c r="A233" s="14"/>
      <c r="B233" s="14"/>
      <c r="C233" s="14"/>
      <c r="D233" s="14" t="s">
        <v>901</v>
      </c>
      <c r="E233" s="14" t="s">
        <v>1200</v>
      </c>
      <c r="F233" s="14" t="s">
        <v>1201</v>
      </c>
      <c r="G233" s="42">
        <v>7.6</v>
      </c>
      <c r="H233" s="526">
        <f t="shared" si="3"/>
        <v>791</v>
      </c>
      <c r="I233" s="527" t="s">
        <v>12</v>
      </c>
      <c r="J233" s="251"/>
    </row>
    <row r="234" spans="1:10">
      <c r="A234" s="14"/>
      <c r="B234" s="14"/>
      <c r="C234" s="14"/>
      <c r="D234" s="14" t="s">
        <v>901</v>
      </c>
      <c r="E234" s="14" t="s">
        <v>1200</v>
      </c>
      <c r="F234" s="14" t="s">
        <v>1202</v>
      </c>
      <c r="G234" s="42">
        <v>7.6</v>
      </c>
      <c r="H234" s="526">
        <f t="shared" si="3"/>
        <v>791</v>
      </c>
      <c r="I234" s="527" t="s">
        <v>12</v>
      </c>
      <c r="J234" s="251"/>
    </row>
    <row r="235" spans="1:10">
      <c r="A235" s="14"/>
      <c r="B235" s="14"/>
      <c r="C235" s="14"/>
      <c r="D235" s="14" t="s">
        <v>901</v>
      </c>
      <c r="E235" s="14" t="s">
        <v>1200</v>
      </c>
      <c r="F235" s="14" t="s">
        <v>1203</v>
      </c>
      <c r="G235" s="42">
        <v>7.6</v>
      </c>
      <c r="H235" s="526">
        <f t="shared" si="3"/>
        <v>791</v>
      </c>
      <c r="I235" s="527" t="s">
        <v>12</v>
      </c>
      <c r="J235" s="251"/>
    </row>
    <row r="236" spans="1:10">
      <c r="A236" s="14"/>
      <c r="B236" s="14"/>
      <c r="C236" s="14"/>
      <c r="D236" s="14" t="s">
        <v>901</v>
      </c>
      <c r="E236" s="14" t="s">
        <v>1200</v>
      </c>
      <c r="F236" s="14" t="s">
        <v>1204</v>
      </c>
      <c r="G236" s="42">
        <v>7.6</v>
      </c>
      <c r="H236" s="526">
        <f t="shared" si="3"/>
        <v>791</v>
      </c>
      <c r="I236" s="527" t="s">
        <v>12</v>
      </c>
      <c r="J236" s="251"/>
    </row>
    <row r="237" spans="1:10">
      <c r="A237" s="14"/>
      <c r="B237" s="14"/>
      <c r="C237" s="14"/>
      <c r="D237" s="14" t="s">
        <v>901</v>
      </c>
      <c r="E237" s="14" t="s">
        <v>904</v>
      </c>
      <c r="F237" s="14" t="s">
        <v>1205</v>
      </c>
      <c r="G237" s="42">
        <v>4.5</v>
      </c>
      <c r="H237" s="526">
        <f t="shared" si="3"/>
        <v>468</v>
      </c>
      <c r="I237" s="527" t="s">
        <v>12</v>
      </c>
      <c r="J237" s="251"/>
    </row>
    <row r="238" spans="1:10">
      <c r="A238" s="14"/>
      <c r="B238" s="13"/>
      <c r="C238" s="14"/>
      <c r="D238" s="14" t="s">
        <v>901</v>
      </c>
      <c r="E238" s="14" t="s">
        <v>904</v>
      </c>
      <c r="F238" s="14" t="s">
        <v>1206</v>
      </c>
      <c r="G238" s="42">
        <v>4.5</v>
      </c>
      <c r="H238" s="526">
        <f t="shared" si="3"/>
        <v>468</v>
      </c>
      <c r="I238" s="527" t="s">
        <v>12</v>
      </c>
      <c r="J238" s="251"/>
    </row>
    <row r="239" spans="1:10">
      <c r="A239" s="14"/>
      <c r="B239" s="13"/>
      <c r="C239" s="14"/>
      <c r="D239" s="14" t="s">
        <v>901</v>
      </c>
      <c r="E239" s="14" t="s">
        <v>904</v>
      </c>
      <c r="F239" s="14" t="s">
        <v>1207</v>
      </c>
      <c r="G239" s="42">
        <v>4.5</v>
      </c>
      <c r="H239" s="526">
        <f t="shared" si="3"/>
        <v>468</v>
      </c>
      <c r="I239" s="527" t="s">
        <v>12</v>
      </c>
      <c r="J239" s="251"/>
    </row>
    <row r="240" spans="1:10">
      <c r="A240" s="29"/>
      <c r="B240" s="14"/>
      <c r="C240" s="13"/>
      <c r="D240" s="14" t="s">
        <v>901</v>
      </c>
      <c r="E240" s="14" t="s">
        <v>904</v>
      </c>
      <c r="F240" s="14" t="s">
        <v>1208</v>
      </c>
      <c r="G240" s="42">
        <v>4.5</v>
      </c>
      <c r="H240" s="526">
        <f t="shared" si="3"/>
        <v>468</v>
      </c>
      <c r="I240" s="527" t="s">
        <v>12</v>
      </c>
      <c r="J240" s="251"/>
    </row>
    <row r="241" spans="1:10">
      <c r="A241" s="14"/>
      <c r="B241" s="17"/>
      <c r="C241" s="17"/>
      <c r="D241" s="14" t="s">
        <v>901</v>
      </c>
      <c r="E241" s="14" t="s">
        <v>1209</v>
      </c>
      <c r="F241" s="14" t="s">
        <v>1210</v>
      </c>
      <c r="G241" s="42">
        <v>1.98</v>
      </c>
      <c r="H241" s="526">
        <f t="shared" si="3"/>
        <v>206</v>
      </c>
      <c r="I241" s="527" t="s">
        <v>12</v>
      </c>
      <c r="J241" s="251"/>
    </row>
    <row r="242" spans="1:10">
      <c r="A242" s="14"/>
      <c r="B242" s="14"/>
      <c r="C242" s="14"/>
      <c r="D242" s="14" t="s">
        <v>901</v>
      </c>
      <c r="E242" s="14" t="s">
        <v>1211</v>
      </c>
      <c r="F242" s="14" t="s">
        <v>1212</v>
      </c>
      <c r="G242" s="42">
        <v>3.75</v>
      </c>
      <c r="H242" s="526">
        <f t="shared" si="3"/>
        <v>390</v>
      </c>
      <c r="I242" s="527" t="s">
        <v>12</v>
      </c>
      <c r="J242" s="251"/>
    </row>
    <row r="243" spans="1:10">
      <c r="A243" s="14"/>
      <c r="B243" s="14"/>
      <c r="C243" s="13"/>
      <c r="D243" s="14" t="s">
        <v>901</v>
      </c>
      <c r="E243" s="14" t="s">
        <v>1074</v>
      </c>
      <c r="F243" s="14" t="s">
        <v>1075</v>
      </c>
      <c r="G243" s="42">
        <v>3.39</v>
      </c>
      <c r="H243" s="526">
        <f t="shared" si="3"/>
        <v>353</v>
      </c>
      <c r="I243" s="527" t="s">
        <v>12</v>
      </c>
      <c r="J243" s="251"/>
    </row>
    <row r="244" spans="1:10">
      <c r="A244" s="14"/>
      <c r="B244" s="14"/>
      <c r="C244" s="14"/>
      <c r="D244" s="14" t="s">
        <v>916</v>
      </c>
      <c r="E244" s="14" t="s">
        <v>893</v>
      </c>
      <c r="F244" s="14" t="s">
        <v>1213</v>
      </c>
      <c r="G244" s="42">
        <v>23.91</v>
      </c>
      <c r="H244" s="526">
        <f t="shared" si="3"/>
        <v>2487</v>
      </c>
      <c r="I244" s="527" t="s">
        <v>12</v>
      </c>
      <c r="J244" s="251"/>
    </row>
    <row r="245" spans="1:10">
      <c r="A245" s="14"/>
      <c r="B245" s="14"/>
      <c r="C245" s="14"/>
      <c r="D245" s="14" t="s">
        <v>916</v>
      </c>
      <c r="E245" s="14" t="s">
        <v>893</v>
      </c>
      <c r="F245" s="14" t="s">
        <v>1214</v>
      </c>
      <c r="G245" s="42">
        <v>23.91</v>
      </c>
      <c r="H245" s="526">
        <f t="shared" si="3"/>
        <v>2487</v>
      </c>
      <c r="I245" s="527" t="s">
        <v>12</v>
      </c>
      <c r="J245" s="251"/>
    </row>
    <row r="246" spans="1:10">
      <c r="A246" s="14"/>
      <c r="B246" s="14"/>
      <c r="C246" s="14"/>
      <c r="D246" s="14" t="s">
        <v>916</v>
      </c>
      <c r="E246" s="14" t="s">
        <v>893</v>
      </c>
      <c r="F246" s="14" t="s">
        <v>1215</v>
      </c>
      <c r="G246" s="42">
        <v>23.91</v>
      </c>
      <c r="H246" s="526">
        <f t="shared" si="3"/>
        <v>2487</v>
      </c>
      <c r="I246" s="527" t="s">
        <v>12</v>
      </c>
      <c r="J246" s="251"/>
    </row>
    <row r="247" spans="1:10">
      <c r="A247" s="14"/>
      <c r="B247" s="13"/>
      <c r="C247" s="14"/>
      <c r="D247" s="14" t="s">
        <v>916</v>
      </c>
      <c r="E247" s="14" t="s">
        <v>893</v>
      </c>
      <c r="F247" s="14" t="s">
        <v>1216</v>
      </c>
      <c r="G247" s="42">
        <v>23.91</v>
      </c>
      <c r="H247" s="526">
        <f t="shared" si="3"/>
        <v>2487</v>
      </c>
      <c r="I247" s="527" t="s">
        <v>12</v>
      </c>
      <c r="J247" s="251"/>
    </row>
    <row r="248" spans="1:10">
      <c r="A248" s="508" t="s">
        <v>2005</v>
      </c>
      <c r="B248" s="107"/>
      <c r="C248" s="107"/>
      <c r="D248" s="107"/>
      <c r="E248" s="107"/>
      <c r="F248" s="107"/>
      <c r="G248" s="107"/>
      <c r="H248" s="107"/>
      <c r="I248" s="108"/>
      <c r="J248" s="251"/>
    </row>
    <row r="249" spans="1:10">
      <c r="A249" s="14" t="s">
        <v>897</v>
      </c>
      <c r="B249" s="14">
        <v>0.188</v>
      </c>
      <c r="C249" s="13">
        <v>17.5</v>
      </c>
      <c r="D249" s="14" t="s">
        <v>892</v>
      </c>
      <c r="E249" s="14" t="s">
        <v>899</v>
      </c>
      <c r="F249" s="14" t="s">
        <v>1217</v>
      </c>
      <c r="G249" s="42">
        <v>28.41</v>
      </c>
      <c r="H249" s="526">
        <f t="shared" si="3"/>
        <v>2955</v>
      </c>
      <c r="I249" s="527" t="s">
        <v>15</v>
      </c>
      <c r="J249" s="251"/>
    </row>
    <row r="250" spans="1:10">
      <c r="A250" s="14" t="s">
        <v>897</v>
      </c>
      <c r="B250" s="14">
        <v>0.188</v>
      </c>
      <c r="C250" s="13">
        <v>17.5</v>
      </c>
      <c r="D250" s="14" t="s">
        <v>892</v>
      </c>
      <c r="E250" s="14" t="s">
        <v>899</v>
      </c>
      <c r="F250" s="14" t="s">
        <v>1218</v>
      </c>
      <c r="G250" s="42">
        <v>29.05</v>
      </c>
      <c r="H250" s="526">
        <f t="shared" si="3"/>
        <v>3022</v>
      </c>
      <c r="I250" s="527" t="s">
        <v>15</v>
      </c>
      <c r="J250" s="251"/>
    </row>
    <row r="251" spans="1:10">
      <c r="A251" s="14" t="s">
        <v>909</v>
      </c>
      <c r="B251" s="14">
        <v>0.1</v>
      </c>
      <c r="C251" s="13">
        <v>18.170000000000002</v>
      </c>
      <c r="D251" s="14" t="s">
        <v>898</v>
      </c>
      <c r="E251" s="14" t="s">
        <v>910</v>
      </c>
      <c r="F251" s="14" t="s">
        <v>1219</v>
      </c>
      <c r="G251" s="42">
        <v>24.6</v>
      </c>
      <c r="H251" s="526">
        <f t="shared" si="3"/>
        <v>2559</v>
      </c>
      <c r="I251" s="527" t="s">
        <v>15</v>
      </c>
      <c r="J251" s="251"/>
    </row>
    <row r="252" spans="1:10">
      <c r="A252" s="14"/>
      <c r="B252" s="16"/>
      <c r="C252" s="16"/>
      <c r="D252" s="14" t="s">
        <v>916</v>
      </c>
      <c r="E252" s="14" t="s">
        <v>899</v>
      </c>
      <c r="F252" s="14" t="s">
        <v>1220</v>
      </c>
      <c r="G252" s="42">
        <v>25.06</v>
      </c>
      <c r="H252" s="526">
        <f t="shared" si="3"/>
        <v>2607</v>
      </c>
      <c r="I252" s="527" t="s">
        <v>12</v>
      </c>
      <c r="J252" s="251"/>
    </row>
    <row r="253" spans="1:10">
      <c r="A253" s="14"/>
      <c r="B253" s="17"/>
      <c r="C253" s="16"/>
      <c r="D253" s="14" t="s">
        <v>901</v>
      </c>
      <c r="E253" s="14" t="s">
        <v>981</v>
      </c>
      <c r="F253" s="14" t="s">
        <v>1221</v>
      </c>
      <c r="G253" s="42">
        <v>7.24</v>
      </c>
      <c r="H253" s="526">
        <f t="shared" si="3"/>
        <v>753</v>
      </c>
      <c r="I253" s="527" t="s">
        <v>12</v>
      </c>
      <c r="J253" s="251"/>
    </row>
    <row r="254" spans="1:10">
      <c r="A254" s="14"/>
      <c r="B254" s="16"/>
      <c r="C254" s="16"/>
      <c r="D254" s="14" t="s">
        <v>901</v>
      </c>
      <c r="E254" s="14" t="s">
        <v>981</v>
      </c>
      <c r="F254" s="14" t="s">
        <v>1222</v>
      </c>
      <c r="G254" s="42">
        <v>3.25</v>
      </c>
      <c r="H254" s="526">
        <f t="shared" si="3"/>
        <v>338</v>
      </c>
      <c r="I254" s="527" t="s">
        <v>12</v>
      </c>
      <c r="J254" s="251"/>
    </row>
    <row r="255" spans="1:10">
      <c r="A255" s="14"/>
      <c r="B255" s="16"/>
      <c r="C255" s="16"/>
      <c r="D255" s="11" t="s">
        <v>901</v>
      </c>
      <c r="E255" s="11" t="s">
        <v>1223</v>
      </c>
      <c r="F255" s="11" t="s">
        <v>1224</v>
      </c>
      <c r="G255" s="42">
        <v>3.01</v>
      </c>
      <c r="H255" s="526">
        <f t="shared" si="3"/>
        <v>314</v>
      </c>
      <c r="I255" s="527" t="s">
        <v>12</v>
      </c>
      <c r="J255" s="251"/>
    </row>
    <row r="256" spans="1:10">
      <c r="A256" s="14"/>
      <c r="B256" s="16"/>
      <c r="C256" s="16"/>
      <c r="D256" s="14" t="s">
        <v>901</v>
      </c>
      <c r="E256" s="14" t="s">
        <v>1225</v>
      </c>
      <c r="F256" s="14" t="s">
        <v>1226</v>
      </c>
      <c r="G256" s="42">
        <v>5.91</v>
      </c>
      <c r="H256" s="526">
        <f t="shared" si="3"/>
        <v>615</v>
      </c>
      <c r="I256" s="527" t="s">
        <v>12</v>
      </c>
      <c r="J256" s="251"/>
    </row>
    <row r="257" spans="1:10">
      <c r="A257" s="14"/>
      <c r="B257" s="16"/>
      <c r="C257" s="16"/>
      <c r="D257" s="14" t="s">
        <v>1227</v>
      </c>
      <c r="E257" s="14" t="s">
        <v>1228</v>
      </c>
      <c r="F257" s="14" t="s">
        <v>1229</v>
      </c>
      <c r="G257" s="42">
        <v>6.6</v>
      </c>
      <c r="H257" s="526">
        <f t="shared" si="3"/>
        <v>687</v>
      </c>
      <c r="I257" s="527" t="s">
        <v>12</v>
      </c>
      <c r="J257" s="251"/>
    </row>
    <row r="258" spans="1:10">
      <c r="A258" s="14"/>
      <c r="B258" s="16"/>
      <c r="C258" s="16"/>
      <c r="D258" s="14" t="s">
        <v>916</v>
      </c>
      <c r="E258" s="14" t="s">
        <v>899</v>
      </c>
      <c r="F258" s="14" t="s">
        <v>1230</v>
      </c>
      <c r="G258" s="42">
        <v>66.739999999999995</v>
      </c>
      <c r="H258" s="526">
        <f t="shared" si="3"/>
        <v>6941</v>
      </c>
      <c r="I258" s="527" t="s">
        <v>12</v>
      </c>
      <c r="J258" s="251"/>
    </row>
    <row r="259" spans="1:10">
      <c r="A259" s="14"/>
      <c r="B259" s="17"/>
      <c r="C259" s="16"/>
      <c r="D259" s="14" t="s">
        <v>901</v>
      </c>
      <c r="E259" s="14" t="s">
        <v>979</v>
      </c>
      <c r="F259" s="14" t="s">
        <v>1231</v>
      </c>
      <c r="G259" s="42">
        <v>8.7899999999999991</v>
      </c>
      <c r="H259" s="526">
        <f t="shared" si="3"/>
        <v>915</v>
      </c>
      <c r="I259" s="527" t="s">
        <v>12</v>
      </c>
      <c r="J259" s="251"/>
    </row>
    <row r="260" spans="1:10">
      <c r="A260" s="14"/>
      <c r="B260" s="16"/>
      <c r="C260" s="16"/>
      <c r="D260" s="14" t="s">
        <v>901</v>
      </c>
      <c r="E260" s="14" t="s">
        <v>1232</v>
      </c>
      <c r="F260" s="14" t="s">
        <v>1233</v>
      </c>
      <c r="G260" s="42">
        <v>5.03</v>
      </c>
      <c r="H260" s="526">
        <f t="shared" si="3"/>
        <v>524</v>
      </c>
      <c r="I260" s="527" t="s">
        <v>12</v>
      </c>
      <c r="J260" s="251"/>
    </row>
    <row r="261" spans="1:10">
      <c r="A261" s="14"/>
      <c r="B261" s="16"/>
      <c r="C261" s="16"/>
      <c r="D261" s="14" t="s">
        <v>901</v>
      </c>
      <c r="E261" s="14" t="s">
        <v>1234</v>
      </c>
      <c r="F261" s="14" t="s">
        <v>1235</v>
      </c>
      <c r="G261" s="42">
        <v>15.48</v>
      </c>
      <c r="H261" s="526">
        <f t="shared" si="3"/>
        <v>1610</v>
      </c>
      <c r="I261" s="527" t="s">
        <v>12</v>
      </c>
      <c r="J261" s="251"/>
    </row>
    <row r="262" spans="1:10">
      <c r="A262" s="508" t="s">
        <v>2006</v>
      </c>
      <c r="B262" s="107"/>
      <c r="C262" s="107"/>
      <c r="D262" s="107"/>
      <c r="E262" s="107"/>
      <c r="F262" s="107"/>
      <c r="G262" s="107"/>
      <c r="H262" s="107"/>
      <c r="I262" s="108"/>
      <c r="J262" s="251"/>
    </row>
    <row r="263" spans="1:10">
      <c r="A263" s="14" t="s">
        <v>891</v>
      </c>
      <c r="B263" s="14">
        <v>0.11890000000000001</v>
      </c>
      <c r="C263" s="13">
        <v>20.7</v>
      </c>
      <c r="D263" s="14" t="s">
        <v>892</v>
      </c>
      <c r="E263" s="14" t="s">
        <v>893</v>
      </c>
      <c r="F263" s="14" t="s">
        <v>1236</v>
      </c>
      <c r="G263" s="42">
        <v>28.01</v>
      </c>
      <c r="H263" s="526">
        <f t="shared" ref="H263:H326" si="4">ROUNDUP(((G263*$K$1)*(1+$K$2)), 0)</f>
        <v>2914</v>
      </c>
      <c r="I263" s="527" t="s">
        <v>15</v>
      </c>
      <c r="J263" s="251"/>
    </row>
    <row r="264" spans="1:10">
      <c r="A264" s="14" t="s">
        <v>891</v>
      </c>
      <c r="B264" s="14">
        <v>0.11890000000000001</v>
      </c>
      <c r="C264" s="13">
        <v>20.7</v>
      </c>
      <c r="D264" s="14" t="s">
        <v>892</v>
      </c>
      <c r="E264" s="14" t="s">
        <v>893</v>
      </c>
      <c r="F264" s="14" t="s">
        <v>1237</v>
      </c>
      <c r="G264" s="42">
        <v>30.2</v>
      </c>
      <c r="H264" s="526">
        <f t="shared" si="4"/>
        <v>3141</v>
      </c>
      <c r="I264" s="527" t="s">
        <v>15</v>
      </c>
      <c r="J264" s="251"/>
    </row>
    <row r="265" spans="1:10">
      <c r="A265" s="14" t="s">
        <v>891</v>
      </c>
      <c r="B265" s="14">
        <v>0.11890000000000001</v>
      </c>
      <c r="C265" s="13">
        <v>20.7</v>
      </c>
      <c r="D265" s="14" t="s">
        <v>892</v>
      </c>
      <c r="E265" s="14" t="s">
        <v>893</v>
      </c>
      <c r="F265" s="14" t="s">
        <v>1238</v>
      </c>
      <c r="G265" s="42">
        <v>33.56</v>
      </c>
      <c r="H265" s="526">
        <f t="shared" si="4"/>
        <v>3491</v>
      </c>
      <c r="I265" s="527" t="s">
        <v>15</v>
      </c>
      <c r="J265" s="251"/>
    </row>
    <row r="266" spans="1:10">
      <c r="A266" s="14" t="s">
        <v>897</v>
      </c>
      <c r="B266" s="14">
        <v>0.188</v>
      </c>
      <c r="C266" s="13">
        <v>17.5</v>
      </c>
      <c r="D266" s="14" t="s">
        <v>898</v>
      </c>
      <c r="E266" s="14" t="s">
        <v>899</v>
      </c>
      <c r="F266" s="14" t="s">
        <v>1239</v>
      </c>
      <c r="G266" s="42">
        <v>31.23</v>
      </c>
      <c r="H266" s="526">
        <f t="shared" si="4"/>
        <v>3248</v>
      </c>
      <c r="I266" s="527" t="s">
        <v>15</v>
      </c>
      <c r="J266" s="251"/>
    </row>
    <row r="267" spans="1:10">
      <c r="A267" s="14"/>
      <c r="B267" s="17"/>
      <c r="C267" s="17"/>
      <c r="D267" s="14" t="s">
        <v>901</v>
      </c>
      <c r="E267" s="14" t="s">
        <v>1070</v>
      </c>
      <c r="F267" s="14" t="s">
        <v>1240</v>
      </c>
      <c r="G267" s="42">
        <v>7.02</v>
      </c>
      <c r="H267" s="526">
        <f t="shared" si="4"/>
        <v>731</v>
      </c>
      <c r="I267" s="527" t="s">
        <v>12</v>
      </c>
      <c r="J267" s="251"/>
    </row>
    <row r="268" spans="1:10">
      <c r="A268" s="14"/>
      <c r="B268" s="17"/>
      <c r="C268" s="17"/>
      <c r="D268" s="14" t="s">
        <v>901</v>
      </c>
      <c r="E268" s="14" t="s">
        <v>904</v>
      </c>
      <c r="F268" s="14" t="s">
        <v>1241</v>
      </c>
      <c r="G268" s="42">
        <v>8.67</v>
      </c>
      <c r="H268" s="526">
        <f t="shared" si="4"/>
        <v>902</v>
      </c>
      <c r="I268" s="527" t="s">
        <v>12</v>
      </c>
      <c r="J268" s="251"/>
    </row>
    <row r="269" spans="1:10">
      <c r="A269" s="14"/>
      <c r="B269" s="17"/>
      <c r="C269" s="17"/>
      <c r="D269" s="14" t="s">
        <v>901</v>
      </c>
      <c r="E269" s="14" t="s">
        <v>1209</v>
      </c>
      <c r="F269" s="14" t="s">
        <v>1210</v>
      </c>
      <c r="G269" s="42">
        <v>1.98</v>
      </c>
      <c r="H269" s="526">
        <f t="shared" si="4"/>
        <v>206</v>
      </c>
      <c r="I269" s="527" t="s">
        <v>12</v>
      </c>
      <c r="J269" s="251"/>
    </row>
    <row r="270" spans="1:10">
      <c r="A270" s="14"/>
      <c r="B270" s="17"/>
      <c r="C270" s="17"/>
      <c r="D270" s="14" t="s">
        <v>901</v>
      </c>
      <c r="E270" s="14" t="s">
        <v>1211</v>
      </c>
      <c r="F270" s="14" t="s">
        <v>1212</v>
      </c>
      <c r="G270" s="42">
        <v>3.75</v>
      </c>
      <c r="H270" s="526">
        <f t="shared" si="4"/>
        <v>390</v>
      </c>
      <c r="I270" s="527" t="s">
        <v>12</v>
      </c>
      <c r="J270" s="251"/>
    </row>
    <row r="271" spans="1:10">
      <c r="A271" s="14"/>
      <c r="B271" s="16"/>
      <c r="C271" s="16"/>
      <c r="D271" s="14" t="s">
        <v>901</v>
      </c>
      <c r="E271" s="14" t="s">
        <v>1074</v>
      </c>
      <c r="F271" s="14" t="s">
        <v>1075</v>
      </c>
      <c r="G271" s="42">
        <v>3.39</v>
      </c>
      <c r="H271" s="526">
        <f t="shared" si="4"/>
        <v>353</v>
      </c>
      <c r="I271" s="527" t="s">
        <v>12</v>
      </c>
      <c r="J271" s="251"/>
    </row>
    <row r="272" spans="1:10">
      <c r="A272" s="14"/>
      <c r="B272" s="16"/>
      <c r="C272" s="17"/>
      <c r="D272" s="14" t="s">
        <v>916</v>
      </c>
      <c r="E272" s="14" t="s">
        <v>893</v>
      </c>
      <c r="F272" s="14" t="s">
        <v>1242</v>
      </c>
      <c r="G272" s="42">
        <v>24.5</v>
      </c>
      <c r="H272" s="526">
        <f t="shared" si="4"/>
        <v>2548</v>
      </c>
      <c r="I272" s="527" t="s">
        <v>12</v>
      </c>
      <c r="J272" s="251"/>
    </row>
    <row r="273" spans="1:10">
      <c r="A273" s="525" t="s">
        <v>2007</v>
      </c>
      <c r="B273" s="523"/>
      <c r="C273" s="523"/>
      <c r="D273" s="523"/>
      <c r="E273" s="523"/>
      <c r="F273" s="523"/>
      <c r="G273" s="523"/>
      <c r="H273" s="523"/>
      <c r="I273" s="524"/>
      <c r="J273" s="248"/>
    </row>
    <row r="274" spans="1:10">
      <c r="A274" s="508" t="s">
        <v>2008</v>
      </c>
      <c r="B274" s="107"/>
      <c r="C274" s="107"/>
      <c r="D274" s="107"/>
      <c r="E274" s="107"/>
      <c r="F274" s="107"/>
      <c r="G274" s="107"/>
      <c r="H274" s="107"/>
      <c r="I274" s="108"/>
      <c r="J274" s="251"/>
    </row>
    <row r="275" spans="1:10">
      <c r="A275" s="14" t="s">
        <v>1243</v>
      </c>
      <c r="B275" s="13">
        <v>0.2</v>
      </c>
      <c r="C275" s="13">
        <v>26.91</v>
      </c>
      <c r="D275" s="14" t="s">
        <v>892</v>
      </c>
      <c r="E275" s="14" t="s">
        <v>1244</v>
      </c>
      <c r="F275" s="14" t="s">
        <v>1245</v>
      </c>
      <c r="G275" s="42">
        <v>21.35</v>
      </c>
      <c r="H275" s="526">
        <f t="shared" si="4"/>
        <v>2221</v>
      </c>
      <c r="I275" s="527" t="s">
        <v>15</v>
      </c>
      <c r="J275" s="251"/>
    </row>
    <row r="276" spans="1:10">
      <c r="A276" s="14" t="s">
        <v>1243</v>
      </c>
      <c r="B276" s="13">
        <v>0.2</v>
      </c>
      <c r="C276" s="13">
        <v>28.2</v>
      </c>
      <c r="D276" s="14" t="s">
        <v>898</v>
      </c>
      <c r="E276" s="14" t="s">
        <v>1246</v>
      </c>
      <c r="F276" s="14" t="s">
        <v>1247</v>
      </c>
      <c r="G276" s="42">
        <v>18.5</v>
      </c>
      <c r="H276" s="526">
        <f t="shared" si="4"/>
        <v>1924</v>
      </c>
      <c r="I276" s="527" t="s">
        <v>15</v>
      </c>
      <c r="J276" s="251"/>
    </row>
    <row r="277" spans="1:10">
      <c r="A277" s="14" t="s">
        <v>951</v>
      </c>
      <c r="B277" s="17"/>
      <c r="C277" s="13">
        <v>18.97</v>
      </c>
      <c r="D277" s="12" t="s">
        <v>916</v>
      </c>
      <c r="E277" s="12" t="s">
        <v>1244</v>
      </c>
      <c r="F277" s="12" t="s">
        <v>1248</v>
      </c>
      <c r="G277" s="43">
        <v>16.239999999999998</v>
      </c>
      <c r="H277" s="526">
        <f t="shared" si="4"/>
        <v>1689</v>
      </c>
      <c r="I277" s="527" t="s">
        <v>12</v>
      </c>
      <c r="J277" s="251"/>
    </row>
    <row r="278" spans="1:10">
      <c r="A278" s="14" t="s">
        <v>1249</v>
      </c>
      <c r="B278" s="17"/>
      <c r="C278" s="13">
        <v>2.4</v>
      </c>
      <c r="D278" s="12" t="s">
        <v>901</v>
      </c>
      <c r="E278" s="12" t="s">
        <v>1250</v>
      </c>
      <c r="F278" s="12" t="s">
        <v>1251</v>
      </c>
      <c r="G278" s="43">
        <v>3.67</v>
      </c>
      <c r="H278" s="526">
        <f t="shared" si="4"/>
        <v>382</v>
      </c>
      <c r="I278" s="527" t="s">
        <v>12</v>
      </c>
      <c r="J278" s="251"/>
    </row>
    <row r="279" spans="1:10">
      <c r="A279" s="508" t="s">
        <v>2009</v>
      </c>
      <c r="B279" s="107"/>
      <c r="C279" s="107"/>
      <c r="D279" s="107"/>
      <c r="E279" s="107"/>
      <c r="F279" s="107"/>
      <c r="G279" s="107"/>
      <c r="H279" s="107"/>
      <c r="I279" s="108"/>
      <c r="J279" s="251"/>
    </row>
    <row r="280" spans="1:10">
      <c r="A280" s="14" t="s">
        <v>1252</v>
      </c>
      <c r="B280" s="14">
        <v>0.125</v>
      </c>
      <c r="C280" s="13">
        <v>24.6</v>
      </c>
      <c r="D280" s="14" t="s">
        <v>892</v>
      </c>
      <c r="E280" s="14" t="s">
        <v>1253</v>
      </c>
      <c r="F280" s="14" t="s">
        <v>1254</v>
      </c>
      <c r="G280" s="42">
        <v>20</v>
      </c>
      <c r="H280" s="526">
        <f t="shared" si="4"/>
        <v>2080</v>
      </c>
      <c r="I280" s="527" t="s">
        <v>15</v>
      </c>
      <c r="J280" s="251"/>
    </row>
    <row r="281" spans="1:10">
      <c r="A281" s="14" t="s">
        <v>1255</v>
      </c>
      <c r="B281" s="19">
        <v>0.20330000000000001</v>
      </c>
      <c r="C281" s="13">
        <v>23</v>
      </c>
      <c r="D281" s="14" t="s">
        <v>898</v>
      </c>
      <c r="E281" s="14" t="s">
        <v>1256</v>
      </c>
      <c r="F281" s="14" t="s">
        <v>1257</v>
      </c>
      <c r="G281" s="42">
        <v>18.739999999999998</v>
      </c>
      <c r="H281" s="526">
        <f t="shared" si="4"/>
        <v>1949</v>
      </c>
      <c r="I281" s="527" t="s">
        <v>15</v>
      </c>
      <c r="J281" s="251"/>
    </row>
    <row r="282" spans="1:10">
      <c r="A282" s="14" t="s">
        <v>1258</v>
      </c>
      <c r="B282" s="19"/>
      <c r="C282" s="13">
        <v>3.86</v>
      </c>
      <c r="D282" s="12" t="s">
        <v>901</v>
      </c>
      <c r="E282" s="12" t="s">
        <v>1259</v>
      </c>
      <c r="F282" s="12" t="s">
        <v>1260</v>
      </c>
      <c r="G282" s="43">
        <v>31.12</v>
      </c>
      <c r="H282" s="526">
        <f t="shared" si="4"/>
        <v>3237</v>
      </c>
      <c r="I282" s="527" t="s">
        <v>12</v>
      </c>
      <c r="J282" s="251"/>
    </row>
    <row r="283" spans="1:10">
      <c r="A283" s="14" t="s">
        <v>1261</v>
      </c>
      <c r="B283" s="19"/>
      <c r="C283" s="13">
        <v>8.86</v>
      </c>
      <c r="D283" s="12" t="s">
        <v>901</v>
      </c>
      <c r="E283" s="12" t="s">
        <v>1262</v>
      </c>
      <c r="F283" s="12" t="s">
        <v>1263</v>
      </c>
      <c r="G283" s="43">
        <v>14.88</v>
      </c>
      <c r="H283" s="526">
        <f t="shared" si="4"/>
        <v>1548</v>
      </c>
      <c r="I283" s="527" t="s">
        <v>12</v>
      </c>
      <c r="J283" s="251"/>
    </row>
    <row r="284" spans="1:10">
      <c r="A284" s="14" t="s">
        <v>1264</v>
      </c>
      <c r="B284" s="19"/>
      <c r="C284" s="13">
        <v>16.399999999999999</v>
      </c>
      <c r="D284" s="12" t="s">
        <v>901</v>
      </c>
      <c r="E284" s="12" t="s">
        <v>1265</v>
      </c>
      <c r="F284" s="12" t="s">
        <v>1266</v>
      </c>
      <c r="G284" s="43">
        <v>17.55</v>
      </c>
      <c r="H284" s="526">
        <f t="shared" si="4"/>
        <v>1826</v>
      </c>
      <c r="I284" s="527" t="s">
        <v>12</v>
      </c>
      <c r="J284" s="251"/>
    </row>
    <row r="285" spans="1:10">
      <c r="A285" s="508" t="s">
        <v>2010</v>
      </c>
      <c r="B285" s="107"/>
      <c r="C285" s="107"/>
      <c r="D285" s="107"/>
      <c r="E285" s="107"/>
      <c r="F285" s="107"/>
      <c r="G285" s="107"/>
      <c r="H285" s="107"/>
      <c r="I285" s="108"/>
      <c r="J285" s="251"/>
    </row>
    <row r="286" spans="1:10">
      <c r="A286" s="14" t="s">
        <v>1025</v>
      </c>
      <c r="B286" s="13">
        <v>0.19</v>
      </c>
      <c r="C286" s="13">
        <v>27.64</v>
      </c>
      <c r="D286" s="14" t="s">
        <v>1267</v>
      </c>
      <c r="E286" s="14" t="s">
        <v>1268</v>
      </c>
      <c r="F286" s="14" t="s">
        <v>1269</v>
      </c>
      <c r="G286" s="42">
        <v>22.37</v>
      </c>
      <c r="H286" s="526">
        <f t="shared" si="4"/>
        <v>2327</v>
      </c>
      <c r="I286" s="527" t="s">
        <v>15</v>
      </c>
      <c r="J286" s="251"/>
    </row>
    <row r="287" spans="1:10">
      <c r="A287" s="14" t="s">
        <v>1025</v>
      </c>
      <c r="B287" s="13">
        <v>0.19</v>
      </c>
      <c r="C287" s="13">
        <v>27.64</v>
      </c>
      <c r="D287" s="14" t="s">
        <v>1267</v>
      </c>
      <c r="E287" s="14" t="s">
        <v>1268</v>
      </c>
      <c r="F287" s="14" t="s">
        <v>1270</v>
      </c>
      <c r="G287" s="42">
        <v>22.37</v>
      </c>
      <c r="H287" s="526">
        <f t="shared" si="4"/>
        <v>2327</v>
      </c>
      <c r="I287" s="527" t="s">
        <v>15</v>
      </c>
      <c r="J287" s="251"/>
    </row>
    <row r="288" spans="1:10">
      <c r="A288" s="508" t="s">
        <v>2011</v>
      </c>
      <c r="B288" s="107"/>
      <c r="C288" s="107"/>
      <c r="D288" s="107"/>
      <c r="E288" s="107"/>
      <c r="F288" s="107"/>
      <c r="G288" s="107"/>
      <c r="H288" s="107"/>
      <c r="I288" s="108"/>
      <c r="J288" s="251"/>
    </row>
    <row r="289" spans="1:10">
      <c r="A289" s="14" t="s">
        <v>1271</v>
      </c>
      <c r="B289" s="14"/>
      <c r="C289" s="13">
        <v>18.27</v>
      </c>
      <c r="D289" s="14" t="s">
        <v>892</v>
      </c>
      <c r="E289" s="14" t="s">
        <v>1272</v>
      </c>
      <c r="F289" s="14" t="s">
        <v>1273</v>
      </c>
      <c r="G289" s="44">
        <v>25.5</v>
      </c>
      <c r="H289" s="526">
        <f t="shared" si="4"/>
        <v>2652</v>
      </c>
      <c r="I289" s="527" t="s">
        <v>15</v>
      </c>
      <c r="J289" s="251"/>
    </row>
    <row r="290" spans="1:10">
      <c r="A290" s="14" t="s">
        <v>1271</v>
      </c>
      <c r="B290" s="14"/>
      <c r="C290" s="13">
        <v>18.27</v>
      </c>
      <c r="D290" s="14" t="s">
        <v>892</v>
      </c>
      <c r="E290" s="14" t="s">
        <v>1272</v>
      </c>
      <c r="F290" s="14" t="s">
        <v>1274</v>
      </c>
      <c r="G290" s="44">
        <v>24.75</v>
      </c>
      <c r="H290" s="526">
        <f t="shared" si="4"/>
        <v>2574</v>
      </c>
      <c r="I290" s="527" t="s">
        <v>15</v>
      </c>
      <c r="J290" s="251"/>
    </row>
    <row r="291" spans="1:10">
      <c r="A291" s="14" t="s">
        <v>1271</v>
      </c>
      <c r="B291" s="14"/>
      <c r="C291" s="13">
        <v>18.27</v>
      </c>
      <c r="D291" s="14" t="s">
        <v>892</v>
      </c>
      <c r="E291" s="14" t="s">
        <v>1272</v>
      </c>
      <c r="F291" s="14" t="s">
        <v>1275</v>
      </c>
      <c r="G291" s="44">
        <v>25.5</v>
      </c>
      <c r="H291" s="526">
        <f t="shared" si="4"/>
        <v>2652</v>
      </c>
      <c r="I291" s="527" t="s">
        <v>15</v>
      </c>
      <c r="J291" s="251"/>
    </row>
    <row r="292" spans="1:10">
      <c r="A292" s="14" t="s">
        <v>1271</v>
      </c>
      <c r="B292" s="14"/>
      <c r="C292" s="13">
        <v>18.27</v>
      </c>
      <c r="D292" s="14" t="s">
        <v>892</v>
      </c>
      <c r="E292" s="14" t="s">
        <v>1272</v>
      </c>
      <c r="F292" s="14" t="s">
        <v>1276</v>
      </c>
      <c r="G292" s="44">
        <v>25.5</v>
      </c>
      <c r="H292" s="526">
        <f t="shared" si="4"/>
        <v>2652</v>
      </c>
      <c r="I292" s="527" t="s">
        <v>15</v>
      </c>
      <c r="J292" s="251"/>
    </row>
    <row r="293" spans="1:10">
      <c r="A293" s="14" t="s">
        <v>1271</v>
      </c>
      <c r="B293" s="14"/>
      <c r="C293" s="13">
        <v>18.27</v>
      </c>
      <c r="D293" s="14" t="s">
        <v>892</v>
      </c>
      <c r="E293" s="14" t="s">
        <v>1272</v>
      </c>
      <c r="F293" s="14" t="s">
        <v>1277</v>
      </c>
      <c r="G293" s="44">
        <v>25.5</v>
      </c>
      <c r="H293" s="526">
        <f t="shared" si="4"/>
        <v>2652</v>
      </c>
      <c r="I293" s="527" t="s">
        <v>15</v>
      </c>
      <c r="J293" s="251"/>
    </row>
    <row r="294" spans="1:10">
      <c r="A294" s="14" t="s">
        <v>1264</v>
      </c>
      <c r="B294" s="14"/>
      <c r="C294" s="13">
        <v>16.239999999999998</v>
      </c>
      <c r="D294" s="12" t="s">
        <v>916</v>
      </c>
      <c r="E294" s="12" t="s">
        <v>1272</v>
      </c>
      <c r="F294" s="12" t="s">
        <v>1278</v>
      </c>
      <c r="G294" s="44">
        <v>21.7</v>
      </c>
      <c r="H294" s="526">
        <f t="shared" si="4"/>
        <v>2257</v>
      </c>
      <c r="I294" s="527" t="s">
        <v>12</v>
      </c>
      <c r="J294" s="251"/>
    </row>
    <row r="295" spans="1:10">
      <c r="A295" s="14" t="s">
        <v>1264</v>
      </c>
      <c r="B295" s="14"/>
      <c r="C295" s="13">
        <v>16.239999999999998</v>
      </c>
      <c r="D295" s="12" t="s">
        <v>916</v>
      </c>
      <c r="E295" s="12" t="s">
        <v>1272</v>
      </c>
      <c r="F295" s="12" t="s">
        <v>1279</v>
      </c>
      <c r="G295" s="44">
        <v>21.7</v>
      </c>
      <c r="H295" s="526">
        <f t="shared" si="4"/>
        <v>2257</v>
      </c>
      <c r="I295" s="527" t="s">
        <v>12</v>
      </c>
      <c r="J295" s="251"/>
    </row>
    <row r="296" spans="1:10">
      <c r="A296" s="14" t="s">
        <v>1264</v>
      </c>
      <c r="B296" s="14"/>
      <c r="C296" s="13">
        <v>16.239999999999998</v>
      </c>
      <c r="D296" s="12" t="s">
        <v>916</v>
      </c>
      <c r="E296" s="12" t="s">
        <v>1272</v>
      </c>
      <c r="F296" s="12" t="s">
        <v>1280</v>
      </c>
      <c r="G296" s="44">
        <v>21.7</v>
      </c>
      <c r="H296" s="526">
        <f t="shared" si="4"/>
        <v>2257</v>
      </c>
      <c r="I296" s="527" t="s">
        <v>12</v>
      </c>
      <c r="J296" s="251"/>
    </row>
    <row r="297" spans="1:10">
      <c r="A297" s="14" t="s">
        <v>1264</v>
      </c>
      <c r="B297" s="14"/>
      <c r="C297" s="13">
        <v>16.239999999999998</v>
      </c>
      <c r="D297" s="12" t="s">
        <v>916</v>
      </c>
      <c r="E297" s="12" t="s">
        <v>1272</v>
      </c>
      <c r="F297" s="12" t="s">
        <v>1281</v>
      </c>
      <c r="G297" s="44">
        <v>21.7</v>
      </c>
      <c r="H297" s="526">
        <f t="shared" si="4"/>
        <v>2257</v>
      </c>
      <c r="I297" s="527" t="s">
        <v>12</v>
      </c>
      <c r="J297" s="251"/>
    </row>
    <row r="298" spans="1:10">
      <c r="A298" s="14" t="s">
        <v>1264</v>
      </c>
      <c r="B298" s="13"/>
      <c r="C298" s="14">
        <v>16.28</v>
      </c>
      <c r="D298" s="12" t="s">
        <v>1282</v>
      </c>
      <c r="E298" s="12" t="s">
        <v>1283</v>
      </c>
      <c r="F298" s="12" t="s">
        <v>1284</v>
      </c>
      <c r="G298" s="44">
        <v>37.67</v>
      </c>
      <c r="H298" s="526">
        <f t="shared" si="4"/>
        <v>3918</v>
      </c>
      <c r="I298" s="527" t="s">
        <v>12</v>
      </c>
      <c r="J298" s="251"/>
    </row>
    <row r="299" spans="1:10">
      <c r="A299" s="14" t="s">
        <v>1264</v>
      </c>
      <c r="B299" s="13"/>
      <c r="C299" s="14">
        <v>16.28</v>
      </c>
      <c r="D299" s="12" t="s">
        <v>1282</v>
      </c>
      <c r="E299" s="12" t="s">
        <v>1283</v>
      </c>
      <c r="F299" s="12" t="s">
        <v>1285</v>
      </c>
      <c r="G299" s="44">
        <v>37.67</v>
      </c>
      <c r="H299" s="526">
        <f t="shared" si="4"/>
        <v>3918</v>
      </c>
      <c r="I299" s="527" t="s">
        <v>12</v>
      </c>
      <c r="J299" s="251"/>
    </row>
    <row r="300" spans="1:10">
      <c r="A300" s="14" t="s">
        <v>939</v>
      </c>
      <c r="B300" s="13"/>
      <c r="C300" s="14">
        <v>12.2</v>
      </c>
      <c r="D300" s="12" t="s">
        <v>1286</v>
      </c>
      <c r="E300" s="12" t="s">
        <v>1287</v>
      </c>
      <c r="F300" s="12" t="s">
        <v>1288</v>
      </c>
      <c r="G300" s="44">
        <v>111.08</v>
      </c>
      <c r="H300" s="526">
        <f t="shared" si="4"/>
        <v>11553</v>
      </c>
      <c r="I300" s="527" t="s">
        <v>12</v>
      </c>
      <c r="J300" s="251"/>
    </row>
    <row r="301" spans="1:10">
      <c r="A301" s="14" t="s">
        <v>939</v>
      </c>
      <c r="B301" s="13"/>
      <c r="C301" s="14">
        <v>12.2</v>
      </c>
      <c r="D301" s="12" t="s">
        <v>1286</v>
      </c>
      <c r="E301" s="12" t="s">
        <v>1287</v>
      </c>
      <c r="F301" s="12" t="s">
        <v>1289</v>
      </c>
      <c r="G301" s="44">
        <v>111.08</v>
      </c>
      <c r="H301" s="526">
        <f t="shared" si="4"/>
        <v>11553</v>
      </c>
      <c r="I301" s="527" t="s">
        <v>12</v>
      </c>
      <c r="J301" s="251"/>
    </row>
    <row r="302" spans="1:10">
      <c r="A302" s="14" t="s">
        <v>1290</v>
      </c>
      <c r="B302" s="13"/>
      <c r="C302" s="14">
        <v>5.54</v>
      </c>
      <c r="D302" s="12" t="s">
        <v>901</v>
      </c>
      <c r="E302" s="12" t="s">
        <v>1291</v>
      </c>
      <c r="F302" s="12" t="s">
        <v>1292</v>
      </c>
      <c r="G302" s="44">
        <v>9.7200000000000006</v>
      </c>
      <c r="H302" s="526">
        <f t="shared" si="4"/>
        <v>1011</v>
      </c>
      <c r="I302" s="527" t="s">
        <v>12</v>
      </c>
      <c r="J302" s="251"/>
    </row>
    <row r="303" spans="1:10">
      <c r="A303" s="14" t="s">
        <v>1290</v>
      </c>
      <c r="B303" s="13"/>
      <c r="C303" s="14">
        <v>5.54</v>
      </c>
      <c r="D303" s="12" t="s">
        <v>901</v>
      </c>
      <c r="E303" s="12" t="s">
        <v>1291</v>
      </c>
      <c r="F303" s="12" t="s">
        <v>1293</v>
      </c>
      <c r="G303" s="44">
        <v>9.7200000000000006</v>
      </c>
      <c r="H303" s="526">
        <f t="shared" si="4"/>
        <v>1011</v>
      </c>
      <c r="I303" s="527" t="s">
        <v>12</v>
      </c>
      <c r="J303" s="251"/>
    </row>
    <row r="304" spans="1:10">
      <c r="A304" s="14" t="s">
        <v>1290</v>
      </c>
      <c r="B304" s="13"/>
      <c r="C304" s="14">
        <v>5.54</v>
      </c>
      <c r="D304" s="12" t="s">
        <v>901</v>
      </c>
      <c r="E304" s="12" t="s">
        <v>1291</v>
      </c>
      <c r="F304" s="12" t="s">
        <v>1294</v>
      </c>
      <c r="G304" s="44">
        <v>9.7200000000000006</v>
      </c>
      <c r="H304" s="526">
        <f t="shared" si="4"/>
        <v>1011</v>
      </c>
      <c r="I304" s="527" t="s">
        <v>12</v>
      </c>
      <c r="J304" s="251"/>
    </row>
    <row r="305" spans="1:10">
      <c r="A305" s="14" t="s">
        <v>1290</v>
      </c>
      <c r="B305" s="13"/>
      <c r="C305" s="14">
        <v>5.54</v>
      </c>
      <c r="D305" s="12" t="s">
        <v>901</v>
      </c>
      <c r="E305" s="12" t="s">
        <v>1291</v>
      </c>
      <c r="F305" s="12" t="s">
        <v>1295</v>
      </c>
      <c r="G305" s="44">
        <v>9.7200000000000006</v>
      </c>
      <c r="H305" s="526">
        <f t="shared" si="4"/>
        <v>1011</v>
      </c>
      <c r="I305" s="527" t="s">
        <v>12</v>
      </c>
      <c r="J305" s="251"/>
    </row>
    <row r="306" spans="1:10">
      <c r="A306" s="14" t="s">
        <v>1290</v>
      </c>
      <c r="B306" s="13"/>
      <c r="C306" s="14">
        <v>5.54</v>
      </c>
      <c r="D306" s="12" t="s">
        <v>901</v>
      </c>
      <c r="E306" s="12" t="s">
        <v>1291</v>
      </c>
      <c r="F306" s="12" t="s">
        <v>1296</v>
      </c>
      <c r="G306" s="44">
        <v>9.7200000000000006</v>
      </c>
      <c r="H306" s="526">
        <f t="shared" si="4"/>
        <v>1011</v>
      </c>
      <c r="I306" s="527" t="s">
        <v>12</v>
      </c>
      <c r="J306" s="251"/>
    </row>
    <row r="307" spans="1:10">
      <c r="A307" s="14" t="s">
        <v>1290</v>
      </c>
      <c r="B307" s="13"/>
      <c r="C307" s="14">
        <v>5.54</v>
      </c>
      <c r="D307" s="12" t="s">
        <v>901</v>
      </c>
      <c r="E307" s="12" t="s">
        <v>1291</v>
      </c>
      <c r="F307" s="12" t="s">
        <v>1297</v>
      </c>
      <c r="G307" s="44">
        <v>9.7200000000000006</v>
      </c>
      <c r="H307" s="526">
        <f t="shared" si="4"/>
        <v>1011</v>
      </c>
      <c r="I307" s="527" t="s">
        <v>12</v>
      </c>
      <c r="J307" s="251"/>
    </row>
    <row r="308" spans="1:10">
      <c r="A308" s="14" t="s">
        <v>1298</v>
      </c>
      <c r="B308" s="13"/>
      <c r="C308" s="14">
        <v>18.68</v>
      </c>
      <c r="D308" s="14" t="s">
        <v>898</v>
      </c>
      <c r="E308" s="14" t="s">
        <v>1299</v>
      </c>
      <c r="F308" s="14" t="s">
        <v>1300</v>
      </c>
      <c r="G308" s="44">
        <v>22.5</v>
      </c>
      <c r="H308" s="526">
        <f t="shared" si="4"/>
        <v>2340</v>
      </c>
      <c r="I308" s="527" t="s">
        <v>15</v>
      </c>
      <c r="J308" s="251"/>
    </row>
    <row r="309" spans="1:10">
      <c r="A309" s="14" t="s">
        <v>1298</v>
      </c>
      <c r="B309" s="13"/>
      <c r="C309" s="14">
        <v>18.68</v>
      </c>
      <c r="D309" s="14" t="s">
        <v>898</v>
      </c>
      <c r="E309" s="14" t="s">
        <v>1299</v>
      </c>
      <c r="F309" s="14" t="s">
        <v>1301</v>
      </c>
      <c r="G309" s="44">
        <v>22.5</v>
      </c>
      <c r="H309" s="526">
        <f t="shared" si="4"/>
        <v>2340</v>
      </c>
      <c r="I309" s="527" t="s">
        <v>15</v>
      </c>
      <c r="J309" s="251"/>
    </row>
    <row r="310" spans="1:10">
      <c r="A310" s="14" t="s">
        <v>1298</v>
      </c>
      <c r="B310" s="13"/>
      <c r="C310" s="14">
        <v>18.68</v>
      </c>
      <c r="D310" s="14" t="s">
        <v>898</v>
      </c>
      <c r="E310" s="14" t="s">
        <v>1299</v>
      </c>
      <c r="F310" s="14" t="s">
        <v>1302</v>
      </c>
      <c r="G310" s="44">
        <v>22.5</v>
      </c>
      <c r="H310" s="526">
        <f t="shared" si="4"/>
        <v>2340</v>
      </c>
      <c r="I310" s="527" t="s">
        <v>15</v>
      </c>
      <c r="J310" s="251"/>
    </row>
    <row r="311" spans="1:10">
      <c r="A311" s="14" t="s">
        <v>1298</v>
      </c>
      <c r="B311" s="13"/>
      <c r="C311" s="14">
        <v>18.68</v>
      </c>
      <c r="D311" s="14" t="s">
        <v>898</v>
      </c>
      <c r="E311" s="14" t="s">
        <v>1299</v>
      </c>
      <c r="F311" s="14" t="s">
        <v>1303</v>
      </c>
      <c r="G311" s="44">
        <v>22.5</v>
      </c>
      <c r="H311" s="526">
        <f t="shared" si="4"/>
        <v>2340</v>
      </c>
      <c r="I311" s="527" t="s">
        <v>15</v>
      </c>
      <c r="J311" s="251"/>
    </row>
    <row r="312" spans="1:10">
      <c r="A312" s="508" t="s">
        <v>2012</v>
      </c>
      <c r="B312" s="107"/>
      <c r="C312" s="107"/>
      <c r="D312" s="107"/>
      <c r="E312" s="107"/>
      <c r="F312" s="107"/>
      <c r="G312" s="107"/>
      <c r="H312" s="107"/>
      <c r="I312" s="108"/>
      <c r="J312" s="251"/>
    </row>
    <row r="313" spans="1:10">
      <c r="A313" s="14" t="s">
        <v>1252</v>
      </c>
      <c r="B313" s="14">
        <v>0.125</v>
      </c>
      <c r="C313" s="13">
        <v>28.58</v>
      </c>
      <c r="D313" s="14" t="s">
        <v>892</v>
      </c>
      <c r="E313" s="14" t="s">
        <v>1304</v>
      </c>
      <c r="F313" s="14" t="s">
        <v>1305</v>
      </c>
      <c r="G313" s="42">
        <v>21.04</v>
      </c>
      <c r="H313" s="526">
        <f t="shared" si="4"/>
        <v>2189</v>
      </c>
      <c r="I313" s="527" t="s">
        <v>15</v>
      </c>
      <c r="J313" s="251"/>
    </row>
    <row r="314" spans="1:10">
      <c r="A314" s="14"/>
      <c r="B314" s="16"/>
      <c r="C314" s="17"/>
      <c r="D314" s="14" t="s">
        <v>916</v>
      </c>
      <c r="E314" s="14" t="s">
        <v>1304</v>
      </c>
      <c r="F314" s="14" t="s">
        <v>1306</v>
      </c>
      <c r="G314" s="42">
        <v>16.05</v>
      </c>
      <c r="H314" s="526">
        <f t="shared" si="4"/>
        <v>1670</v>
      </c>
      <c r="I314" s="527" t="s">
        <v>12</v>
      </c>
      <c r="J314" s="251"/>
    </row>
    <row r="315" spans="1:10">
      <c r="A315" s="14"/>
      <c r="B315" s="16"/>
      <c r="C315" s="17"/>
      <c r="D315" s="14" t="s">
        <v>916</v>
      </c>
      <c r="E315" s="14" t="s">
        <v>1304</v>
      </c>
      <c r="F315" s="14" t="s">
        <v>1307</v>
      </c>
      <c r="G315" s="42">
        <v>16.05</v>
      </c>
      <c r="H315" s="526">
        <f t="shared" si="4"/>
        <v>1670</v>
      </c>
      <c r="I315" s="527" t="s">
        <v>12</v>
      </c>
      <c r="J315" s="251"/>
    </row>
    <row r="316" spans="1:10">
      <c r="A316" s="14"/>
      <c r="B316" s="16"/>
      <c r="C316" s="17"/>
      <c r="D316" s="14" t="s">
        <v>916</v>
      </c>
      <c r="E316" s="14" t="s">
        <v>1304</v>
      </c>
      <c r="F316" s="14" t="s">
        <v>1308</v>
      </c>
      <c r="G316" s="42">
        <v>16.05</v>
      </c>
      <c r="H316" s="526">
        <f t="shared" si="4"/>
        <v>1670</v>
      </c>
      <c r="I316" s="527" t="s">
        <v>12</v>
      </c>
      <c r="J316" s="251"/>
    </row>
    <row r="317" spans="1:10">
      <c r="A317" s="14"/>
      <c r="B317" s="16"/>
      <c r="C317" s="17"/>
      <c r="D317" s="14" t="s">
        <v>916</v>
      </c>
      <c r="E317" s="14" t="s">
        <v>1304</v>
      </c>
      <c r="F317" s="14" t="s">
        <v>1309</v>
      </c>
      <c r="G317" s="42">
        <v>16.05</v>
      </c>
      <c r="H317" s="526">
        <f t="shared" si="4"/>
        <v>1670</v>
      </c>
      <c r="I317" s="527" t="s">
        <v>12</v>
      </c>
      <c r="J317" s="251"/>
    </row>
    <row r="318" spans="1:10">
      <c r="A318" s="14"/>
      <c r="B318" s="16"/>
      <c r="C318" s="22"/>
      <c r="D318" s="14" t="s">
        <v>916</v>
      </c>
      <c r="E318" s="14" t="s">
        <v>1304</v>
      </c>
      <c r="F318" s="14" t="s">
        <v>1310</v>
      </c>
      <c r="G318" s="42">
        <v>16.05</v>
      </c>
      <c r="H318" s="526">
        <f t="shared" si="4"/>
        <v>1670</v>
      </c>
      <c r="I318" s="527" t="s">
        <v>12</v>
      </c>
      <c r="J318" s="251"/>
    </row>
    <row r="319" spans="1:10">
      <c r="A319" s="14"/>
      <c r="B319" s="16"/>
      <c r="C319" s="22"/>
      <c r="D319" s="14" t="s">
        <v>916</v>
      </c>
      <c r="E319" s="14" t="s">
        <v>1304</v>
      </c>
      <c r="F319" s="14" t="s">
        <v>1311</v>
      </c>
      <c r="G319" s="42">
        <v>16.05</v>
      </c>
      <c r="H319" s="526">
        <f t="shared" si="4"/>
        <v>1670</v>
      </c>
      <c r="I319" s="527" t="s">
        <v>12</v>
      </c>
      <c r="J319" s="251"/>
    </row>
    <row r="320" spans="1:10">
      <c r="A320" s="508" t="s">
        <v>2013</v>
      </c>
      <c r="B320" s="107"/>
      <c r="C320" s="107"/>
      <c r="D320" s="107"/>
      <c r="E320" s="107"/>
      <c r="F320" s="107"/>
      <c r="G320" s="107"/>
      <c r="H320" s="107"/>
      <c r="I320" s="108"/>
      <c r="J320" s="251"/>
    </row>
    <row r="321" spans="1:10">
      <c r="A321" s="14" t="s">
        <v>1312</v>
      </c>
      <c r="B321" s="19">
        <v>0.23250000000000001</v>
      </c>
      <c r="C321" s="13">
        <v>19.5</v>
      </c>
      <c r="D321" s="14" t="s">
        <v>892</v>
      </c>
      <c r="E321" s="14" t="s">
        <v>1313</v>
      </c>
      <c r="F321" s="14" t="s">
        <v>1314</v>
      </c>
      <c r="G321" s="42">
        <v>31.57</v>
      </c>
      <c r="H321" s="526">
        <f t="shared" si="4"/>
        <v>3284</v>
      </c>
      <c r="I321" s="527" t="s">
        <v>15</v>
      </c>
      <c r="J321" s="251"/>
    </row>
    <row r="322" spans="1:10">
      <c r="A322" s="14" t="s">
        <v>951</v>
      </c>
      <c r="B322" s="13"/>
      <c r="C322" s="14">
        <v>6.25</v>
      </c>
      <c r="D322" s="14" t="s">
        <v>901</v>
      </c>
      <c r="E322" s="14" t="s">
        <v>1315</v>
      </c>
      <c r="F322" s="14" t="s">
        <v>1316</v>
      </c>
      <c r="G322" s="42">
        <v>12.6</v>
      </c>
      <c r="H322" s="526">
        <f t="shared" si="4"/>
        <v>1311</v>
      </c>
      <c r="I322" s="527" t="s">
        <v>12</v>
      </c>
      <c r="J322" s="251"/>
    </row>
    <row r="323" spans="1:10">
      <c r="A323" s="14"/>
      <c r="B323" s="13"/>
      <c r="C323" s="14"/>
      <c r="D323" s="14" t="s">
        <v>1282</v>
      </c>
      <c r="E323" s="14" t="s">
        <v>1313</v>
      </c>
      <c r="F323" s="14" t="s">
        <v>1317</v>
      </c>
      <c r="G323" s="42">
        <v>60.76</v>
      </c>
      <c r="H323" s="526">
        <f t="shared" si="4"/>
        <v>6320</v>
      </c>
      <c r="I323" s="527" t="s">
        <v>12</v>
      </c>
      <c r="J323" s="251"/>
    </row>
    <row r="324" spans="1:10">
      <c r="A324" s="14" t="s">
        <v>1243</v>
      </c>
      <c r="B324" s="13">
        <v>0.2</v>
      </c>
      <c r="C324" s="13">
        <v>20.2</v>
      </c>
      <c r="D324" s="14" t="s">
        <v>1267</v>
      </c>
      <c r="E324" s="14" t="s">
        <v>1256</v>
      </c>
      <c r="F324" s="14" t="s">
        <v>1318</v>
      </c>
      <c r="G324" s="42">
        <v>32.25</v>
      </c>
      <c r="H324" s="526">
        <f t="shared" si="4"/>
        <v>3354</v>
      </c>
      <c r="I324" s="527" t="s">
        <v>15</v>
      </c>
      <c r="J324" s="251"/>
    </row>
    <row r="325" spans="1:10">
      <c r="A325" s="508" t="s">
        <v>2014</v>
      </c>
      <c r="B325" s="107"/>
      <c r="C325" s="107"/>
      <c r="D325" s="107"/>
      <c r="E325" s="107"/>
      <c r="F325" s="107"/>
      <c r="G325" s="107"/>
      <c r="H325" s="107"/>
      <c r="I325" s="108"/>
      <c r="J325" s="251"/>
    </row>
    <row r="326" spans="1:10">
      <c r="A326" s="14" t="s">
        <v>1271</v>
      </c>
      <c r="B326" s="14">
        <v>0.12</v>
      </c>
      <c r="C326" s="13">
        <v>19.8</v>
      </c>
      <c r="D326" s="14" t="s">
        <v>892</v>
      </c>
      <c r="E326" s="14" t="s">
        <v>1319</v>
      </c>
      <c r="F326" s="14" t="s">
        <v>1320</v>
      </c>
      <c r="G326" s="42">
        <v>26.34</v>
      </c>
      <c r="H326" s="526">
        <f t="shared" si="4"/>
        <v>2740</v>
      </c>
      <c r="I326" s="527" t="s">
        <v>15</v>
      </c>
      <c r="J326" s="251"/>
    </row>
    <row r="327" spans="1:10">
      <c r="A327" s="14" t="s">
        <v>1271</v>
      </c>
      <c r="B327" s="14">
        <v>0.12</v>
      </c>
      <c r="C327" s="13">
        <v>19.8</v>
      </c>
      <c r="D327" s="14" t="s">
        <v>892</v>
      </c>
      <c r="E327" s="14" t="s">
        <v>1319</v>
      </c>
      <c r="F327" s="14" t="s">
        <v>1321</v>
      </c>
      <c r="G327" s="42">
        <v>28.34</v>
      </c>
      <c r="H327" s="526">
        <f t="shared" ref="H327:H389" si="5">ROUNDUP(((G327*$K$1)*(1+$K$2)), 0)</f>
        <v>2948</v>
      </c>
      <c r="I327" s="527" t="s">
        <v>15</v>
      </c>
      <c r="J327" s="251"/>
    </row>
    <row r="328" spans="1:10">
      <c r="A328" s="14" t="s">
        <v>1322</v>
      </c>
      <c r="B328" s="14">
        <v>0.09</v>
      </c>
      <c r="C328" s="13">
        <v>19.78</v>
      </c>
      <c r="D328" s="14" t="s">
        <v>898</v>
      </c>
      <c r="E328" s="14" t="s">
        <v>1323</v>
      </c>
      <c r="F328" s="14" t="s">
        <v>1324</v>
      </c>
      <c r="G328" s="42">
        <v>32.450000000000003</v>
      </c>
      <c r="H328" s="526">
        <f t="shared" si="5"/>
        <v>3375</v>
      </c>
      <c r="I328" s="527" t="s">
        <v>15</v>
      </c>
      <c r="J328" s="251"/>
    </row>
    <row r="329" spans="1:10">
      <c r="A329" s="14"/>
      <c r="B329" s="17"/>
      <c r="C329" s="13"/>
      <c r="D329" s="12" t="s">
        <v>916</v>
      </c>
      <c r="E329" s="12" t="s">
        <v>1319</v>
      </c>
      <c r="F329" s="12" t="s">
        <v>1325</v>
      </c>
      <c r="G329" s="43">
        <v>22.8</v>
      </c>
      <c r="H329" s="526">
        <f t="shared" si="5"/>
        <v>2372</v>
      </c>
      <c r="I329" s="527" t="s">
        <v>12</v>
      </c>
      <c r="J329" s="251"/>
    </row>
    <row r="330" spans="1:10">
      <c r="A330" s="14"/>
      <c r="B330" s="17"/>
      <c r="C330" s="13"/>
      <c r="D330" s="12" t="s">
        <v>916</v>
      </c>
      <c r="E330" s="12" t="s">
        <v>1319</v>
      </c>
      <c r="F330" s="12" t="s">
        <v>1326</v>
      </c>
      <c r="G330" s="43">
        <v>22.8</v>
      </c>
      <c r="H330" s="526">
        <f t="shared" si="5"/>
        <v>2372</v>
      </c>
      <c r="I330" s="527" t="s">
        <v>12</v>
      </c>
      <c r="J330" s="251"/>
    </row>
    <row r="331" spans="1:10">
      <c r="A331" s="14"/>
      <c r="B331" s="17"/>
      <c r="C331" s="13"/>
      <c r="D331" s="12" t="s">
        <v>916</v>
      </c>
      <c r="E331" s="12" t="s">
        <v>1319</v>
      </c>
      <c r="F331" s="12" t="s">
        <v>1327</v>
      </c>
      <c r="G331" s="43">
        <v>16.7</v>
      </c>
      <c r="H331" s="526">
        <f t="shared" si="5"/>
        <v>1737</v>
      </c>
      <c r="I331" s="527" t="s">
        <v>12</v>
      </c>
      <c r="J331" s="251"/>
    </row>
    <row r="332" spans="1:10">
      <c r="A332" s="14"/>
      <c r="B332" s="17"/>
      <c r="C332" s="13"/>
      <c r="D332" s="12" t="s">
        <v>1328</v>
      </c>
      <c r="E332" s="12" t="s">
        <v>1329</v>
      </c>
      <c r="F332" s="12" t="s">
        <v>1330</v>
      </c>
      <c r="G332" s="43">
        <v>102.56</v>
      </c>
      <c r="H332" s="526">
        <f t="shared" si="5"/>
        <v>10667</v>
      </c>
      <c r="I332" s="527" t="s">
        <v>12</v>
      </c>
      <c r="J332" s="251"/>
    </row>
    <row r="333" spans="1:10">
      <c r="A333" s="14"/>
      <c r="B333" s="17"/>
      <c r="C333" s="13"/>
      <c r="D333" s="12" t="s">
        <v>901</v>
      </c>
      <c r="E333" s="12" t="s">
        <v>1331</v>
      </c>
      <c r="F333" s="12" t="s">
        <v>1332</v>
      </c>
      <c r="G333" s="43">
        <v>8.76</v>
      </c>
      <c r="H333" s="526">
        <f t="shared" si="5"/>
        <v>912</v>
      </c>
      <c r="I333" s="527" t="s">
        <v>12</v>
      </c>
      <c r="J333" s="251"/>
    </row>
    <row r="334" spans="1:10">
      <c r="A334" s="508" t="s">
        <v>2015</v>
      </c>
      <c r="B334" s="107"/>
      <c r="C334" s="107"/>
      <c r="D334" s="107"/>
      <c r="E334" s="107"/>
      <c r="F334" s="107"/>
      <c r="G334" s="107"/>
      <c r="H334" s="107"/>
      <c r="I334" s="108"/>
      <c r="J334" s="251"/>
    </row>
    <row r="335" spans="1:10">
      <c r="A335" s="14" t="s">
        <v>1333</v>
      </c>
      <c r="B335" s="14">
        <v>0.125</v>
      </c>
      <c r="C335" s="13">
        <v>18.600000000000001</v>
      </c>
      <c r="D335" s="14" t="s">
        <v>892</v>
      </c>
      <c r="E335" s="14" t="s">
        <v>1304</v>
      </c>
      <c r="F335" s="14" t="s">
        <v>1334</v>
      </c>
      <c r="G335" s="42">
        <v>22.96</v>
      </c>
      <c r="H335" s="526">
        <f t="shared" si="5"/>
        <v>2388</v>
      </c>
      <c r="I335" s="527" t="s">
        <v>15</v>
      </c>
      <c r="J335" s="251"/>
    </row>
    <row r="336" spans="1:10">
      <c r="A336" s="14" t="s">
        <v>1298</v>
      </c>
      <c r="B336" s="15">
        <v>0.111</v>
      </c>
      <c r="C336" s="13">
        <v>18</v>
      </c>
      <c r="D336" s="14" t="s">
        <v>898</v>
      </c>
      <c r="E336" s="14" t="s">
        <v>1299</v>
      </c>
      <c r="F336" s="14" t="s">
        <v>1335</v>
      </c>
      <c r="G336" s="42">
        <v>21.24</v>
      </c>
      <c r="H336" s="526">
        <f t="shared" si="5"/>
        <v>2209</v>
      </c>
      <c r="I336" s="527" t="s">
        <v>15</v>
      </c>
      <c r="J336" s="251"/>
    </row>
    <row r="337" spans="1:10">
      <c r="A337" s="14"/>
      <c r="B337" s="13"/>
      <c r="C337" s="14"/>
      <c r="D337" s="14" t="s">
        <v>901</v>
      </c>
      <c r="E337" s="14" t="s">
        <v>1336</v>
      </c>
      <c r="F337" s="14" t="s">
        <v>1337</v>
      </c>
      <c r="G337" s="42">
        <v>29.96</v>
      </c>
      <c r="H337" s="526">
        <f t="shared" si="5"/>
        <v>3116</v>
      </c>
      <c r="I337" s="527" t="s">
        <v>12</v>
      </c>
      <c r="J337" s="251"/>
    </row>
    <row r="338" spans="1:10">
      <c r="A338" s="14"/>
      <c r="B338" s="13"/>
      <c r="C338" s="14"/>
      <c r="D338" s="14" t="s">
        <v>1282</v>
      </c>
      <c r="E338" s="14" t="s">
        <v>1253</v>
      </c>
      <c r="F338" s="14" t="s">
        <v>1338</v>
      </c>
      <c r="G338" s="42">
        <v>49</v>
      </c>
      <c r="H338" s="526">
        <f t="shared" si="5"/>
        <v>5096</v>
      </c>
      <c r="I338" s="527" t="s">
        <v>12</v>
      </c>
      <c r="J338" s="251"/>
    </row>
    <row r="339" spans="1:10">
      <c r="A339" s="525" t="s">
        <v>2016</v>
      </c>
      <c r="B339" s="523"/>
      <c r="C339" s="523"/>
      <c r="D339" s="523"/>
      <c r="E339" s="523"/>
      <c r="F339" s="523"/>
      <c r="G339" s="523"/>
      <c r="H339" s="523"/>
      <c r="I339" s="524"/>
      <c r="J339" s="248"/>
    </row>
    <row r="340" spans="1:10">
      <c r="A340" s="508" t="s">
        <v>2017</v>
      </c>
      <c r="B340" s="107"/>
      <c r="C340" s="107"/>
      <c r="D340" s="107"/>
      <c r="E340" s="107"/>
      <c r="F340" s="107"/>
      <c r="G340" s="107"/>
      <c r="H340" s="107"/>
      <c r="I340" s="108"/>
      <c r="J340" s="251"/>
    </row>
    <row r="341" spans="1:10">
      <c r="A341" s="14" t="s">
        <v>1339</v>
      </c>
      <c r="B341" s="14">
        <v>0.186</v>
      </c>
      <c r="C341" s="13">
        <v>17.8</v>
      </c>
      <c r="D341" s="20" t="s">
        <v>892</v>
      </c>
      <c r="E341" s="20" t="s">
        <v>1340</v>
      </c>
      <c r="F341" s="20" t="s">
        <v>1341</v>
      </c>
      <c r="G341" s="44">
        <v>27.37</v>
      </c>
      <c r="H341" s="526">
        <f t="shared" si="5"/>
        <v>2847</v>
      </c>
      <c r="I341" s="527" t="s">
        <v>15</v>
      </c>
      <c r="J341" s="251"/>
    </row>
    <row r="342" spans="1:10">
      <c r="A342" s="14" t="s">
        <v>1339</v>
      </c>
      <c r="B342" s="14">
        <v>0.186</v>
      </c>
      <c r="C342" s="13">
        <v>17.8</v>
      </c>
      <c r="D342" s="20" t="s">
        <v>892</v>
      </c>
      <c r="E342" s="20" t="s">
        <v>1340</v>
      </c>
      <c r="F342" s="20" t="s">
        <v>1342</v>
      </c>
      <c r="G342" s="44">
        <v>28.23</v>
      </c>
      <c r="H342" s="526">
        <f t="shared" si="5"/>
        <v>2936</v>
      </c>
      <c r="I342" s="527" t="s">
        <v>15</v>
      </c>
      <c r="J342" s="251"/>
    </row>
    <row r="343" spans="1:10">
      <c r="A343" s="14" t="s">
        <v>1339</v>
      </c>
      <c r="B343" s="14">
        <v>0.186</v>
      </c>
      <c r="C343" s="13">
        <v>17.8</v>
      </c>
      <c r="D343" s="20" t="s">
        <v>892</v>
      </c>
      <c r="E343" s="20" t="s">
        <v>1340</v>
      </c>
      <c r="F343" s="20" t="s">
        <v>1343</v>
      </c>
      <c r="G343" s="44">
        <v>28.23</v>
      </c>
      <c r="H343" s="526">
        <f t="shared" si="5"/>
        <v>2936</v>
      </c>
      <c r="I343" s="527" t="s">
        <v>15</v>
      </c>
      <c r="J343" s="251"/>
    </row>
    <row r="344" spans="1:10">
      <c r="A344" s="14" t="s">
        <v>1344</v>
      </c>
      <c r="B344" s="14">
        <v>0.20419999999999999</v>
      </c>
      <c r="C344" s="13">
        <v>29.8</v>
      </c>
      <c r="D344" s="20" t="s">
        <v>1267</v>
      </c>
      <c r="E344" s="20" t="s">
        <v>1345</v>
      </c>
      <c r="F344" s="20" t="s">
        <v>1346</v>
      </c>
      <c r="G344" s="44">
        <v>23.6</v>
      </c>
      <c r="H344" s="526">
        <f t="shared" si="5"/>
        <v>2455</v>
      </c>
      <c r="I344" s="527" t="s">
        <v>15</v>
      </c>
      <c r="J344" s="251"/>
    </row>
    <row r="345" spans="1:10">
      <c r="A345" s="14" t="s">
        <v>939</v>
      </c>
      <c r="B345" s="14"/>
      <c r="C345" s="13">
        <v>0.3</v>
      </c>
      <c r="D345" s="20" t="s">
        <v>1034</v>
      </c>
      <c r="E345" s="20" t="s">
        <v>1347</v>
      </c>
      <c r="F345" s="20" t="s">
        <v>1348</v>
      </c>
      <c r="G345" s="44">
        <v>9.92</v>
      </c>
      <c r="H345" s="526">
        <f t="shared" si="5"/>
        <v>1032</v>
      </c>
      <c r="I345" s="527" t="s">
        <v>12</v>
      </c>
      <c r="J345" s="251"/>
    </row>
    <row r="346" spans="1:10">
      <c r="A346" s="14" t="s">
        <v>1290</v>
      </c>
      <c r="B346" s="17"/>
      <c r="C346" s="13">
        <v>0.73</v>
      </c>
      <c r="D346" s="20" t="s">
        <v>901</v>
      </c>
      <c r="E346" s="20" t="s">
        <v>1349</v>
      </c>
      <c r="F346" s="20" t="s">
        <v>1350</v>
      </c>
      <c r="G346" s="44">
        <v>12.78</v>
      </c>
      <c r="H346" s="526">
        <f t="shared" si="5"/>
        <v>1330</v>
      </c>
      <c r="I346" s="527" t="s">
        <v>12</v>
      </c>
      <c r="J346" s="251"/>
    </row>
    <row r="347" spans="1:10">
      <c r="A347" s="14" t="s">
        <v>948</v>
      </c>
      <c r="B347" s="17"/>
      <c r="C347" s="13">
        <v>0.54</v>
      </c>
      <c r="D347" s="20" t="s">
        <v>901</v>
      </c>
      <c r="E347" s="20" t="s">
        <v>1147</v>
      </c>
      <c r="F347" s="20" t="s">
        <v>1351</v>
      </c>
      <c r="G347" s="44">
        <v>10.68</v>
      </c>
      <c r="H347" s="526">
        <f t="shared" si="5"/>
        <v>1111</v>
      </c>
      <c r="I347" s="527" t="s">
        <v>12</v>
      </c>
      <c r="J347" s="251"/>
    </row>
    <row r="348" spans="1:10">
      <c r="A348" s="14" t="s">
        <v>945</v>
      </c>
      <c r="B348" s="17"/>
      <c r="C348" s="13">
        <v>0.15</v>
      </c>
      <c r="D348" s="20" t="s">
        <v>901</v>
      </c>
      <c r="E348" s="20" t="s">
        <v>1352</v>
      </c>
      <c r="F348" s="20" t="s">
        <v>1353</v>
      </c>
      <c r="G348" s="44">
        <v>6.05</v>
      </c>
      <c r="H348" s="526">
        <f t="shared" si="5"/>
        <v>630</v>
      </c>
      <c r="I348" s="527" t="s">
        <v>12</v>
      </c>
      <c r="J348" s="251"/>
    </row>
    <row r="349" spans="1:10">
      <c r="A349" s="508" t="s">
        <v>2018</v>
      </c>
      <c r="B349" s="107"/>
      <c r="C349" s="107"/>
      <c r="D349" s="107"/>
      <c r="E349" s="107"/>
      <c r="F349" s="107"/>
      <c r="G349" s="107"/>
      <c r="H349" s="107"/>
      <c r="I349" s="108"/>
      <c r="J349" s="251"/>
    </row>
    <row r="350" spans="1:10">
      <c r="A350" s="14" t="s">
        <v>1271</v>
      </c>
      <c r="B350" s="13">
        <v>0.12</v>
      </c>
      <c r="C350" s="13">
        <v>18.8</v>
      </c>
      <c r="D350" s="20" t="s">
        <v>892</v>
      </c>
      <c r="E350" s="20" t="s">
        <v>1319</v>
      </c>
      <c r="F350" s="20" t="s">
        <v>1354</v>
      </c>
      <c r="G350" s="44">
        <v>21</v>
      </c>
      <c r="H350" s="526">
        <f t="shared" si="5"/>
        <v>2184</v>
      </c>
      <c r="I350" s="527" t="s">
        <v>15</v>
      </c>
      <c r="J350" s="251"/>
    </row>
    <row r="351" spans="1:10">
      <c r="A351" s="14" t="s">
        <v>1271</v>
      </c>
      <c r="B351" s="13">
        <v>0.12</v>
      </c>
      <c r="C351" s="13">
        <v>18.8</v>
      </c>
      <c r="D351" s="20" t="s">
        <v>892</v>
      </c>
      <c r="E351" s="20" t="s">
        <v>1319</v>
      </c>
      <c r="F351" s="20" t="s">
        <v>1355</v>
      </c>
      <c r="G351" s="44">
        <v>21</v>
      </c>
      <c r="H351" s="526">
        <f t="shared" si="5"/>
        <v>2184</v>
      </c>
      <c r="I351" s="527" t="s">
        <v>15</v>
      </c>
      <c r="J351" s="251"/>
    </row>
    <row r="352" spans="1:10">
      <c r="A352" s="14" t="s">
        <v>1271</v>
      </c>
      <c r="B352" s="13">
        <v>0.12</v>
      </c>
      <c r="C352" s="13">
        <v>18.8</v>
      </c>
      <c r="D352" s="20" t="s">
        <v>892</v>
      </c>
      <c r="E352" s="20" t="s">
        <v>1319</v>
      </c>
      <c r="F352" s="20" t="s">
        <v>1356</v>
      </c>
      <c r="G352" s="44">
        <v>21</v>
      </c>
      <c r="H352" s="526">
        <f t="shared" si="5"/>
        <v>2184</v>
      </c>
      <c r="I352" s="527" t="s">
        <v>15</v>
      </c>
      <c r="J352" s="251"/>
    </row>
    <row r="353" spans="1:10">
      <c r="A353" s="14" t="s">
        <v>1357</v>
      </c>
      <c r="B353" s="15">
        <v>0.185</v>
      </c>
      <c r="C353" s="14">
        <v>24.94</v>
      </c>
      <c r="D353" s="20" t="s">
        <v>898</v>
      </c>
      <c r="E353" s="20" t="s">
        <v>1358</v>
      </c>
      <c r="F353" s="20" t="s">
        <v>1359</v>
      </c>
      <c r="G353" s="44">
        <v>22.06</v>
      </c>
      <c r="H353" s="526">
        <f t="shared" si="5"/>
        <v>2295</v>
      </c>
      <c r="I353" s="527" t="s">
        <v>15</v>
      </c>
      <c r="J353" s="251"/>
    </row>
    <row r="354" spans="1:10">
      <c r="A354" s="14" t="s">
        <v>1357</v>
      </c>
      <c r="B354" s="15">
        <v>0.185</v>
      </c>
      <c r="C354" s="14">
        <v>24.94</v>
      </c>
      <c r="D354" s="20" t="s">
        <v>898</v>
      </c>
      <c r="E354" s="20" t="s">
        <v>1358</v>
      </c>
      <c r="F354" s="20" t="s">
        <v>1360</v>
      </c>
      <c r="G354" s="44">
        <v>22.06</v>
      </c>
      <c r="H354" s="526">
        <f t="shared" si="5"/>
        <v>2295</v>
      </c>
      <c r="I354" s="527" t="s">
        <v>15</v>
      </c>
      <c r="J354" s="251"/>
    </row>
    <row r="355" spans="1:10">
      <c r="A355" s="14" t="s">
        <v>1361</v>
      </c>
      <c r="B355" s="16"/>
      <c r="C355" s="14">
        <v>4.37</v>
      </c>
      <c r="D355" s="20" t="s">
        <v>1282</v>
      </c>
      <c r="E355" s="20" t="s">
        <v>1283</v>
      </c>
      <c r="F355" s="20" t="s">
        <v>1362</v>
      </c>
      <c r="G355" s="44">
        <v>36.71</v>
      </c>
      <c r="H355" s="526">
        <f t="shared" si="5"/>
        <v>3818</v>
      </c>
      <c r="I355" s="527" t="s">
        <v>12</v>
      </c>
      <c r="J355" s="251"/>
    </row>
    <row r="356" spans="1:10">
      <c r="A356" s="14" t="s">
        <v>1361</v>
      </c>
      <c r="B356" s="16"/>
      <c r="C356" s="14">
        <v>4.37</v>
      </c>
      <c r="D356" s="20" t="s">
        <v>1282</v>
      </c>
      <c r="E356" s="20" t="s">
        <v>1283</v>
      </c>
      <c r="F356" s="20" t="s">
        <v>1363</v>
      </c>
      <c r="G356" s="44">
        <v>36.71</v>
      </c>
      <c r="H356" s="526">
        <f t="shared" si="5"/>
        <v>3818</v>
      </c>
      <c r="I356" s="527" t="s">
        <v>12</v>
      </c>
      <c r="J356" s="251"/>
    </row>
    <row r="357" spans="1:10">
      <c r="A357" s="14" t="s">
        <v>951</v>
      </c>
      <c r="B357" s="16"/>
      <c r="C357" s="14">
        <v>2.09</v>
      </c>
      <c r="D357" s="20" t="s">
        <v>901</v>
      </c>
      <c r="E357" s="20" t="s">
        <v>1319</v>
      </c>
      <c r="F357" s="20" t="s">
        <v>1364</v>
      </c>
      <c r="G357" s="44">
        <v>19.73</v>
      </c>
      <c r="H357" s="526">
        <f t="shared" si="5"/>
        <v>2052</v>
      </c>
      <c r="I357" s="527" t="s">
        <v>12</v>
      </c>
      <c r="J357" s="251"/>
    </row>
    <row r="358" spans="1:10">
      <c r="A358" s="14" t="s">
        <v>951</v>
      </c>
      <c r="B358" s="16"/>
      <c r="C358" s="14">
        <v>2.09</v>
      </c>
      <c r="D358" s="20" t="s">
        <v>901</v>
      </c>
      <c r="E358" s="20" t="s">
        <v>1319</v>
      </c>
      <c r="F358" s="20" t="s">
        <v>1365</v>
      </c>
      <c r="G358" s="44">
        <v>19.73</v>
      </c>
      <c r="H358" s="526">
        <f t="shared" si="5"/>
        <v>2052</v>
      </c>
      <c r="I358" s="527" t="s">
        <v>12</v>
      </c>
      <c r="J358" s="251"/>
    </row>
    <row r="359" spans="1:10">
      <c r="A359" s="14" t="s">
        <v>948</v>
      </c>
      <c r="B359" s="16"/>
      <c r="C359" s="14">
        <v>0.37</v>
      </c>
      <c r="D359" s="20" t="s">
        <v>901</v>
      </c>
      <c r="E359" s="20" t="s">
        <v>1366</v>
      </c>
      <c r="F359" s="20" t="s">
        <v>1367</v>
      </c>
      <c r="G359" s="44">
        <v>11.75</v>
      </c>
      <c r="H359" s="526">
        <f t="shared" si="5"/>
        <v>1222</v>
      </c>
      <c r="I359" s="527" t="s">
        <v>12</v>
      </c>
      <c r="J359" s="251"/>
    </row>
    <row r="360" spans="1:10">
      <c r="A360" s="14" t="s">
        <v>948</v>
      </c>
      <c r="B360" s="16"/>
      <c r="C360" s="14">
        <v>0.37</v>
      </c>
      <c r="D360" s="20" t="s">
        <v>901</v>
      </c>
      <c r="E360" s="20" t="s">
        <v>1366</v>
      </c>
      <c r="F360" s="20" t="s">
        <v>1368</v>
      </c>
      <c r="G360" s="44">
        <v>11.75</v>
      </c>
      <c r="H360" s="526">
        <f t="shared" si="5"/>
        <v>1222</v>
      </c>
      <c r="I360" s="527" t="s">
        <v>12</v>
      </c>
      <c r="J360" s="251"/>
    </row>
    <row r="361" spans="1:10">
      <c r="A361" s="525" t="s">
        <v>2019</v>
      </c>
      <c r="B361" s="523"/>
      <c r="C361" s="523"/>
      <c r="D361" s="523"/>
      <c r="E361" s="523"/>
      <c r="F361" s="523"/>
      <c r="G361" s="523"/>
      <c r="H361" s="523"/>
      <c r="I361" s="524"/>
      <c r="J361" s="248"/>
    </row>
    <row r="362" spans="1:10">
      <c r="A362" s="508" t="s">
        <v>2020</v>
      </c>
      <c r="B362" s="107"/>
      <c r="C362" s="107"/>
      <c r="D362" s="107"/>
      <c r="E362" s="107"/>
      <c r="F362" s="107"/>
      <c r="G362" s="107"/>
      <c r="H362" s="107"/>
      <c r="I362" s="108"/>
      <c r="J362" s="251"/>
    </row>
    <row r="363" spans="1:10">
      <c r="A363" s="14" t="s">
        <v>1369</v>
      </c>
      <c r="B363" s="14">
        <v>0.2</v>
      </c>
      <c r="C363" s="14">
        <v>20.9</v>
      </c>
      <c r="D363" s="14" t="s">
        <v>898</v>
      </c>
      <c r="E363" s="14" t="s">
        <v>1256</v>
      </c>
      <c r="F363" s="14" t="s">
        <v>1370</v>
      </c>
      <c r="G363" s="42">
        <v>21.5</v>
      </c>
      <c r="H363" s="526">
        <f t="shared" si="5"/>
        <v>2236</v>
      </c>
      <c r="I363" s="527" t="s">
        <v>15</v>
      </c>
      <c r="J363" s="251"/>
    </row>
    <row r="364" spans="1:10">
      <c r="A364" s="14"/>
      <c r="B364" s="13"/>
      <c r="C364" s="14"/>
      <c r="D364" s="12" t="s">
        <v>916</v>
      </c>
      <c r="E364" s="12" t="s">
        <v>1371</v>
      </c>
      <c r="F364" s="12" t="s">
        <v>1372</v>
      </c>
      <c r="G364" s="43">
        <v>2.4500000000000002</v>
      </c>
      <c r="H364" s="526">
        <f t="shared" si="5"/>
        <v>255</v>
      </c>
      <c r="I364" s="527" t="s">
        <v>12</v>
      </c>
      <c r="J364" s="251"/>
    </row>
    <row r="365" spans="1:10">
      <c r="A365" s="508" t="s">
        <v>2021</v>
      </c>
      <c r="B365" s="107"/>
      <c r="C365" s="107"/>
      <c r="D365" s="107"/>
      <c r="E365" s="107"/>
      <c r="F365" s="107"/>
      <c r="G365" s="107"/>
      <c r="H365" s="107"/>
      <c r="I365" s="108"/>
      <c r="J365" s="251"/>
    </row>
    <row r="366" spans="1:10">
      <c r="A366" s="14" t="s">
        <v>1369</v>
      </c>
      <c r="B366" s="14">
        <v>0.2</v>
      </c>
      <c r="C366" s="14">
        <v>20.9</v>
      </c>
      <c r="D366" s="14" t="s">
        <v>898</v>
      </c>
      <c r="E366" s="14" t="s">
        <v>1256</v>
      </c>
      <c r="F366" s="14" t="s">
        <v>1373</v>
      </c>
      <c r="G366" s="42">
        <v>19.899999999999999</v>
      </c>
      <c r="H366" s="526">
        <f t="shared" si="5"/>
        <v>2070</v>
      </c>
      <c r="I366" s="527" t="s">
        <v>15</v>
      </c>
      <c r="J366" s="251"/>
    </row>
    <row r="367" spans="1:10">
      <c r="A367" s="14" t="s">
        <v>1369</v>
      </c>
      <c r="B367" s="14">
        <v>0.2</v>
      </c>
      <c r="C367" s="14">
        <v>20.9</v>
      </c>
      <c r="D367" s="14" t="s">
        <v>898</v>
      </c>
      <c r="E367" s="14" t="s">
        <v>1256</v>
      </c>
      <c r="F367" s="14" t="s">
        <v>1374</v>
      </c>
      <c r="G367" s="42">
        <v>19.899999999999999</v>
      </c>
      <c r="H367" s="526">
        <f t="shared" si="5"/>
        <v>2070</v>
      </c>
      <c r="I367" s="527" t="s">
        <v>15</v>
      </c>
      <c r="J367" s="251"/>
    </row>
    <row r="368" spans="1:10">
      <c r="A368" s="14"/>
      <c r="B368" s="13"/>
      <c r="C368" s="14"/>
      <c r="D368" s="12" t="s">
        <v>916</v>
      </c>
      <c r="E368" s="12" t="s">
        <v>1371</v>
      </c>
      <c r="F368" s="12" t="s">
        <v>1375</v>
      </c>
      <c r="G368" s="43">
        <v>2.4500000000000002</v>
      </c>
      <c r="H368" s="526">
        <f t="shared" si="5"/>
        <v>255</v>
      </c>
      <c r="I368" s="527" t="s">
        <v>12</v>
      </c>
      <c r="J368" s="251"/>
    </row>
    <row r="369" spans="1:10">
      <c r="A369" s="508" t="s">
        <v>2022</v>
      </c>
      <c r="B369" s="107"/>
      <c r="C369" s="107"/>
      <c r="D369" s="107"/>
      <c r="E369" s="107"/>
      <c r="F369" s="107"/>
      <c r="G369" s="107"/>
      <c r="H369" s="107"/>
      <c r="I369" s="108"/>
      <c r="J369" s="251"/>
    </row>
    <row r="370" spans="1:10">
      <c r="A370" s="14" t="s">
        <v>1376</v>
      </c>
      <c r="B370" s="14">
        <v>8.8999999999999996E-2</v>
      </c>
      <c r="C370" s="14">
        <v>21.1</v>
      </c>
      <c r="D370" s="14" t="s">
        <v>1377</v>
      </c>
      <c r="E370" s="14" t="s">
        <v>1378</v>
      </c>
      <c r="F370" s="14" t="s">
        <v>1379</v>
      </c>
      <c r="G370" s="42">
        <v>28.45</v>
      </c>
      <c r="H370" s="526">
        <f t="shared" si="5"/>
        <v>2959</v>
      </c>
      <c r="I370" s="527" t="s">
        <v>15</v>
      </c>
      <c r="J370" s="251"/>
    </row>
    <row r="371" spans="1:10">
      <c r="A371" s="14" t="s">
        <v>1376</v>
      </c>
      <c r="B371" s="14">
        <v>8.8999999999999996E-2</v>
      </c>
      <c r="C371" s="14">
        <v>21.1</v>
      </c>
      <c r="D371" s="14" t="s">
        <v>1377</v>
      </c>
      <c r="E371" s="14" t="s">
        <v>1378</v>
      </c>
      <c r="F371" s="14" t="s">
        <v>1380</v>
      </c>
      <c r="G371" s="42">
        <v>28.45</v>
      </c>
      <c r="H371" s="526">
        <f t="shared" si="5"/>
        <v>2959</v>
      </c>
      <c r="I371" s="527" t="s">
        <v>15</v>
      </c>
      <c r="J371" s="251"/>
    </row>
    <row r="372" spans="1:10">
      <c r="A372" s="14" t="s">
        <v>1376</v>
      </c>
      <c r="B372" s="15">
        <v>8.8999999999999996E-2</v>
      </c>
      <c r="C372" s="14">
        <v>21.1</v>
      </c>
      <c r="D372" s="14" t="s">
        <v>1377</v>
      </c>
      <c r="E372" s="14" t="s">
        <v>1378</v>
      </c>
      <c r="F372" s="14" t="s">
        <v>1381</v>
      </c>
      <c r="G372" s="42">
        <v>28.45</v>
      </c>
      <c r="H372" s="526">
        <f t="shared" si="5"/>
        <v>2959</v>
      </c>
      <c r="I372" s="527" t="s">
        <v>15</v>
      </c>
      <c r="J372" s="251"/>
    </row>
    <row r="373" spans="1:10">
      <c r="A373" s="508" t="s">
        <v>2023</v>
      </c>
      <c r="B373" s="107"/>
      <c r="C373" s="107"/>
      <c r="D373" s="107"/>
      <c r="E373" s="107"/>
      <c r="F373" s="107"/>
      <c r="G373" s="107"/>
      <c r="H373" s="107"/>
      <c r="I373" s="108"/>
      <c r="J373" s="251"/>
    </row>
    <row r="374" spans="1:10">
      <c r="A374" s="14" t="s">
        <v>1382</v>
      </c>
      <c r="B374" s="14">
        <v>0.08</v>
      </c>
      <c r="C374" s="14">
        <v>25.55</v>
      </c>
      <c r="D374" s="14" t="s">
        <v>892</v>
      </c>
      <c r="E374" s="14" t="s">
        <v>927</v>
      </c>
      <c r="F374" s="14" t="s">
        <v>1383</v>
      </c>
      <c r="G374" s="42">
        <v>19.5</v>
      </c>
      <c r="H374" s="526">
        <f t="shared" si="5"/>
        <v>2028</v>
      </c>
      <c r="I374" s="527" t="s">
        <v>15</v>
      </c>
      <c r="J374" s="251"/>
    </row>
    <row r="375" spans="1:10">
      <c r="A375" s="14" t="s">
        <v>1382</v>
      </c>
      <c r="B375" s="14">
        <v>0.08</v>
      </c>
      <c r="C375" s="14">
        <v>25.55</v>
      </c>
      <c r="D375" s="14" t="s">
        <v>892</v>
      </c>
      <c r="E375" s="14" t="s">
        <v>927</v>
      </c>
      <c r="F375" s="14" t="s">
        <v>1384</v>
      </c>
      <c r="G375" s="42">
        <v>20.88</v>
      </c>
      <c r="H375" s="526">
        <f t="shared" si="5"/>
        <v>2172</v>
      </c>
      <c r="I375" s="527" t="s">
        <v>15</v>
      </c>
      <c r="J375" s="251"/>
    </row>
    <row r="376" spans="1:10">
      <c r="A376" s="14" t="s">
        <v>1382</v>
      </c>
      <c r="B376" s="14">
        <v>0.08</v>
      </c>
      <c r="C376" s="14">
        <v>25.55</v>
      </c>
      <c r="D376" s="14" t="s">
        <v>892</v>
      </c>
      <c r="E376" s="14" t="s">
        <v>927</v>
      </c>
      <c r="F376" s="14" t="s">
        <v>1385</v>
      </c>
      <c r="G376" s="42">
        <v>19.5</v>
      </c>
      <c r="H376" s="526">
        <f t="shared" si="5"/>
        <v>2028</v>
      </c>
      <c r="I376" s="527" t="s">
        <v>15</v>
      </c>
      <c r="J376" s="251"/>
    </row>
    <row r="377" spans="1:10">
      <c r="A377" s="14" t="s">
        <v>1386</v>
      </c>
      <c r="B377" s="14"/>
      <c r="C377" s="14">
        <v>12.22</v>
      </c>
      <c r="D377" s="12" t="s">
        <v>901</v>
      </c>
      <c r="E377" s="12" t="s">
        <v>1387</v>
      </c>
      <c r="F377" s="12" t="s">
        <v>1388</v>
      </c>
      <c r="G377" s="43">
        <v>6.7</v>
      </c>
      <c r="H377" s="526">
        <f t="shared" si="5"/>
        <v>697</v>
      </c>
      <c r="I377" s="527" t="s">
        <v>12</v>
      </c>
      <c r="J377" s="251"/>
    </row>
    <row r="378" spans="1:10">
      <c r="A378" s="14" t="s">
        <v>1386</v>
      </c>
      <c r="B378" s="14"/>
      <c r="C378" s="14">
        <v>12.22</v>
      </c>
      <c r="D378" s="12" t="s">
        <v>901</v>
      </c>
      <c r="E378" s="12" t="s">
        <v>1387</v>
      </c>
      <c r="F378" s="12" t="s">
        <v>1389</v>
      </c>
      <c r="G378" s="43">
        <v>6.7</v>
      </c>
      <c r="H378" s="526">
        <f t="shared" si="5"/>
        <v>697</v>
      </c>
      <c r="I378" s="527" t="s">
        <v>12</v>
      </c>
      <c r="J378" s="251"/>
    </row>
    <row r="379" spans="1:10">
      <c r="A379" s="14" t="s">
        <v>1390</v>
      </c>
      <c r="B379" s="14"/>
      <c r="C379" s="14">
        <v>3.22</v>
      </c>
      <c r="D379" s="12" t="s">
        <v>901</v>
      </c>
      <c r="E379" s="12" t="s">
        <v>1391</v>
      </c>
      <c r="F379" s="12" t="s">
        <v>1392</v>
      </c>
      <c r="G379" s="43">
        <v>1.7</v>
      </c>
      <c r="H379" s="526">
        <f t="shared" si="5"/>
        <v>177</v>
      </c>
      <c r="I379" s="527" t="s">
        <v>12</v>
      </c>
      <c r="J379" s="251"/>
    </row>
    <row r="380" spans="1:10">
      <c r="A380" s="14" t="s">
        <v>948</v>
      </c>
      <c r="B380" s="13"/>
      <c r="C380" s="14">
        <v>12.1</v>
      </c>
      <c r="D380" s="12" t="s">
        <v>916</v>
      </c>
      <c r="E380" s="12" t="s">
        <v>927</v>
      </c>
      <c r="F380" s="12" t="s">
        <v>1393</v>
      </c>
      <c r="G380" s="43">
        <v>11.52</v>
      </c>
      <c r="H380" s="526">
        <f t="shared" si="5"/>
        <v>1199</v>
      </c>
      <c r="I380" s="527" t="s">
        <v>12</v>
      </c>
      <c r="J380" s="251"/>
    </row>
    <row r="381" spans="1:10">
      <c r="A381" s="14" t="s">
        <v>1139</v>
      </c>
      <c r="B381" s="13">
        <v>0.09</v>
      </c>
      <c r="C381" s="14">
        <v>17.399999999999999</v>
      </c>
      <c r="D381" s="14" t="s">
        <v>898</v>
      </c>
      <c r="E381" s="14" t="s">
        <v>1394</v>
      </c>
      <c r="F381" s="14" t="s">
        <v>1395</v>
      </c>
      <c r="G381" s="42">
        <v>24.2</v>
      </c>
      <c r="H381" s="526">
        <f t="shared" si="5"/>
        <v>2517</v>
      </c>
      <c r="I381" s="527" t="s">
        <v>15</v>
      </c>
      <c r="J381" s="251"/>
    </row>
    <row r="382" spans="1:10">
      <c r="A382" s="14" t="s">
        <v>1139</v>
      </c>
      <c r="B382" s="13">
        <v>0.09</v>
      </c>
      <c r="C382" s="14">
        <v>17.399999999999999</v>
      </c>
      <c r="D382" s="14" t="s">
        <v>898</v>
      </c>
      <c r="E382" s="14" t="s">
        <v>1394</v>
      </c>
      <c r="F382" s="14" t="s">
        <v>1396</v>
      </c>
      <c r="G382" s="42">
        <v>22.55</v>
      </c>
      <c r="H382" s="526">
        <f t="shared" si="5"/>
        <v>2346</v>
      </c>
      <c r="I382" s="527" t="s">
        <v>15</v>
      </c>
      <c r="J382" s="251"/>
    </row>
    <row r="383" spans="1:10">
      <c r="A383" s="508" t="s">
        <v>2024</v>
      </c>
      <c r="B383" s="107"/>
      <c r="C383" s="107"/>
      <c r="D383" s="107"/>
      <c r="E383" s="107"/>
      <c r="F383" s="107"/>
      <c r="G383" s="107"/>
      <c r="H383" s="107"/>
      <c r="I383" s="108"/>
      <c r="J383" s="251"/>
    </row>
    <row r="384" spans="1:10">
      <c r="A384" s="14" t="s">
        <v>1369</v>
      </c>
      <c r="B384" s="14">
        <v>0.2</v>
      </c>
      <c r="C384" s="14">
        <v>20.9</v>
      </c>
      <c r="D384" s="14" t="s">
        <v>898</v>
      </c>
      <c r="E384" s="14" t="s">
        <v>1256</v>
      </c>
      <c r="F384" s="14" t="s">
        <v>1397</v>
      </c>
      <c r="G384" s="42">
        <v>21.5</v>
      </c>
      <c r="H384" s="526">
        <f t="shared" si="5"/>
        <v>2236</v>
      </c>
      <c r="I384" s="527" t="s">
        <v>15</v>
      </c>
      <c r="J384" s="251"/>
    </row>
    <row r="385" spans="1:10">
      <c r="A385" s="14"/>
      <c r="B385" s="13"/>
      <c r="C385" s="14"/>
      <c r="D385" s="12" t="s">
        <v>916</v>
      </c>
      <c r="E385" s="12" t="s">
        <v>1371</v>
      </c>
      <c r="F385" s="12" t="s">
        <v>1372</v>
      </c>
      <c r="G385" s="43">
        <v>2.4500000000000002</v>
      </c>
      <c r="H385" s="526">
        <f t="shared" si="5"/>
        <v>255</v>
      </c>
      <c r="I385" s="527" t="s">
        <v>12</v>
      </c>
      <c r="J385" s="251"/>
    </row>
    <row r="386" spans="1:10">
      <c r="A386" s="508" t="s">
        <v>2025</v>
      </c>
      <c r="B386" s="107"/>
      <c r="C386" s="107"/>
      <c r="D386" s="107"/>
      <c r="E386" s="107"/>
      <c r="F386" s="107"/>
      <c r="G386" s="107"/>
      <c r="H386" s="107"/>
      <c r="I386" s="108"/>
      <c r="J386" s="251"/>
    </row>
    <row r="387" spans="1:10">
      <c r="A387" s="14" t="s">
        <v>1369</v>
      </c>
      <c r="B387" s="14">
        <v>0.2</v>
      </c>
      <c r="C387" s="14">
        <v>20.9</v>
      </c>
      <c r="D387" s="14" t="s">
        <v>898</v>
      </c>
      <c r="E387" s="14" t="s">
        <v>1256</v>
      </c>
      <c r="F387" s="14" t="s">
        <v>1398</v>
      </c>
      <c r="G387" s="42">
        <v>19.899999999999999</v>
      </c>
      <c r="H387" s="526">
        <f t="shared" si="5"/>
        <v>2070</v>
      </c>
      <c r="I387" s="527" t="s">
        <v>15</v>
      </c>
      <c r="J387" s="251"/>
    </row>
    <row r="388" spans="1:10">
      <c r="A388" s="14"/>
      <c r="B388" s="13"/>
      <c r="C388" s="14"/>
      <c r="D388" s="12" t="s">
        <v>916</v>
      </c>
      <c r="E388" s="12" t="s">
        <v>1371</v>
      </c>
      <c r="F388" s="12" t="s">
        <v>1399</v>
      </c>
      <c r="G388" s="43">
        <v>1.45</v>
      </c>
      <c r="H388" s="526">
        <f t="shared" si="5"/>
        <v>151</v>
      </c>
      <c r="I388" s="527" t="s">
        <v>12</v>
      </c>
      <c r="J388" s="251"/>
    </row>
    <row r="389" spans="1:10">
      <c r="A389" s="14"/>
      <c r="B389" s="13"/>
      <c r="C389" s="14"/>
      <c r="D389" s="12" t="s">
        <v>916</v>
      </c>
      <c r="E389" s="12" t="s">
        <v>1371</v>
      </c>
      <c r="F389" s="12" t="s">
        <v>1400</v>
      </c>
      <c r="G389" s="43">
        <v>1.45</v>
      </c>
      <c r="H389" s="526">
        <f t="shared" si="5"/>
        <v>151</v>
      </c>
      <c r="I389" s="527" t="s">
        <v>12</v>
      </c>
      <c r="J389" s="251"/>
    </row>
    <row r="390" spans="1:10">
      <c r="A390" s="508" t="s">
        <v>2026</v>
      </c>
      <c r="B390" s="107"/>
      <c r="C390" s="107"/>
      <c r="D390" s="107"/>
      <c r="E390" s="107"/>
      <c r="F390" s="107"/>
      <c r="G390" s="107"/>
      <c r="H390" s="107"/>
      <c r="I390" s="108"/>
      <c r="J390" s="251"/>
    </row>
    <row r="391" spans="1:10">
      <c r="A391" s="14" t="s">
        <v>1382</v>
      </c>
      <c r="B391" s="14">
        <v>0.08</v>
      </c>
      <c r="C391" s="14">
        <v>25.55</v>
      </c>
      <c r="D391" s="14" t="s">
        <v>892</v>
      </c>
      <c r="E391" s="14" t="s">
        <v>927</v>
      </c>
      <c r="F391" s="14" t="s">
        <v>1401</v>
      </c>
      <c r="G391" s="44">
        <v>19.63</v>
      </c>
      <c r="H391" s="526">
        <f t="shared" ref="H391:H454" si="6">ROUNDUP(((G391*$K$1)*(1+$K$2)), 0)</f>
        <v>2042</v>
      </c>
      <c r="I391" s="527" t="s">
        <v>15</v>
      </c>
      <c r="J391" s="251"/>
    </row>
    <row r="392" spans="1:10">
      <c r="A392" s="14" t="s">
        <v>1382</v>
      </c>
      <c r="B392" s="14">
        <v>0.08</v>
      </c>
      <c r="C392" s="14">
        <v>25.55</v>
      </c>
      <c r="D392" s="14" t="s">
        <v>892</v>
      </c>
      <c r="E392" s="14" t="s">
        <v>927</v>
      </c>
      <c r="F392" s="14" t="s">
        <v>1402</v>
      </c>
      <c r="G392" s="44">
        <v>19.63</v>
      </c>
      <c r="H392" s="526">
        <f t="shared" si="6"/>
        <v>2042</v>
      </c>
      <c r="I392" s="527" t="s">
        <v>15</v>
      </c>
      <c r="J392" s="251"/>
    </row>
    <row r="393" spans="1:10">
      <c r="A393" s="14" t="s">
        <v>1382</v>
      </c>
      <c r="B393" s="14">
        <v>0.08</v>
      </c>
      <c r="C393" s="14">
        <v>25.55</v>
      </c>
      <c r="D393" s="14" t="s">
        <v>892</v>
      </c>
      <c r="E393" s="14" t="s">
        <v>927</v>
      </c>
      <c r="F393" s="14" t="s">
        <v>1403</v>
      </c>
      <c r="G393" s="44">
        <v>19.63</v>
      </c>
      <c r="H393" s="526">
        <f t="shared" si="6"/>
        <v>2042</v>
      </c>
      <c r="I393" s="527" t="s">
        <v>15</v>
      </c>
      <c r="J393" s="251"/>
    </row>
    <row r="394" spans="1:10">
      <c r="A394" s="14" t="s">
        <v>1386</v>
      </c>
      <c r="B394" s="14"/>
      <c r="C394" s="14">
        <v>7.54</v>
      </c>
      <c r="D394" s="12" t="s">
        <v>901</v>
      </c>
      <c r="E394" s="12" t="s">
        <v>1404</v>
      </c>
      <c r="F394" s="12" t="s">
        <v>1405</v>
      </c>
      <c r="G394" s="44">
        <v>7.56</v>
      </c>
      <c r="H394" s="526">
        <f t="shared" si="6"/>
        <v>787</v>
      </c>
      <c r="I394" s="527" t="s">
        <v>12</v>
      </c>
      <c r="J394" s="251"/>
    </row>
    <row r="395" spans="1:10">
      <c r="A395" s="14" t="s">
        <v>1386</v>
      </c>
      <c r="B395" s="14"/>
      <c r="C395" s="14">
        <v>7.54</v>
      </c>
      <c r="D395" s="12" t="s">
        <v>901</v>
      </c>
      <c r="E395" s="12" t="s">
        <v>1404</v>
      </c>
      <c r="F395" s="12" t="s">
        <v>1406</v>
      </c>
      <c r="G395" s="44">
        <v>7.56</v>
      </c>
      <c r="H395" s="526">
        <f t="shared" si="6"/>
        <v>787</v>
      </c>
      <c r="I395" s="527" t="s">
        <v>12</v>
      </c>
      <c r="J395" s="251"/>
    </row>
    <row r="396" spans="1:10">
      <c r="A396" s="14" t="s">
        <v>948</v>
      </c>
      <c r="B396" s="16"/>
      <c r="C396" s="14">
        <v>12.1</v>
      </c>
      <c r="D396" s="12" t="s">
        <v>916</v>
      </c>
      <c r="E396" s="12" t="s">
        <v>927</v>
      </c>
      <c r="F396" s="12" t="s">
        <v>1407</v>
      </c>
      <c r="G396" s="44">
        <v>13.3</v>
      </c>
      <c r="H396" s="526">
        <f t="shared" si="6"/>
        <v>1384</v>
      </c>
      <c r="I396" s="527" t="s">
        <v>12</v>
      </c>
      <c r="J396" s="251"/>
    </row>
    <row r="397" spans="1:10">
      <c r="A397" s="14" t="s">
        <v>1408</v>
      </c>
      <c r="B397" s="14"/>
      <c r="C397" s="14">
        <v>6.95</v>
      </c>
      <c r="D397" s="12" t="s">
        <v>901</v>
      </c>
      <c r="E397" s="12" t="s">
        <v>1409</v>
      </c>
      <c r="F397" s="12" t="s">
        <v>1410</v>
      </c>
      <c r="G397" s="44">
        <v>5.7</v>
      </c>
      <c r="H397" s="526">
        <f t="shared" si="6"/>
        <v>593</v>
      </c>
      <c r="I397" s="527" t="s">
        <v>12</v>
      </c>
      <c r="J397" s="251"/>
    </row>
    <row r="398" spans="1:10">
      <c r="A398" s="14" t="s">
        <v>948</v>
      </c>
      <c r="B398" s="16"/>
      <c r="C398" s="14">
        <v>12.1</v>
      </c>
      <c r="D398" s="12" t="s">
        <v>916</v>
      </c>
      <c r="E398" s="12" t="s">
        <v>927</v>
      </c>
      <c r="F398" s="12" t="s">
        <v>1411</v>
      </c>
      <c r="G398" s="44">
        <v>9.11</v>
      </c>
      <c r="H398" s="526">
        <f t="shared" si="6"/>
        <v>948</v>
      </c>
      <c r="I398" s="527" t="s">
        <v>12</v>
      </c>
      <c r="J398" s="251"/>
    </row>
    <row r="399" spans="1:10">
      <c r="A399" s="14" t="s">
        <v>1139</v>
      </c>
      <c r="B399" s="13">
        <v>0.09</v>
      </c>
      <c r="C399" s="14">
        <v>17.399999999999999</v>
      </c>
      <c r="D399" s="14" t="s">
        <v>898</v>
      </c>
      <c r="E399" s="14" t="s">
        <v>1394</v>
      </c>
      <c r="F399" s="14" t="s">
        <v>1412</v>
      </c>
      <c r="G399" s="44">
        <v>23.1</v>
      </c>
      <c r="H399" s="526">
        <f t="shared" si="6"/>
        <v>2403</v>
      </c>
      <c r="I399" s="527" t="s">
        <v>15</v>
      </c>
      <c r="J399" s="251"/>
    </row>
    <row r="400" spans="1:10">
      <c r="A400" s="14" t="s">
        <v>1139</v>
      </c>
      <c r="B400" s="13">
        <v>0.09</v>
      </c>
      <c r="C400" s="14">
        <v>17.399999999999999</v>
      </c>
      <c r="D400" s="14" t="s">
        <v>898</v>
      </c>
      <c r="E400" s="14" t="s">
        <v>1394</v>
      </c>
      <c r="F400" s="14" t="s">
        <v>1413</v>
      </c>
      <c r="G400" s="44">
        <v>23.1</v>
      </c>
      <c r="H400" s="526">
        <f t="shared" si="6"/>
        <v>2403</v>
      </c>
      <c r="I400" s="527" t="s">
        <v>15</v>
      </c>
      <c r="J400" s="251"/>
    </row>
    <row r="401" spans="1:10">
      <c r="A401" s="525" t="s">
        <v>2027</v>
      </c>
      <c r="B401" s="523"/>
      <c r="C401" s="523"/>
      <c r="D401" s="523"/>
      <c r="E401" s="523"/>
      <c r="F401" s="523"/>
      <c r="G401" s="523"/>
      <c r="H401" s="523"/>
      <c r="I401" s="524"/>
      <c r="J401" s="248"/>
    </row>
    <row r="402" spans="1:10">
      <c r="A402" s="508" t="s">
        <v>1414</v>
      </c>
      <c r="B402" s="107"/>
      <c r="C402" s="107"/>
      <c r="D402" s="107"/>
      <c r="E402" s="107"/>
      <c r="F402" s="107"/>
      <c r="G402" s="107"/>
      <c r="H402" s="107"/>
      <c r="I402" s="108"/>
      <c r="J402" s="251"/>
    </row>
    <row r="403" spans="1:10">
      <c r="A403" s="14"/>
      <c r="B403" s="21"/>
      <c r="C403" s="13">
        <v>7.0000000000000007E-2</v>
      </c>
      <c r="D403" s="12" t="s">
        <v>1034</v>
      </c>
      <c r="E403" s="12" t="s">
        <v>1415</v>
      </c>
      <c r="F403" s="12" t="s">
        <v>1416</v>
      </c>
      <c r="G403" s="43">
        <v>3.7</v>
      </c>
      <c r="H403" s="526">
        <f t="shared" si="6"/>
        <v>385</v>
      </c>
      <c r="I403" s="527" t="s">
        <v>12</v>
      </c>
      <c r="J403" s="251"/>
    </row>
    <row r="404" spans="1:10">
      <c r="A404" s="14"/>
      <c r="B404" s="15"/>
      <c r="C404" s="14">
        <v>7.0000000000000007E-2</v>
      </c>
      <c r="D404" s="12" t="s">
        <v>1034</v>
      </c>
      <c r="E404" s="12" t="s">
        <v>1415</v>
      </c>
      <c r="F404" s="12" t="s">
        <v>1417</v>
      </c>
      <c r="G404" s="43">
        <v>3.7</v>
      </c>
      <c r="H404" s="526">
        <f t="shared" si="6"/>
        <v>385</v>
      </c>
      <c r="I404" s="527" t="s">
        <v>12</v>
      </c>
      <c r="J404" s="251"/>
    </row>
    <row r="405" spans="1:10">
      <c r="A405" s="14"/>
      <c r="B405" s="21"/>
      <c r="C405" s="13">
        <v>7.0000000000000007E-2</v>
      </c>
      <c r="D405" s="12" t="s">
        <v>1034</v>
      </c>
      <c r="E405" s="12" t="s">
        <v>1415</v>
      </c>
      <c r="F405" s="12" t="s">
        <v>1418</v>
      </c>
      <c r="G405" s="43">
        <v>3.7</v>
      </c>
      <c r="H405" s="526">
        <f t="shared" si="6"/>
        <v>385</v>
      </c>
      <c r="I405" s="527" t="s">
        <v>12</v>
      </c>
      <c r="J405" s="251"/>
    </row>
    <row r="406" spans="1:10">
      <c r="A406" s="14"/>
      <c r="B406" s="21"/>
      <c r="C406" s="13">
        <v>7.0000000000000007E-2</v>
      </c>
      <c r="D406" s="12" t="s">
        <v>1034</v>
      </c>
      <c r="E406" s="12" t="s">
        <v>1415</v>
      </c>
      <c r="F406" s="12" t="s">
        <v>1419</v>
      </c>
      <c r="G406" s="43">
        <v>3.7</v>
      </c>
      <c r="H406" s="526">
        <f t="shared" si="6"/>
        <v>385</v>
      </c>
      <c r="I406" s="527" t="s">
        <v>12</v>
      </c>
      <c r="J406" s="251"/>
    </row>
    <row r="407" spans="1:10">
      <c r="A407" s="14"/>
      <c r="B407" s="15"/>
      <c r="C407" s="14">
        <v>7.0000000000000007E-2</v>
      </c>
      <c r="D407" s="12" t="s">
        <v>1034</v>
      </c>
      <c r="E407" s="12" t="s">
        <v>1415</v>
      </c>
      <c r="F407" s="12" t="s">
        <v>1420</v>
      </c>
      <c r="G407" s="43">
        <v>3.7</v>
      </c>
      <c r="H407" s="526">
        <f t="shared" si="6"/>
        <v>385</v>
      </c>
      <c r="I407" s="527" t="s">
        <v>12</v>
      </c>
      <c r="J407" s="251"/>
    </row>
    <row r="408" spans="1:10">
      <c r="A408" s="14"/>
      <c r="B408" s="21"/>
      <c r="C408" s="13">
        <v>7.0000000000000007E-2</v>
      </c>
      <c r="D408" s="12" t="s">
        <v>1034</v>
      </c>
      <c r="E408" s="12" t="s">
        <v>1415</v>
      </c>
      <c r="F408" s="12" t="s">
        <v>1421</v>
      </c>
      <c r="G408" s="43">
        <v>3.7</v>
      </c>
      <c r="H408" s="526">
        <f t="shared" si="6"/>
        <v>385</v>
      </c>
      <c r="I408" s="527" t="s">
        <v>12</v>
      </c>
      <c r="J408" s="251"/>
    </row>
    <row r="409" spans="1:10">
      <c r="A409" s="14"/>
      <c r="B409" s="21"/>
      <c r="C409" s="13">
        <v>7.0000000000000007E-2</v>
      </c>
      <c r="D409" s="12" t="s">
        <v>1034</v>
      </c>
      <c r="E409" s="12" t="s">
        <v>1415</v>
      </c>
      <c r="F409" s="12" t="s">
        <v>1422</v>
      </c>
      <c r="G409" s="43">
        <v>3.7</v>
      </c>
      <c r="H409" s="526">
        <f t="shared" si="6"/>
        <v>385</v>
      </c>
      <c r="I409" s="527" t="s">
        <v>12</v>
      </c>
      <c r="J409" s="251"/>
    </row>
    <row r="410" spans="1:10">
      <c r="A410" s="14"/>
      <c r="B410" s="21"/>
      <c r="C410" s="13">
        <v>7.0000000000000007E-2</v>
      </c>
      <c r="D410" s="12" t="s">
        <v>1034</v>
      </c>
      <c r="E410" s="12" t="s">
        <v>1415</v>
      </c>
      <c r="F410" s="12" t="s">
        <v>1423</v>
      </c>
      <c r="G410" s="43">
        <v>3.7</v>
      </c>
      <c r="H410" s="526">
        <f t="shared" si="6"/>
        <v>385</v>
      </c>
      <c r="I410" s="527" t="s">
        <v>12</v>
      </c>
      <c r="J410" s="251"/>
    </row>
    <row r="411" spans="1:10">
      <c r="A411" s="14"/>
      <c r="B411" s="15"/>
      <c r="C411" s="14">
        <v>7.0000000000000007E-2</v>
      </c>
      <c r="D411" s="12" t="s">
        <v>1034</v>
      </c>
      <c r="E411" s="12" t="s">
        <v>1415</v>
      </c>
      <c r="F411" s="12" t="s">
        <v>1424</v>
      </c>
      <c r="G411" s="43">
        <v>3.7</v>
      </c>
      <c r="H411" s="526">
        <f t="shared" si="6"/>
        <v>385</v>
      </c>
      <c r="I411" s="527" t="s">
        <v>12</v>
      </c>
      <c r="J411" s="251"/>
    </row>
    <row r="412" spans="1:10">
      <c r="A412" s="508" t="s">
        <v>1425</v>
      </c>
      <c r="B412" s="107"/>
      <c r="C412" s="107"/>
      <c r="D412" s="107"/>
      <c r="E412" s="107"/>
      <c r="F412" s="107"/>
      <c r="G412" s="107"/>
      <c r="H412" s="107"/>
      <c r="I412" s="108"/>
      <c r="J412" s="251"/>
    </row>
    <row r="413" spans="1:10">
      <c r="A413" s="14"/>
      <c r="B413" s="21"/>
      <c r="C413" s="13">
        <v>7.0000000000000007E-2</v>
      </c>
      <c r="D413" s="12" t="s">
        <v>1034</v>
      </c>
      <c r="E413" s="12" t="s">
        <v>1415</v>
      </c>
      <c r="F413" s="12" t="s">
        <v>1426</v>
      </c>
      <c r="G413" s="43">
        <v>4</v>
      </c>
      <c r="H413" s="526">
        <f t="shared" si="6"/>
        <v>416</v>
      </c>
      <c r="I413" s="527" t="s">
        <v>12</v>
      </c>
      <c r="J413" s="251"/>
    </row>
    <row r="414" spans="1:10">
      <c r="A414" s="14"/>
      <c r="B414" s="15"/>
      <c r="C414" s="14">
        <v>7.0000000000000007E-2</v>
      </c>
      <c r="D414" s="12" t="s">
        <v>1034</v>
      </c>
      <c r="E414" s="12" t="s">
        <v>1415</v>
      </c>
      <c r="F414" s="12" t="s">
        <v>1427</v>
      </c>
      <c r="G414" s="43">
        <v>4</v>
      </c>
      <c r="H414" s="526">
        <f t="shared" si="6"/>
        <v>416</v>
      </c>
      <c r="I414" s="527" t="s">
        <v>12</v>
      </c>
      <c r="J414" s="251"/>
    </row>
    <row r="415" spans="1:10">
      <c r="A415" s="14"/>
      <c r="B415" s="15"/>
      <c r="C415" s="14">
        <v>7.0000000000000007E-2</v>
      </c>
      <c r="D415" s="12" t="s">
        <v>1034</v>
      </c>
      <c r="E415" s="12" t="s">
        <v>1415</v>
      </c>
      <c r="F415" s="12" t="s">
        <v>1428</v>
      </c>
      <c r="G415" s="43">
        <v>4</v>
      </c>
      <c r="H415" s="526">
        <f t="shared" si="6"/>
        <v>416</v>
      </c>
      <c r="I415" s="527" t="s">
        <v>12</v>
      </c>
      <c r="J415" s="251"/>
    </row>
    <row r="416" spans="1:10">
      <c r="A416" s="14"/>
      <c r="B416" s="21"/>
      <c r="C416" s="13">
        <v>7.0000000000000007E-2</v>
      </c>
      <c r="D416" s="12" t="s">
        <v>1034</v>
      </c>
      <c r="E416" s="12" t="s">
        <v>1415</v>
      </c>
      <c r="F416" s="12" t="s">
        <v>1429</v>
      </c>
      <c r="G416" s="43">
        <v>4</v>
      </c>
      <c r="H416" s="526">
        <f t="shared" si="6"/>
        <v>416</v>
      </c>
      <c r="I416" s="527" t="s">
        <v>12</v>
      </c>
      <c r="J416" s="251"/>
    </row>
    <row r="417" spans="1:10">
      <c r="A417" s="508" t="s">
        <v>1430</v>
      </c>
      <c r="B417" s="107"/>
      <c r="C417" s="107"/>
      <c r="D417" s="107"/>
      <c r="E417" s="107"/>
      <c r="F417" s="107"/>
      <c r="G417" s="107"/>
      <c r="H417" s="107"/>
      <c r="I417" s="108"/>
      <c r="J417" s="251"/>
    </row>
    <row r="418" spans="1:10">
      <c r="A418" s="14"/>
      <c r="B418" s="21"/>
      <c r="C418" s="13">
        <v>0.03</v>
      </c>
      <c r="D418" s="12" t="s">
        <v>1034</v>
      </c>
      <c r="E418" s="12" t="s">
        <v>1431</v>
      </c>
      <c r="F418" s="12" t="s">
        <v>1432</v>
      </c>
      <c r="G418" s="43">
        <v>2.8</v>
      </c>
      <c r="H418" s="526">
        <f t="shared" si="6"/>
        <v>292</v>
      </c>
      <c r="I418" s="527" t="s">
        <v>12</v>
      </c>
      <c r="J418" s="251"/>
    </row>
    <row r="419" spans="1:10">
      <c r="A419" s="14"/>
      <c r="B419" s="15"/>
      <c r="C419" s="14">
        <v>0.03</v>
      </c>
      <c r="D419" s="12" t="s">
        <v>1034</v>
      </c>
      <c r="E419" s="12" t="s">
        <v>1431</v>
      </c>
      <c r="F419" s="12" t="s">
        <v>1433</v>
      </c>
      <c r="G419" s="43">
        <v>2.8</v>
      </c>
      <c r="H419" s="526">
        <f t="shared" si="6"/>
        <v>292</v>
      </c>
      <c r="I419" s="527" t="s">
        <v>12</v>
      </c>
      <c r="J419" s="251"/>
    </row>
    <row r="420" spans="1:10">
      <c r="A420" s="14"/>
      <c r="B420" s="15"/>
      <c r="C420" s="14">
        <v>0.03</v>
      </c>
      <c r="D420" s="12" t="s">
        <v>1034</v>
      </c>
      <c r="E420" s="12" t="s">
        <v>1431</v>
      </c>
      <c r="F420" s="12" t="s">
        <v>1434</v>
      </c>
      <c r="G420" s="43">
        <v>2.8</v>
      </c>
      <c r="H420" s="526">
        <f t="shared" si="6"/>
        <v>292</v>
      </c>
      <c r="I420" s="527" t="s">
        <v>12</v>
      </c>
      <c r="J420" s="251"/>
    </row>
    <row r="421" spans="1:10">
      <c r="A421" s="508" t="s">
        <v>1435</v>
      </c>
      <c r="B421" s="107"/>
      <c r="C421" s="107"/>
      <c r="D421" s="107"/>
      <c r="E421" s="107"/>
      <c r="F421" s="107"/>
      <c r="G421" s="107"/>
      <c r="H421" s="107"/>
      <c r="I421" s="108"/>
      <c r="J421" s="251"/>
    </row>
    <row r="422" spans="1:10">
      <c r="A422" s="14"/>
      <c r="B422" s="21"/>
      <c r="C422" s="13">
        <v>0.03</v>
      </c>
      <c r="D422" s="12" t="s">
        <v>1034</v>
      </c>
      <c r="E422" s="12" t="s">
        <v>1431</v>
      </c>
      <c r="F422" s="12" t="s">
        <v>1436</v>
      </c>
      <c r="G422" s="43">
        <v>3.7</v>
      </c>
      <c r="H422" s="526">
        <f t="shared" si="6"/>
        <v>385</v>
      </c>
      <c r="I422" s="527" t="s">
        <v>12</v>
      </c>
      <c r="J422" s="251"/>
    </row>
    <row r="423" spans="1:10">
      <c r="A423" s="14"/>
      <c r="B423" s="15"/>
      <c r="C423" s="14">
        <v>0.03</v>
      </c>
      <c r="D423" s="12" t="s">
        <v>1034</v>
      </c>
      <c r="E423" s="12" t="s">
        <v>1431</v>
      </c>
      <c r="F423" s="12" t="s">
        <v>1437</v>
      </c>
      <c r="G423" s="43">
        <v>3.7</v>
      </c>
      <c r="H423" s="526">
        <f t="shared" si="6"/>
        <v>385</v>
      </c>
      <c r="I423" s="527" t="s">
        <v>12</v>
      </c>
      <c r="J423" s="251"/>
    </row>
    <row r="424" spans="1:10">
      <c r="A424" s="14"/>
      <c r="B424" s="15"/>
      <c r="C424" s="14">
        <v>0.03</v>
      </c>
      <c r="D424" s="12" t="s">
        <v>1034</v>
      </c>
      <c r="E424" s="12" t="s">
        <v>1431</v>
      </c>
      <c r="F424" s="12" t="s">
        <v>1438</v>
      </c>
      <c r="G424" s="43">
        <v>3.7</v>
      </c>
      <c r="H424" s="526">
        <f t="shared" si="6"/>
        <v>385</v>
      </c>
      <c r="I424" s="527" t="s">
        <v>12</v>
      </c>
      <c r="J424" s="251"/>
    </row>
    <row r="425" spans="1:10">
      <c r="A425" s="525" t="s">
        <v>2028</v>
      </c>
      <c r="B425" s="523"/>
      <c r="C425" s="523"/>
      <c r="D425" s="523"/>
      <c r="E425" s="523"/>
      <c r="F425" s="523"/>
      <c r="G425" s="523"/>
      <c r="H425" s="523"/>
      <c r="I425" s="524"/>
      <c r="J425" s="248"/>
    </row>
    <row r="426" spans="1:10">
      <c r="A426" s="508" t="s">
        <v>2029</v>
      </c>
      <c r="B426" s="107"/>
      <c r="C426" s="107"/>
      <c r="D426" s="107"/>
      <c r="E426" s="107"/>
      <c r="F426" s="107"/>
      <c r="G426" s="107"/>
      <c r="H426" s="107"/>
      <c r="I426" s="108"/>
      <c r="J426" s="251"/>
    </row>
    <row r="427" spans="1:10">
      <c r="A427" s="14" t="s">
        <v>909</v>
      </c>
      <c r="B427" s="14">
        <v>0.1</v>
      </c>
      <c r="C427" s="13">
        <v>15.98</v>
      </c>
      <c r="D427" s="14" t="s">
        <v>1439</v>
      </c>
      <c r="E427" s="14" t="s">
        <v>1440</v>
      </c>
      <c r="F427" s="14" t="s">
        <v>1441</v>
      </c>
      <c r="G427" s="42">
        <v>15.7</v>
      </c>
      <c r="H427" s="526">
        <f t="shared" si="6"/>
        <v>1633</v>
      </c>
      <c r="I427" s="527" t="s">
        <v>15</v>
      </c>
      <c r="J427" s="251"/>
    </row>
    <row r="428" spans="1:10">
      <c r="A428" s="14" t="s">
        <v>909</v>
      </c>
      <c r="B428" s="21">
        <v>0.1</v>
      </c>
      <c r="C428" s="13">
        <v>15.98</v>
      </c>
      <c r="D428" s="14" t="s">
        <v>1439</v>
      </c>
      <c r="E428" s="14" t="s">
        <v>1440</v>
      </c>
      <c r="F428" s="14" t="s">
        <v>1442</v>
      </c>
      <c r="G428" s="42">
        <v>15.7</v>
      </c>
      <c r="H428" s="526">
        <f t="shared" si="6"/>
        <v>1633</v>
      </c>
      <c r="I428" s="527" t="s">
        <v>15</v>
      </c>
      <c r="J428" s="251"/>
    </row>
    <row r="429" spans="1:10">
      <c r="A429" s="14" t="s">
        <v>1298</v>
      </c>
      <c r="B429" s="15">
        <v>0.111</v>
      </c>
      <c r="C429" s="14">
        <v>16.95</v>
      </c>
      <c r="D429" s="14" t="s">
        <v>898</v>
      </c>
      <c r="E429" s="14" t="s">
        <v>1443</v>
      </c>
      <c r="F429" s="14" t="s">
        <v>1444</v>
      </c>
      <c r="G429" s="42">
        <v>17.46</v>
      </c>
      <c r="H429" s="526">
        <f t="shared" si="6"/>
        <v>1816</v>
      </c>
      <c r="I429" s="527" t="s">
        <v>15</v>
      </c>
      <c r="J429" s="251"/>
    </row>
    <row r="430" spans="1:10">
      <c r="A430" s="13" t="s">
        <v>1264</v>
      </c>
      <c r="B430" s="13"/>
      <c r="C430" s="14">
        <v>0.8</v>
      </c>
      <c r="D430" s="12" t="s">
        <v>1034</v>
      </c>
      <c r="E430" s="12" t="s">
        <v>1445</v>
      </c>
      <c r="F430" s="12" t="s">
        <v>1446</v>
      </c>
      <c r="G430" s="43">
        <v>10.4</v>
      </c>
      <c r="H430" s="526">
        <f t="shared" si="6"/>
        <v>1082</v>
      </c>
      <c r="I430" s="527" t="s">
        <v>12</v>
      </c>
      <c r="J430" s="251"/>
    </row>
    <row r="431" spans="1:10">
      <c r="A431" s="13" t="s">
        <v>1249</v>
      </c>
      <c r="B431" s="13"/>
      <c r="C431" s="14">
        <v>11.16</v>
      </c>
      <c r="D431" s="12" t="s">
        <v>901</v>
      </c>
      <c r="E431" s="12" t="s">
        <v>1447</v>
      </c>
      <c r="F431" s="12" t="s">
        <v>1448</v>
      </c>
      <c r="G431" s="43">
        <v>5.9</v>
      </c>
      <c r="H431" s="526">
        <f t="shared" si="6"/>
        <v>614</v>
      </c>
      <c r="I431" s="527" t="s">
        <v>12</v>
      </c>
      <c r="J431" s="251"/>
    </row>
    <row r="432" spans="1:10">
      <c r="A432" s="13" t="s">
        <v>1449</v>
      </c>
      <c r="B432" s="13"/>
      <c r="C432" s="14">
        <v>6.96</v>
      </c>
      <c r="D432" s="12" t="s">
        <v>901</v>
      </c>
      <c r="E432" s="12" t="s">
        <v>1352</v>
      </c>
      <c r="F432" s="12" t="s">
        <v>1450</v>
      </c>
      <c r="G432" s="43">
        <v>4</v>
      </c>
      <c r="H432" s="526">
        <f t="shared" si="6"/>
        <v>416</v>
      </c>
      <c r="I432" s="527" t="s">
        <v>12</v>
      </c>
      <c r="J432" s="251"/>
    </row>
    <row r="433" spans="1:10">
      <c r="A433" s="508" t="s">
        <v>2030</v>
      </c>
      <c r="B433" s="107"/>
      <c r="C433" s="107"/>
      <c r="D433" s="107"/>
      <c r="E433" s="107"/>
      <c r="F433" s="107"/>
      <c r="G433" s="107"/>
      <c r="H433" s="107"/>
      <c r="I433" s="108"/>
      <c r="J433" s="251"/>
    </row>
    <row r="434" spans="1:10">
      <c r="A434" s="14" t="s">
        <v>909</v>
      </c>
      <c r="B434" s="14">
        <v>0.1</v>
      </c>
      <c r="C434" s="13">
        <v>15.98</v>
      </c>
      <c r="D434" s="14" t="s">
        <v>1439</v>
      </c>
      <c r="E434" s="14" t="s">
        <v>1440</v>
      </c>
      <c r="F434" s="14" t="s">
        <v>1451</v>
      </c>
      <c r="G434" s="42">
        <v>15.2</v>
      </c>
      <c r="H434" s="526">
        <f t="shared" si="6"/>
        <v>1581</v>
      </c>
      <c r="I434" s="527" t="s">
        <v>15</v>
      </c>
      <c r="J434" s="251"/>
    </row>
    <row r="435" spans="1:10">
      <c r="A435" s="14" t="s">
        <v>909</v>
      </c>
      <c r="B435" s="21">
        <v>0.1</v>
      </c>
      <c r="C435" s="13">
        <v>15.98</v>
      </c>
      <c r="D435" s="14" t="s">
        <v>1439</v>
      </c>
      <c r="E435" s="14" t="s">
        <v>1440</v>
      </c>
      <c r="F435" s="14" t="s">
        <v>1452</v>
      </c>
      <c r="G435" s="42">
        <v>15.2</v>
      </c>
      <c r="H435" s="526">
        <f t="shared" si="6"/>
        <v>1581</v>
      </c>
      <c r="I435" s="527" t="s">
        <v>15</v>
      </c>
      <c r="J435" s="251"/>
    </row>
    <row r="436" spans="1:10">
      <c r="A436" s="14" t="s">
        <v>1298</v>
      </c>
      <c r="B436" s="15">
        <v>0.111</v>
      </c>
      <c r="C436" s="14">
        <v>16.95</v>
      </c>
      <c r="D436" s="14" t="s">
        <v>898</v>
      </c>
      <c r="E436" s="14" t="s">
        <v>1443</v>
      </c>
      <c r="F436" s="14" t="s">
        <v>1453</v>
      </c>
      <c r="G436" s="42">
        <v>19.079999999999998</v>
      </c>
      <c r="H436" s="526">
        <f t="shared" si="6"/>
        <v>1985</v>
      </c>
      <c r="I436" s="527" t="s">
        <v>15</v>
      </c>
      <c r="J436" s="251"/>
    </row>
    <row r="437" spans="1:10">
      <c r="A437" s="26"/>
      <c r="B437" s="16"/>
      <c r="C437" s="17"/>
      <c r="D437" s="14" t="s">
        <v>901</v>
      </c>
      <c r="E437" s="14" t="s">
        <v>1454</v>
      </c>
      <c r="F437" s="14" t="s">
        <v>1455</v>
      </c>
      <c r="G437" s="43">
        <v>5.78</v>
      </c>
      <c r="H437" s="526">
        <f t="shared" si="6"/>
        <v>602</v>
      </c>
      <c r="I437" s="527" t="s">
        <v>12</v>
      </c>
      <c r="J437" s="251"/>
    </row>
    <row r="438" spans="1:10">
      <c r="A438" s="26"/>
      <c r="B438" s="16"/>
      <c r="C438" s="17"/>
      <c r="D438" s="14" t="s">
        <v>901</v>
      </c>
      <c r="E438" s="14" t="s">
        <v>1456</v>
      </c>
      <c r="F438" s="14" t="s">
        <v>1457</v>
      </c>
      <c r="G438" s="43">
        <v>3.78</v>
      </c>
      <c r="H438" s="526">
        <f t="shared" si="6"/>
        <v>394</v>
      </c>
      <c r="I438" s="527" t="s">
        <v>12</v>
      </c>
      <c r="J438" s="251"/>
    </row>
    <row r="439" spans="1:10">
      <c r="A439" s="26"/>
      <c r="B439" s="16"/>
      <c r="C439" s="22"/>
      <c r="D439" s="14" t="s">
        <v>916</v>
      </c>
      <c r="E439" s="14" t="s">
        <v>1458</v>
      </c>
      <c r="F439" s="14" t="s">
        <v>1459</v>
      </c>
      <c r="G439" s="43">
        <v>9.42</v>
      </c>
      <c r="H439" s="526">
        <f t="shared" si="6"/>
        <v>980</v>
      </c>
      <c r="I439" s="527" t="s">
        <v>12</v>
      </c>
      <c r="J439" s="251"/>
    </row>
    <row r="440" spans="1:10">
      <c r="A440" s="26"/>
      <c r="B440" s="16"/>
      <c r="C440" s="22"/>
      <c r="D440" s="14" t="s">
        <v>901</v>
      </c>
      <c r="E440" s="14" t="s">
        <v>1454</v>
      </c>
      <c r="F440" s="14" t="s">
        <v>1460</v>
      </c>
      <c r="G440" s="43">
        <v>9.74</v>
      </c>
      <c r="H440" s="526">
        <f t="shared" si="6"/>
        <v>1013</v>
      </c>
      <c r="I440" s="527" t="s">
        <v>12</v>
      </c>
      <c r="J440" s="251"/>
    </row>
    <row r="441" spans="1:10">
      <c r="A441" s="26"/>
      <c r="B441" s="16"/>
      <c r="C441" s="17"/>
      <c r="D441" s="14" t="s">
        <v>901</v>
      </c>
      <c r="E441" s="14" t="s">
        <v>1456</v>
      </c>
      <c r="F441" s="14" t="s">
        <v>1461</v>
      </c>
      <c r="G441" s="43">
        <v>4.76</v>
      </c>
      <c r="H441" s="526">
        <f t="shared" si="6"/>
        <v>496</v>
      </c>
      <c r="I441" s="527" t="s">
        <v>12</v>
      </c>
      <c r="J441" s="251"/>
    </row>
    <row r="442" spans="1:10">
      <c r="A442" s="26"/>
      <c r="B442" s="16"/>
      <c r="C442" s="22"/>
      <c r="D442" s="14" t="s">
        <v>916</v>
      </c>
      <c r="E442" s="14" t="s">
        <v>1458</v>
      </c>
      <c r="F442" s="14" t="s">
        <v>1462</v>
      </c>
      <c r="G442" s="43">
        <v>19.149999999999999</v>
      </c>
      <c r="H442" s="526">
        <f t="shared" si="6"/>
        <v>1992</v>
      </c>
      <c r="I442" s="527" t="s">
        <v>12</v>
      </c>
      <c r="J442" s="251"/>
    </row>
    <row r="443" spans="1:10">
      <c r="A443" s="26"/>
      <c r="B443" s="16"/>
      <c r="C443" s="17"/>
      <c r="D443" s="14" t="s">
        <v>916</v>
      </c>
      <c r="E443" s="14" t="s">
        <v>1440</v>
      </c>
      <c r="F443" s="14" t="s">
        <v>1463</v>
      </c>
      <c r="G443" s="43">
        <v>5.2</v>
      </c>
      <c r="H443" s="526">
        <f t="shared" si="6"/>
        <v>541</v>
      </c>
      <c r="I443" s="527" t="s">
        <v>12</v>
      </c>
      <c r="J443" s="251"/>
    </row>
    <row r="444" spans="1:10">
      <c r="A444" s="508" t="s">
        <v>2031</v>
      </c>
      <c r="B444" s="107"/>
      <c r="C444" s="107"/>
      <c r="D444" s="107"/>
      <c r="E444" s="107"/>
      <c r="F444" s="107"/>
      <c r="G444" s="107"/>
      <c r="H444" s="107"/>
      <c r="I444" s="108"/>
      <c r="J444" s="251"/>
    </row>
    <row r="445" spans="1:10">
      <c r="A445" s="14" t="s">
        <v>1369</v>
      </c>
      <c r="B445" s="21">
        <v>0.2</v>
      </c>
      <c r="C445" s="14">
        <v>20.63</v>
      </c>
      <c r="D445" s="14" t="s">
        <v>898</v>
      </c>
      <c r="E445" s="14" t="s">
        <v>1256</v>
      </c>
      <c r="F445" s="14" t="s">
        <v>1464</v>
      </c>
      <c r="G445" s="42">
        <v>17.399999999999999</v>
      </c>
      <c r="H445" s="526">
        <f t="shared" si="6"/>
        <v>1810</v>
      </c>
      <c r="I445" s="527" t="s">
        <v>15</v>
      </c>
      <c r="J445" s="251"/>
    </row>
    <row r="446" spans="1:10">
      <c r="A446" s="14" t="s">
        <v>1369</v>
      </c>
      <c r="B446" s="21">
        <v>0.2</v>
      </c>
      <c r="C446" s="14">
        <v>20.63</v>
      </c>
      <c r="D446" s="14" t="s">
        <v>898</v>
      </c>
      <c r="E446" s="14" t="s">
        <v>1256</v>
      </c>
      <c r="F446" s="14" t="s">
        <v>1465</v>
      </c>
      <c r="G446" s="42">
        <v>17.399999999999999</v>
      </c>
      <c r="H446" s="526">
        <f t="shared" si="6"/>
        <v>1810</v>
      </c>
      <c r="I446" s="527" t="s">
        <v>15</v>
      </c>
      <c r="J446" s="251"/>
    </row>
    <row r="447" spans="1:10">
      <c r="A447" s="14" t="s">
        <v>1369</v>
      </c>
      <c r="B447" s="21">
        <v>0.2</v>
      </c>
      <c r="C447" s="14">
        <v>20.63</v>
      </c>
      <c r="D447" s="14" t="s">
        <v>898</v>
      </c>
      <c r="E447" s="14" t="s">
        <v>1256</v>
      </c>
      <c r="F447" s="14" t="s">
        <v>1466</v>
      </c>
      <c r="G447" s="42">
        <v>17.399999999999999</v>
      </c>
      <c r="H447" s="526">
        <f t="shared" si="6"/>
        <v>1810</v>
      </c>
      <c r="I447" s="527" t="s">
        <v>15</v>
      </c>
      <c r="J447" s="251"/>
    </row>
    <row r="448" spans="1:10">
      <c r="A448" s="14" t="s">
        <v>1369</v>
      </c>
      <c r="B448" s="21">
        <v>0.2</v>
      </c>
      <c r="C448" s="14">
        <v>20.63</v>
      </c>
      <c r="D448" s="14" t="s">
        <v>898</v>
      </c>
      <c r="E448" s="14" t="s">
        <v>1256</v>
      </c>
      <c r="F448" s="14" t="s">
        <v>1467</v>
      </c>
      <c r="G448" s="42">
        <v>17.399999999999999</v>
      </c>
      <c r="H448" s="526">
        <f t="shared" si="6"/>
        <v>1810</v>
      </c>
      <c r="I448" s="527" t="s">
        <v>15</v>
      </c>
      <c r="J448" s="251"/>
    </row>
    <row r="449" spans="1:10">
      <c r="A449" s="26"/>
      <c r="B449" s="16"/>
      <c r="C449" s="17"/>
      <c r="D449" s="14" t="s">
        <v>1468</v>
      </c>
      <c r="E449" s="14" t="s">
        <v>1469</v>
      </c>
      <c r="F449" s="14" t="s">
        <v>1470</v>
      </c>
      <c r="G449" s="43">
        <v>2.06</v>
      </c>
      <c r="H449" s="526">
        <f t="shared" si="6"/>
        <v>215</v>
      </c>
      <c r="I449" s="527" t="s">
        <v>12</v>
      </c>
      <c r="J449" s="251"/>
    </row>
    <row r="450" spans="1:10">
      <c r="A450" s="26"/>
      <c r="B450" s="16"/>
      <c r="C450" s="17"/>
      <c r="D450" s="14" t="s">
        <v>1468</v>
      </c>
      <c r="E450" s="14" t="s">
        <v>1469</v>
      </c>
      <c r="F450" s="14" t="s">
        <v>1471</v>
      </c>
      <c r="G450" s="43">
        <v>2.06</v>
      </c>
      <c r="H450" s="526">
        <f t="shared" si="6"/>
        <v>215</v>
      </c>
      <c r="I450" s="527" t="s">
        <v>12</v>
      </c>
      <c r="J450" s="251"/>
    </row>
    <row r="451" spans="1:10">
      <c r="A451" s="26"/>
      <c r="B451" s="16"/>
      <c r="C451" s="17"/>
      <c r="D451" s="14" t="s">
        <v>1468</v>
      </c>
      <c r="E451" s="14" t="s">
        <v>1469</v>
      </c>
      <c r="F451" s="14" t="s">
        <v>1472</v>
      </c>
      <c r="G451" s="43">
        <v>2.06</v>
      </c>
      <c r="H451" s="526">
        <f t="shared" si="6"/>
        <v>215</v>
      </c>
      <c r="I451" s="527" t="s">
        <v>12</v>
      </c>
      <c r="J451" s="251"/>
    </row>
    <row r="452" spans="1:10">
      <c r="A452" s="26"/>
      <c r="B452" s="16"/>
      <c r="C452" s="17"/>
      <c r="D452" s="14" t="s">
        <v>1468</v>
      </c>
      <c r="E452" s="14" t="s">
        <v>1469</v>
      </c>
      <c r="F452" s="14" t="s">
        <v>1473</v>
      </c>
      <c r="G452" s="43">
        <v>2.06</v>
      </c>
      <c r="H452" s="526">
        <f t="shared" si="6"/>
        <v>215</v>
      </c>
      <c r="I452" s="527" t="s">
        <v>12</v>
      </c>
      <c r="J452" s="251"/>
    </row>
    <row r="453" spans="1:10">
      <c r="A453" s="508" t="s">
        <v>2032</v>
      </c>
      <c r="B453" s="107"/>
      <c r="C453" s="107"/>
      <c r="D453" s="107"/>
      <c r="E453" s="107"/>
      <c r="F453" s="107"/>
      <c r="G453" s="107"/>
      <c r="H453" s="107"/>
      <c r="I453" s="108"/>
      <c r="J453" s="251"/>
    </row>
    <row r="454" spans="1:10">
      <c r="A454" s="14" t="s">
        <v>1369</v>
      </c>
      <c r="B454" s="21">
        <v>0.2</v>
      </c>
      <c r="C454" s="14">
        <v>20.63</v>
      </c>
      <c r="D454" s="14" t="s">
        <v>898</v>
      </c>
      <c r="E454" s="14" t="s">
        <v>1256</v>
      </c>
      <c r="F454" s="14" t="s">
        <v>1474</v>
      </c>
      <c r="G454" s="42">
        <v>17.100000000000001</v>
      </c>
      <c r="H454" s="526">
        <f t="shared" si="6"/>
        <v>1779</v>
      </c>
      <c r="I454" s="527" t="s">
        <v>15</v>
      </c>
      <c r="J454" s="251"/>
    </row>
    <row r="455" spans="1:10">
      <c r="A455" s="14" t="s">
        <v>1369</v>
      </c>
      <c r="B455" s="21">
        <v>0.2</v>
      </c>
      <c r="C455" s="14">
        <v>20.63</v>
      </c>
      <c r="D455" s="14" t="s">
        <v>898</v>
      </c>
      <c r="E455" s="14" t="s">
        <v>1256</v>
      </c>
      <c r="F455" s="14" t="s">
        <v>1475</v>
      </c>
      <c r="G455" s="42">
        <v>17.100000000000001</v>
      </c>
      <c r="H455" s="526">
        <f t="shared" ref="H455:H518" si="7">ROUNDUP(((G455*$K$1)*(1+$K$2)), 0)</f>
        <v>1779</v>
      </c>
      <c r="I455" s="527" t="s">
        <v>15</v>
      </c>
      <c r="J455" s="251"/>
    </row>
    <row r="456" spans="1:10">
      <c r="A456" s="26"/>
      <c r="B456" s="13"/>
      <c r="C456" s="14"/>
      <c r="D456" s="14" t="s">
        <v>916</v>
      </c>
      <c r="E456" s="14" t="s">
        <v>989</v>
      </c>
      <c r="F456" s="14" t="s">
        <v>1476</v>
      </c>
      <c r="G456" s="43">
        <v>2.4</v>
      </c>
      <c r="H456" s="526">
        <f t="shared" si="7"/>
        <v>250</v>
      </c>
      <c r="I456" s="527" t="s">
        <v>12</v>
      </c>
      <c r="J456" s="251"/>
    </row>
    <row r="457" spans="1:10">
      <c r="A457" s="26"/>
      <c r="B457" s="13"/>
      <c r="C457" s="14"/>
      <c r="D457" s="14" t="s">
        <v>901</v>
      </c>
      <c r="E457" s="14" t="s">
        <v>1477</v>
      </c>
      <c r="F457" s="14" t="s">
        <v>1478</v>
      </c>
      <c r="G457" s="43">
        <v>4.26</v>
      </c>
      <c r="H457" s="526">
        <f t="shared" si="7"/>
        <v>444</v>
      </c>
      <c r="I457" s="527" t="s">
        <v>12</v>
      </c>
      <c r="J457" s="251"/>
    </row>
    <row r="458" spans="1:10">
      <c r="A458" s="26"/>
      <c r="B458" s="13"/>
      <c r="C458" s="14"/>
      <c r="D458" s="14" t="s">
        <v>916</v>
      </c>
      <c r="E458" s="14" t="s">
        <v>989</v>
      </c>
      <c r="F458" s="14" t="s">
        <v>1479</v>
      </c>
      <c r="G458" s="43">
        <v>3.95</v>
      </c>
      <c r="H458" s="526">
        <f t="shared" si="7"/>
        <v>411</v>
      </c>
      <c r="I458" s="527" t="s">
        <v>12</v>
      </c>
      <c r="J458" s="251"/>
    </row>
    <row r="459" spans="1:10">
      <c r="A459" s="26"/>
      <c r="B459" s="13"/>
      <c r="C459" s="14"/>
      <c r="D459" s="14" t="s">
        <v>901</v>
      </c>
      <c r="E459" s="14" t="s">
        <v>1477</v>
      </c>
      <c r="F459" s="14" t="s">
        <v>1480</v>
      </c>
      <c r="G459" s="43">
        <v>6.35</v>
      </c>
      <c r="H459" s="526">
        <f t="shared" si="7"/>
        <v>661</v>
      </c>
      <c r="I459" s="527" t="s">
        <v>12</v>
      </c>
      <c r="J459" s="251"/>
    </row>
    <row r="460" spans="1:10">
      <c r="A460" s="26"/>
      <c r="B460" s="17"/>
      <c r="C460" s="17"/>
      <c r="D460" s="14" t="s">
        <v>1481</v>
      </c>
      <c r="E460" s="14" t="s">
        <v>1482</v>
      </c>
      <c r="F460" s="14" t="s">
        <v>1483</v>
      </c>
      <c r="G460" s="43">
        <v>72.13</v>
      </c>
      <c r="H460" s="526">
        <f t="shared" si="7"/>
        <v>7502</v>
      </c>
      <c r="I460" s="527" t="s">
        <v>12</v>
      </c>
      <c r="J460" s="251"/>
    </row>
    <row r="461" spans="1:10">
      <c r="A461" s="27"/>
      <c r="B461" s="22"/>
      <c r="C461" s="22"/>
      <c r="D461" s="14" t="s">
        <v>1481</v>
      </c>
      <c r="E461" s="14" t="s">
        <v>1482</v>
      </c>
      <c r="F461" s="14" t="s">
        <v>1484</v>
      </c>
      <c r="G461" s="43">
        <v>98.57</v>
      </c>
      <c r="H461" s="526">
        <f t="shared" si="7"/>
        <v>10252</v>
      </c>
      <c r="I461" s="527" t="s">
        <v>12</v>
      </c>
      <c r="J461" s="251"/>
    </row>
    <row r="462" spans="1:10">
      <c r="A462" s="26"/>
      <c r="B462" s="16"/>
      <c r="C462" s="17"/>
      <c r="D462" s="14" t="s">
        <v>1468</v>
      </c>
      <c r="E462" s="14" t="s">
        <v>1469</v>
      </c>
      <c r="F462" s="14" t="s">
        <v>1485</v>
      </c>
      <c r="G462" s="43">
        <v>2.06</v>
      </c>
      <c r="H462" s="526">
        <f t="shared" si="7"/>
        <v>215</v>
      </c>
      <c r="I462" s="527" t="s">
        <v>12</v>
      </c>
      <c r="J462" s="251"/>
    </row>
    <row r="463" spans="1:10">
      <c r="A463" s="26"/>
      <c r="B463" s="16"/>
      <c r="C463" s="17"/>
      <c r="D463" s="14" t="s">
        <v>1468</v>
      </c>
      <c r="E463" s="14" t="s">
        <v>1469</v>
      </c>
      <c r="F463" s="14" t="s">
        <v>1486</v>
      </c>
      <c r="G463" s="43">
        <v>2.06</v>
      </c>
      <c r="H463" s="526">
        <f t="shared" si="7"/>
        <v>215</v>
      </c>
      <c r="I463" s="527" t="s">
        <v>12</v>
      </c>
      <c r="J463" s="251"/>
    </row>
    <row r="464" spans="1:10">
      <c r="A464" s="525" t="s">
        <v>2033</v>
      </c>
      <c r="B464" s="523"/>
      <c r="C464" s="523"/>
      <c r="D464" s="523"/>
      <c r="E464" s="523"/>
      <c r="F464" s="523"/>
      <c r="G464" s="523"/>
      <c r="H464" s="523"/>
      <c r="I464" s="524"/>
      <c r="J464" s="248"/>
    </row>
    <row r="465" spans="1:10">
      <c r="A465" s="508" t="s">
        <v>2034</v>
      </c>
      <c r="B465" s="107"/>
      <c r="C465" s="107"/>
      <c r="D465" s="107"/>
      <c r="E465" s="107"/>
      <c r="F465" s="107"/>
      <c r="G465" s="107"/>
      <c r="H465" s="107"/>
      <c r="I465" s="108"/>
      <c r="J465" s="251"/>
    </row>
    <row r="466" spans="1:10">
      <c r="A466" s="14" t="s">
        <v>1369</v>
      </c>
      <c r="B466" s="13">
        <v>0.2</v>
      </c>
      <c r="C466" s="13">
        <v>20.7</v>
      </c>
      <c r="D466" s="14" t="s">
        <v>898</v>
      </c>
      <c r="E466" s="14" t="s">
        <v>1256</v>
      </c>
      <c r="F466" s="14" t="s">
        <v>1487</v>
      </c>
      <c r="G466" s="42">
        <v>17.399999999999999</v>
      </c>
      <c r="H466" s="526">
        <f t="shared" si="7"/>
        <v>1810</v>
      </c>
      <c r="I466" s="527" t="s">
        <v>15</v>
      </c>
      <c r="J466" s="251"/>
    </row>
    <row r="467" spans="1:10">
      <c r="A467" s="14"/>
      <c r="B467" s="16"/>
      <c r="C467" s="16"/>
      <c r="D467" s="14" t="s">
        <v>916</v>
      </c>
      <c r="E467" s="14" t="s">
        <v>1371</v>
      </c>
      <c r="F467" s="12" t="s">
        <v>1488</v>
      </c>
      <c r="G467" s="42">
        <v>1.35</v>
      </c>
      <c r="H467" s="526">
        <f t="shared" si="7"/>
        <v>141</v>
      </c>
      <c r="I467" s="527" t="s">
        <v>12</v>
      </c>
      <c r="J467" s="251"/>
    </row>
    <row r="468" spans="1:10">
      <c r="A468" s="14"/>
      <c r="B468" s="16"/>
      <c r="C468" s="17"/>
      <c r="D468" s="14" t="s">
        <v>1468</v>
      </c>
      <c r="E468" s="14" t="s">
        <v>1469</v>
      </c>
      <c r="F468" s="14" t="s">
        <v>1489</v>
      </c>
      <c r="G468" s="42">
        <v>1.6</v>
      </c>
      <c r="H468" s="526">
        <f t="shared" si="7"/>
        <v>167</v>
      </c>
      <c r="I468" s="527" t="s">
        <v>12</v>
      </c>
      <c r="J468" s="251"/>
    </row>
    <row r="469" spans="1:10">
      <c r="A469" s="525" t="s">
        <v>2035</v>
      </c>
      <c r="B469" s="523"/>
      <c r="C469" s="523"/>
      <c r="D469" s="523"/>
      <c r="E469" s="523"/>
      <c r="F469" s="523"/>
      <c r="G469" s="523"/>
      <c r="H469" s="523"/>
      <c r="I469" s="524"/>
      <c r="J469" s="248"/>
    </row>
    <row r="470" spans="1:10">
      <c r="A470" s="508" t="s">
        <v>2036</v>
      </c>
      <c r="B470" s="107"/>
      <c r="C470" s="107"/>
      <c r="D470" s="107"/>
      <c r="E470" s="107"/>
      <c r="F470" s="107"/>
      <c r="G470" s="107"/>
      <c r="H470" s="107"/>
      <c r="I470" s="108"/>
      <c r="J470" s="251"/>
    </row>
    <row r="471" spans="1:10">
      <c r="A471" s="14" t="s">
        <v>1490</v>
      </c>
      <c r="B471" s="19">
        <v>0.14269999999999999</v>
      </c>
      <c r="C471" s="13">
        <v>26.64</v>
      </c>
      <c r="D471" s="14" t="s">
        <v>892</v>
      </c>
      <c r="E471" s="14" t="s">
        <v>1491</v>
      </c>
      <c r="F471" s="14" t="s">
        <v>1492</v>
      </c>
      <c r="G471" s="44">
        <v>16.61</v>
      </c>
      <c r="H471" s="526">
        <f t="shared" si="7"/>
        <v>1728</v>
      </c>
      <c r="I471" s="527" t="s">
        <v>15</v>
      </c>
      <c r="J471" s="251"/>
    </row>
    <row r="472" spans="1:10">
      <c r="A472" s="14" t="s">
        <v>1490</v>
      </c>
      <c r="B472" s="19">
        <v>0.14269999999999999</v>
      </c>
      <c r="C472" s="13">
        <v>26.64</v>
      </c>
      <c r="D472" s="14" t="s">
        <v>892</v>
      </c>
      <c r="E472" s="14" t="s">
        <v>1491</v>
      </c>
      <c r="F472" s="14" t="s">
        <v>1493</v>
      </c>
      <c r="G472" s="44">
        <v>16.61</v>
      </c>
      <c r="H472" s="526">
        <f t="shared" si="7"/>
        <v>1728</v>
      </c>
      <c r="I472" s="527" t="s">
        <v>15</v>
      </c>
      <c r="J472" s="251"/>
    </row>
    <row r="473" spans="1:10">
      <c r="A473" s="14" t="s">
        <v>1490</v>
      </c>
      <c r="B473" s="19">
        <v>0.14269999999999999</v>
      </c>
      <c r="C473" s="13">
        <v>26.64</v>
      </c>
      <c r="D473" s="14" t="s">
        <v>892</v>
      </c>
      <c r="E473" s="14" t="s">
        <v>1491</v>
      </c>
      <c r="F473" s="14" t="s">
        <v>1494</v>
      </c>
      <c r="G473" s="44">
        <v>16.61</v>
      </c>
      <c r="H473" s="526">
        <f t="shared" si="7"/>
        <v>1728</v>
      </c>
      <c r="I473" s="527" t="s">
        <v>15</v>
      </c>
      <c r="J473" s="251"/>
    </row>
    <row r="474" spans="1:10">
      <c r="A474" s="14" t="s">
        <v>1490</v>
      </c>
      <c r="B474" s="19">
        <v>0.14269999999999999</v>
      </c>
      <c r="C474" s="13">
        <v>26.64</v>
      </c>
      <c r="D474" s="14" t="s">
        <v>892</v>
      </c>
      <c r="E474" s="14" t="s">
        <v>1491</v>
      </c>
      <c r="F474" s="14" t="s">
        <v>1495</v>
      </c>
      <c r="G474" s="44">
        <v>16.61</v>
      </c>
      <c r="H474" s="526">
        <f t="shared" si="7"/>
        <v>1728</v>
      </c>
      <c r="I474" s="527" t="s">
        <v>15</v>
      </c>
      <c r="J474" s="251"/>
    </row>
    <row r="475" spans="1:10">
      <c r="A475" s="525" t="s">
        <v>2037</v>
      </c>
      <c r="B475" s="523"/>
      <c r="C475" s="523"/>
      <c r="D475" s="523"/>
      <c r="E475" s="523"/>
      <c r="F475" s="523"/>
      <c r="G475" s="523"/>
      <c r="H475" s="523"/>
      <c r="I475" s="524"/>
      <c r="J475" s="248"/>
    </row>
    <row r="476" spans="1:10">
      <c r="A476" s="508" t="s">
        <v>1974</v>
      </c>
      <c r="B476" s="107"/>
      <c r="C476" s="107"/>
      <c r="D476" s="107"/>
      <c r="E476" s="107"/>
      <c r="F476" s="107"/>
      <c r="G476" s="107"/>
      <c r="H476" s="107"/>
      <c r="I476" s="108"/>
      <c r="J476" s="251"/>
    </row>
    <row r="477" spans="1:10">
      <c r="A477" s="14" t="s">
        <v>1496</v>
      </c>
      <c r="B477" s="19">
        <v>0.2525</v>
      </c>
      <c r="C477" s="13">
        <v>21.4</v>
      </c>
      <c r="D477" s="20" t="s">
        <v>1267</v>
      </c>
      <c r="E477" s="20" t="s">
        <v>1497</v>
      </c>
      <c r="F477" s="20" t="s">
        <v>1498</v>
      </c>
      <c r="G477" s="44">
        <v>23.4</v>
      </c>
      <c r="H477" s="526">
        <f t="shared" si="7"/>
        <v>2434</v>
      </c>
      <c r="I477" s="527" t="s">
        <v>15</v>
      </c>
      <c r="J477" s="251"/>
    </row>
    <row r="478" spans="1:10">
      <c r="A478" s="14" t="s">
        <v>1496</v>
      </c>
      <c r="B478" s="19">
        <v>0.2525</v>
      </c>
      <c r="C478" s="13">
        <v>21.4</v>
      </c>
      <c r="D478" s="14" t="s">
        <v>1267</v>
      </c>
      <c r="E478" s="14" t="s">
        <v>1497</v>
      </c>
      <c r="F478" s="14" t="s">
        <v>1499</v>
      </c>
      <c r="G478" s="42">
        <v>23.4</v>
      </c>
      <c r="H478" s="526">
        <f t="shared" si="7"/>
        <v>2434</v>
      </c>
      <c r="I478" s="527" t="s">
        <v>15</v>
      </c>
      <c r="J478" s="251"/>
    </row>
    <row r="479" spans="1:10">
      <c r="A479" s="14" t="s">
        <v>1496</v>
      </c>
      <c r="B479" s="19">
        <v>0.2525</v>
      </c>
      <c r="C479" s="13">
        <v>21.4</v>
      </c>
      <c r="D479" s="14" t="s">
        <v>1267</v>
      </c>
      <c r="E479" s="14" t="s">
        <v>1497</v>
      </c>
      <c r="F479" s="14" t="s">
        <v>1500</v>
      </c>
      <c r="G479" s="42">
        <v>23.4</v>
      </c>
      <c r="H479" s="526">
        <f t="shared" si="7"/>
        <v>2434</v>
      </c>
      <c r="I479" s="527" t="s">
        <v>15</v>
      </c>
      <c r="J479" s="251"/>
    </row>
    <row r="480" spans="1:10">
      <c r="A480" s="14" t="s">
        <v>1496</v>
      </c>
      <c r="B480" s="19">
        <v>0.2525</v>
      </c>
      <c r="C480" s="13">
        <v>21.4</v>
      </c>
      <c r="D480" s="20" t="s">
        <v>1267</v>
      </c>
      <c r="E480" s="20" t="s">
        <v>1497</v>
      </c>
      <c r="F480" s="20" t="s">
        <v>1501</v>
      </c>
      <c r="G480" s="44">
        <v>23.4</v>
      </c>
      <c r="H480" s="526">
        <f t="shared" si="7"/>
        <v>2434</v>
      </c>
      <c r="I480" s="527" t="s">
        <v>15</v>
      </c>
      <c r="J480" s="251"/>
    </row>
    <row r="481" spans="1:10">
      <c r="A481" s="14" t="s">
        <v>1496</v>
      </c>
      <c r="B481" s="19">
        <v>0.2525</v>
      </c>
      <c r="C481" s="13">
        <v>21.4</v>
      </c>
      <c r="D481" s="20" t="s">
        <v>1267</v>
      </c>
      <c r="E481" s="20" t="s">
        <v>1497</v>
      </c>
      <c r="F481" s="20" t="s">
        <v>1502</v>
      </c>
      <c r="G481" s="44">
        <v>23.4</v>
      </c>
      <c r="H481" s="526">
        <f t="shared" si="7"/>
        <v>2434</v>
      </c>
      <c r="I481" s="527" t="s">
        <v>15</v>
      </c>
      <c r="J481" s="251"/>
    </row>
    <row r="482" spans="1:10">
      <c r="A482" s="14" t="s">
        <v>1496</v>
      </c>
      <c r="B482" s="19">
        <v>0.2525</v>
      </c>
      <c r="C482" s="13">
        <v>21.4</v>
      </c>
      <c r="D482" s="20" t="s">
        <v>1267</v>
      </c>
      <c r="E482" s="20" t="s">
        <v>1497</v>
      </c>
      <c r="F482" s="20" t="s">
        <v>1503</v>
      </c>
      <c r="G482" s="44">
        <v>23.4</v>
      </c>
      <c r="H482" s="526">
        <f t="shared" si="7"/>
        <v>2434</v>
      </c>
      <c r="I482" s="527" t="s">
        <v>15</v>
      </c>
      <c r="J482" s="251"/>
    </row>
    <row r="483" spans="1:10">
      <c r="A483" s="14" t="s">
        <v>1496</v>
      </c>
      <c r="B483" s="19">
        <v>0.2525</v>
      </c>
      <c r="C483" s="13">
        <v>21.4</v>
      </c>
      <c r="D483" s="20" t="s">
        <v>1267</v>
      </c>
      <c r="E483" s="20" t="s">
        <v>1497</v>
      </c>
      <c r="F483" s="20" t="s">
        <v>1504</v>
      </c>
      <c r="G483" s="44">
        <v>23.4</v>
      </c>
      <c r="H483" s="526">
        <f t="shared" si="7"/>
        <v>2434</v>
      </c>
      <c r="I483" s="527" t="s">
        <v>15</v>
      </c>
      <c r="J483" s="251"/>
    </row>
    <row r="484" spans="1:10">
      <c r="A484" s="508" t="s">
        <v>1984</v>
      </c>
      <c r="B484" s="107"/>
      <c r="C484" s="107"/>
      <c r="D484" s="107"/>
      <c r="E484" s="107"/>
      <c r="F484" s="107"/>
      <c r="G484" s="107"/>
      <c r="H484" s="107"/>
      <c r="I484" s="108"/>
      <c r="J484" s="251"/>
    </row>
    <row r="485" spans="1:10">
      <c r="A485" s="14" t="s">
        <v>1505</v>
      </c>
      <c r="B485" s="19"/>
      <c r="C485" s="13">
        <v>160</v>
      </c>
      <c r="D485" s="20" t="s">
        <v>1506</v>
      </c>
      <c r="E485" s="20" t="s">
        <v>1507</v>
      </c>
      <c r="F485" s="20" t="s">
        <v>1508</v>
      </c>
      <c r="G485" s="44">
        <v>748.4</v>
      </c>
      <c r="H485" s="526">
        <f t="shared" si="7"/>
        <v>77834</v>
      </c>
      <c r="I485" s="527" t="s">
        <v>12</v>
      </c>
      <c r="J485" s="251"/>
    </row>
    <row r="486" spans="1:10">
      <c r="A486" s="14" t="s">
        <v>1505</v>
      </c>
      <c r="B486" s="19"/>
      <c r="C486" s="13">
        <v>160</v>
      </c>
      <c r="D486" s="20" t="s">
        <v>1506</v>
      </c>
      <c r="E486" s="20" t="s">
        <v>1507</v>
      </c>
      <c r="F486" s="20" t="s">
        <v>1509</v>
      </c>
      <c r="G486" s="44">
        <v>748.4</v>
      </c>
      <c r="H486" s="526">
        <f t="shared" si="7"/>
        <v>77834</v>
      </c>
      <c r="I486" s="527" t="s">
        <v>12</v>
      </c>
      <c r="J486" s="251"/>
    </row>
    <row r="487" spans="1:10">
      <c r="A487" s="14" t="s">
        <v>1505</v>
      </c>
      <c r="B487" s="19"/>
      <c r="C487" s="13">
        <v>160</v>
      </c>
      <c r="D487" s="20" t="s">
        <v>1506</v>
      </c>
      <c r="E487" s="20" t="s">
        <v>1507</v>
      </c>
      <c r="F487" s="20" t="s">
        <v>1510</v>
      </c>
      <c r="G487" s="44">
        <v>748.4</v>
      </c>
      <c r="H487" s="526">
        <f t="shared" si="7"/>
        <v>77834</v>
      </c>
      <c r="I487" s="527" t="s">
        <v>12</v>
      </c>
      <c r="J487" s="251"/>
    </row>
    <row r="488" spans="1:10">
      <c r="A488" s="525" t="s">
        <v>2038</v>
      </c>
      <c r="B488" s="523"/>
      <c r="C488" s="523"/>
      <c r="D488" s="523"/>
      <c r="E488" s="523"/>
      <c r="F488" s="523"/>
      <c r="G488" s="523"/>
      <c r="H488" s="523"/>
      <c r="I488" s="524"/>
      <c r="J488" s="248"/>
    </row>
    <row r="489" spans="1:10">
      <c r="A489" s="508" t="s">
        <v>2039</v>
      </c>
      <c r="B489" s="107"/>
      <c r="C489" s="107"/>
      <c r="D489" s="107"/>
      <c r="E489" s="107"/>
      <c r="F489" s="107"/>
      <c r="G489" s="107"/>
      <c r="H489" s="107"/>
      <c r="I489" s="108"/>
      <c r="J489" s="251"/>
    </row>
    <row r="490" spans="1:10">
      <c r="A490" s="14" t="s">
        <v>1511</v>
      </c>
      <c r="B490" s="19">
        <v>0.2283</v>
      </c>
      <c r="C490" s="13">
        <v>28.8</v>
      </c>
      <c r="D490" s="14" t="s">
        <v>1439</v>
      </c>
      <c r="E490" s="14" t="s">
        <v>1512</v>
      </c>
      <c r="F490" s="14" t="s">
        <v>1513</v>
      </c>
      <c r="G490" s="42">
        <v>24.56</v>
      </c>
      <c r="H490" s="526">
        <f t="shared" si="7"/>
        <v>2555</v>
      </c>
      <c r="I490" s="527" t="s">
        <v>15</v>
      </c>
      <c r="J490" s="251"/>
    </row>
    <row r="491" spans="1:10">
      <c r="A491" s="14" t="s">
        <v>1511</v>
      </c>
      <c r="B491" s="19">
        <v>0.2283</v>
      </c>
      <c r="C491" s="13">
        <v>28.8</v>
      </c>
      <c r="D491" s="14" t="s">
        <v>1439</v>
      </c>
      <c r="E491" s="14" t="s">
        <v>1512</v>
      </c>
      <c r="F491" s="14" t="s">
        <v>1514</v>
      </c>
      <c r="G491" s="42">
        <v>24.56</v>
      </c>
      <c r="H491" s="526">
        <f t="shared" si="7"/>
        <v>2555</v>
      </c>
      <c r="I491" s="527" t="s">
        <v>15</v>
      </c>
      <c r="J491" s="251"/>
    </row>
    <row r="492" spans="1:10">
      <c r="A492" s="14" t="s">
        <v>1511</v>
      </c>
      <c r="B492" s="19">
        <v>0.2283</v>
      </c>
      <c r="C492" s="13">
        <v>28.8</v>
      </c>
      <c r="D492" s="14" t="s">
        <v>1439</v>
      </c>
      <c r="E492" s="14" t="s">
        <v>1512</v>
      </c>
      <c r="F492" s="14" t="s">
        <v>1515</v>
      </c>
      <c r="G492" s="42">
        <v>29.24</v>
      </c>
      <c r="H492" s="526">
        <f t="shared" si="7"/>
        <v>3041</v>
      </c>
      <c r="I492" s="527" t="s">
        <v>15</v>
      </c>
      <c r="J492" s="251"/>
    </row>
    <row r="493" spans="1:10">
      <c r="A493" s="14" t="s">
        <v>1511</v>
      </c>
      <c r="B493" s="19">
        <v>0.2283</v>
      </c>
      <c r="C493" s="13">
        <v>28.8</v>
      </c>
      <c r="D493" s="14" t="s">
        <v>1439</v>
      </c>
      <c r="E493" s="14" t="s">
        <v>1512</v>
      </c>
      <c r="F493" s="14" t="s">
        <v>1516</v>
      </c>
      <c r="G493" s="42">
        <v>35.700000000000003</v>
      </c>
      <c r="H493" s="526">
        <f t="shared" si="7"/>
        <v>3713</v>
      </c>
      <c r="I493" s="527" t="s">
        <v>15</v>
      </c>
      <c r="J493" s="251"/>
    </row>
    <row r="494" spans="1:10">
      <c r="A494" s="14" t="s">
        <v>1369</v>
      </c>
      <c r="B494" s="14">
        <v>0.2</v>
      </c>
      <c r="C494" s="13">
        <v>21.4</v>
      </c>
      <c r="D494" s="14" t="s">
        <v>1267</v>
      </c>
      <c r="E494" s="14" t="s">
        <v>1256</v>
      </c>
      <c r="F494" s="14" t="s">
        <v>1517</v>
      </c>
      <c r="G494" s="42">
        <v>23</v>
      </c>
      <c r="H494" s="526">
        <f t="shared" si="7"/>
        <v>2392</v>
      </c>
      <c r="I494" s="527" t="s">
        <v>15</v>
      </c>
      <c r="J494" s="251"/>
    </row>
    <row r="495" spans="1:10">
      <c r="A495" s="14" t="s">
        <v>1369</v>
      </c>
      <c r="B495" s="14">
        <v>0.2</v>
      </c>
      <c r="C495" s="13">
        <v>21.4</v>
      </c>
      <c r="D495" s="14" t="s">
        <v>1267</v>
      </c>
      <c r="E495" s="14" t="s">
        <v>1256</v>
      </c>
      <c r="F495" s="14" t="s">
        <v>1518</v>
      </c>
      <c r="G495" s="42">
        <v>23</v>
      </c>
      <c r="H495" s="526">
        <f t="shared" si="7"/>
        <v>2392</v>
      </c>
      <c r="I495" s="527" t="s">
        <v>15</v>
      </c>
      <c r="J495" s="251"/>
    </row>
    <row r="496" spans="1:10">
      <c r="A496" s="508" t="s">
        <v>2040</v>
      </c>
      <c r="B496" s="107"/>
      <c r="C496" s="107"/>
      <c r="D496" s="107"/>
      <c r="E496" s="107"/>
      <c r="F496" s="107"/>
      <c r="G496" s="107"/>
      <c r="H496" s="107"/>
      <c r="I496" s="108"/>
      <c r="J496" s="251"/>
    </row>
    <row r="497" spans="1:10">
      <c r="A497" s="14" t="s">
        <v>1511</v>
      </c>
      <c r="B497" s="19">
        <v>0.2283</v>
      </c>
      <c r="C497" s="13">
        <v>28.8</v>
      </c>
      <c r="D497" s="14" t="s">
        <v>892</v>
      </c>
      <c r="E497" s="14" t="s">
        <v>1512</v>
      </c>
      <c r="F497" s="14" t="s">
        <v>1519</v>
      </c>
      <c r="G497" s="44">
        <v>22.95</v>
      </c>
      <c r="H497" s="526">
        <f t="shared" si="7"/>
        <v>2387</v>
      </c>
      <c r="I497" s="527" t="s">
        <v>15</v>
      </c>
      <c r="J497" s="251"/>
    </row>
    <row r="498" spans="1:10">
      <c r="A498" s="14" t="s">
        <v>1511</v>
      </c>
      <c r="B498" s="19">
        <v>0.2283</v>
      </c>
      <c r="C498" s="13">
        <v>28.8</v>
      </c>
      <c r="D498" s="14" t="s">
        <v>892</v>
      </c>
      <c r="E498" s="14" t="s">
        <v>1512</v>
      </c>
      <c r="F498" s="14" t="s">
        <v>1520</v>
      </c>
      <c r="G498" s="44">
        <v>24.92</v>
      </c>
      <c r="H498" s="526">
        <f t="shared" si="7"/>
        <v>2592</v>
      </c>
      <c r="I498" s="527" t="s">
        <v>15</v>
      </c>
      <c r="J498" s="251"/>
    </row>
    <row r="499" spans="1:10">
      <c r="A499" s="14" t="s">
        <v>1369</v>
      </c>
      <c r="B499" s="14">
        <v>0.2</v>
      </c>
      <c r="C499" s="13">
        <v>21.4</v>
      </c>
      <c r="D499" s="14" t="s">
        <v>1377</v>
      </c>
      <c r="E499" s="14" t="s">
        <v>1256</v>
      </c>
      <c r="F499" s="14" t="s">
        <v>1521</v>
      </c>
      <c r="G499" s="44">
        <v>23.4</v>
      </c>
      <c r="H499" s="526">
        <f t="shared" si="7"/>
        <v>2434</v>
      </c>
      <c r="I499" s="527" t="s">
        <v>15</v>
      </c>
      <c r="J499" s="251"/>
    </row>
    <row r="500" spans="1:10">
      <c r="A500" s="14" t="s">
        <v>1522</v>
      </c>
      <c r="B500" s="17"/>
      <c r="C500" s="15">
        <v>12.012</v>
      </c>
      <c r="D500" s="12" t="s">
        <v>901</v>
      </c>
      <c r="E500" s="12" t="s">
        <v>1523</v>
      </c>
      <c r="F500" s="12" t="s">
        <v>1524</v>
      </c>
      <c r="G500" s="44">
        <v>5.0599999999999996</v>
      </c>
      <c r="H500" s="526">
        <f t="shared" si="7"/>
        <v>527</v>
      </c>
      <c r="I500" s="527" t="s">
        <v>12</v>
      </c>
      <c r="J500" s="251"/>
    </row>
    <row r="501" spans="1:10">
      <c r="A501" s="14" t="s">
        <v>1290</v>
      </c>
      <c r="B501" s="17"/>
      <c r="C501" s="14">
        <v>14.688000000000001</v>
      </c>
      <c r="D501" s="12" t="s">
        <v>901</v>
      </c>
      <c r="E501" s="12" t="s">
        <v>1525</v>
      </c>
      <c r="F501" s="12" t="s">
        <v>1526</v>
      </c>
      <c r="G501" s="44">
        <v>13.44</v>
      </c>
      <c r="H501" s="526">
        <f t="shared" si="7"/>
        <v>1398</v>
      </c>
      <c r="I501" s="527" t="s">
        <v>12</v>
      </c>
      <c r="J501" s="251"/>
    </row>
    <row r="502" spans="1:10">
      <c r="A502" s="14" t="s">
        <v>1527</v>
      </c>
      <c r="B502" s="16"/>
      <c r="C502" s="14">
        <v>5.1390000000000002</v>
      </c>
      <c r="D502" s="12" t="s">
        <v>901</v>
      </c>
      <c r="E502" s="12" t="s">
        <v>1528</v>
      </c>
      <c r="F502" s="12" t="s">
        <v>1529</v>
      </c>
      <c r="G502" s="44">
        <v>10.35</v>
      </c>
      <c r="H502" s="526">
        <f t="shared" si="7"/>
        <v>1077</v>
      </c>
      <c r="I502" s="527" t="s">
        <v>12</v>
      </c>
      <c r="J502" s="251"/>
    </row>
    <row r="503" spans="1:10">
      <c r="A503" s="14" t="s">
        <v>939</v>
      </c>
      <c r="B503" s="16"/>
      <c r="C503" s="14">
        <v>28.692</v>
      </c>
      <c r="D503" s="12" t="s">
        <v>916</v>
      </c>
      <c r="E503" s="12" t="s">
        <v>1512</v>
      </c>
      <c r="F503" s="12" t="s">
        <v>1530</v>
      </c>
      <c r="G503" s="44">
        <v>20.3</v>
      </c>
      <c r="H503" s="526">
        <f t="shared" si="7"/>
        <v>2112</v>
      </c>
      <c r="I503" s="527" t="s">
        <v>12</v>
      </c>
      <c r="J503" s="251"/>
    </row>
    <row r="504" spans="1:10">
      <c r="A504" s="508" t="s">
        <v>2041</v>
      </c>
      <c r="B504" s="107"/>
      <c r="C504" s="107"/>
      <c r="D504" s="107"/>
      <c r="E504" s="107"/>
      <c r="F504" s="107"/>
      <c r="G504" s="107"/>
      <c r="H504" s="107"/>
      <c r="I504" s="108"/>
      <c r="J504" s="251"/>
    </row>
    <row r="505" spans="1:10">
      <c r="A505" s="14" t="s">
        <v>1511</v>
      </c>
      <c r="B505" s="19">
        <v>0.2283</v>
      </c>
      <c r="C505" s="13">
        <v>28.8</v>
      </c>
      <c r="D505" s="14" t="s">
        <v>892</v>
      </c>
      <c r="E505" s="14" t="s">
        <v>1512</v>
      </c>
      <c r="F505" s="14" t="s">
        <v>1531</v>
      </c>
      <c r="G505" s="44">
        <v>22.95</v>
      </c>
      <c r="H505" s="526">
        <f t="shared" si="7"/>
        <v>2387</v>
      </c>
      <c r="I505" s="527" t="s">
        <v>15</v>
      </c>
      <c r="J505" s="251"/>
    </row>
    <row r="506" spans="1:10">
      <c r="A506" s="14" t="s">
        <v>1369</v>
      </c>
      <c r="B506" s="14">
        <v>0.2</v>
      </c>
      <c r="C506" s="13">
        <v>21.4</v>
      </c>
      <c r="D506" s="14" t="s">
        <v>1377</v>
      </c>
      <c r="E506" s="14" t="s">
        <v>1256</v>
      </c>
      <c r="F506" s="14" t="s">
        <v>1532</v>
      </c>
      <c r="G506" s="44">
        <v>23.4</v>
      </c>
      <c r="H506" s="526">
        <f t="shared" si="7"/>
        <v>2434</v>
      </c>
      <c r="I506" s="527" t="s">
        <v>15</v>
      </c>
      <c r="J506" s="251"/>
    </row>
    <row r="507" spans="1:10">
      <c r="A507" s="14" t="s">
        <v>1249</v>
      </c>
      <c r="B507" s="17"/>
      <c r="C507" s="13">
        <v>13</v>
      </c>
      <c r="D507" s="12" t="s">
        <v>901</v>
      </c>
      <c r="E507" s="12" t="s">
        <v>1533</v>
      </c>
      <c r="F507" s="12" t="s">
        <v>1534</v>
      </c>
      <c r="G507" s="44">
        <v>8.2899999999999991</v>
      </c>
      <c r="H507" s="526">
        <f t="shared" si="7"/>
        <v>863</v>
      </c>
      <c r="I507" s="527" t="s">
        <v>12</v>
      </c>
      <c r="J507" s="251"/>
    </row>
    <row r="508" spans="1:10">
      <c r="A508" s="14" t="s">
        <v>1527</v>
      </c>
      <c r="B508" s="16"/>
      <c r="C508" s="14">
        <v>5.1390000000000002</v>
      </c>
      <c r="D508" s="12" t="s">
        <v>901</v>
      </c>
      <c r="E508" s="12" t="s">
        <v>1528</v>
      </c>
      <c r="F508" s="12" t="s">
        <v>1535</v>
      </c>
      <c r="G508" s="44">
        <v>12.82</v>
      </c>
      <c r="H508" s="526">
        <f t="shared" si="7"/>
        <v>1334</v>
      </c>
      <c r="I508" s="527" t="s">
        <v>12</v>
      </c>
      <c r="J508" s="251"/>
    </row>
    <row r="509" spans="1:10">
      <c r="A509" s="14" t="s">
        <v>1290</v>
      </c>
      <c r="B509" s="17"/>
      <c r="C509" s="14">
        <v>14.688000000000001</v>
      </c>
      <c r="D509" s="12" t="s">
        <v>901</v>
      </c>
      <c r="E509" s="12" t="s">
        <v>1525</v>
      </c>
      <c r="F509" s="12" t="s">
        <v>1536</v>
      </c>
      <c r="G509" s="44">
        <v>17.02</v>
      </c>
      <c r="H509" s="526">
        <f t="shared" si="7"/>
        <v>1771</v>
      </c>
      <c r="I509" s="527" t="s">
        <v>12</v>
      </c>
      <c r="J509" s="251"/>
    </row>
    <row r="510" spans="1:10">
      <c r="A510" s="14" t="s">
        <v>939</v>
      </c>
      <c r="B510" s="16"/>
      <c r="C510" s="14">
        <v>28.692</v>
      </c>
      <c r="D510" s="12" t="s">
        <v>916</v>
      </c>
      <c r="E510" s="12" t="s">
        <v>1512</v>
      </c>
      <c r="F510" s="12" t="s">
        <v>1537</v>
      </c>
      <c r="G510" s="44">
        <v>29.01</v>
      </c>
      <c r="H510" s="526">
        <f t="shared" si="7"/>
        <v>3018</v>
      </c>
      <c r="I510" s="527" t="s">
        <v>12</v>
      </c>
      <c r="J510" s="251"/>
    </row>
    <row r="511" spans="1:10">
      <c r="A511" s="508" t="s">
        <v>2042</v>
      </c>
      <c r="B511" s="107"/>
      <c r="C511" s="107"/>
      <c r="D511" s="107"/>
      <c r="E511" s="107"/>
      <c r="F511" s="107"/>
      <c r="G511" s="107"/>
      <c r="H511" s="107"/>
      <c r="I511" s="108"/>
      <c r="J511" s="251"/>
    </row>
    <row r="512" spans="1:10">
      <c r="A512" s="14" t="s">
        <v>1538</v>
      </c>
      <c r="B512" s="15">
        <v>0.111</v>
      </c>
      <c r="C512" s="13">
        <v>24.63</v>
      </c>
      <c r="D512" s="14" t="s">
        <v>1377</v>
      </c>
      <c r="E512" s="14" t="s">
        <v>1539</v>
      </c>
      <c r="F512" s="14" t="s">
        <v>1540</v>
      </c>
      <c r="G512" s="42">
        <v>21</v>
      </c>
      <c r="H512" s="526">
        <f t="shared" si="7"/>
        <v>2184</v>
      </c>
      <c r="I512" s="527" t="s">
        <v>15</v>
      </c>
      <c r="J512" s="251"/>
    </row>
    <row r="513" spans="1:10">
      <c r="A513" s="14" t="s">
        <v>1538</v>
      </c>
      <c r="B513" s="15">
        <v>0.111</v>
      </c>
      <c r="C513" s="13">
        <v>24.63</v>
      </c>
      <c r="D513" s="14" t="s">
        <v>1377</v>
      </c>
      <c r="E513" s="14" t="s">
        <v>1539</v>
      </c>
      <c r="F513" s="14" t="s">
        <v>1541</v>
      </c>
      <c r="G513" s="42">
        <v>21</v>
      </c>
      <c r="H513" s="526">
        <f t="shared" si="7"/>
        <v>2184</v>
      </c>
      <c r="I513" s="527" t="s">
        <v>15</v>
      </c>
      <c r="J513" s="251"/>
    </row>
    <row r="514" spans="1:10">
      <c r="A514" s="14"/>
      <c r="B514" s="13"/>
      <c r="C514" s="13"/>
      <c r="D514" s="12" t="s">
        <v>960</v>
      </c>
      <c r="E514" s="12" t="s">
        <v>1542</v>
      </c>
      <c r="F514" s="12" t="s">
        <v>1543</v>
      </c>
      <c r="G514" s="43">
        <v>2.5</v>
      </c>
      <c r="H514" s="526">
        <f t="shared" si="7"/>
        <v>260</v>
      </c>
      <c r="I514" s="527" t="s">
        <v>12</v>
      </c>
      <c r="J514" s="251"/>
    </row>
    <row r="515" spans="1:10">
      <c r="A515" s="14"/>
      <c r="B515" s="13"/>
      <c r="C515" s="13"/>
      <c r="D515" s="12" t="s">
        <v>960</v>
      </c>
      <c r="E515" s="12" t="s">
        <v>1542</v>
      </c>
      <c r="F515" s="12" t="s">
        <v>1544</v>
      </c>
      <c r="G515" s="43">
        <v>2.5</v>
      </c>
      <c r="H515" s="526">
        <f t="shared" si="7"/>
        <v>260</v>
      </c>
      <c r="I515" s="527" t="s">
        <v>12</v>
      </c>
      <c r="J515" s="251"/>
    </row>
    <row r="516" spans="1:10">
      <c r="A516" s="508" t="s">
        <v>2043</v>
      </c>
      <c r="B516" s="107"/>
      <c r="C516" s="107"/>
      <c r="D516" s="107"/>
      <c r="E516" s="107"/>
      <c r="F516" s="107"/>
      <c r="G516" s="107"/>
      <c r="H516" s="107"/>
      <c r="I516" s="108"/>
      <c r="J516" s="251"/>
    </row>
    <row r="517" spans="1:10">
      <c r="A517" s="14" t="s">
        <v>1545</v>
      </c>
      <c r="B517" s="19">
        <v>6.6699999999999995E-2</v>
      </c>
      <c r="C517" s="13">
        <v>21.51</v>
      </c>
      <c r="D517" s="14" t="s">
        <v>898</v>
      </c>
      <c r="E517" s="14" t="s">
        <v>1477</v>
      </c>
      <c r="F517" s="14" t="s">
        <v>1546</v>
      </c>
      <c r="G517" s="42">
        <v>22.05</v>
      </c>
      <c r="H517" s="526">
        <f t="shared" si="7"/>
        <v>2294</v>
      </c>
      <c r="I517" s="527" t="s">
        <v>15</v>
      </c>
      <c r="J517" s="251"/>
    </row>
    <row r="518" spans="1:10">
      <c r="A518" s="14" t="s">
        <v>1545</v>
      </c>
      <c r="B518" s="19">
        <v>6.6699999999999995E-2</v>
      </c>
      <c r="C518" s="14">
        <v>21.51</v>
      </c>
      <c r="D518" s="14" t="s">
        <v>898</v>
      </c>
      <c r="E518" s="14" t="s">
        <v>1477</v>
      </c>
      <c r="F518" s="14" t="s">
        <v>1547</v>
      </c>
      <c r="G518" s="42">
        <v>22.05</v>
      </c>
      <c r="H518" s="526">
        <f t="shared" si="7"/>
        <v>2294</v>
      </c>
      <c r="I518" s="527" t="s">
        <v>15</v>
      </c>
      <c r="J518" s="251"/>
    </row>
    <row r="519" spans="1:10">
      <c r="A519" s="14" t="s">
        <v>1545</v>
      </c>
      <c r="B519" s="19">
        <v>6.6699999999999995E-2</v>
      </c>
      <c r="C519" s="13">
        <v>21.51</v>
      </c>
      <c r="D519" s="14" t="s">
        <v>898</v>
      </c>
      <c r="E519" s="14" t="s">
        <v>1477</v>
      </c>
      <c r="F519" s="14" t="s">
        <v>1548</v>
      </c>
      <c r="G519" s="42">
        <v>22.05</v>
      </c>
      <c r="H519" s="526">
        <f t="shared" ref="H519:H582" si="8">ROUNDUP(((G519*$K$1)*(1+$K$2)), 0)</f>
        <v>2294</v>
      </c>
      <c r="I519" s="527" t="s">
        <v>15</v>
      </c>
      <c r="J519" s="251"/>
    </row>
    <row r="520" spans="1:10">
      <c r="A520" s="14" t="s">
        <v>1545</v>
      </c>
      <c r="B520" s="19">
        <v>6.6699999999999995E-2</v>
      </c>
      <c r="C520" s="14">
        <v>21.51</v>
      </c>
      <c r="D520" s="14" t="s">
        <v>898</v>
      </c>
      <c r="E520" s="14" t="s">
        <v>1477</v>
      </c>
      <c r="F520" s="14" t="s">
        <v>1549</v>
      </c>
      <c r="G520" s="42">
        <v>22.05</v>
      </c>
      <c r="H520" s="526">
        <f t="shared" si="8"/>
        <v>2294</v>
      </c>
      <c r="I520" s="527" t="s">
        <v>15</v>
      </c>
      <c r="J520" s="251"/>
    </row>
    <row r="521" spans="1:10">
      <c r="A521" s="508" t="s">
        <v>2044</v>
      </c>
      <c r="B521" s="107"/>
      <c r="C521" s="107"/>
      <c r="D521" s="107"/>
      <c r="E521" s="107"/>
      <c r="F521" s="107"/>
      <c r="G521" s="107"/>
      <c r="H521" s="107"/>
      <c r="I521" s="108"/>
      <c r="J521" s="251"/>
    </row>
    <row r="522" spans="1:10">
      <c r="A522" s="14" t="s">
        <v>1538</v>
      </c>
      <c r="B522" s="14">
        <v>0.111</v>
      </c>
      <c r="C522" s="13">
        <v>24.63</v>
      </c>
      <c r="D522" s="14" t="s">
        <v>1267</v>
      </c>
      <c r="E522" s="14" t="s">
        <v>1539</v>
      </c>
      <c r="F522" s="14" t="s">
        <v>1550</v>
      </c>
      <c r="G522" s="42">
        <v>19.73</v>
      </c>
      <c r="H522" s="526">
        <f t="shared" si="8"/>
        <v>2052</v>
      </c>
      <c r="I522" s="527" t="s">
        <v>15</v>
      </c>
      <c r="J522" s="251"/>
    </row>
    <row r="523" spans="1:10">
      <c r="A523" s="14" t="s">
        <v>1538</v>
      </c>
      <c r="B523" s="14">
        <v>0.111</v>
      </c>
      <c r="C523" s="13">
        <v>24.63</v>
      </c>
      <c r="D523" s="14" t="s">
        <v>1267</v>
      </c>
      <c r="E523" s="14" t="s">
        <v>1539</v>
      </c>
      <c r="F523" s="14" t="s">
        <v>1551</v>
      </c>
      <c r="G523" s="42">
        <v>19.73</v>
      </c>
      <c r="H523" s="526">
        <f t="shared" si="8"/>
        <v>2052</v>
      </c>
      <c r="I523" s="527" t="s">
        <v>15</v>
      </c>
      <c r="J523" s="251"/>
    </row>
    <row r="524" spans="1:10">
      <c r="A524" s="14" t="s">
        <v>1538</v>
      </c>
      <c r="B524" s="14">
        <v>0.111</v>
      </c>
      <c r="C524" s="13">
        <v>24.63</v>
      </c>
      <c r="D524" s="14" t="s">
        <v>1267</v>
      </c>
      <c r="E524" s="14" t="s">
        <v>1539</v>
      </c>
      <c r="F524" s="14" t="s">
        <v>1552</v>
      </c>
      <c r="G524" s="42">
        <v>19.73</v>
      </c>
      <c r="H524" s="526">
        <f t="shared" si="8"/>
        <v>2052</v>
      </c>
      <c r="I524" s="527" t="s">
        <v>15</v>
      </c>
      <c r="J524" s="251"/>
    </row>
    <row r="525" spans="1:10">
      <c r="A525" s="14" t="s">
        <v>1538</v>
      </c>
      <c r="B525" s="14">
        <v>0.111</v>
      </c>
      <c r="C525" s="13">
        <v>24.63</v>
      </c>
      <c r="D525" s="14" t="s">
        <v>1267</v>
      </c>
      <c r="E525" s="14" t="s">
        <v>1539</v>
      </c>
      <c r="F525" s="14" t="s">
        <v>1553</v>
      </c>
      <c r="G525" s="42">
        <v>19.73</v>
      </c>
      <c r="H525" s="526">
        <f t="shared" si="8"/>
        <v>2052</v>
      </c>
      <c r="I525" s="527" t="s">
        <v>15</v>
      </c>
      <c r="J525" s="251"/>
    </row>
    <row r="526" spans="1:10">
      <c r="A526" s="14"/>
      <c r="B526" s="14"/>
      <c r="C526" s="13"/>
      <c r="D526" s="14" t="s">
        <v>916</v>
      </c>
      <c r="E526" s="14" t="s">
        <v>1554</v>
      </c>
      <c r="F526" s="14" t="s">
        <v>1555</v>
      </c>
      <c r="G526" s="42">
        <v>4.8</v>
      </c>
      <c r="H526" s="526">
        <f t="shared" si="8"/>
        <v>500</v>
      </c>
      <c r="I526" s="527" t="s">
        <v>12</v>
      </c>
      <c r="J526" s="251"/>
    </row>
    <row r="527" spans="1:10">
      <c r="A527" s="14"/>
      <c r="B527" s="14"/>
      <c r="C527" s="13"/>
      <c r="D527" s="14" t="s">
        <v>916</v>
      </c>
      <c r="E527" s="14" t="s">
        <v>1556</v>
      </c>
      <c r="F527" s="14" t="s">
        <v>1557</v>
      </c>
      <c r="G527" s="42">
        <v>2.69</v>
      </c>
      <c r="H527" s="526">
        <f t="shared" si="8"/>
        <v>280</v>
      </c>
      <c r="I527" s="527" t="s">
        <v>12</v>
      </c>
      <c r="J527" s="251"/>
    </row>
    <row r="528" spans="1:10">
      <c r="A528" s="14"/>
      <c r="B528" s="14"/>
      <c r="C528" s="13"/>
      <c r="D528" s="14" t="s">
        <v>916</v>
      </c>
      <c r="E528" s="14" t="s">
        <v>1554</v>
      </c>
      <c r="F528" s="14" t="s">
        <v>1558</v>
      </c>
      <c r="G528" s="42">
        <v>4.8</v>
      </c>
      <c r="H528" s="526">
        <f t="shared" si="8"/>
        <v>500</v>
      </c>
      <c r="I528" s="527" t="s">
        <v>12</v>
      </c>
      <c r="J528" s="251"/>
    </row>
    <row r="529" spans="1:10">
      <c r="A529" s="14"/>
      <c r="B529" s="14"/>
      <c r="C529" s="13"/>
      <c r="D529" s="14" t="s">
        <v>916</v>
      </c>
      <c r="E529" s="14" t="s">
        <v>1556</v>
      </c>
      <c r="F529" s="14" t="s">
        <v>1559</v>
      </c>
      <c r="G529" s="42">
        <v>2.69</v>
      </c>
      <c r="H529" s="526">
        <f t="shared" si="8"/>
        <v>280</v>
      </c>
      <c r="I529" s="527" t="s">
        <v>12</v>
      </c>
      <c r="J529" s="251"/>
    </row>
    <row r="530" spans="1:10">
      <c r="A530" s="14"/>
      <c r="B530" s="14"/>
      <c r="C530" s="13"/>
      <c r="D530" s="14" t="s">
        <v>916</v>
      </c>
      <c r="E530" s="14" t="s">
        <v>1560</v>
      </c>
      <c r="F530" s="14" t="s">
        <v>1561</v>
      </c>
      <c r="G530" s="42">
        <v>8.98</v>
      </c>
      <c r="H530" s="526">
        <f t="shared" si="8"/>
        <v>934</v>
      </c>
      <c r="I530" s="527" t="s">
        <v>12</v>
      </c>
      <c r="J530" s="251"/>
    </row>
    <row r="531" spans="1:10">
      <c r="A531" s="14"/>
      <c r="B531" s="14"/>
      <c r="C531" s="13"/>
      <c r="D531" s="14" t="s">
        <v>916</v>
      </c>
      <c r="E531" s="14" t="s">
        <v>1035</v>
      </c>
      <c r="F531" s="14" t="s">
        <v>1562</v>
      </c>
      <c r="G531" s="42">
        <v>6.9</v>
      </c>
      <c r="H531" s="526">
        <f t="shared" si="8"/>
        <v>718</v>
      </c>
      <c r="I531" s="527" t="s">
        <v>12</v>
      </c>
      <c r="J531" s="251"/>
    </row>
    <row r="532" spans="1:10">
      <c r="A532" s="14"/>
      <c r="B532" s="14"/>
      <c r="C532" s="13"/>
      <c r="D532" s="14" t="s">
        <v>916</v>
      </c>
      <c r="E532" s="14" t="s">
        <v>1560</v>
      </c>
      <c r="F532" s="14" t="s">
        <v>1563</v>
      </c>
      <c r="G532" s="42">
        <v>8.98</v>
      </c>
      <c r="H532" s="526">
        <f t="shared" si="8"/>
        <v>934</v>
      </c>
      <c r="I532" s="527" t="s">
        <v>12</v>
      </c>
      <c r="J532" s="251"/>
    </row>
    <row r="533" spans="1:10">
      <c r="A533" s="14"/>
      <c r="B533" s="14"/>
      <c r="C533" s="13"/>
      <c r="D533" s="14" t="s">
        <v>916</v>
      </c>
      <c r="E533" s="14" t="s">
        <v>1035</v>
      </c>
      <c r="F533" s="14" t="s">
        <v>1564</v>
      </c>
      <c r="G533" s="42">
        <v>6.9</v>
      </c>
      <c r="H533" s="526">
        <f t="shared" si="8"/>
        <v>718</v>
      </c>
      <c r="I533" s="527" t="s">
        <v>12</v>
      </c>
      <c r="J533" s="251"/>
    </row>
    <row r="534" spans="1:10">
      <c r="A534" s="14"/>
      <c r="B534" s="14"/>
      <c r="C534" s="13"/>
      <c r="D534" s="14" t="s">
        <v>960</v>
      </c>
      <c r="E534" s="14" t="s">
        <v>1565</v>
      </c>
      <c r="F534" s="14" t="s">
        <v>1566</v>
      </c>
      <c r="G534" s="42">
        <v>2.5</v>
      </c>
      <c r="H534" s="526">
        <f t="shared" si="8"/>
        <v>260</v>
      </c>
      <c r="I534" s="527" t="s">
        <v>12</v>
      </c>
      <c r="J534" s="251"/>
    </row>
    <row r="535" spans="1:10">
      <c r="A535" s="14"/>
      <c r="B535" s="14"/>
      <c r="C535" s="13"/>
      <c r="D535" s="14" t="s">
        <v>960</v>
      </c>
      <c r="E535" s="14" t="s">
        <v>1565</v>
      </c>
      <c r="F535" s="14" t="s">
        <v>1567</v>
      </c>
      <c r="G535" s="42">
        <v>2.5</v>
      </c>
      <c r="H535" s="526">
        <f t="shared" si="8"/>
        <v>260</v>
      </c>
      <c r="I535" s="527" t="s">
        <v>12</v>
      </c>
      <c r="J535" s="251"/>
    </row>
    <row r="536" spans="1:10">
      <c r="A536" s="14"/>
      <c r="B536" s="14"/>
      <c r="C536" s="13"/>
      <c r="D536" s="14" t="s">
        <v>960</v>
      </c>
      <c r="E536" s="14" t="s">
        <v>1565</v>
      </c>
      <c r="F536" s="14" t="s">
        <v>1568</v>
      </c>
      <c r="G536" s="42">
        <v>2.5</v>
      </c>
      <c r="H536" s="526">
        <f t="shared" si="8"/>
        <v>260</v>
      </c>
      <c r="I536" s="527" t="s">
        <v>12</v>
      </c>
      <c r="J536" s="251"/>
    </row>
    <row r="537" spans="1:10">
      <c r="A537" s="14"/>
      <c r="B537" s="14"/>
      <c r="C537" s="13"/>
      <c r="D537" s="14" t="s">
        <v>960</v>
      </c>
      <c r="E537" s="14" t="s">
        <v>1565</v>
      </c>
      <c r="F537" s="14" t="s">
        <v>1569</v>
      </c>
      <c r="G537" s="42">
        <v>2.5</v>
      </c>
      <c r="H537" s="526">
        <f t="shared" si="8"/>
        <v>260</v>
      </c>
      <c r="I537" s="527" t="s">
        <v>12</v>
      </c>
      <c r="J537" s="251"/>
    </row>
    <row r="538" spans="1:10">
      <c r="A538" s="508" t="s">
        <v>2045</v>
      </c>
      <c r="B538" s="107"/>
      <c r="C538" s="107"/>
      <c r="D538" s="107"/>
      <c r="E538" s="107"/>
      <c r="F538" s="107"/>
      <c r="G538" s="107"/>
      <c r="H538" s="107"/>
      <c r="I538" s="108"/>
      <c r="J538" s="251"/>
    </row>
    <row r="539" spans="1:10">
      <c r="A539" s="14" t="s">
        <v>1570</v>
      </c>
      <c r="B539" s="13">
        <v>0.1</v>
      </c>
      <c r="C539" s="13">
        <v>23.1</v>
      </c>
      <c r="D539" s="14" t="s">
        <v>892</v>
      </c>
      <c r="E539" s="14" t="s">
        <v>1440</v>
      </c>
      <c r="F539" s="14" t="s">
        <v>1571</v>
      </c>
      <c r="G539" s="42">
        <v>22.1</v>
      </c>
      <c r="H539" s="526">
        <f t="shared" si="8"/>
        <v>2299</v>
      </c>
      <c r="I539" s="527" t="s">
        <v>15</v>
      </c>
      <c r="J539" s="251"/>
    </row>
    <row r="540" spans="1:10">
      <c r="A540" s="14" t="s">
        <v>1570</v>
      </c>
      <c r="B540" s="13">
        <v>0.1</v>
      </c>
      <c r="C540" s="13">
        <v>23.1</v>
      </c>
      <c r="D540" s="14" t="s">
        <v>892</v>
      </c>
      <c r="E540" s="14" t="s">
        <v>1440</v>
      </c>
      <c r="F540" s="14" t="s">
        <v>1572</v>
      </c>
      <c r="G540" s="42">
        <v>22.1</v>
      </c>
      <c r="H540" s="526">
        <f t="shared" si="8"/>
        <v>2299</v>
      </c>
      <c r="I540" s="527" t="s">
        <v>15</v>
      </c>
      <c r="J540" s="251"/>
    </row>
    <row r="541" spans="1:10">
      <c r="A541" s="14" t="s">
        <v>1538</v>
      </c>
      <c r="B541" s="14">
        <v>0.111</v>
      </c>
      <c r="C541" s="13">
        <v>24.63</v>
      </c>
      <c r="D541" s="14" t="s">
        <v>1377</v>
      </c>
      <c r="E541" s="14" t="s">
        <v>1539</v>
      </c>
      <c r="F541" s="14" t="s">
        <v>1540</v>
      </c>
      <c r="G541" s="42">
        <v>21</v>
      </c>
      <c r="H541" s="526">
        <f t="shared" si="8"/>
        <v>2184</v>
      </c>
      <c r="I541" s="527" t="s">
        <v>15</v>
      </c>
      <c r="J541" s="251"/>
    </row>
    <row r="542" spans="1:10">
      <c r="A542" s="14" t="s">
        <v>1538</v>
      </c>
      <c r="B542" s="14">
        <v>0.111</v>
      </c>
      <c r="C542" s="13">
        <v>24.63</v>
      </c>
      <c r="D542" s="14" t="s">
        <v>1377</v>
      </c>
      <c r="E542" s="14" t="s">
        <v>1539</v>
      </c>
      <c r="F542" s="14" t="s">
        <v>1541</v>
      </c>
      <c r="G542" s="42">
        <v>21</v>
      </c>
      <c r="H542" s="526">
        <f t="shared" si="8"/>
        <v>2184</v>
      </c>
      <c r="I542" s="527" t="s">
        <v>15</v>
      </c>
      <c r="J542" s="251"/>
    </row>
    <row r="543" spans="1:10">
      <c r="A543" s="14"/>
      <c r="B543" s="17"/>
      <c r="C543" s="17"/>
      <c r="D543" s="12" t="s">
        <v>901</v>
      </c>
      <c r="E543" s="12" t="s">
        <v>1573</v>
      </c>
      <c r="F543" s="12" t="s">
        <v>1574</v>
      </c>
      <c r="G543" s="43">
        <v>5.67</v>
      </c>
      <c r="H543" s="526">
        <f t="shared" si="8"/>
        <v>590</v>
      </c>
      <c r="I543" s="527" t="s">
        <v>12</v>
      </c>
      <c r="J543" s="251"/>
    </row>
    <row r="544" spans="1:10">
      <c r="A544" s="14"/>
      <c r="B544" s="16"/>
      <c r="C544" s="17"/>
      <c r="D544" s="12" t="s">
        <v>901</v>
      </c>
      <c r="E544" s="12" t="s">
        <v>1454</v>
      </c>
      <c r="F544" s="12" t="s">
        <v>1575</v>
      </c>
      <c r="G544" s="43">
        <v>4.2699999999999996</v>
      </c>
      <c r="H544" s="526">
        <f t="shared" si="8"/>
        <v>445</v>
      </c>
      <c r="I544" s="527" t="s">
        <v>12</v>
      </c>
      <c r="J544" s="251"/>
    </row>
    <row r="545" spans="1:10">
      <c r="A545" s="14"/>
      <c r="B545" s="16"/>
      <c r="C545" s="17"/>
      <c r="D545" s="12" t="s">
        <v>916</v>
      </c>
      <c r="E545" s="12" t="s">
        <v>1440</v>
      </c>
      <c r="F545" s="12" t="s">
        <v>1576</v>
      </c>
      <c r="G545" s="43">
        <v>10.68</v>
      </c>
      <c r="H545" s="526">
        <f t="shared" si="8"/>
        <v>1111</v>
      </c>
      <c r="I545" s="527" t="s">
        <v>12</v>
      </c>
      <c r="J545" s="251"/>
    </row>
    <row r="546" spans="1:10">
      <c r="A546" s="508" t="s">
        <v>2046</v>
      </c>
      <c r="B546" s="107"/>
      <c r="C546" s="107"/>
      <c r="D546" s="107"/>
      <c r="E546" s="107"/>
      <c r="F546" s="107"/>
      <c r="G546" s="107"/>
      <c r="H546" s="107"/>
      <c r="I546" s="108"/>
      <c r="J546" s="251"/>
    </row>
    <row r="547" spans="1:10">
      <c r="A547" s="14" t="s">
        <v>1577</v>
      </c>
      <c r="B547" s="14">
        <v>0.16700000000000001</v>
      </c>
      <c r="C547" s="13">
        <v>19.8</v>
      </c>
      <c r="D547" s="14" t="s">
        <v>1377</v>
      </c>
      <c r="E547" s="14" t="s">
        <v>1578</v>
      </c>
      <c r="F547" s="14" t="s">
        <v>1579</v>
      </c>
      <c r="G547" s="42">
        <v>23.04</v>
      </c>
      <c r="H547" s="526">
        <f t="shared" si="8"/>
        <v>2397</v>
      </c>
      <c r="I547" s="527" t="s">
        <v>15</v>
      </c>
      <c r="J547" s="251"/>
    </row>
    <row r="548" spans="1:10">
      <c r="A548" s="14" t="s">
        <v>1577</v>
      </c>
      <c r="B548" s="14">
        <v>0.16700000000000001</v>
      </c>
      <c r="C548" s="13">
        <v>19.8</v>
      </c>
      <c r="D548" s="14" t="s">
        <v>1377</v>
      </c>
      <c r="E548" s="14" t="s">
        <v>1578</v>
      </c>
      <c r="F548" s="14" t="s">
        <v>1580</v>
      </c>
      <c r="G548" s="42">
        <v>23.04</v>
      </c>
      <c r="H548" s="526">
        <f t="shared" si="8"/>
        <v>2397</v>
      </c>
      <c r="I548" s="527" t="s">
        <v>15</v>
      </c>
      <c r="J548" s="251"/>
    </row>
    <row r="549" spans="1:10">
      <c r="A549" s="14"/>
      <c r="B549" s="14"/>
      <c r="C549" s="13"/>
      <c r="D549" s="12" t="s">
        <v>960</v>
      </c>
      <c r="E549" s="12" t="s">
        <v>1469</v>
      </c>
      <c r="F549" s="12" t="s">
        <v>1581</v>
      </c>
      <c r="G549" s="43">
        <v>2.4700000000000002</v>
      </c>
      <c r="H549" s="526">
        <f t="shared" si="8"/>
        <v>257</v>
      </c>
      <c r="I549" s="527" t="s">
        <v>12</v>
      </c>
      <c r="J549" s="251"/>
    </row>
    <row r="550" spans="1:10">
      <c r="A550" s="14"/>
      <c r="B550" s="14"/>
      <c r="C550" s="13"/>
      <c r="D550" s="12" t="s">
        <v>960</v>
      </c>
      <c r="E550" s="12" t="s">
        <v>1469</v>
      </c>
      <c r="F550" s="12" t="s">
        <v>1582</v>
      </c>
      <c r="G550" s="43">
        <v>2.4700000000000002</v>
      </c>
      <c r="H550" s="526">
        <f t="shared" si="8"/>
        <v>257</v>
      </c>
      <c r="I550" s="527" t="s">
        <v>12</v>
      </c>
      <c r="J550" s="251"/>
    </row>
    <row r="551" spans="1:10">
      <c r="A551" s="20"/>
      <c r="B551" s="20"/>
      <c r="C551" s="18"/>
      <c r="D551" s="12" t="s">
        <v>1034</v>
      </c>
      <c r="E551" s="12" t="s">
        <v>1583</v>
      </c>
      <c r="F551" s="12" t="s">
        <v>1584</v>
      </c>
      <c r="G551" s="43">
        <v>3.7</v>
      </c>
      <c r="H551" s="526">
        <f t="shared" si="8"/>
        <v>385</v>
      </c>
      <c r="I551" s="527" t="s">
        <v>12</v>
      </c>
      <c r="J551" s="251"/>
    </row>
    <row r="552" spans="1:10">
      <c r="A552" s="20"/>
      <c r="B552" s="14"/>
      <c r="C552" s="13"/>
      <c r="D552" s="12" t="s">
        <v>1034</v>
      </c>
      <c r="E552" s="12" t="s">
        <v>1583</v>
      </c>
      <c r="F552" s="12" t="s">
        <v>1585</v>
      </c>
      <c r="G552" s="43">
        <v>2.8</v>
      </c>
      <c r="H552" s="526">
        <f t="shared" si="8"/>
        <v>292</v>
      </c>
      <c r="I552" s="527" t="s">
        <v>12</v>
      </c>
      <c r="J552" s="251"/>
    </row>
    <row r="553" spans="1:10">
      <c r="A553" s="20"/>
      <c r="B553" s="20"/>
      <c r="C553" s="18"/>
      <c r="D553" s="12" t="s">
        <v>1034</v>
      </c>
      <c r="E553" s="12" t="s">
        <v>1583</v>
      </c>
      <c r="F553" s="12" t="s">
        <v>1586</v>
      </c>
      <c r="G553" s="43">
        <v>0.54</v>
      </c>
      <c r="H553" s="526">
        <f t="shared" si="8"/>
        <v>57</v>
      </c>
      <c r="I553" s="527" t="s">
        <v>12</v>
      </c>
      <c r="J553" s="251"/>
    </row>
    <row r="554" spans="1:10">
      <c r="A554" s="508" t="s">
        <v>2047</v>
      </c>
      <c r="B554" s="107"/>
      <c r="C554" s="107"/>
      <c r="D554" s="107"/>
      <c r="E554" s="107"/>
      <c r="F554" s="107"/>
      <c r="G554" s="107"/>
      <c r="H554" s="107"/>
      <c r="I554" s="108"/>
      <c r="J554" s="251"/>
    </row>
    <row r="555" spans="1:10">
      <c r="A555" s="14" t="s">
        <v>1511</v>
      </c>
      <c r="B555" s="19">
        <v>0.2283</v>
      </c>
      <c r="C555" s="13">
        <v>28.8</v>
      </c>
      <c r="D555" s="20" t="s">
        <v>892</v>
      </c>
      <c r="E555" s="20" t="s">
        <v>1512</v>
      </c>
      <c r="F555" s="20" t="s">
        <v>1519</v>
      </c>
      <c r="G555" s="44">
        <v>22.95</v>
      </c>
      <c r="H555" s="526">
        <f t="shared" si="8"/>
        <v>2387</v>
      </c>
      <c r="I555" s="527" t="s">
        <v>15</v>
      </c>
      <c r="J555" s="251"/>
    </row>
    <row r="556" spans="1:10">
      <c r="A556" s="14" t="s">
        <v>1511</v>
      </c>
      <c r="B556" s="19">
        <v>0.2283</v>
      </c>
      <c r="C556" s="13">
        <v>28.8</v>
      </c>
      <c r="D556" s="20" t="s">
        <v>1439</v>
      </c>
      <c r="E556" s="20" t="s">
        <v>1512</v>
      </c>
      <c r="F556" s="20" t="s">
        <v>1587</v>
      </c>
      <c r="G556" s="44">
        <v>29.24</v>
      </c>
      <c r="H556" s="526">
        <f t="shared" si="8"/>
        <v>3041</v>
      </c>
      <c r="I556" s="527" t="s">
        <v>15</v>
      </c>
      <c r="J556" s="251"/>
    </row>
    <row r="557" spans="1:10">
      <c r="A557" s="14"/>
      <c r="B557" s="19"/>
      <c r="C557" s="13"/>
      <c r="D557" s="20" t="s">
        <v>901</v>
      </c>
      <c r="E557" s="20" t="s">
        <v>1523</v>
      </c>
      <c r="F557" s="20" t="s">
        <v>1588</v>
      </c>
      <c r="G557" s="44">
        <v>6.76</v>
      </c>
      <c r="H557" s="526">
        <f t="shared" si="8"/>
        <v>704</v>
      </c>
      <c r="I557" s="527" t="s">
        <v>12</v>
      </c>
      <c r="J557" s="251"/>
    </row>
    <row r="558" spans="1:10">
      <c r="A558" s="14"/>
      <c r="B558" s="16"/>
      <c r="C558" s="14"/>
      <c r="D558" s="20" t="s">
        <v>901</v>
      </c>
      <c r="E558" s="20" t="s">
        <v>1589</v>
      </c>
      <c r="F558" s="20" t="s">
        <v>1590</v>
      </c>
      <c r="G558" s="44">
        <v>14.8</v>
      </c>
      <c r="H558" s="526">
        <f t="shared" si="8"/>
        <v>1540</v>
      </c>
      <c r="I558" s="527" t="s">
        <v>12</v>
      </c>
      <c r="J558" s="251"/>
    </row>
    <row r="559" spans="1:10">
      <c r="A559" s="14" t="s">
        <v>1290</v>
      </c>
      <c r="B559" s="17"/>
      <c r="C559" s="14">
        <v>14.688000000000001</v>
      </c>
      <c r="D559" s="20" t="s">
        <v>901</v>
      </c>
      <c r="E559" s="20" t="s">
        <v>1525</v>
      </c>
      <c r="F559" s="20" t="s">
        <v>1591</v>
      </c>
      <c r="G559" s="44">
        <v>17.02</v>
      </c>
      <c r="H559" s="526">
        <f t="shared" si="8"/>
        <v>1771</v>
      </c>
      <c r="I559" s="527" t="s">
        <v>12</v>
      </c>
      <c r="J559" s="251"/>
    </row>
    <row r="560" spans="1:10">
      <c r="A560" s="14" t="s">
        <v>939</v>
      </c>
      <c r="B560" s="16"/>
      <c r="C560" s="14">
        <v>28.692</v>
      </c>
      <c r="D560" s="20" t="s">
        <v>916</v>
      </c>
      <c r="E560" s="20" t="s">
        <v>1512</v>
      </c>
      <c r="F560" s="20" t="s">
        <v>1592</v>
      </c>
      <c r="G560" s="44">
        <v>29.01</v>
      </c>
      <c r="H560" s="526">
        <f t="shared" si="8"/>
        <v>3018</v>
      </c>
      <c r="I560" s="527" t="s">
        <v>12</v>
      </c>
      <c r="J560" s="251"/>
    </row>
    <row r="561" spans="1:10">
      <c r="A561" s="14" t="s">
        <v>1369</v>
      </c>
      <c r="B561" s="14">
        <v>0.2</v>
      </c>
      <c r="C561" s="13">
        <v>21.4</v>
      </c>
      <c r="D561" s="14" t="s">
        <v>1377</v>
      </c>
      <c r="E561" s="14" t="s">
        <v>1256</v>
      </c>
      <c r="F561" s="14" t="s">
        <v>1593</v>
      </c>
      <c r="G561" s="42">
        <v>22.2</v>
      </c>
      <c r="H561" s="526">
        <f t="shared" si="8"/>
        <v>2309</v>
      </c>
      <c r="I561" s="527" t="s">
        <v>15</v>
      </c>
      <c r="J561" s="251"/>
    </row>
    <row r="562" spans="1:10">
      <c r="A562" s="14"/>
      <c r="B562" s="14"/>
      <c r="C562" s="13"/>
      <c r="D562" s="12" t="s">
        <v>960</v>
      </c>
      <c r="E562" s="12" t="s">
        <v>1469</v>
      </c>
      <c r="F562" s="12" t="s">
        <v>1594</v>
      </c>
      <c r="G562" s="43">
        <v>2.4700000000000002</v>
      </c>
      <c r="H562" s="526">
        <f t="shared" si="8"/>
        <v>257</v>
      </c>
      <c r="I562" s="527" t="s">
        <v>12</v>
      </c>
      <c r="J562" s="251"/>
    </row>
    <row r="563" spans="1:10">
      <c r="A563" s="14"/>
      <c r="B563" s="14"/>
      <c r="C563" s="13"/>
      <c r="D563" s="12" t="s">
        <v>1034</v>
      </c>
      <c r="E563" s="12" t="s">
        <v>1583</v>
      </c>
      <c r="F563" s="12" t="s">
        <v>1585</v>
      </c>
      <c r="G563" s="43">
        <v>2.8</v>
      </c>
      <c r="H563" s="526">
        <f t="shared" si="8"/>
        <v>292</v>
      </c>
      <c r="I563" s="527" t="s">
        <v>12</v>
      </c>
      <c r="J563" s="251"/>
    </row>
    <row r="564" spans="1:10">
      <c r="A564" s="508" t="s">
        <v>2048</v>
      </c>
      <c r="B564" s="107"/>
      <c r="C564" s="107"/>
      <c r="D564" s="107"/>
      <c r="E564" s="107"/>
      <c r="F564" s="107"/>
      <c r="G564" s="107"/>
      <c r="H564" s="107"/>
      <c r="I564" s="108"/>
      <c r="J564" s="251"/>
    </row>
    <row r="565" spans="1:10">
      <c r="A565" s="14" t="s">
        <v>1595</v>
      </c>
      <c r="B565" s="19">
        <v>0.1333</v>
      </c>
      <c r="C565" s="13">
        <v>28.45</v>
      </c>
      <c r="D565" s="14" t="s">
        <v>1377</v>
      </c>
      <c r="E565" s="14" t="s">
        <v>1596</v>
      </c>
      <c r="F565" s="14" t="s">
        <v>1597</v>
      </c>
      <c r="G565" s="42">
        <v>27.38</v>
      </c>
      <c r="H565" s="526">
        <f t="shared" si="8"/>
        <v>2848</v>
      </c>
      <c r="I565" s="527" t="s">
        <v>15</v>
      </c>
      <c r="J565" s="251"/>
    </row>
    <row r="566" spans="1:10">
      <c r="A566" s="14" t="s">
        <v>1595</v>
      </c>
      <c r="B566" s="19">
        <v>0.1333</v>
      </c>
      <c r="C566" s="13">
        <v>28.45</v>
      </c>
      <c r="D566" s="14" t="s">
        <v>1377</v>
      </c>
      <c r="E566" s="14" t="s">
        <v>1596</v>
      </c>
      <c r="F566" s="14" t="s">
        <v>1598</v>
      </c>
      <c r="G566" s="42">
        <v>27.38</v>
      </c>
      <c r="H566" s="526">
        <f t="shared" si="8"/>
        <v>2848</v>
      </c>
      <c r="I566" s="527" t="s">
        <v>15</v>
      </c>
      <c r="J566" s="251"/>
    </row>
    <row r="567" spans="1:10">
      <c r="A567" s="14" t="s">
        <v>1595</v>
      </c>
      <c r="B567" s="19">
        <v>0.1333</v>
      </c>
      <c r="C567" s="13">
        <v>28.45</v>
      </c>
      <c r="D567" s="14" t="s">
        <v>1377</v>
      </c>
      <c r="E567" s="14" t="s">
        <v>1596</v>
      </c>
      <c r="F567" s="14" t="s">
        <v>1599</v>
      </c>
      <c r="G567" s="42">
        <v>27.38</v>
      </c>
      <c r="H567" s="526">
        <f t="shared" si="8"/>
        <v>2848</v>
      </c>
      <c r="I567" s="527" t="s">
        <v>15</v>
      </c>
      <c r="J567" s="251"/>
    </row>
    <row r="568" spans="1:10">
      <c r="A568" s="14" t="s">
        <v>1595</v>
      </c>
      <c r="B568" s="19">
        <v>0.1333</v>
      </c>
      <c r="C568" s="13">
        <v>28.45</v>
      </c>
      <c r="D568" s="14" t="s">
        <v>1377</v>
      </c>
      <c r="E568" s="14" t="s">
        <v>1596</v>
      </c>
      <c r="F568" s="14" t="s">
        <v>1600</v>
      </c>
      <c r="G568" s="42">
        <v>27.38</v>
      </c>
      <c r="H568" s="526">
        <f t="shared" si="8"/>
        <v>2848</v>
      </c>
      <c r="I568" s="527" t="s">
        <v>15</v>
      </c>
      <c r="J568" s="251"/>
    </row>
    <row r="569" spans="1:10">
      <c r="A569" s="14" t="s">
        <v>1595</v>
      </c>
      <c r="B569" s="19">
        <v>0.1333</v>
      </c>
      <c r="C569" s="13">
        <v>28.45</v>
      </c>
      <c r="D569" s="14" t="s">
        <v>1377</v>
      </c>
      <c r="E569" s="14" t="s">
        <v>1596</v>
      </c>
      <c r="F569" s="14" t="s">
        <v>1601</v>
      </c>
      <c r="G569" s="42">
        <v>27.38</v>
      </c>
      <c r="H569" s="526">
        <f t="shared" si="8"/>
        <v>2848</v>
      </c>
      <c r="I569" s="527" t="s">
        <v>15</v>
      </c>
      <c r="J569" s="251"/>
    </row>
    <row r="570" spans="1:10">
      <c r="A570" s="508" t="s">
        <v>2049</v>
      </c>
      <c r="B570" s="107"/>
      <c r="C570" s="107"/>
      <c r="D570" s="107"/>
      <c r="E570" s="107"/>
      <c r="F570" s="107"/>
      <c r="G570" s="107"/>
      <c r="H570" s="107"/>
      <c r="I570" s="108"/>
      <c r="J570" s="251"/>
    </row>
    <row r="571" spans="1:10">
      <c r="A571" s="14" t="s">
        <v>1369</v>
      </c>
      <c r="B571" s="14">
        <v>0.2</v>
      </c>
      <c r="C571" s="13">
        <v>21.4</v>
      </c>
      <c r="D571" s="14" t="s">
        <v>1377</v>
      </c>
      <c r="E571" s="14" t="s">
        <v>1256</v>
      </c>
      <c r="F571" s="14" t="s">
        <v>1602</v>
      </c>
      <c r="G571" s="44">
        <v>21.35</v>
      </c>
      <c r="H571" s="526">
        <f t="shared" si="8"/>
        <v>2221</v>
      </c>
      <c r="I571" s="527" t="s">
        <v>15</v>
      </c>
      <c r="J571" s="251"/>
    </row>
    <row r="572" spans="1:10">
      <c r="A572" s="14" t="s">
        <v>1369</v>
      </c>
      <c r="B572" s="14">
        <v>0.2</v>
      </c>
      <c r="C572" s="13">
        <v>21.4</v>
      </c>
      <c r="D572" s="14" t="s">
        <v>1377</v>
      </c>
      <c r="E572" s="14" t="s">
        <v>1256</v>
      </c>
      <c r="F572" s="14" t="s">
        <v>1603</v>
      </c>
      <c r="G572" s="44">
        <v>21.35</v>
      </c>
      <c r="H572" s="526">
        <f t="shared" si="8"/>
        <v>2221</v>
      </c>
      <c r="I572" s="527" t="s">
        <v>15</v>
      </c>
      <c r="J572" s="251"/>
    </row>
    <row r="573" spans="1:10">
      <c r="A573" s="14" t="s">
        <v>1369</v>
      </c>
      <c r="B573" s="14">
        <v>0.2</v>
      </c>
      <c r="C573" s="13">
        <v>21.4</v>
      </c>
      <c r="D573" s="14" t="s">
        <v>1377</v>
      </c>
      <c r="E573" s="14" t="s">
        <v>1256</v>
      </c>
      <c r="F573" s="14" t="s">
        <v>1604</v>
      </c>
      <c r="G573" s="44">
        <v>21.35</v>
      </c>
      <c r="H573" s="526">
        <f t="shared" si="8"/>
        <v>2221</v>
      </c>
      <c r="I573" s="527" t="s">
        <v>15</v>
      </c>
      <c r="J573" s="251"/>
    </row>
    <row r="574" spans="1:10">
      <c r="A574" s="508" t="s">
        <v>2050</v>
      </c>
      <c r="B574" s="107"/>
      <c r="C574" s="107"/>
      <c r="D574" s="107"/>
      <c r="E574" s="107"/>
      <c r="F574" s="107"/>
      <c r="G574" s="107"/>
      <c r="H574" s="107"/>
      <c r="I574" s="108"/>
      <c r="J574" s="251"/>
    </row>
    <row r="575" spans="1:10">
      <c r="A575" s="14" t="s">
        <v>1545</v>
      </c>
      <c r="B575" s="14">
        <v>6.7000000000000004E-2</v>
      </c>
      <c r="C575" s="14">
        <v>20.92</v>
      </c>
      <c r="D575" s="14" t="s">
        <v>898</v>
      </c>
      <c r="E575" s="14" t="s">
        <v>1477</v>
      </c>
      <c r="F575" s="14" t="s">
        <v>1605</v>
      </c>
      <c r="G575" s="42">
        <v>22.95</v>
      </c>
      <c r="H575" s="526">
        <f t="shared" si="8"/>
        <v>2387</v>
      </c>
      <c r="I575" s="527" t="s">
        <v>15</v>
      </c>
      <c r="J575" s="251"/>
    </row>
    <row r="576" spans="1:10">
      <c r="A576" s="14" t="s">
        <v>1545</v>
      </c>
      <c r="B576" s="14">
        <v>6.7000000000000004E-2</v>
      </c>
      <c r="C576" s="14">
        <v>20.92</v>
      </c>
      <c r="D576" s="14" t="s">
        <v>898</v>
      </c>
      <c r="E576" s="14" t="s">
        <v>1477</v>
      </c>
      <c r="F576" s="14" t="s">
        <v>1606</v>
      </c>
      <c r="G576" s="42">
        <v>22.95</v>
      </c>
      <c r="H576" s="526">
        <f t="shared" si="8"/>
        <v>2387</v>
      </c>
      <c r="I576" s="527" t="s">
        <v>15</v>
      </c>
      <c r="J576" s="251"/>
    </row>
    <row r="577" spans="1:10">
      <c r="A577" s="14" t="s">
        <v>1545</v>
      </c>
      <c r="B577" s="14">
        <v>6.7000000000000004E-2</v>
      </c>
      <c r="C577" s="14">
        <v>20.92</v>
      </c>
      <c r="D577" s="14" t="s">
        <v>898</v>
      </c>
      <c r="E577" s="14" t="s">
        <v>1477</v>
      </c>
      <c r="F577" s="14" t="s">
        <v>1607</v>
      </c>
      <c r="G577" s="42">
        <v>22.95</v>
      </c>
      <c r="H577" s="526">
        <f t="shared" si="8"/>
        <v>2387</v>
      </c>
      <c r="I577" s="527" t="s">
        <v>15</v>
      </c>
      <c r="J577" s="251"/>
    </row>
    <row r="578" spans="1:10">
      <c r="A578" s="14" t="s">
        <v>1545</v>
      </c>
      <c r="B578" s="14">
        <v>6.7000000000000004E-2</v>
      </c>
      <c r="C578" s="14">
        <v>20.92</v>
      </c>
      <c r="D578" s="14" t="s">
        <v>898</v>
      </c>
      <c r="E578" s="14" t="s">
        <v>1477</v>
      </c>
      <c r="F578" s="14" t="s">
        <v>1608</v>
      </c>
      <c r="G578" s="42">
        <v>22.95</v>
      </c>
      <c r="H578" s="526">
        <f t="shared" si="8"/>
        <v>2387</v>
      </c>
      <c r="I578" s="527" t="s">
        <v>15</v>
      </c>
      <c r="J578" s="251"/>
    </row>
    <row r="579" spans="1:10">
      <c r="A579" s="14" t="s">
        <v>1545</v>
      </c>
      <c r="B579" s="14">
        <v>6.7000000000000004E-2</v>
      </c>
      <c r="C579" s="14">
        <v>20.92</v>
      </c>
      <c r="D579" s="14" t="s">
        <v>898</v>
      </c>
      <c r="E579" s="14" t="s">
        <v>1477</v>
      </c>
      <c r="F579" s="14" t="s">
        <v>1609</v>
      </c>
      <c r="G579" s="42">
        <v>22.95</v>
      </c>
      <c r="H579" s="526">
        <f t="shared" si="8"/>
        <v>2387</v>
      </c>
      <c r="I579" s="527" t="s">
        <v>15</v>
      </c>
      <c r="J579" s="251"/>
    </row>
    <row r="580" spans="1:10">
      <c r="A580" s="14" t="s">
        <v>1386</v>
      </c>
      <c r="B580" s="14"/>
      <c r="C580" s="13">
        <v>15.6</v>
      </c>
      <c r="D580" s="12" t="s">
        <v>960</v>
      </c>
      <c r="E580" s="12" t="s">
        <v>1469</v>
      </c>
      <c r="F580" s="12" t="s">
        <v>1610</v>
      </c>
      <c r="G580" s="43">
        <v>2.62</v>
      </c>
      <c r="H580" s="526">
        <f t="shared" si="8"/>
        <v>273</v>
      </c>
      <c r="I580" s="527" t="s">
        <v>12</v>
      </c>
      <c r="J580" s="251"/>
    </row>
    <row r="581" spans="1:10">
      <c r="A581" s="14" t="s">
        <v>1386</v>
      </c>
      <c r="B581" s="14"/>
      <c r="C581" s="13">
        <v>15.6</v>
      </c>
      <c r="D581" s="12" t="s">
        <v>960</v>
      </c>
      <c r="E581" s="12" t="s">
        <v>1469</v>
      </c>
      <c r="F581" s="12" t="s">
        <v>1611</v>
      </c>
      <c r="G581" s="43">
        <v>2.62</v>
      </c>
      <c r="H581" s="526">
        <f t="shared" si="8"/>
        <v>273</v>
      </c>
      <c r="I581" s="527" t="s">
        <v>12</v>
      </c>
      <c r="J581" s="251"/>
    </row>
    <row r="582" spans="1:10">
      <c r="A582" s="14" t="s">
        <v>1386</v>
      </c>
      <c r="B582" s="14"/>
      <c r="C582" s="13">
        <v>15.6</v>
      </c>
      <c r="D582" s="12" t="s">
        <v>960</v>
      </c>
      <c r="E582" s="12" t="s">
        <v>1469</v>
      </c>
      <c r="F582" s="12" t="s">
        <v>1612</v>
      </c>
      <c r="G582" s="43">
        <v>2.62</v>
      </c>
      <c r="H582" s="526">
        <f t="shared" si="8"/>
        <v>273</v>
      </c>
      <c r="I582" s="527" t="s">
        <v>12</v>
      </c>
      <c r="J582" s="251"/>
    </row>
    <row r="583" spans="1:10">
      <c r="A583" s="14" t="s">
        <v>1386</v>
      </c>
      <c r="B583" s="14"/>
      <c r="C583" s="13">
        <v>15.6</v>
      </c>
      <c r="D583" s="12" t="s">
        <v>960</v>
      </c>
      <c r="E583" s="12" t="s">
        <v>1469</v>
      </c>
      <c r="F583" s="12" t="s">
        <v>1613</v>
      </c>
      <c r="G583" s="43">
        <v>2.62</v>
      </c>
      <c r="H583" s="526">
        <f t="shared" ref="H583:H646" si="9">ROUNDUP(((G583*$K$1)*(1+$K$2)), 0)</f>
        <v>273</v>
      </c>
      <c r="I583" s="527" t="s">
        <v>12</v>
      </c>
      <c r="J583" s="251"/>
    </row>
    <row r="584" spans="1:10">
      <c r="A584" s="14" t="s">
        <v>1386</v>
      </c>
      <c r="B584" s="14"/>
      <c r="C584" s="13">
        <v>15.6</v>
      </c>
      <c r="D584" s="12" t="s">
        <v>960</v>
      </c>
      <c r="E584" s="12" t="s">
        <v>1469</v>
      </c>
      <c r="F584" s="12" t="s">
        <v>1614</v>
      </c>
      <c r="G584" s="43">
        <v>2.62</v>
      </c>
      <c r="H584" s="526">
        <f t="shared" si="9"/>
        <v>273</v>
      </c>
      <c r="I584" s="527" t="s">
        <v>12</v>
      </c>
      <c r="J584" s="251"/>
    </row>
    <row r="585" spans="1:10">
      <c r="A585" s="14"/>
      <c r="B585" s="16"/>
      <c r="C585" s="16"/>
      <c r="D585" s="12" t="s">
        <v>916</v>
      </c>
      <c r="E585" s="12" t="s">
        <v>1615</v>
      </c>
      <c r="F585" s="12" t="s">
        <v>1616</v>
      </c>
      <c r="G585" s="43">
        <v>2.1</v>
      </c>
      <c r="H585" s="526">
        <f t="shared" si="9"/>
        <v>219</v>
      </c>
      <c r="I585" s="527" t="s">
        <v>12</v>
      </c>
      <c r="J585" s="251"/>
    </row>
    <row r="586" spans="1:10">
      <c r="A586" s="508" t="s">
        <v>2051</v>
      </c>
      <c r="B586" s="107"/>
      <c r="C586" s="107"/>
      <c r="D586" s="107"/>
      <c r="E586" s="107"/>
      <c r="F586" s="107"/>
      <c r="G586" s="107"/>
      <c r="H586" s="107"/>
      <c r="I586" s="108"/>
      <c r="J586" s="251"/>
    </row>
    <row r="587" spans="1:10">
      <c r="A587" s="14" t="s">
        <v>1538</v>
      </c>
      <c r="B587" s="14">
        <v>0.111</v>
      </c>
      <c r="C587" s="13">
        <v>24.63</v>
      </c>
      <c r="D587" s="14" t="s">
        <v>1377</v>
      </c>
      <c r="E587" s="14" t="s">
        <v>1539</v>
      </c>
      <c r="F587" s="14" t="s">
        <v>1617</v>
      </c>
      <c r="G587" s="42">
        <v>21</v>
      </c>
      <c r="H587" s="526">
        <f t="shared" si="9"/>
        <v>2184</v>
      </c>
      <c r="I587" s="527" t="s">
        <v>15</v>
      </c>
      <c r="J587" s="251"/>
    </row>
    <row r="588" spans="1:10">
      <c r="A588" s="14" t="s">
        <v>1538</v>
      </c>
      <c r="B588" s="14">
        <v>0.111</v>
      </c>
      <c r="C588" s="13">
        <v>24.63</v>
      </c>
      <c r="D588" s="14" t="s">
        <v>1377</v>
      </c>
      <c r="E588" s="14" t="s">
        <v>1539</v>
      </c>
      <c r="F588" s="14" t="s">
        <v>1618</v>
      </c>
      <c r="G588" s="42">
        <v>21</v>
      </c>
      <c r="H588" s="526">
        <f t="shared" si="9"/>
        <v>2184</v>
      </c>
      <c r="I588" s="527" t="s">
        <v>15</v>
      </c>
      <c r="J588" s="251"/>
    </row>
    <row r="589" spans="1:10">
      <c r="A589" s="14"/>
      <c r="B589" s="13"/>
      <c r="C589" s="13"/>
      <c r="D589" s="14" t="s">
        <v>960</v>
      </c>
      <c r="E589" s="14" t="s">
        <v>1542</v>
      </c>
      <c r="F589" s="14" t="s">
        <v>1619</v>
      </c>
      <c r="G589" s="42">
        <v>2.5</v>
      </c>
      <c r="H589" s="526">
        <f t="shared" si="9"/>
        <v>260</v>
      </c>
      <c r="I589" s="527" t="s">
        <v>12</v>
      </c>
      <c r="J589" s="251"/>
    </row>
    <row r="590" spans="1:10">
      <c r="A590" s="14"/>
      <c r="B590" s="13"/>
      <c r="C590" s="13"/>
      <c r="D590" s="14" t="s">
        <v>960</v>
      </c>
      <c r="E590" s="14" t="s">
        <v>1542</v>
      </c>
      <c r="F590" s="14" t="s">
        <v>1620</v>
      </c>
      <c r="G590" s="42">
        <v>2.5</v>
      </c>
      <c r="H590" s="526">
        <f t="shared" si="9"/>
        <v>260</v>
      </c>
      <c r="I590" s="527" t="s">
        <v>12</v>
      </c>
      <c r="J590" s="251"/>
    </row>
    <row r="591" spans="1:10">
      <c r="A591" s="14"/>
      <c r="B591" s="13"/>
      <c r="C591" s="14"/>
      <c r="D591" s="14" t="s">
        <v>916</v>
      </c>
      <c r="E591" s="14" t="s">
        <v>1621</v>
      </c>
      <c r="F591" s="14" t="s">
        <v>1622</v>
      </c>
      <c r="G591" s="42">
        <v>7.81</v>
      </c>
      <c r="H591" s="526">
        <f t="shared" si="9"/>
        <v>813</v>
      </c>
      <c r="I591" s="527" t="s">
        <v>12</v>
      </c>
      <c r="J591" s="251"/>
    </row>
    <row r="592" spans="1:10">
      <c r="A592" s="14"/>
      <c r="B592" s="13"/>
      <c r="C592" s="14"/>
      <c r="D592" s="14" t="s">
        <v>916</v>
      </c>
      <c r="E592" s="14" t="s">
        <v>1623</v>
      </c>
      <c r="F592" s="14" t="s">
        <v>1624</v>
      </c>
      <c r="G592" s="42">
        <v>2.38</v>
      </c>
      <c r="H592" s="526">
        <f t="shared" si="9"/>
        <v>248</v>
      </c>
      <c r="I592" s="527" t="s">
        <v>12</v>
      </c>
      <c r="J592" s="251"/>
    </row>
    <row r="593" spans="1:10">
      <c r="A593" s="508" t="s">
        <v>2052</v>
      </c>
      <c r="B593" s="107"/>
      <c r="C593" s="107"/>
      <c r="D593" s="107"/>
      <c r="E593" s="107"/>
      <c r="F593" s="107"/>
      <c r="G593" s="107"/>
      <c r="H593" s="107"/>
      <c r="I593" s="108"/>
      <c r="J593" s="251"/>
    </row>
    <row r="594" spans="1:10">
      <c r="A594" s="14" t="s">
        <v>1369</v>
      </c>
      <c r="B594" s="19">
        <v>0.2</v>
      </c>
      <c r="C594" s="13">
        <v>21.73</v>
      </c>
      <c r="D594" s="14" t="s">
        <v>1377</v>
      </c>
      <c r="E594" s="14" t="s">
        <v>1256</v>
      </c>
      <c r="F594" s="14" t="s">
        <v>1625</v>
      </c>
      <c r="G594" s="44">
        <v>22.3</v>
      </c>
      <c r="H594" s="526">
        <f t="shared" si="9"/>
        <v>2320</v>
      </c>
      <c r="I594" s="527" t="s">
        <v>15</v>
      </c>
      <c r="J594" s="251"/>
    </row>
    <row r="595" spans="1:10">
      <c r="A595" s="14" t="s">
        <v>1369</v>
      </c>
      <c r="B595" s="19">
        <v>0.2</v>
      </c>
      <c r="C595" s="14">
        <v>21.73</v>
      </c>
      <c r="D595" s="14" t="s">
        <v>1377</v>
      </c>
      <c r="E595" s="14" t="s">
        <v>1256</v>
      </c>
      <c r="F595" s="14" t="s">
        <v>1626</v>
      </c>
      <c r="G595" s="44">
        <v>22.3</v>
      </c>
      <c r="H595" s="526">
        <f t="shared" si="9"/>
        <v>2320</v>
      </c>
      <c r="I595" s="527" t="s">
        <v>15</v>
      </c>
      <c r="J595" s="251"/>
    </row>
    <row r="596" spans="1:10">
      <c r="A596" s="14" t="s">
        <v>1369</v>
      </c>
      <c r="B596" s="19">
        <v>0.2</v>
      </c>
      <c r="C596" s="13">
        <v>21.73</v>
      </c>
      <c r="D596" s="14" t="s">
        <v>1377</v>
      </c>
      <c r="E596" s="14" t="s">
        <v>1256</v>
      </c>
      <c r="F596" s="14" t="s">
        <v>1627</v>
      </c>
      <c r="G596" s="44">
        <v>22.3</v>
      </c>
      <c r="H596" s="526">
        <f t="shared" si="9"/>
        <v>2320</v>
      </c>
      <c r="I596" s="527" t="s">
        <v>15</v>
      </c>
      <c r="J596" s="251"/>
    </row>
    <row r="597" spans="1:10">
      <c r="A597" s="14" t="s">
        <v>1369</v>
      </c>
      <c r="B597" s="19">
        <v>0.2</v>
      </c>
      <c r="C597" s="14">
        <v>21.51</v>
      </c>
      <c r="D597" s="14" t="s">
        <v>1377</v>
      </c>
      <c r="E597" s="14" t="s">
        <v>1256</v>
      </c>
      <c r="F597" s="14" t="s">
        <v>1628</v>
      </c>
      <c r="G597" s="44">
        <v>22.3</v>
      </c>
      <c r="H597" s="526">
        <f t="shared" si="9"/>
        <v>2320</v>
      </c>
      <c r="I597" s="527" t="s">
        <v>15</v>
      </c>
      <c r="J597" s="251"/>
    </row>
    <row r="598" spans="1:10">
      <c r="A598" s="508" t="s">
        <v>2053</v>
      </c>
      <c r="B598" s="107"/>
      <c r="C598" s="107"/>
      <c r="D598" s="107"/>
      <c r="E598" s="107"/>
      <c r="F598" s="107"/>
      <c r="G598" s="107"/>
      <c r="H598" s="107"/>
      <c r="I598" s="108"/>
      <c r="J598" s="251"/>
    </row>
    <row r="599" spans="1:10">
      <c r="A599" s="14" t="s">
        <v>1369</v>
      </c>
      <c r="B599" s="14">
        <v>0.2</v>
      </c>
      <c r="C599" s="13">
        <v>21.4</v>
      </c>
      <c r="D599" s="14" t="s">
        <v>1377</v>
      </c>
      <c r="E599" s="14" t="s">
        <v>1256</v>
      </c>
      <c r="F599" s="14" t="s">
        <v>1629</v>
      </c>
      <c r="G599" s="42">
        <v>22.2</v>
      </c>
      <c r="H599" s="526">
        <f t="shared" si="9"/>
        <v>2309</v>
      </c>
      <c r="I599" s="527" t="s">
        <v>15</v>
      </c>
      <c r="J599" s="251"/>
    </row>
    <row r="600" spans="1:10">
      <c r="A600" s="14"/>
      <c r="B600" s="14"/>
      <c r="C600" s="13"/>
      <c r="D600" s="12" t="s">
        <v>960</v>
      </c>
      <c r="E600" s="12" t="s">
        <v>1469</v>
      </c>
      <c r="F600" s="12" t="s">
        <v>1630</v>
      </c>
      <c r="G600" s="43">
        <v>2.4700000000000002</v>
      </c>
      <c r="H600" s="526">
        <f t="shared" si="9"/>
        <v>257</v>
      </c>
      <c r="I600" s="527" t="s">
        <v>12</v>
      </c>
      <c r="J600" s="251"/>
    </row>
    <row r="601" spans="1:10">
      <c r="A601" s="14"/>
      <c r="B601" s="14"/>
      <c r="C601" s="13"/>
      <c r="D601" s="12" t="s">
        <v>1034</v>
      </c>
      <c r="E601" s="12" t="s">
        <v>1583</v>
      </c>
      <c r="F601" s="12" t="s">
        <v>1631</v>
      </c>
      <c r="G601" s="43">
        <v>3.7</v>
      </c>
      <c r="H601" s="526">
        <f t="shared" si="9"/>
        <v>385</v>
      </c>
      <c r="I601" s="527" t="s">
        <v>12</v>
      </c>
      <c r="J601" s="251"/>
    </row>
    <row r="602" spans="1:10">
      <c r="A602" s="508" t="s">
        <v>2054</v>
      </c>
      <c r="B602" s="107"/>
      <c r="C602" s="107"/>
      <c r="D602" s="107"/>
      <c r="E602" s="107"/>
      <c r="F602" s="107"/>
      <c r="G602" s="107"/>
      <c r="H602" s="107"/>
      <c r="I602" s="108"/>
      <c r="J602" s="251"/>
    </row>
    <row r="603" spans="1:10">
      <c r="A603" s="14" t="s">
        <v>1632</v>
      </c>
      <c r="B603" s="14">
        <v>8.8300000000000003E-2</v>
      </c>
      <c r="C603" s="14">
        <v>24.79</v>
      </c>
      <c r="D603" s="14" t="s">
        <v>1377</v>
      </c>
      <c r="E603" s="14" t="s">
        <v>1633</v>
      </c>
      <c r="F603" s="14" t="s">
        <v>1634</v>
      </c>
      <c r="G603" s="44">
        <v>26.83</v>
      </c>
      <c r="H603" s="526">
        <f t="shared" si="9"/>
        <v>2791</v>
      </c>
      <c r="I603" s="527" t="s">
        <v>15</v>
      </c>
      <c r="J603" s="251"/>
    </row>
    <row r="604" spans="1:10">
      <c r="A604" s="14" t="s">
        <v>1632</v>
      </c>
      <c r="B604" s="14">
        <v>8.8300000000000003E-2</v>
      </c>
      <c r="C604" s="14">
        <v>24.79</v>
      </c>
      <c r="D604" s="14" t="s">
        <v>1377</v>
      </c>
      <c r="E604" s="14" t="s">
        <v>1633</v>
      </c>
      <c r="F604" s="14" t="s">
        <v>1635</v>
      </c>
      <c r="G604" s="44">
        <v>26.83</v>
      </c>
      <c r="H604" s="526">
        <f t="shared" si="9"/>
        <v>2791</v>
      </c>
      <c r="I604" s="527" t="s">
        <v>15</v>
      </c>
      <c r="J604" s="251"/>
    </row>
    <row r="605" spans="1:10">
      <c r="A605" s="14" t="s">
        <v>1632</v>
      </c>
      <c r="B605" s="14">
        <v>8.8300000000000003E-2</v>
      </c>
      <c r="C605" s="14">
        <v>24.79</v>
      </c>
      <c r="D605" s="14" t="s">
        <v>1377</v>
      </c>
      <c r="E605" s="14" t="s">
        <v>1633</v>
      </c>
      <c r="F605" s="14" t="s">
        <v>1636</v>
      </c>
      <c r="G605" s="44">
        <v>26.83</v>
      </c>
      <c r="H605" s="526">
        <f t="shared" si="9"/>
        <v>2791</v>
      </c>
      <c r="I605" s="527" t="s">
        <v>15</v>
      </c>
      <c r="J605" s="251"/>
    </row>
    <row r="606" spans="1:10">
      <c r="A606" s="14" t="s">
        <v>1632</v>
      </c>
      <c r="B606" s="14">
        <v>8.8300000000000003E-2</v>
      </c>
      <c r="C606" s="14">
        <v>24.79</v>
      </c>
      <c r="D606" s="14" t="s">
        <v>1377</v>
      </c>
      <c r="E606" s="14" t="s">
        <v>1633</v>
      </c>
      <c r="F606" s="14" t="s">
        <v>1637</v>
      </c>
      <c r="G606" s="44">
        <v>26.83</v>
      </c>
      <c r="H606" s="526">
        <f t="shared" si="9"/>
        <v>2791</v>
      </c>
      <c r="I606" s="527" t="s">
        <v>15</v>
      </c>
      <c r="J606" s="251"/>
    </row>
    <row r="607" spans="1:10">
      <c r="A607" s="14" t="s">
        <v>1632</v>
      </c>
      <c r="B607" s="14">
        <v>8.8300000000000003E-2</v>
      </c>
      <c r="C607" s="14">
        <v>24.79</v>
      </c>
      <c r="D607" s="14" t="s">
        <v>1377</v>
      </c>
      <c r="E607" s="14" t="s">
        <v>1633</v>
      </c>
      <c r="F607" s="14" t="s">
        <v>1638</v>
      </c>
      <c r="G607" s="44">
        <v>26.83</v>
      </c>
      <c r="H607" s="526">
        <f t="shared" si="9"/>
        <v>2791</v>
      </c>
      <c r="I607" s="527" t="s">
        <v>15</v>
      </c>
      <c r="J607" s="251"/>
    </row>
    <row r="608" spans="1:10">
      <c r="A608" s="14" t="s">
        <v>1632</v>
      </c>
      <c r="B608" s="14">
        <v>8.8300000000000003E-2</v>
      </c>
      <c r="C608" s="14">
        <v>24.79</v>
      </c>
      <c r="D608" s="14" t="s">
        <v>1377</v>
      </c>
      <c r="E608" s="14" t="s">
        <v>1633</v>
      </c>
      <c r="F608" s="14" t="s">
        <v>1639</v>
      </c>
      <c r="G608" s="44">
        <v>26.83</v>
      </c>
      <c r="H608" s="526">
        <f t="shared" si="9"/>
        <v>2791</v>
      </c>
      <c r="I608" s="527" t="s">
        <v>15</v>
      </c>
      <c r="J608" s="251"/>
    </row>
    <row r="609" spans="1:10">
      <c r="A609" s="14" t="s">
        <v>1386</v>
      </c>
      <c r="B609" s="16"/>
      <c r="C609" s="14">
        <v>15.91</v>
      </c>
      <c r="D609" s="12" t="s">
        <v>960</v>
      </c>
      <c r="E609" s="12" t="s">
        <v>1469</v>
      </c>
      <c r="F609" s="12" t="s">
        <v>1640</v>
      </c>
      <c r="G609" s="44">
        <v>2.74</v>
      </c>
      <c r="H609" s="526">
        <f t="shared" si="9"/>
        <v>285</v>
      </c>
      <c r="I609" s="527" t="s">
        <v>12</v>
      </c>
      <c r="J609" s="251"/>
    </row>
    <row r="610" spans="1:10">
      <c r="A610" s="14" t="s">
        <v>1386</v>
      </c>
      <c r="B610" s="16"/>
      <c r="C610" s="14">
        <v>15.91</v>
      </c>
      <c r="D610" s="12" t="s">
        <v>960</v>
      </c>
      <c r="E610" s="12" t="s">
        <v>1469</v>
      </c>
      <c r="F610" s="12" t="s">
        <v>1641</v>
      </c>
      <c r="G610" s="44">
        <v>2.74</v>
      </c>
      <c r="H610" s="526">
        <f t="shared" si="9"/>
        <v>285</v>
      </c>
      <c r="I610" s="527" t="s">
        <v>12</v>
      </c>
      <c r="J610" s="251"/>
    </row>
    <row r="611" spans="1:10">
      <c r="A611" s="14" t="s">
        <v>1386</v>
      </c>
      <c r="B611" s="16"/>
      <c r="C611" s="14">
        <v>15.91</v>
      </c>
      <c r="D611" s="12" t="s">
        <v>960</v>
      </c>
      <c r="E611" s="12" t="s">
        <v>1469</v>
      </c>
      <c r="F611" s="12" t="s">
        <v>1642</v>
      </c>
      <c r="G611" s="44">
        <v>2.74</v>
      </c>
      <c r="H611" s="526">
        <f t="shared" si="9"/>
        <v>285</v>
      </c>
      <c r="I611" s="527" t="s">
        <v>12</v>
      </c>
      <c r="J611" s="251"/>
    </row>
    <row r="612" spans="1:10">
      <c r="A612" s="525" t="s">
        <v>2055</v>
      </c>
      <c r="B612" s="523"/>
      <c r="C612" s="523"/>
      <c r="D612" s="523"/>
      <c r="E612" s="523"/>
      <c r="F612" s="523"/>
      <c r="G612" s="523"/>
      <c r="H612" s="523"/>
      <c r="I612" s="524"/>
      <c r="J612" s="248"/>
    </row>
    <row r="613" spans="1:10">
      <c r="A613" s="508" t="s">
        <v>2056</v>
      </c>
      <c r="B613" s="107"/>
      <c r="C613" s="107"/>
      <c r="D613" s="107"/>
      <c r="E613" s="107"/>
      <c r="F613" s="107"/>
      <c r="G613" s="107"/>
      <c r="H613" s="107"/>
      <c r="I613" s="108"/>
      <c r="J613" s="251"/>
    </row>
    <row r="614" spans="1:10">
      <c r="A614" s="14" t="s">
        <v>1643</v>
      </c>
      <c r="B614" s="13">
        <v>0.1</v>
      </c>
      <c r="C614" s="13">
        <v>16.399999999999999</v>
      </c>
      <c r="D614" s="20" t="s">
        <v>892</v>
      </c>
      <c r="E614" s="20" t="s">
        <v>1265</v>
      </c>
      <c r="F614" s="20" t="s">
        <v>1644</v>
      </c>
      <c r="G614" s="44">
        <v>15.9</v>
      </c>
      <c r="H614" s="526">
        <f t="shared" si="9"/>
        <v>1654</v>
      </c>
      <c r="I614" s="527" t="s">
        <v>15</v>
      </c>
      <c r="J614" s="251"/>
    </row>
    <row r="615" spans="1:10">
      <c r="A615" s="14" t="s">
        <v>1643</v>
      </c>
      <c r="B615" s="13">
        <v>0.1</v>
      </c>
      <c r="C615" s="13">
        <v>16.399999999999999</v>
      </c>
      <c r="D615" s="20" t="s">
        <v>892</v>
      </c>
      <c r="E615" s="20" t="s">
        <v>1265</v>
      </c>
      <c r="F615" s="20" t="s">
        <v>1645</v>
      </c>
      <c r="G615" s="44">
        <v>15.9</v>
      </c>
      <c r="H615" s="526">
        <f t="shared" si="9"/>
        <v>1654</v>
      </c>
      <c r="I615" s="527" t="s">
        <v>15</v>
      </c>
      <c r="J615" s="251"/>
    </row>
    <row r="616" spans="1:10">
      <c r="A616" s="14" t="s">
        <v>1643</v>
      </c>
      <c r="B616" s="13">
        <v>0.1</v>
      </c>
      <c r="C616" s="13">
        <v>16.399999999999999</v>
      </c>
      <c r="D616" s="20" t="s">
        <v>892</v>
      </c>
      <c r="E616" s="20" t="s">
        <v>1265</v>
      </c>
      <c r="F616" s="20" t="s">
        <v>1646</v>
      </c>
      <c r="G616" s="44">
        <v>15.9</v>
      </c>
      <c r="H616" s="526">
        <f t="shared" si="9"/>
        <v>1654</v>
      </c>
      <c r="I616" s="527" t="s">
        <v>15</v>
      </c>
      <c r="J616" s="251"/>
    </row>
    <row r="617" spans="1:10">
      <c r="A617" s="14" t="s">
        <v>1643</v>
      </c>
      <c r="B617" s="13">
        <v>0.1</v>
      </c>
      <c r="C617" s="13">
        <v>16.399999999999999</v>
      </c>
      <c r="D617" s="20" t="s">
        <v>892</v>
      </c>
      <c r="E617" s="20" t="s">
        <v>1265</v>
      </c>
      <c r="F617" s="20" t="s">
        <v>1647</v>
      </c>
      <c r="G617" s="44">
        <v>15.9</v>
      </c>
      <c r="H617" s="526">
        <f t="shared" si="9"/>
        <v>1654</v>
      </c>
      <c r="I617" s="527" t="s">
        <v>15</v>
      </c>
      <c r="J617" s="251"/>
    </row>
    <row r="618" spans="1:10">
      <c r="A618" s="14" t="s">
        <v>1643</v>
      </c>
      <c r="B618" s="13">
        <v>0.1</v>
      </c>
      <c r="C618" s="13">
        <v>16.399999999999999</v>
      </c>
      <c r="D618" s="20" t="s">
        <v>892</v>
      </c>
      <c r="E618" s="20" t="s">
        <v>1265</v>
      </c>
      <c r="F618" s="20" t="s">
        <v>1648</v>
      </c>
      <c r="G618" s="44">
        <v>27.4</v>
      </c>
      <c r="H618" s="526">
        <f t="shared" si="9"/>
        <v>2850</v>
      </c>
      <c r="I618" s="527" t="s">
        <v>15</v>
      </c>
      <c r="J618" s="251"/>
    </row>
    <row r="619" spans="1:10">
      <c r="A619" s="14" t="s">
        <v>1643</v>
      </c>
      <c r="B619" s="13">
        <v>0.1</v>
      </c>
      <c r="C619" s="13">
        <v>16.399999999999999</v>
      </c>
      <c r="D619" s="20" t="s">
        <v>892</v>
      </c>
      <c r="E619" s="20" t="s">
        <v>1265</v>
      </c>
      <c r="F619" s="20" t="s">
        <v>1649</v>
      </c>
      <c r="G619" s="44">
        <v>27.4</v>
      </c>
      <c r="H619" s="526">
        <f t="shared" si="9"/>
        <v>2850</v>
      </c>
      <c r="I619" s="527" t="s">
        <v>15</v>
      </c>
      <c r="J619" s="251"/>
    </row>
    <row r="620" spans="1:10">
      <c r="A620" s="14" t="s">
        <v>909</v>
      </c>
      <c r="B620" s="13">
        <v>0.1</v>
      </c>
      <c r="C620" s="13">
        <v>1.64</v>
      </c>
      <c r="D620" s="20" t="s">
        <v>892</v>
      </c>
      <c r="E620" s="20" t="s">
        <v>910</v>
      </c>
      <c r="F620" s="20" t="s">
        <v>1650</v>
      </c>
      <c r="G620" s="44">
        <v>132.9</v>
      </c>
      <c r="H620" s="526">
        <f t="shared" si="9"/>
        <v>13822</v>
      </c>
      <c r="I620" s="527" t="s">
        <v>15</v>
      </c>
      <c r="J620" s="251"/>
    </row>
    <row r="621" spans="1:10">
      <c r="A621" s="14" t="s">
        <v>909</v>
      </c>
      <c r="B621" s="13">
        <v>0.1</v>
      </c>
      <c r="C621" s="13">
        <v>1.64</v>
      </c>
      <c r="D621" s="20" t="s">
        <v>892</v>
      </c>
      <c r="E621" s="20" t="s">
        <v>910</v>
      </c>
      <c r="F621" s="20" t="s">
        <v>1651</v>
      </c>
      <c r="G621" s="44">
        <v>132.9</v>
      </c>
      <c r="H621" s="526">
        <f t="shared" si="9"/>
        <v>13822</v>
      </c>
      <c r="I621" s="527" t="s">
        <v>15</v>
      </c>
      <c r="J621" s="251"/>
    </row>
    <row r="622" spans="1:10">
      <c r="A622" s="14" t="s">
        <v>909</v>
      </c>
      <c r="B622" s="13">
        <v>0.1</v>
      </c>
      <c r="C622" s="13">
        <v>1.64</v>
      </c>
      <c r="D622" s="20" t="s">
        <v>892</v>
      </c>
      <c r="E622" s="20" t="s">
        <v>910</v>
      </c>
      <c r="F622" s="20" t="s">
        <v>1652</v>
      </c>
      <c r="G622" s="44">
        <v>132.9</v>
      </c>
      <c r="H622" s="526">
        <f t="shared" si="9"/>
        <v>13822</v>
      </c>
      <c r="I622" s="527" t="s">
        <v>15</v>
      </c>
      <c r="J622" s="251"/>
    </row>
    <row r="623" spans="1:10">
      <c r="A623" s="14" t="s">
        <v>909</v>
      </c>
      <c r="B623" s="13">
        <v>0.1</v>
      </c>
      <c r="C623" s="13">
        <v>1.64</v>
      </c>
      <c r="D623" s="20" t="s">
        <v>892</v>
      </c>
      <c r="E623" s="20" t="s">
        <v>910</v>
      </c>
      <c r="F623" s="20" t="s">
        <v>1653</v>
      </c>
      <c r="G623" s="44">
        <v>132.9</v>
      </c>
      <c r="H623" s="526">
        <f t="shared" si="9"/>
        <v>13822</v>
      </c>
      <c r="I623" s="527" t="s">
        <v>15</v>
      </c>
      <c r="J623" s="251"/>
    </row>
    <row r="624" spans="1:10">
      <c r="A624" s="14" t="s">
        <v>1261</v>
      </c>
      <c r="B624" s="16"/>
      <c r="C624" s="23">
        <v>0.13700000000000001</v>
      </c>
      <c r="D624" s="20" t="s">
        <v>901</v>
      </c>
      <c r="E624" s="20" t="s">
        <v>1654</v>
      </c>
      <c r="F624" s="20" t="s">
        <v>1655</v>
      </c>
      <c r="G624" s="44">
        <v>5.6</v>
      </c>
      <c r="H624" s="526">
        <f t="shared" si="9"/>
        <v>583</v>
      </c>
      <c r="I624" s="527" t="s">
        <v>12</v>
      </c>
      <c r="J624" s="251"/>
    </row>
    <row r="625" spans="1:10">
      <c r="A625" s="14" t="s">
        <v>1261</v>
      </c>
      <c r="B625" s="16"/>
      <c r="C625" s="23">
        <v>0.13700000000000001</v>
      </c>
      <c r="D625" s="20" t="s">
        <v>901</v>
      </c>
      <c r="E625" s="20" t="s">
        <v>1654</v>
      </c>
      <c r="F625" s="20" t="s">
        <v>1656</v>
      </c>
      <c r="G625" s="44">
        <v>5.6</v>
      </c>
      <c r="H625" s="526">
        <f t="shared" si="9"/>
        <v>583</v>
      </c>
      <c r="I625" s="527" t="s">
        <v>12</v>
      </c>
      <c r="J625" s="251"/>
    </row>
    <row r="626" spans="1:10">
      <c r="A626" s="14" t="s">
        <v>1249</v>
      </c>
      <c r="B626" s="16"/>
      <c r="C626" s="23">
        <v>0.29499999999999998</v>
      </c>
      <c r="D626" s="20" t="s">
        <v>901</v>
      </c>
      <c r="E626" s="20" t="s">
        <v>1657</v>
      </c>
      <c r="F626" s="20" t="s">
        <v>1658</v>
      </c>
      <c r="G626" s="44">
        <v>5.86</v>
      </c>
      <c r="H626" s="526">
        <f t="shared" si="9"/>
        <v>610</v>
      </c>
      <c r="I626" s="527" t="s">
        <v>12</v>
      </c>
      <c r="J626" s="251"/>
    </row>
    <row r="627" spans="1:10">
      <c r="A627" s="14" t="s">
        <v>1249</v>
      </c>
      <c r="B627" s="16"/>
      <c r="C627" s="23">
        <v>0.29499999999999998</v>
      </c>
      <c r="D627" s="20" t="s">
        <v>901</v>
      </c>
      <c r="E627" s="20" t="s">
        <v>1657</v>
      </c>
      <c r="F627" s="20" t="s">
        <v>1659</v>
      </c>
      <c r="G627" s="44">
        <v>5.86</v>
      </c>
      <c r="H627" s="526">
        <f t="shared" si="9"/>
        <v>610</v>
      </c>
      <c r="I627" s="527" t="s">
        <v>12</v>
      </c>
      <c r="J627" s="251"/>
    </row>
    <row r="628" spans="1:10">
      <c r="A628" s="14" t="s">
        <v>1249</v>
      </c>
      <c r="B628" s="16"/>
      <c r="C628" s="23">
        <v>0.29499999999999998</v>
      </c>
      <c r="D628" s="20" t="s">
        <v>901</v>
      </c>
      <c r="E628" s="20" t="s">
        <v>1657</v>
      </c>
      <c r="F628" s="20" t="s">
        <v>1660</v>
      </c>
      <c r="G628" s="44">
        <v>6.52</v>
      </c>
      <c r="H628" s="526">
        <f t="shared" si="9"/>
        <v>679</v>
      </c>
      <c r="I628" s="527" t="s">
        <v>12</v>
      </c>
      <c r="J628" s="251"/>
    </row>
    <row r="629" spans="1:10">
      <c r="A629" s="14" t="s">
        <v>1661</v>
      </c>
      <c r="B629" s="13"/>
      <c r="C629" s="18">
        <v>4.0999999999999996</v>
      </c>
      <c r="D629" s="20" t="s">
        <v>1662</v>
      </c>
      <c r="E629" s="20" t="s">
        <v>1663</v>
      </c>
      <c r="F629" s="20" t="s">
        <v>1664</v>
      </c>
      <c r="G629" s="44">
        <v>42.18</v>
      </c>
      <c r="H629" s="526">
        <f t="shared" si="9"/>
        <v>4387</v>
      </c>
      <c r="I629" s="527" t="s">
        <v>12</v>
      </c>
      <c r="J629" s="251"/>
    </row>
    <row r="630" spans="1:10">
      <c r="A630" s="14" t="s">
        <v>1264</v>
      </c>
      <c r="B630" s="13"/>
      <c r="C630" s="18">
        <v>1.37</v>
      </c>
      <c r="D630" s="20" t="s">
        <v>916</v>
      </c>
      <c r="E630" s="20" t="s">
        <v>1665</v>
      </c>
      <c r="F630" s="20" t="s">
        <v>1975</v>
      </c>
      <c r="G630" s="44">
        <v>12.86</v>
      </c>
      <c r="H630" s="526">
        <f t="shared" si="9"/>
        <v>1338</v>
      </c>
      <c r="I630" s="527" t="s">
        <v>12</v>
      </c>
      <c r="J630" s="251"/>
    </row>
    <row r="631" spans="1:10">
      <c r="A631" s="14" t="s">
        <v>1264</v>
      </c>
      <c r="B631" s="13"/>
      <c r="C631" s="18">
        <v>1.37</v>
      </c>
      <c r="D631" s="20" t="s">
        <v>916</v>
      </c>
      <c r="E631" s="20" t="s">
        <v>1665</v>
      </c>
      <c r="F631" s="20" t="s">
        <v>1976</v>
      </c>
      <c r="G631" s="44">
        <v>12.86</v>
      </c>
      <c r="H631" s="526">
        <f t="shared" si="9"/>
        <v>1338</v>
      </c>
      <c r="I631" s="527" t="s">
        <v>12</v>
      </c>
      <c r="J631" s="251"/>
    </row>
    <row r="632" spans="1:10">
      <c r="A632" s="14" t="s">
        <v>1264</v>
      </c>
      <c r="B632" s="13"/>
      <c r="C632" s="18">
        <v>1.37</v>
      </c>
      <c r="D632" s="20" t="s">
        <v>916</v>
      </c>
      <c r="E632" s="20" t="s">
        <v>1665</v>
      </c>
      <c r="F632" s="20" t="s">
        <v>1666</v>
      </c>
      <c r="G632" s="44">
        <v>14.28</v>
      </c>
      <c r="H632" s="526">
        <f t="shared" si="9"/>
        <v>1486</v>
      </c>
      <c r="I632" s="527" t="s">
        <v>12</v>
      </c>
      <c r="J632" s="251"/>
    </row>
    <row r="633" spans="1:10">
      <c r="A633" s="14" t="s">
        <v>1264</v>
      </c>
      <c r="B633" s="13"/>
      <c r="C633" s="18">
        <v>1.37</v>
      </c>
      <c r="D633" s="20" t="s">
        <v>916</v>
      </c>
      <c r="E633" s="20" t="s">
        <v>1665</v>
      </c>
      <c r="F633" s="20" t="s">
        <v>1667</v>
      </c>
      <c r="G633" s="44">
        <v>14.28</v>
      </c>
      <c r="H633" s="526">
        <f t="shared" si="9"/>
        <v>1486</v>
      </c>
      <c r="I633" s="527" t="s">
        <v>12</v>
      </c>
      <c r="J633" s="251"/>
    </row>
    <row r="634" spans="1:10">
      <c r="A634" s="14" t="s">
        <v>1661</v>
      </c>
      <c r="B634" s="13"/>
      <c r="C634" s="18">
        <v>4.0999999999999996</v>
      </c>
      <c r="D634" s="20" t="s">
        <v>1662</v>
      </c>
      <c r="E634" s="20" t="s">
        <v>1663</v>
      </c>
      <c r="F634" s="20" t="s">
        <v>1668</v>
      </c>
      <c r="G634" s="44">
        <v>38.58</v>
      </c>
      <c r="H634" s="526">
        <f t="shared" si="9"/>
        <v>4013</v>
      </c>
      <c r="I634" s="527" t="s">
        <v>12</v>
      </c>
      <c r="J634" s="251"/>
    </row>
    <row r="635" spans="1:10">
      <c r="A635" s="14" t="s">
        <v>1264</v>
      </c>
      <c r="B635" s="13"/>
      <c r="C635" s="18">
        <v>1.37</v>
      </c>
      <c r="D635" s="20" t="s">
        <v>916</v>
      </c>
      <c r="E635" s="20" t="s">
        <v>1665</v>
      </c>
      <c r="F635" s="20" t="s">
        <v>1977</v>
      </c>
      <c r="G635" s="44">
        <v>14.06</v>
      </c>
      <c r="H635" s="526">
        <f t="shared" si="9"/>
        <v>1463</v>
      </c>
      <c r="I635" s="527" t="s">
        <v>12</v>
      </c>
      <c r="J635" s="251"/>
    </row>
    <row r="636" spans="1:10">
      <c r="A636" s="14" t="s">
        <v>1264</v>
      </c>
      <c r="B636" s="13"/>
      <c r="C636" s="18">
        <v>1.37</v>
      </c>
      <c r="D636" s="20" t="s">
        <v>916</v>
      </c>
      <c r="E636" s="20" t="s">
        <v>1665</v>
      </c>
      <c r="F636" s="20" t="s">
        <v>1978</v>
      </c>
      <c r="G636" s="44">
        <v>14.06</v>
      </c>
      <c r="H636" s="526">
        <f t="shared" si="9"/>
        <v>1463</v>
      </c>
      <c r="I636" s="527" t="s">
        <v>12</v>
      </c>
      <c r="J636" s="251"/>
    </row>
    <row r="637" spans="1:10">
      <c r="A637" s="508" t="s">
        <v>2057</v>
      </c>
      <c r="B637" s="107"/>
      <c r="C637" s="107"/>
      <c r="D637" s="107"/>
      <c r="E637" s="107"/>
      <c r="F637" s="107"/>
      <c r="G637" s="107"/>
      <c r="H637" s="107"/>
      <c r="I637" s="108"/>
      <c r="J637" s="251"/>
    </row>
    <row r="638" spans="1:10">
      <c r="A638" s="14" t="s">
        <v>1643</v>
      </c>
      <c r="B638" s="13">
        <v>0.1</v>
      </c>
      <c r="C638" s="13">
        <v>21</v>
      </c>
      <c r="D638" s="14" t="s">
        <v>892</v>
      </c>
      <c r="E638" s="14" t="s">
        <v>1265</v>
      </c>
      <c r="F638" s="14" t="s">
        <v>1669</v>
      </c>
      <c r="G638" s="42">
        <v>18.8</v>
      </c>
      <c r="H638" s="526">
        <f t="shared" si="9"/>
        <v>1956</v>
      </c>
      <c r="I638" s="527" t="s">
        <v>15</v>
      </c>
      <c r="J638" s="251"/>
    </row>
    <row r="639" spans="1:10">
      <c r="A639" s="14" t="s">
        <v>1643</v>
      </c>
      <c r="B639" s="13">
        <v>0.1</v>
      </c>
      <c r="C639" s="13">
        <v>21</v>
      </c>
      <c r="D639" s="14" t="s">
        <v>892</v>
      </c>
      <c r="E639" s="14" t="s">
        <v>1265</v>
      </c>
      <c r="F639" s="14" t="s">
        <v>1670</v>
      </c>
      <c r="G639" s="42">
        <v>18.8</v>
      </c>
      <c r="H639" s="526">
        <f t="shared" si="9"/>
        <v>1956</v>
      </c>
      <c r="I639" s="527" t="s">
        <v>15</v>
      </c>
      <c r="J639" s="251"/>
    </row>
    <row r="640" spans="1:10">
      <c r="A640" s="14" t="s">
        <v>1643</v>
      </c>
      <c r="B640" s="13">
        <v>0.1</v>
      </c>
      <c r="C640" s="13">
        <v>21</v>
      </c>
      <c r="D640" s="14" t="s">
        <v>892</v>
      </c>
      <c r="E640" s="14" t="s">
        <v>1265</v>
      </c>
      <c r="F640" s="14" t="s">
        <v>1671</v>
      </c>
      <c r="G640" s="42">
        <v>20.8</v>
      </c>
      <c r="H640" s="526">
        <f t="shared" si="9"/>
        <v>2164</v>
      </c>
      <c r="I640" s="527" t="s">
        <v>15</v>
      </c>
      <c r="J640" s="251"/>
    </row>
    <row r="641" spans="1:10">
      <c r="A641" s="14" t="s">
        <v>909</v>
      </c>
      <c r="B641" s="13">
        <v>0.1</v>
      </c>
      <c r="C641" s="13">
        <v>19.16</v>
      </c>
      <c r="D641" s="14" t="s">
        <v>1377</v>
      </c>
      <c r="E641" s="14" t="s">
        <v>910</v>
      </c>
      <c r="F641" s="14" t="s">
        <v>1672</v>
      </c>
      <c r="G641" s="42">
        <v>21.9</v>
      </c>
      <c r="H641" s="526">
        <f t="shared" si="9"/>
        <v>2278</v>
      </c>
      <c r="I641" s="527" t="s">
        <v>15</v>
      </c>
      <c r="J641" s="251"/>
    </row>
    <row r="642" spans="1:10">
      <c r="A642" s="14" t="s">
        <v>909</v>
      </c>
      <c r="B642" s="13">
        <v>0.1</v>
      </c>
      <c r="C642" s="13">
        <v>19.16</v>
      </c>
      <c r="D642" s="14" t="s">
        <v>1377</v>
      </c>
      <c r="E642" s="14" t="s">
        <v>910</v>
      </c>
      <c r="F642" s="14" t="s">
        <v>1673</v>
      </c>
      <c r="G642" s="42">
        <v>21.9</v>
      </c>
      <c r="H642" s="526">
        <f t="shared" si="9"/>
        <v>2278</v>
      </c>
      <c r="I642" s="527" t="s">
        <v>15</v>
      </c>
      <c r="J642" s="251"/>
    </row>
    <row r="643" spans="1:10">
      <c r="A643" s="14"/>
      <c r="B643" s="16"/>
      <c r="C643" s="16"/>
      <c r="D643" s="12" t="s">
        <v>916</v>
      </c>
      <c r="E643" s="12" t="s">
        <v>1665</v>
      </c>
      <c r="F643" s="12" t="s">
        <v>1674</v>
      </c>
      <c r="G643" s="43">
        <v>15.82</v>
      </c>
      <c r="H643" s="526">
        <f t="shared" si="9"/>
        <v>1646</v>
      </c>
      <c r="I643" s="527" t="s">
        <v>12</v>
      </c>
      <c r="J643" s="251"/>
    </row>
    <row r="644" spans="1:10">
      <c r="A644" s="14"/>
      <c r="B644" s="16"/>
      <c r="C644" s="16"/>
      <c r="D644" s="12" t="s">
        <v>901</v>
      </c>
      <c r="E644" s="12" t="s">
        <v>1675</v>
      </c>
      <c r="F644" s="12" t="s">
        <v>1676</v>
      </c>
      <c r="G644" s="43">
        <v>13.78</v>
      </c>
      <c r="H644" s="526">
        <f t="shared" si="9"/>
        <v>1434</v>
      </c>
      <c r="I644" s="527" t="s">
        <v>12</v>
      </c>
      <c r="J644" s="251"/>
    </row>
    <row r="645" spans="1:10">
      <c r="A645" s="14"/>
      <c r="B645" s="16"/>
      <c r="C645" s="16"/>
      <c r="D645" s="12" t="s">
        <v>901</v>
      </c>
      <c r="E645" s="12" t="s">
        <v>1677</v>
      </c>
      <c r="F645" s="12" t="s">
        <v>1678</v>
      </c>
      <c r="G645" s="43">
        <v>8.4700000000000006</v>
      </c>
      <c r="H645" s="526">
        <f t="shared" si="9"/>
        <v>881</v>
      </c>
      <c r="I645" s="527" t="s">
        <v>12</v>
      </c>
      <c r="J645" s="251"/>
    </row>
    <row r="646" spans="1:10">
      <c r="A646" s="14"/>
      <c r="B646" s="16"/>
      <c r="C646" s="16"/>
      <c r="D646" s="12" t="s">
        <v>916</v>
      </c>
      <c r="E646" s="12" t="s">
        <v>1665</v>
      </c>
      <c r="F646" s="12" t="s">
        <v>1979</v>
      </c>
      <c r="G646" s="43">
        <v>3.57</v>
      </c>
      <c r="H646" s="526">
        <f t="shared" si="9"/>
        <v>372</v>
      </c>
      <c r="I646" s="527" t="s">
        <v>12</v>
      </c>
      <c r="J646" s="251"/>
    </row>
    <row r="647" spans="1:10">
      <c r="A647" s="14"/>
      <c r="B647" s="16"/>
      <c r="C647" s="16"/>
      <c r="D647" s="12" t="s">
        <v>916</v>
      </c>
      <c r="E647" s="12" t="s">
        <v>1665</v>
      </c>
      <c r="F647" s="12" t="s">
        <v>1980</v>
      </c>
      <c r="G647" s="43">
        <v>4.24</v>
      </c>
      <c r="H647" s="526">
        <f t="shared" ref="H647:H710" si="10">ROUNDUP(((G647*$K$1)*(1+$K$2)), 0)</f>
        <v>441</v>
      </c>
      <c r="I647" s="527" t="s">
        <v>12</v>
      </c>
      <c r="J647" s="251"/>
    </row>
    <row r="648" spans="1:10">
      <c r="A648" s="14"/>
      <c r="B648" s="16"/>
      <c r="C648" s="16"/>
      <c r="D648" s="12" t="s">
        <v>901</v>
      </c>
      <c r="E648" s="12" t="s">
        <v>1679</v>
      </c>
      <c r="F648" s="12" t="s">
        <v>1680</v>
      </c>
      <c r="G648" s="43">
        <v>5.48</v>
      </c>
      <c r="H648" s="526">
        <f t="shared" si="10"/>
        <v>570</v>
      </c>
      <c r="I648" s="527" t="s">
        <v>12</v>
      </c>
      <c r="J648" s="251"/>
    </row>
    <row r="649" spans="1:10">
      <c r="A649" s="14"/>
      <c r="B649" s="16"/>
      <c r="C649" s="16"/>
      <c r="D649" s="12" t="s">
        <v>1662</v>
      </c>
      <c r="E649" s="12" t="s">
        <v>1663</v>
      </c>
      <c r="F649" s="12" t="s">
        <v>1681</v>
      </c>
      <c r="G649" s="43">
        <v>33.03</v>
      </c>
      <c r="H649" s="526">
        <f t="shared" si="10"/>
        <v>3436</v>
      </c>
      <c r="I649" s="527" t="s">
        <v>12</v>
      </c>
      <c r="J649" s="251"/>
    </row>
    <row r="650" spans="1:10">
      <c r="A650" s="14"/>
      <c r="B650" s="16"/>
      <c r="C650" s="16"/>
      <c r="D650" s="12" t="s">
        <v>1034</v>
      </c>
      <c r="E650" s="12" t="s">
        <v>1682</v>
      </c>
      <c r="F650" s="12" t="s">
        <v>1683</v>
      </c>
      <c r="G650" s="43">
        <v>1.5</v>
      </c>
      <c r="H650" s="526">
        <f t="shared" si="10"/>
        <v>156</v>
      </c>
      <c r="I650" s="527" t="s">
        <v>12</v>
      </c>
      <c r="J650" s="251"/>
    </row>
    <row r="651" spans="1:10">
      <c r="A651" s="508" t="s">
        <v>2058</v>
      </c>
      <c r="B651" s="107"/>
      <c r="C651" s="107"/>
      <c r="D651" s="107"/>
      <c r="E651" s="107"/>
      <c r="F651" s="107"/>
      <c r="G651" s="107"/>
      <c r="H651" s="107"/>
      <c r="I651" s="108"/>
      <c r="J651" s="251"/>
    </row>
    <row r="652" spans="1:10">
      <c r="A652" s="14" t="s">
        <v>909</v>
      </c>
      <c r="B652" s="13">
        <v>0.1</v>
      </c>
      <c r="C652" s="13">
        <v>19.45</v>
      </c>
      <c r="D652" s="20" t="s">
        <v>1377</v>
      </c>
      <c r="E652" s="20" t="s">
        <v>910</v>
      </c>
      <c r="F652" s="20" t="s">
        <v>1684</v>
      </c>
      <c r="G652" s="44">
        <v>21.8</v>
      </c>
      <c r="H652" s="526">
        <f t="shared" si="10"/>
        <v>2268</v>
      </c>
      <c r="I652" s="527" t="s">
        <v>15</v>
      </c>
      <c r="J652" s="251"/>
    </row>
    <row r="653" spans="1:10">
      <c r="A653" s="14" t="s">
        <v>909</v>
      </c>
      <c r="B653" s="13">
        <v>0.1</v>
      </c>
      <c r="C653" s="13">
        <v>19.45</v>
      </c>
      <c r="D653" s="20" t="s">
        <v>1377</v>
      </c>
      <c r="E653" s="20" t="s">
        <v>910</v>
      </c>
      <c r="F653" s="20" t="s">
        <v>1685</v>
      </c>
      <c r="G653" s="44">
        <v>21.8</v>
      </c>
      <c r="H653" s="526">
        <f t="shared" si="10"/>
        <v>2268</v>
      </c>
      <c r="I653" s="527" t="s">
        <v>15</v>
      </c>
      <c r="J653" s="251"/>
    </row>
    <row r="654" spans="1:10">
      <c r="A654" s="14" t="s">
        <v>909</v>
      </c>
      <c r="B654" s="13">
        <v>0.1</v>
      </c>
      <c r="C654" s="13">
        <v>19.45</v>
      </c>
      <c r="D654" s="20" t="s">
        <v>1377</v>
      </c>
      <c r="E654" s="20" t="s">
        <v>910</v>
      </c>
      <c r="F654" s="20" t="s">
        <v>1686</v>
      </c>
      <c r="G654" s="44">
        <v>21.8</v>
      </c>
      <c r="H654" s="526">
        <f t="shared" si="10"/>
        <v>2268</v>
      </c>
      <c r="I654" s="527" t="s">
        <v>15</v>
      </c>
      <c r="J654" s="251"/>
    </row>
    <row r="655" spans="1:10">
      <c r="A655" s="525" t="s">
        <v>2059</v>
      </c>
      <c r="B655" s="523"/>
      <c r="C655" s="523"/>
      <c r="D655" s="523"/>
      <c r="E655" s="523"/>
      <c r="F655" s="523"/>
      <c r="G655" s="523"/>
      <c r="H655" s="523"/>
      <c r="I655" s="524"/>
      <c r="J655" s="248"/>
    </row>
    <row r="656" spans="1:10">
      <c r="A656" s="508" t="s">
        <v>2060</v>
      </c>
      <c r="B656" s="107"/>
      <c r="C656" s="107"/>
      <c r="D656" s="107"/>
      <c r="E656" s="107"/>
      <c r="F656" s="107"/>
      <c r="G656" s="107"/>
      <c r="H656" s="107"/>
      <c r="I656" s="108"/>
      <c r="J656" s="251"/>
    </row>
    <row r="657" spans="1:10">
      <c r="A657" s="14" t="s">
        <v>1687</v>
      </c>
      <c r="B657" s="13">
        <v>0.17599999999999999</v>
      </c>
      <c r="C657" s="13">
        <v>23.98</v>
      </c>
      <c r="D657" s="14" t="s">
        <v>892</v>
      </c>
      <c r="E657" s="14" t="s">
        <v>1688</v>
      </c>
      <c r="F657" s="14" t="s">
        <v>1689</v>
      </c>
      <c r="G657" s="42">
        <v>24.93</v>
      </c>
      <c r="H657" s="526">
        <f t="shared" si="10"/>
        <v>2593</v>
      </c>
      <c r="I657" s="527" t="s">
        <v>15</v>
      </c>
      <c r="J657" s="251"/>
    </row>
    <row r="658" spans="1:10">
      <c r="A658" s="14" t="s">
        <v>1687</v>
      </c>
      <c r="B658" s="13">
        <v>0.17599999999999999</v>
      </c>
      <c r="C658" s="13">
        <v>23.98</v>
      </c>
      <c r="D658" s="14" t="s">
        <v>892</v>
      </c>
      <c r="E658" s="14" t="s">
        <v>1688</v>
      </c>
      <c r="F658" s="14" t="s">
        <v>1690</v>
      </c>
      <c r="G658" s="42">
        <v>26.58</v>
      </c>
      <c r="H658" s="526">
        <f t="shared" si="10"/>
        <v>2765</v>
      </c>
      <c r="I658" s="527" t="s">
        <v>15</v>
      </c>
      <c r="J658" s="251"/>
    </row>
    <row r="659" spans="1:10">
      <c r="A659" s="14" t="s">
        <v>1687</v>
      </c>
      <c r="B659" s="13">
        <v>0.17599999999999999</v>
      </c>
      <c r="C659" s="13">
        <v>23.98</v>
      </c>
      <c r="D659" s="14" t="s">
        <v>892</v>
      </c>
      <c r="E659" s="14" t="s">
        <v>1688</v>
      </c>
      <c r="F659" s="14" t="s">
        <v>1691</v>
      </c>
      <c r="G659" s="42">
        <v>29.77</v>
      </c>
      <c r="H659" s="526">
        <f t="shared" si="10"/>
        <v>3097</v>
      </c>
      <c r="I659" s="527" t="s">
        <v>15</v>
      </c>
      <c r="J659" s="251"/>
    </row>
    <row r="660" spans="1:10">
      <c r="A660" s="14" t="s">
        <v>1577</v>
      </c>
      <c r="B660" s="15">
        <v>0.16700000000000001</v>
      </c>
      <c r="C660" s="13">
        <v>20.100000000000001</v>
      </c>
      <c r="D660" s="14" t="s">
        <v>898</v>
      </c>
      <c r="E660" s="14" t="s">
        <v>1692</v>
      </c>
      <c r="F660" s="14" t="s">
        <v>1693</v>
      </c>
      <c r="G660" s="42">
        <v>26.64</v>
      </c>
      <c r="H660" s="526">
        <f t="shared" si="10"/>
        <v>2771</v>
      </c>
      <c r="I660" s="527" t="s">
        <v>15</v>
      </c>
      <c r="J660" s="251"/>
    </row>
    <row r="661" spans="1:10">
      <c r="A661" s="14" t="s">
        <v>1527</v>
      </c>
      <c r="B661" s="16"/>
      <c r="C661" s="13">
        <v>15.57</v>
      </c>
      <c r="D661" s="12" t="s">
        <v>916</v>
      </c>
      <c r="E661" s="12" t="s">
        <v>1323</v>
      </c>
      <c r="F661" s="12" t="s">
        <v>1694</v>
      </c>
      <c r="G661" s="43">
        <v>14.92</v>
      </c>
      <c r="H661" s="526">
        <f t="shared" si="10"/>
        <v>1552</v>
      </c>
      <c r="I661" s="527" t="s">
        <v>12</v>
      </c>
      <c r="J661" s="251"/>
    </row>
    <row r="662" spans="1:10">
      <c r="A662" s="14" t="s">
        <v>948</v>
      </c>
      <c r="B662" s="16"/>
      <c r="C662" s="13">
        <v>3.96</v>
      </c>
      <c r="D662" s="12" t="s">
        <v>901</v>
      </c>
      <c r="E662" s="12" t="s">
        <v>1695</v>
      </c>
      <c r="F662" s="12" t="s">
        <v>1696</v>
      </c>
      <c r="G662" s="43">
        <v>7.33</v>
      </c>
      <c r="H662" s="526">
        <f t="shared" si="10"/>
        <v>763</v>
      </c>
      <c r="I662" s="527" t="s">
        <v>12</v>
      </c>
      <c r="J662" s="251"/>
    </row>
    <row r="663" spans="1:10">
      <c r="A663" s="14" t="s">
        <v>1697</v>
      </c>
      <c r="B663" s="16"/>
      <c r="C663" s="13">
        <v>7.21</v>
      </c>
      <c r="D663" s="12" t="s">
        <v>901</v>
      </c>
      <c r="E663" s="12" t="s">
        <v>1698</v>
      </c>
      <c r="F663" s="12" t="s">
        <v>1699</v>
      </c>
      <c r="G663" s="43">
        <v>7.33</v>
      </c>
      <c r="H663" s="526">
        <f t="shared" si="10"/>
        <v>763</v>
      </c>
      <c r="I663" s="527" t="s">
        <v>12</v>
      </c>
      <c r="J663" s="251"/>
    </row>
    <row r="664" spans="1:10">
      <c r="A664" s="14" t="s">
        <v>1700</v>
      </c>
      <c r="B664" s="16"/>
      <c r="C664" s="13">
        <v>5.36</v>
      </c>
      <c r="D664" s="12" t="s">
        <v>901</v>
      </c>
      <c r="E664" s="12" t="s">
        <v>1701</v>
      </c>
      <c r="F664" s="12" t="s">
        <v>1702</v>
      </c>
      <c r="G664" s="43">
        <v>11.5</v>
      </c>
      <c r="H664" s="526">
        <f t="shared" si="10"/>
        <v>1196</v>
      </c>
      <c r="I664" s="527" t="s">
        <v>12</v>
      </c>
      <c r="J664" s="251"/>
    </row>
    <row r="665" spans="1:10">
      <c r="A665" s="14" t="s">
        <v>1258</v>
      </c>
      <c r="B665" s="16"/>
      <c r="C665" s="13">
        <v>13.9</v>
      </c>
      <c r="D665" s="12" t="s">
        <v>916</v>
      </c>
      <c r="E665" s="12" t="s">
        <v>1688</v>
      </c>
      <c r="F665" s="12" t="s">
        <v>1703</v>
      </c>
      <c r="G665" s="43">
        <v>9.44</v>
      </c>
      <c r="H665" s="526">
        <f t="shared" si="10"/>
        <v>982</v>
      </c>
      <c r="I665" s="527" t="s">
        <v>12</v>
      </c>
      <c r="J665" s="251"/>
    </row>
    <row r="666" spans="1:10">
      <c r="A666" s="14" t="s">
        <v>1258</v>
      </c>
      <c r="B666" s="16"/>
      <c r="C666" s="13">
        <v>0.68</v>
      </c>
      <c r="D666" s="12" t="s">
        <v>1034</v>
      </c>
      <c r="E666" s="12" t="s">
        <v>1704</v>
      </c>
      <c r="F666" s="12" t="s">
        <v>1705</v>
      </c>
      <c r="G666" s="43">
        <v>8.1999999999999993</v>
      </c>
      <c r="H666" s="526">
        <f t="shared" si="10"/>
        <v>853</v>
      </c>
      <c r="I666" s="527" t="s">
        <v>12</v>
      </c>
      <c r="J666" s="251"/>
    </row>
    <row r="667" spans="1:10">
      <c r="A667" s="525" t="s">
        <v>2061</v>
      </c>
      <c r="B667" s="523"/>
      <c r="C667" s="523"/>
      <c r="D667" s="523"/>
      <c r="E667" s="523"/>
      <c r="F667" s="523"/>
      <c r="G667" s="523"/>
      <c r="H667" s="523"/>
      <c r="I667" s="524"/>
      <c r="J667" s="248"/>
    </row>
    <row r="668" spans="1:10">
      <c r="A668" s="508" t="s">
        <v>2062</v>
      </c>
      <c r="B668" s="107"/>
      <c r="C668" s="107"/>
      <c r="D668" s="107"/>
      <c r="E668" s="107"/>
      <c r="F668" s="107"/>
      <c r="G668" s="107"/>
      <c r="H668" s="107"/>
      <c r="I668" s="108"/>
      <c r="J668" s="251"/>
    </row>
    <row r="669" spans="1:10">
      <c r="A669" s="14" t="s">
        <v>1706</v>
      </c>
      <c r="B669" s="15">
        <v>6.0999999999999999E-2</v>
      </c>
      <c r="C669" s="13">
        <v>18</v>
      </c>
      <c r="D669" s="14" t="s">
        <v>1377</v>
      </c>
      <c r="E669" s="14" t="s">
        <v>1707</v>
      </c>
      <c r="F669" s="14" t="s">
        <v>1708</v>
      </c>
      <c r="G669" s="42">
        <v>22.63</v>
      </c>
      <c r="H669" s="526">
        <f t="shared" si="10"/>
        <v>2354</v>
      </c>
      <c r="I669" s="527" t="s">
        <v>15</v>
      </c>
      <c r="J669" s="251"/>
    </row>
    <row r="670" spans="1:10">
      <c r="A670" s="14"/>
      <c r="B670" s="15"/>
      <c r="C670" s="13"/>
      <c r="D670" s="14" t="s">
        <v>1377</v>
      </c>
      <c r="E670" s="14" t="s">
        <v>1707</v>
      </c>
      <c r="F670" s="14" t="s">
        <v>1709</v>
      </c>
      <c r="G670" s="42">
        <v>22.63</v>
      </c>
      <c r="H670" s="526">
        <f t="shared" si="10"/>
        <v>2354</v>
      </c>
      <c r="I670" s="527" t="s">
        <v>15</v>
      </c>
      <c r="J670" s="251"/>
    </row>
    <row r="671" spans="1:10">
      <c r="A671" s="508" t="s">
        <v>1710</v>
      </c>
      <c r="B671" s="107"/>
      <c r="C671" s="107"/>
      <c r="D671" s="107"/>
      <c r="E671" s="107"/>
      <c r="F671" s="107"/>
      <c r="G671" s="107"/>
      <c r="H671" s="107"/>
      <c r="I671" s="108"/>
      <c r="J671" s="251"/>
    </row>
    <row r="672" spans="1:10">
      <c r="A672" s="14" t="s">
        <v>1711</v>
      </c>
      <c r="B672" s="13"/>
      <c r="C672" s="13">
        <v>12.76</v>
      </c>
      <c r="D672" s="14" t="s">
        <v>892</v>
      </c>
      <c r="E672" s="14" t="s">
        <v>1712</v>
      </c>
      <c r="F672" s="14" t="s">
        <v>1713</v>
      </c>
      <c r="G672" s="42">
        <v>20.5</v>
      </c>
      <c r="H672" s="526">
        <f t="shared" si="10"/>
        <v>2132</v>
      </c>
      <c r="I672" s="527" t="s">
        <v>15</v>
      </c>
      <c r="J672" s="251"/>
    </row>
    <row r="673" spans="1:10">
      <c r="A673" s="14" t="s">
        <v>1711</v>
      </c>
      <c r="B673" s="13"/>
      <c r="C673" s="13">
        <v>12.76</v>
      </c>
      <c r="D673" s="14" t="s">
        <v>892</v>
      </c>
      <c r="E673" s="14" t="s">
        <v>1712</v>
      </c>
      <c r="F673" s="14" t="s">
        <v>1714</v>
      </c>
      <c r="G673" s="42">
        <v>21.5</v>
      </c>
      <c r="H673" s="526">
        <f t="shared" si="10"/>
        <v>2236</v>
      </c>
      <c r="I673" s="527" t="s">
        <v>15</v>
      </c>
      <c r="J673" s="251"/>
    </row>
    <row r="674" spans="1:10">
      <c r="A674" s="14" t="s">
        <v>1711</v>
      </c>
      <c r="B674" s="13"/>
      <c r="C674" s="13">
        <v>12.76</v>
      </c>
      <c r="D674" s="14" t="s">
        <v>892</v>
      </c>
      <c r="E674" s="14" t="s">
        <v>1712</v>
      </c>
      <c r="F674" s="14" t="s">
        <v>1715</v>
      </c>
      <c r="G674" s="42">
        <v>23.5</v>
      </c>
      <c r="H674" s="526">
        <f t="shared" si="10"/>
        <v>2444</v>
      </c>
      <c r="I674" s="527" t="s">
        <v>15</v>
      </c>
      <c r="J674" s="251"/>
    </row>
    <row r="675" spans="1:10">
      <c r="A675" s="508" t="s">
        <v>2063</v>
      </c>
      <c r="B675" s="107"/>
      <c r="C675" s="107"/>
      <c r="D675" s="107"/>
      <c r="E675" s="107"/>
      <c r="F675" s="107"/>
      <c r="G675" s="107"/>
      <c r="H675" s="107"/>
      <c r="I675" s="108"/>
      <c r="J675" s="251"/>
    </row>
    <row r="676" spans="1:10">
      <c r="A676" s="14" t="s">
        <v>1716</v>
      </c>
      <c r="B676" s="13"/>
      <c r="C676" s="13"/>
      <c r="D676" s="12" t="s">
        <v>916</v>
      </c>
      <c r="E676" s="12" t="s">
        <v>1717</v>
      </c>
      <c r="F676" s="12" t="s">
        <v>1718</v>
      </c>
      <c r="G676" s="43">
        <v>6.45</v>
      </c>
      <c r="H676" s="526">
        <f t="shared" si="10"/>
        <v>671</v>
      </c>
      <c r="I676" s="527" t="s">
        <v>12</v>
      </c>
      <c r="J676" s="251"/>
    </row>
    <row r="677" spans="1:10">
      <c r="A677" s="14" t="s">
        <v>1716</v>
      </c>
      <c r="B677" s="13"/>
      <c r="C677" s="13"/>
      <c r="D677" s="12" t="s">
        <v>916</v>
      </c>
      <c r="E677" s="12" t="s">
        <v>1717</v>
      </c>
      <c r="F677" s="12" t="s">
        <v>1719</v>
      </c>
      <c r="G677" s="43">
        <v>6.45</v>
      </c>
      <c r="H677" s="526">
        <f t="shared" si="10"/>
        <v>671</v>
      </c>
      <c r="I677" s="527" t="s">
        <v>12</v>
      </c>
      <c r="J677" s="251"/>
    </row>
    <row r="678" spans="1:10">
      <c r="A678" s="14" t="s">
        <v>1716</v>
      </c>
      <c r="B678" s="13"/>
      <c r="C678" s="13"/>
      <c r="D678" s="12" t="s">
        <v>916</v>
      </c>
      <c r="E678" s="12" t="s">
        <v>1717</v>
      </c>
      <c r="F678" s="12" t="s">
        <v>1720</v>
      </c>
      <c r="G678" s="43">
        <v>6.45</v>
      </c>
      <c r="H678" s="526">
        <f t="shared" si="10"/>
        <v>671</v>
      </c>
      <c r="I678" s="527" t="s">
        <v>12</v>
      </c>
      <c r="J678" s="251"/>
    </row>
    <row r="679" spans="1:10">
      <c r="A679" s="14" t="s">
        <v>1721</v>
      </c>
      <c r="B679" s="13"/>
      <c r="C679" s="13">
        <v>11</v>
      </c>
      <c r="D679" s="14" t="s">
        <v>892</v>
      </c>
      <c r="E679" s="14" t="s">
        <v>1717</v>
      </c>
      <c r="F679" s="14" t="s">
        <v>1722</v>
      </c>
      <c r="G679" s="42">
        <v>28</v>
      </c>
      <c r="H679" s="526">
        <f t="shared" si="10"/>
        <v>2912</v>
      </c>
      <c r="I679" s="527" t="s">
        <v>15</v>
      </c>
      <c r="J679" s="251"/>
    </row>
    <row r="680" spans="1:10">
      <c r="A680" s="508" t="s">
        <v>2064</v>
      </c>
      <c r="B680" s="107"/>
      <c r="C680" s="107"/>
      <c r="D680" s="107"/>
      <c r="E680" s="107"/>
      <c r="F680" s="107"/>
      <c r="G680" s="107"/>
      <c r="H680" s="107"/>
      <c r="I680" s="108"/>
      <c r="J680" s="251"/>
    </row>
    <row r="681" spans="1:10">
      <c r="A681" s="14" t="s">
        <v>1723</v>
      </c>
      <c r="B681" s="13"/>
      <c r="C681" s="13">
        <v>7.2</v>
      </c>
      <c r="D681" s="12" t="s">
        <v>916</v>
      </c>
      <c r="E681" s="12" t="s">
        <v>1712</v>
      </c>
      <c r="F681" s="12" t="s">
        <v>1724</v>
      </c>
      <c r="G681" s="43">
        <v>4.62</v>
      </c>
      <c r="H681" s="526">
        <f t="shared" si="10"/>
        <v>481</v>
      </c>
      <c r="I681" s="527" t="s">
        <v>12</v>
      </c>
      <c r="J681" s="251"/>
    </row>
    <row r="682" spans="1:10">
      <c r="A682" s="14" t="s">
        <v>1723</v>
      </c>
      <c r="B682" s="13"/>
      <c r="C682" s="13">
        <v>7.2</v>
      </c>
      <c r="D682" s="12" t="s">
        <v>916</v>
      </c>
      <c r="E682" s="12" t="s">
        <v>1712</v>
      </c>
      <c r="F682" s="12" t="s">
        <v>1725</v>
      </c>
      <c r="G682" s="43">
        <v>4.62</v>
      </c>
      <c r="H682" s="526">
        <f t="shared" si="10"/>
        <v>481</v>
      </c>
      <c r="I682" s="527" t="s">
        <v>12</v>
      </c>
      <c r="J682" s="251"/>
    </row>
    <row r="683" spans="1:10">
      <c r="A683" s="14" t="s">
        <v>1723</v>
      </c>
      <c r="B683" s="13"/>
      <c r="C683" s="13">
        <v>7.2</v>
      </c>
      <c r="D683" s="12" t="s">
        <v>916</v>
      </c>
      <c r="E683" s="12" t="s">
        <v>1712</v>
      </c>
      <c r="F683" s="12" t="s">
        <v>1726</v>
      </c>
      <c r="G683" s="43">
        <v>4.62</v>
      </c>
      <c r="H683" s="526">
        <f t="shared" si="10"/>
        <v>481</v>
      </c>
      <c r="I683" s="527" t="s">
        <v>12</v>
      </c>
      <c r="J683" s="251"/>
    </row>
    <row r="684" spans="1:10">
      <c r="A684" s="14" t="s">
        <v>1723</v>
      </c>
      <c r="B684" s="13"/>
      <c r="C684" s="13">
        <v>7.2</v>
      </c>
      <c r="D684" s="12" t="s">
        <v>916</v>
      </c>
      <c r="E684" s="12" t="s">
        <v>1712</v>
      </c>
      <c r="F684" s="12" t="s">
        <v>1727</v>
      </c>
      <c r="G684" s="43">
        <v>4.62</v>
      </c>
      <c r="H684" s="526">
        <f t="shared" si="10"/>
        <v>481</v>
      </c>
      <c r="I684" s="527" t="s">
        <v>12</v>
      </c>
      <c r="J684" s="251"/>
    </row>
    <row r="685" spans="1:10">
      <c r="A685" s="14" t="s">
        <v>1723</v>
      </c>
      <c r="B685" s="13"/>
      <c r="C685" s="13">
        <v>7.2</v>
      </c>
      <c r="D685" s="12" t="s">
        <v>916</v>
      </c>
      <c r="E685" s="12" t="s">
        <v>1712</v>
      </c>
      <c r="F685" s="12" t="s">
        <v>1728</v>
      </c>
      <c r="G685" s="43">
        <v>4.62</v>
      </c>
      <c r="H685" s="526">
        <f t="shared" si="10"/>
        <v>481</v>
      </c>
      <c r="I685" s="527" t="s">
        <v>12</v>
      </c>
      <c r="J685" s="251"/>
    </row>
    <row r="686" spans="1:10">
      <c r="A686" s="14" t="s">
        <v>1723</v>
      </c>
      <c r="B686" s="13"/>
      <c r="C686" s="13">
        <v>7.2</v>
      </c>
      <c r="D686" s="12" t="s">
        <v>916</v>
      </c>
      <c r="E686" s="12" t="s">
        <v>1712</v>
      </c>
      <c r="F686" s="12" t="s">
        <v>1729</v>
      </c>
      <c r="G686" s="43">
        <v>4.62</v>
      </c>
      <c r="H686" s="526">
        <f t="shared" si="10"/>
        <v>481</v>
      </c>
      <c r="I686" s="527" t="s">
        <v>12</v>
      </c>
      <c r="J686" s="251"/>
    </row>
    <row r="687" spans="1:10">
      <c r="A687" s="508" t="s">
        <v>2065</v>
      </c>
      <c r="B687" s="107"/>
      <c r="C687" s="107"/>
      <c r="D687" s="107"/>
      <c r="E687" s="107"/>
      <c r="F687" s="107"/>
      <c r="G687" s="107"/>
      <c r="H687" s="107"/>
      <c r="I687" s="108"/>
      <c r="J687" s="251"/>
    </row>
    <row r="688" spans="1:10">
      <c r="A688" s="14" t="s">
        <v>1723</v>
      </c>
      <c r="B688" s="13"/>
      <c r="C688" s="13">
        <v>7.2</v>
      </c>
      <c r="D688" s="12" t="s">
        <v>916</v>
      </c>
      <c r="E688" s="12" t="s">
        <v>1712</v>
      </c>
      <c r="F688" s="12" t="s">
        <v>1730</v>
      </c>
      <c r="G688" s="43">
        <v>4.62</v>
      </c>
      <c r="H688" s="526">
        <f t="shared" si="10"/>
        <v>481</v>
      </c>
      <c r="I688" s="527" t="s">
        <v>12</v>
      </c>
      <c r="J688" s="251"/>
    </row>
    <row r="689" spans="1:10">
      <c r="A689" s="14" t="s">
        <v>1723</v>
      </c>
      <c r="B689" s="13"/>
      <c r="C689" s="13">
        <v>7.2</v>
      </c>
      <c r="D689" s="12" t="s">
        <v>916</v>
      </c>
      <c r="E689" s="12" t="s">
        <v>1712</v>
      </c>
      <c r="F689" s="12" t="s">
        <v>1731</v>
      </c>
      <c r="G689" s="43">
        <v>4.62</v>
      </c>
      <c r="H689" s="526">
        <f t="shared" si="10"/>
        <v>481</v>
      </c>
      <c r="I689" s="527" t="s">
        <v>12</v>
      </c>
      <c r="J689" s="251"/>
    </row>
    <row r="690" spans="1:10">
      <c r="A690" s="14" t="s">
        <v>1723</v>
      </c>
      <c r="B690" s="13"/>
      <c r="C690" s="13">
        <v>7.2</v>
      </c>
      <c r="D690" s="12" t="s">
        <v>916</v>
      </c>
      <c r="E690" s="12" t="s">
        <v>1712</v>
      </c>
      <c r="F690" s="12" t="s">
        <v>1732</v>
      </c>
      <c r="G690" s="43">
        <v>4.62</v>
      </c>
      <c r="H690" s="526">
        <f t="shared" si="10"/>
        <v>481</v>
      </c>
      <c r="I690" s="527" t="s">
        <v>12</v>
      </c>
      <c r="J690" s="251"/>
    </row>
    <row r="691" spans="1:10">
      <c r="A691" s="14" t="s">
        <v>1723</v>
      </c>
      <c r="B691" s="13"/>
      <c r="C691" s="13">
        <v>7.2</v>
      </c>
      <c r="D691" s="12" t="s">
        <v>916</v>
      </c>
      <c r="E691" s="12" t="s">
        <v>1712</v>
      </c>
      <c r="F691" s="12" t="s">
        <v>1733</v>
      </c>
      <c r="G691" s="43">
        <v>4.62</v>
      </c>
      <c r="H691" s="526">
        <f t="shared" si="10"/>
        <v>481</v>
      </c>
      <c r="I691" s="527" t="s">
        <v>12</v>
      </c>
      <c r="J691" s="251"/>
    </row>
    <row r="692" spans="1:10">
      <c r="A692" s="14" t="s">
        <v>1723</v>
      </c>
      <c r="B692" s="13"/>
      <c r="C692" s="13">
        <v>7.2</v>
      </c>
      <c r="D692" s="12" t="s">
        <v>916</v>
      </c>
      <c r="E692" s="12" t="s">
        <v>1712</v>
      </c>
      <c r="F692" s="12" t="s">
        <v>1734</v>
      </c>
      <c r="G692" s="43">
        <v>4.62</v>
      </c>
      <c r="H692" s="526">
        <f t="shared" si="10"/>
        <v>481</v>
      </c>
      <c r="I692" s="527" t="s">
        <v>12</v>
      </c>
      <c r="J692" s="251"/>
    </row>
    <row r="693" spans="1:10">
      <c r="A693" s="14" t="s">
        <v>1723</v>
      </c>
      <c r="B693" s="13"/>
      <c r="C693" s="13">
        <v>7.2</v>
      </c>
      <c r="D693" s="12" t="s">
        <v>916</v>
      </c>
      <c r="E693" s="12" t="s">
        <v>1712</v>
      </c>
      <c r="F693" s="12" t="s">
        <v>1735</v>
      </c>
      <c r="G693" s="43">
        <v>4.62</v>
      </c>
      <c r="H693" s="526">
        <f t="shared" si="10"/>
        <v>481</v>
      </c>
      <c r="I693" s="527" t="s">
        <v>12</v>
      </c>
      <c r="J693" s="251"/>
    </row>
    <row r="694" spans="1:10">
      <c r="A694" s="508" t="s">
        <v>1736</v>
      </c>
      <c r="B694" s="107"/>
      <c r="C694" s="107"/>
      <c r="D694" s="107"/>
      <c r="E694" s="107"/>
      <c r="F694" s="107"/>
      <c r="G694" s="107"/>
      <c r="H694" s="107"/>
      <c r="I694" s="108"/>
      <c r="J694" s="251"/>
    </row>
    <row r="695" spans="1:10">
      <c r="A695" s="14" t="s">
        <v>1721</v>
      </c>
      <c r="B695" s="13"/>
      <c r="C695" s="13">
        <v>11</v>
      </c>
      <c r="D695" s="14" t="s">
        <v>892</v>
      </c>
      <c r="E695" s="14" t="s">
        <v>1737</v>
      </c>
      <c r="F695" s="14" t="s">
        <v>1738</v>
      </c>
      <c r="G695" s="42">
        <v>22.67</v>
      </c>
      <c r="H695" s="526">
        <f t="shared" si="10"/>
        <v>2358</v>
      </c>
      <c r="I695" s="527" t="s">
        <v>15</v>
      </c>
      <c r="J695" s="251"/>
    </row>
    <row r="696" spans="1:10">
      <c r="A696" s="14" t="s">
        <v>1721</v>
      </c>
      <c r="B696" s="13"/>
      <c r="C696" s="13">
        <v>11</v>
      </c>
      <c r="D696" s="14" t="s">
        <v>892</v>
      </c>
      <c r="E696" s="14" t="s">
        <v>1737</v>
      </c>
      <c r="F696" s="14" t="s">
        <v>1739</v>
      </c>
      <c r="G696" s="42">
        <v>22.67</v>
      </c>
      <c r="H696" s="526">
        <f t="shared" si="10"/>
        <v>2358</v>
      </c>
      <c r="I696" s="527" t="s">
        <v>15</v>
      </c>
      <c r="J696" s="251"/>
    </row>
    <row r="697" spans="1:10">
      <c r="A697" s="14" t="s">
        <v>1721</v>
      </c>
      <c r="B697" s="13"/>
      <c r="C697" s="13">
        <v>11</v>
      </c>
      <c r="D697" s="14" t="s">
        <v>892</v>
      </c>
      <c r="E697" s="14" t="s">
        <v>1737</v>
      </c>
      <c r="F697" s="14" t="s">
        <v>1713</v>
      </c>
      <c r="G697" s="42">
        <v>21</v>
      </c>
      <c r="H697" s="526">
        <f t="shared" si="10"/>
        <v>2184</v>
      </c>
      <c r="I697" s="527" t="s">
        <v>15</v>
      </c>
      <c r="J697" s="251"/>
    </row>
    <row r="698" spans="1:10">
      <c r="A698" s="14" t="s">
        <v>1721</v>
      </c>
      <c r="B698" s="13"/>
      <c r="C698" s="13">
        <v>11</v>
      </c>
      <c r="D698" s="14" t="s">
        <v>892</v>
      </c>
      <c r="E698" s="14" t="s">
        <v>1737</v>
      </c>
      <c r="F698" s="14" t="s">
        <v>1740</v>
      </c>
      <c r="G698" s="42">
        <v>21</v>
      </c>
      <c r="H698" s="526">
        <f t="shared" si="10"/>
        <v>2184</v>
      </c>
      <c r="I698" s="527" t="s">
        <v>15</v>
      </c>
      <c r="J698" s="251"/>
    </row>
    <row r="699" spans="1:10">
      <c r="A699" s="14" t="s">
        <v>1721</v>
      </c>
      <c r="B699" s="13"/>
      <c r="C699" s="13">
        <v>11</v>
      </c>
      <c r="D699" s="14" t="s">
        <v>892</v>
      </c>
      <c r="E699" s="14" t="s">
        <v>1737</v>
      </c>
      <c r="F699" s="14" t="s">
        <v>1741</v>
      </c>
      <c r="G699" s="42">
        <v>24.34</v>
      </c>
      <c r="H699" s="526">
        <f t="shared" si="10"/>
        <v>2532</v>
      </c>
      <c r="I699" s="527" t="s">
        <v>15</v>
      </c>
      <c r="J699" s="251"/>
    </row>
    <row r="700" spans="1:10">
      <c r="A700" s="14" t="s">
        <v>1721</v>
      </c>
      <c r="B700" s="13"/>
      <c r="C700" s="13">
        <v>11</v>
      </c>
      <c r="D700" s="14" t="s">
        <v>892</v>
      </c>
      <c r="E700" s="14" t="s">
        <v>1737</v>
      </c>
      <c r="F700" s="14" t="s">
        <v>1742</v>
      </c>
      <c r="G700" s="42">
        <v>21.67</v>
      </c>
      <c r="H700" s="526">
        <f t="shared" si="10"/>
        <v>2254</v>
      </c>
      <c r="I700" s="527" t="s">
        <v>15</v>
      </c>
      <c r="J700" s="251"/>
    </row>
    <row r="701" spans="1:10">
      <c r="A701" s="14" t="s">
        <v>1721</v>
      </c>
      <c r="B701" s="13"/>
      <c r="C701" s="13">
        <v>11</v>
      </c>
      <c r="D701" s="14" t="s">
        <v>892</v>
      </c>
      <c r="E701" s="14" t="s">
        <v>1737</v>
      </c>
      <c r="F701" s="14" t="s">
        <v>1743</v>
      </c>
      <c r="G701" s="42">
        <v>21.67</v>
      </c>
      <c r="H701" s="526">
        <f t="shared" si="10"/>
        <v>2254</v>
      </c>
      <c r="I701" s="527" t="s">
        <v>15</v>
      </c>
      <c r="J701" s="251"/>
    </row>
    <row r="702" spans="1:10">
      <c r="A702" s="14" t="s">
        <v>1721</v>
      </c>
      <c r="B702" s="13"/>
      <c r="C702" s="13">
        <v>11</v>
      </c>
      <c r="D702" s="14" t="s">
        <v>892</v>
      </c>
      <c r="E702" s="14" t="s">
        <v>1737</v>
      </c>
      <c r="F702" s="14" t="s">
        <v>1715</v>
      </c>
      <c r="G702" s="42">
        <v>24.34</v>
      </c>
      <c r="H702" s="526">
        <f t="shared" si="10"/>
        <v>2532</v>
      </c>
      <c r="I702" s="527" t="s">
        <v>15</v>
      </c>
      <c r="J702" s="251"/>
    </row>
    <row r="703" spans="1:10">
      <c r="A703" s="508" t="s">
        <v>2066</v>
      </c>
      <c r="B703" s="107"/>
      <c r="C703" s="107"/>
      <c r="D703" s="107"/>
      <c r="E703" s="107"/>
      <c r="F703" s="107"/>
      <c r="G703" s="107"/>
      <c r="H703" s="107"/>
      <c r="I703" s="108"/>
      <c r="J703" s="251"/>
    </row>
    <row r="704" spans="1:10">
      <c r="A704" s="14" t="s">
        <v>1716</v>
      </c>
      <c r="B704" s="13"/>
      <c r="C704" s="13">
        <v>9.68</v>
      </c>
      <c r="D704" s="12" t="s">
        <v>916</v>
      </c>
      <c r="E704" s="12" t="s">
        <v>1717</v>
      </c>
      <c r="F704" s="12" t="s">
        <v>1744</v>
      </c>
      <c r="G704" s="43">
        <v>4.74</v>
      </c>
      <c r="H704" s="526">
        <f t="shared" si="10"/>
        <v>493</v>
      </c>
      <c r="I704" s="527" t="s">
        <v>12</v>
      </c>
      <c r="J704" s="251"/>
    </row>
    <row r="705" spans="1:10">
      <c r="A705" s="14" t="s">
        <v>1716</v>
      </c>
      <c r="B705" s="13"/>
      <c r="C705" s="13">
        <v>9.68</v>
      </c>
      <c r="D705" s="12" t="s">
        <v>916</v>
      </c>
      <c r="E705" s="12" t="s">
        <v>1717</v>
      </c>
      <c r="F705" s="12" t="s">
        <v>1745</v>
      </c>
      <c r="G705" s="43">
        <v>4.74</v>
      </c>
      <c r="H705" s="526">
        <f t="shared" si="10"/>
        <v>493</v>
      </c>
      <c r="I705" s="527" t="s">
        <v>12</v>
      </c>
      <c r="J705" s="251"/>
    </row>
    <row r="706" spans="1:10">
      <c r="A706" s="14" t="s">
        <v>1716</v>
      </c>
      <c r="B706" s="13"/>
      <c r="C706" s="13">
        <v>9.68</v>
      </c>
      <c r="D706" s="12" t="s">
        <v>916</v>
      </c>
      <c r="E706" s="12" t="s">
        <v>1717</v>
      </c>
      <c r="F706" s="12" t="s">
        <v>1746</v>
      </c>
      <c r="G706" s="43">
        <v>4.74</v>
      </c>
      <c r="H706" s="526">
        <f t="shared" si="10"/>
        <v>493</v>
      </c>
      <c r="I706" s="527" t="s">
        <v>12</v>
      </c>
      <c r="J706" s="251"/>
    </row>
    <row r="707" spans="1:10">
      <c r="A707" s="508" t="s">
        <v>2067</v>
      </c>
      <c r="B707" s="107"/>
      <c r="C707" s="107"/>
      <c r="D707" s="107"/>
      <c r="E707" s="107"/>
      <c r="F707" s="107"/>
      <c r="G707" s="107"/>
      <c r="H707" s="107"/>
      <c r="I707" s="108"/>
      <c r="J707" s="251"/>
    </row>
    <row r="708" spans="1:10">
      <c r="A708" s="14" t="s">
        <v>1716</v>
      </c>
      <c r="B708" s="13"/>
      <c r="C708" s="13">
        <v>9.68</v>
      </c>
      <c r="D708" s="12" t="s">
        <v>916</v>
      </c>
      <c r="E708" s="12" t="s">
        <v>1717</v>
      </c>
      <c r="F708" s="12" t="s">
        <v>1747</v>
      </c>
      <c r="G708" s="43">
        <v>4.74</v>
      </c>
      <c r="H708" s="526">
        <f t="shared" si="10"/>
        <v>493</v>
      </c>
      <c r="I708" s="527" t="s">
        <v>12</v>
      </c>
      <c r="J708" s="251"/>
    </row>
    <row r="709" spans="1:10">
      <c r="A709" s="14" t="s">
        <v>1716</v>
      </c>
      <c r="B709" s="13"/>
      <c r="C709" s="13">
        <v>9.68</v>
      </c>
      <c r="D709" s="12" t="s">
        <v>916</v>
      </c>
      <c r="E709" s="12" t="s">
        <v>1717</v>
      </c>
      <c r="F709" s="12" t="s">
        <v>1748</v>
      </c>
      <c r="G709" s="43">
        <v>4.74</v>
      </c>
      <c r="H709" s="526">
        <f t="shared" si="10"/>
        <v>493</v>
      </c>
      <c r="I709" s="527" t="s">
        <v>12</v>
      </c>
      <c r="J709" s="251"/>
    </row>
    <row r="710" spans="1:10">
      <c r="A710" s="14" t="s">
        <v>1716</v>
      </c>
      <c r="B710" s="13"/>
      <c r="C710" s="13">
        <v>9.68</v>
      </c>
      <c r="D710" s="12" t="s">
        <v>916</v>
      </c>
      <c r="E710" s="12" t="s">
        <v>1717</v>
      </c>
      <c r="F710" s="12" t="s">
        <v>1749</v>
      </c>
      <c r="G710" s="43">
        <v>4.74</v>
      </c>
      <c r="H710" s="526">
        <f t="shared" si="10"/>
        <v>493</v>
      </c>
      <c r="I710" s="527" t="s">
        <v>12</v>
      </c>
      <c r="J710" s="251"/>
    </row>
    <row r="711" spans="1:10">
      <c r="A711" s="508" t="s">
        <v>2068</v>
      </c>
      <c r="B711" s="107"/>
      <c r="C711" s="107"/>
      <c r="D711" s="107"/>
      <c r="E711" s="107"/>
      <c r="F711" s="107"/>
      <c r="G711" s="107"/>
      <c r="H711" s="107"/>
      <c r="I711" s="108"/>
      <c r="J711" s="251"/>
    </row>
    <row r="712" spans="1:10">
      <c r="A712" s="14" t="s">
        <v>1716</v>
      </c>
      <c r="B712" s="13"/>
      <c r="C712" s="13">
        <v>9.68</v>
      </c>
      <c r="D712" s="12" t="s">
        <v>901</v>
      </c>
      <c r="E712" s="12" t="s">
        <v>1737</v>
      </c>
      <c r="F712" s="12" t="s">
        <v>1750</v>
      </c>
      <c r="G712" s="43">
        <v>5.16</v>
      </c>
      <c r="H712" s="526">
        <f t="shared" ref="H712:H774" si="11">ROUNDUP(((G712*$K$1)*(1+$K$2)), 0)</f>
        <v>537</v>
      </c>
      <c r="I712" s="527" t="s">
        <v>12</v>
      </c>
      <c r="J712" s="251"/>
    </row>
    <row r="713" spans="1:10">
      <c r="A713" s="14" t="s">
        <v>1716</v>
      </c>
      <c r="B713" s="13"/>
      <c r="C713" s="13">
        <v>9.68</v>
      </c>
      <c r="D713" s="12" t="s">
        <v>916</v>
      </c>
      <c r="E713" s="12" t="s">
        <v>1717</v>
      </c>
      <c r="F713" s="12" t="s">
        <v>1751</v>
      </c>
      <c r="G713" s="43">
        <v>5.88</v>
      </c>
      <c r="H713" s="526">
        <f t="shared" si="11"/>
        <v>612</v>
      </c>
      <c r="I713" s="527" t="s">
        <v>12</v>
      </c>
      <c r="J713" s="251"/>
    </row>
    <row r="714" spans="1:10">
      <c r="A714" s="14" t="s">
        <v>1716</v>
      </c>
      <c r="B714" s="13"/>
      <c r="C714" s="13">
        <v>9.68</v>
      </c>
      <c r="D714" s="12" t="s">
        <v>916</v>
      </c>
      <c r="E714" s="12" t="s">
        <v>1717</v>
      </c>
      <c r="F714" s="12" t="s">
        <v>1752</v>
      </c>
      <c r="G714" s="43">
        <v>5.88</v>
      </c>
      <c r="H714" s="526">
        <f t="shared" si="11"/>
        <v>612</v>
      </c>
      <c r="I714" s="527" t="s">
        <v>12</v>
      </c>
      <c r="J714" s="251"/>
    </row>
    <row r="715" spans="1:10">
      <c r="A715" s="14" t="s">
        <v>1716</v>
      </c>
      <c r="B715" s="13"/>
      <c r="C715" s="13">
        <v>9.68</v>
      </c>
      <c r="D715" s="12" t="s">
        <v>916</v>
      </c>
      <c r="E715" s="12" t="s">
        <v>1717</v>
      </c>
      <c r="F715" s="12" t="s">
        <v>1753</v>
      </c>
      <c r="G715" s="43">
        <v>5.88</v>
      </c>
      <c r="H715" s="526">
        <f t="shared" si="11"/>
        <v>612</v>
      </c>
      <c r="I715" s="527" t="s">
        <v>12</v>
      </c>
      <c r="J715" s="251"/>
    </row>
    <row r="716" spans="1:10">
      <c r="A716" s="14" t="s">
        <v>1716</v>
      </c>
      <c r="B716" s="13"/>
      <c r="C716" s="13">
        <v>9.68</v>
      </c>
      <c r="D716" s="12" t="s">
        <v>916</v>
      </c>
      <c r="E716" s="12" t="s">
        <v>1717</v>
      </c>
      <c r="F716" s="12" t="s">
        <v>1754</v>
      </c>
      <c r="G716" s="43">
        <v>5.88</v>
      </c>
      <c r="H716" s="526">
        <f t="shared" si="11"/>
        <v>612</v>
      </c>
      <c r="I716" s="527" t="s">
        <v>12</v>
      </c>
      <c r="J716" s="251"/>
    </row>
    <row r="717" spans="1:10">
      <c r="A717" s="14" t="s">
        <v>1716</v>
      </c>
      <c r="B717" s="13"/>
      <c r="C717" s="13">
        <v>9.68</v>
      </c>
      <c r="D717" s="12" t="s">
        <v>901</v>
      </c>
      <c r="E717" s="12" t="s">
        <v>1737</v>
      </c>
      <c r="F717" s="12" t="s">
        <v>1755</v>
      </c>
      <c r="G717" s="43">
        <v>5.16</v>
      </c>
      <c r="H717" s="526">
        <f t="shared" si="11"/>
        <v>537</v>
      </c>
      <c r="I717" s="527" t="s">
        <v>12</v>
      </c>
      <c r="J717" s="251"/>
    </row>
    <row r="718" spans="1:10">
      <c r="A718" s="14" t="s">
        <v>1716</v>
      </c>
      <c r="B718" s="13"/>
      <c r="C718" s="13">
        <v>9.68</v>
      </c>
      <c r="D718" s="12" t="s">
        <v>916</v>
      </c>
      <c r="E718" s="12" t="s">
        <v>1717</v>
      </c>
      <c r="F718" s="12" t="s">
        <v>1756</v>
      </c>
      <c r="G718" s="43">
        <v>5.88</v>
      </c>
      <c r="H718" s="526">
        <f t="shared" si="11"/>
        <v>612</v>
      </c>
      <c r="I718" s="527" t="s">
        <v>12</v>
      </c>
      <c r="J718" s="251"/>
    </row>
    <row r="719" spans="1:10">
      <c r="A719" s="14" t="s">
        <v>1716</v>
      </c>
      <c r="B719" s="13"/>
      <c r="C719" s="13">
        <v>9.68</v>
      </c>
      <c r="D719" s="12" t="s">
        <v>916</v>
      </c>
      <c r="E719" s="12" t="s">
        <v>1717</v>
      </c>
      <c r="F719" s="12" t="s">
        <v>1757</v>
      </c>
      <c r="G719" s="43">
        <v>5.88</v>
      </c>
      <c r="H719" s="526">
        <f t="shared" si="11"/>
        <v>612</v>
      </c>
      <c r="I719" s="527" t="s">
        <v>12</v>
      </c>
      <c r="J719" s="251"/>
    </row>
    <row r="720" spans="1:10">
      <c r="A720" s="14" t="s">
        <v>1716</v>
      </c>
      <c r="B720" s="13"/>
      <c r="C720" s="13">
        <v>9.68</v>
      </c>
      <c r="D720" s="12" t="s">
        <v>916</v>
      </c>
      <c r="E720" s="12" t="s">
        <v>1717</v>
      </c>
      <c r="F720" s="12" t="s">
        <v>1758</v>
      </c>
      <c r="G720" s="43">
        <v>5.88</v>
      </c>
      <c r="H720" s="526">
        <f t="shared" si="11"/>
        <v>612</v>
      </c>
      <c r="I720" s="527" t="s">
        <v>12</v>
      </c>
      <c r="J720" s="251"/>
    </row>
    <row r="721" spans="1:10">
      <c r="A721" s="14" t="s">
        <v>1716</v>
      </c>
      <c r="B721" s="13"/>
      <c r="C721" s="13">
        <v>9.68</v>
      </c>
      <c r="D721" s="12" t="s">
        <v>916</v>
      </c>
      <c r="E721" s="12" t="s">
        <v>1717</v>
      </c>
      <c r="F721" s="12" t="s">
        <v>1759</v>
      </c>
      <c r="G721" s="43">
        <v>5.88</v>
      </c>
      <c r="H721" s="526">
        <f t="shared" si="11"/>
        <v>612</v>
      </c>
      <c r="I721" s="527" t="s">
        <v>12</v>
      </c>
      <c r="J721" s="251"/>
    </row>
    <row r="722" spans="1:10">
      <c r="A722" s="508" t="s">
        <v>2069</v>
      </c>
      <c r="B722" s="107"/>
      <c r="C722" s="107"/>
      <c r="D722" s="107"/>
      <c r="E722" s="107"/>
      <c r="F722" s="107"/>
      <c r="G722" s="107"/>
      <c r="H722" s="107"/>
      <c r="I722" s="108"/>
      <c r="J722" s="251"/>
    </row>
    <row r="723" spans="1:10">
      <c r="A723" s="14" t="s">
        <v>1760</v>
      </c>
      <c r="B723" s="13"/>
      <c r="C723" s="13">
        <v>2.48</v>
      </c>
      <c r="D723" s="12" t="s">
        <v>901</v>
      </c>
      <c r="E723" s="12" t="s">
        <v>1761</v>
      </c>
      <c r="F723" s="12" t="s">
        <v>1762</v>
      </c>
      <c r="G723" s="43">
        <v>3.5</v>
      </c>
      <c r="H723" s="526">
        <f t="shared" si="11"/>
        <v>364</v>
      </c>
      <c r="I723" s="527" t="s">
        <v>12</v>
      </c>
      <c r="J723" s="251"/>
    </row>
    <row r="724" spans="1:10">
      <c r="A724" s="14" t="s">
        <v>1763</v>
      </c>
      <c r="B724" s="13"/>
      <c r="C724" s="13">
        <v>9.24</v>
      </c>
      <c r="D724" s="12" t="s">
        <v>1764</v>
      </c>
      <c r="E724" s="12" t="s">
        <v>1394</v>
      </c>
      <c r="F724" s="12" t="s">
        <v>1765</v>
      </c>
      <c r="G724" s="43">
        <v>18.399999999999999</v>
      </c>
      <c r="H724" s="526">
        <f t="shared" si="11"/>
        <v>1914</v>
      </c>
      <c r="I724" s="527" t="s">
        <v>12</v>
      </c>
      <c r="J724" s="251"/>
    </row>
    <row r="725" spans="1:10">
      <c r="A725" s="508" t="s">
        <v>2070</v>
      </c>
      <c r="B725" s="107"/>
      <c r="C725" s="107"/>
      <c r="D725" s="107"/>
      <c r="E725" s="107"/>
      <c r="F725" s="107"/>
      <c r="G725" s="107"/>
      <c r="H725" s="107"/>
      <c r="I725" s="108"/>
      <c r="J725" s="251"/>
    </row>
    <row r="726" spans="1:10">
      <c r="A726" s="14" t="s">
        <v>1716</v>
      </c>
      <c r="B726" s="13"/>
      <c r="C726" s="13">
        <v>9.68</v>
      </c>
      <c r="D726" s="12" t="s">
        <v>901</v>
      </c>
      <c r="E726" s="12" t="s">
        <v>1737</v>
      </c>
      <c r="F726" s="12" t="s">
        <v>1750</v>
      </c>
      <c r="G726" s="43">
        <v>5.16</v>
      </c>
      <c r="H726" s="526">
        <f t="shared" si="11"/>
        <v>537</v>
      </c>
      <c r="I726" s="527" t="s">
        <v>12</v>
      </c>
      <c r="J726" s="251"/>
    </row>
    <row r="727" spans="1:10">
      <c r="A727" s="14" t="s">
        <v>1716</v>
      </c>
      <c r="B727" s="13"/>
      <c r="C727" s="13">
        <v>9.68</v>
      </c>
      <c r="D727" s="12" t="s">
        <v>916</v>
      </c>
      <c r="E727" s="12" t="s">
        <v>1717</v>
      </c>
      <c r="F727" s="12" t="s">
        <v>1766</v>
      </c>
      <c r="G727" s="43">
        <v>5.88</v>
      </c>
      <c r="H727" s="526">
        <f t="shared" si="11"/>
        <v>612</v>
      </c>
      <c r="I727" s="527" t="s">
        <v>12</v>
      </c>
      <c r="J727" s="251"/>
    </row>
    <row r="728" spans="1:10">
      <c r="A728" s="14" t="s">
        <v>1716</v>
      </c>
      <c r="B728" s="13"/>
      <c r="C728" s="13">
        <v>9.68</v>
      </c>
      <c r="D728" s="12" t="s">
        <v>916</v>
      </c>
      <c r="E728" s="12" t="s">
        <v>1717</v>
      </c>
      <c r="F728" s="12" t="s">
        <v>1767</v>
      </c>
      <c r="G728" s="43">
        <v>5.88</v>
      </c>
      <c r="H728" s="526">
        <f t="shared" si="11"/>
        <v>612</v>
      </c>
      <c r="I728" s="527" t="s">
        <v>12</v>
      </c>
      <c r="J728" s="251"/>
    </row>
    <row r="729" spans="1:10">
      <c r="A729" s="14" t="s">
        <v>1716</v>
      </c>
      <c r="B729" s="13"/>
      <c r="C729" s="13">
        <v>9.68</v>
      </c>
      <c r="D729" s="12" t="s">
        <v>916</v>
      </c>
      <c r="E729" s="12" t="s">
        <v>1717</v>
      </c>
      <c r="F729" s="12" t="s">
        <v>1768</v>
      </c>
      <c r="G729" s="43">
        <v>5.88</v>
      </c>
      <c r="H729" s="526">
        <f t="shared" si="11"/>
        <v>612</v>
      </c>
      <c r="I729" s="527" t="s">
        <v>12</v>
      </c>
      <c r="J729" s="251"/>
    </row>
    <row r="730" spans="1:10">
      <c r="A730" s="14" t="s">
        <v>1716</v>
      </c>
      <c r="B730" s="13"/>
      <c r="C730" s="13">
        <v>9.68</v>
      </c>
      <c r="D730" s="12" t="s">
        <v>916</v>
      </c>
      <c r="E730" s="12" t="s">
        <v>1717</v>
      </c>
      <c r="F730" s="12" t="s">
        <v>1769</v>
      </c>
      <c r="G730" s="43">
        <v>5.88</v>
      </c>
      <c r="H730" s="526">
        <f t="shared" si="11"/>
        <v>612</v>
      </c>
      <c r="I730" s="527" t="s">
        <v>12</v>
      </c>
      <c r="J730" s="251"/>
    </row>
    <row r="731" spans="1:10">
      <c r="A731" s="14" t="s">
        <v>1716</v>
      </c>
      <c r="B731" s="13"/>
      <c r="C731" s="13">
        <v>9.68</v>
      </c>
      <c r="D731" s="12" t="s">
        <v>901</v>
      </c>
      <c r="E731" s="12" t="s">
        <v>1737</v>
      </c>
      <c r="F731" s="12" t="s">
        <v>1755</v>
      </c>
      <c r="G731" s="43">
        <v>5.16</v>
      </c>
      <c r="H731" s="526">
        <f t="shared" si="11"/>
        <v>537</v>
      </c>
      <c r="I731" s="527" t="s">
        <v>12</v>
      </c>
      <c r="J731" s="251"/>
    </row>
    <row r="732" spans="1:10">
      <c r="A732" s="14" t="s">
        <v>1716</v>
      </c>
      <c r="B732" s="13"/>
      <c r="C732" s="13">
        <v>9.68</v>
      </c>
      <c r="D732" s="12" t="s">
        <v>916</v>
      </c>
      <c r="E732" s="12" t="s">
        <v>1717</v>
      </c>
      <c r="F732" s="12" t="s">
        <v>1770</v>
      </c>
      <c r="G732" s="43">
        <v>5.88</v>
      </c>
      <c r="H732" s="526">
        <f t="shared" si="11"/>
        <v>612</v>
      </c>
      <c r="I732" s="527" t="s">
        <v>12</v>
      </c>
      <c r="J732" s="251"/>
    </row>
    <row r="733" spans="1:10">
      <c r="A733" s="14" t="s">
        <v>1716</v>
      </c>
      <c r="B733" s="13"/>
      <c r="C733" s="13">
        <v>9.68</v>
      </c>
      <c r="D733" s="12" t="s">
        <v>916</v>
      </c>
      <c r="E733" s="12" t="s">
        <v>1717</v>
      </c>
      <c r="F733" s="12" t="s">
        <v>1771</v>
      </c>
      <c r="G733" s="43">
        <v>5.88</v>
      </c>
      <c r="H733" s="526">
        <f t="shared" si="11"/>
        <v>612</v>
      </c>
      <c r="I733" s="527" t="s">
        <v>12</v>
      </c>
      <c r="J733" s="251"/>
    </row>
    <row r="734" spans="1:10">
      <c r="A734" s="14" t="s">
        <v>1716</v>
      </c>
      <c r="B734" s="13"/>
      <c r="C734" s="13">
        <v>9.68</v>
      </c>
      <c r="D734" s="12" t="s">
        <v>916</v>
      </c>
      <c r="E734" s="12" t="s">
        <v>1717</v>
      </c>
      <c r="F734" s="12" t="s">
        <v>1772</v>
      </c>
      <c r="G734" s="43">
        <v>5.88</v>
      </c>
      <c r="H734" s="526">
        <f t="shared" si="11"/>
        <v>612</v>
      </c>
      <c r="I734" s="527" t="s">
        <v>12</v>
      </c>
      <c r="J734" s="251"/>
    </row>
    <row r="735" spans="1:10">
      <c r="A735" s="14" t="s">
        <v>1716</v>
      </c>
      <c r="B735" s="13"/>
      <c r="C735" s="13">
        <v>9.68</v>
      </c>
      <c r="D735" s="12" t="s">
        <v>916</v>
      </c>
      <c r="E735" s="12" t="s">
        <v>1717</v>
      </c>
      <c r="F735" s="12" t="s">
        <v>1773</v>
      </c>
      <c r="G735" s="43">
        <v>5.88</v>
      </c>
      <c r="H735" s="526">
        <f t="shared" si="11"/>
        <v>612</v>
      </c>
      <c r="I735" s="527" t="s">
        <v>12</v>
      </c>
      <c r="J735" s="251"/>
    </row>
    <row r="736" spans="1:10">
      <c r="A736" s="508" t="s">
        <v>2071</v>
      </c>
      <c r="B736" s="107"/>
      <c r="C736" s="107"/>
      <c r="D736" s="107"/>
      <c r="E736" s="107"/>
      <c r="F736" s="107"/>
      <c r="G736" s="107"/>
      <c r="H736" s="107"/>
      <c r="I736" s="108"/>
      <c r="J736" s="251"/>
    </row>
    <row r="737" spans="1:10">
      <c r="A737" s="14" t="s">
        <v>1760</v>
      </c>
      <c r="B737" s="13"/>
      <c r="C737" s="13">
        <v>2.48</v>
      </c>
      <c r="D737" s="12" t="s">
        <v>901</v>
      </c>
      <c r="E737" s="12" t="s">
        <v>1761</v>
      </c>
      <c r="F737" s="12" t="s">
        <v>1774</v>
      </c>
      <c r="G737" s="43">
        <v>3.78</v>
      </c>
      <c r="H737" s="526">
        <f t="shared" si="11"/>
        <v>394</v>
      </c>
      <c r="I737" s="527" t="s">
        <v>12</v>
      </c>
      <c r="J737" s="251"/>
    </row>
    <row r="738" spans="1:10">
      <c r="A738" s="14" t="s">
        <v>1716</v>
      </c>
      <c r="B738" s="13"/>
      <c r="C738" s="13">
        <v>9.68</v>
      </c>
      <c r="D738" s="12" t="s">
        <v>916</v>
      </c>
      <c r="E738" s="12" t="s">
        <v>1717</v>
      </c>
      <c r="F738" s="12" t="s">
        <v>1775</v>
      </c>
      <c r="G738" s="43">
        <v>5.3</v>
      </c>
      <c r="H738" s="526">
        <f t="shared" si="11"/>
        <v>552</v>
      </c>
      <c r="I738" s="527" t="s">
        <v>12</v>
      </c>
      <c r="J738" s="251"/>
    </row>
    <row r="739" spans="1:10">
      <c r="A739" s="14" t="s">
        <v>1716</v>
      </c>
      <c r="B739" s="13"/>
      <c r="C739" s="13">
        <v>9.68</v>
      </c>
      <c r="D739" s="12" t="s">
        <v>916</v>
      </c>
      <c r="E739" s="12" t="s">
        <v>1717</v>
      </c>
      <c r="F739" s="12" t="s">
        <v>1776</v>
      </c>
      <c r="G739" s="43">
        <v>5.3</v>
      </c>
      <c r="H739" s="526">
        <f t="shared" si="11"/>
        <v>552</v>
      </c>
      <c r="I739" s="527" t="s">
        <v>12</v>
      </c>
      <c r="J739" s="251"/>
    </row>
    <row r="740" spans="1:10">
      <c r="A740" s="14" t="s">
        <v>1716</v>
      </c>
      <c r="B740" s="13"/>
      <c r="C740" s="13">
        <v>9.68</v>
      </c>
      <c r="D740" s="12" t="s">
        <v>916</v>
      </c>
      <c r="E740" s="12" t="s">
        <v>1717</v>
      </c>
      <c r="F740" s="12" t="s">
        <v>1777</v>
      </c>
      <c r="G740" s="43">
        <v>5.3</v>
      </c>
      <c r="H740" s="526">
        <f t="shared" si="11"/>
        <v>552</v>
      </c>
      <c r="I740" s="527" t="s">
        <v>12</v>
      </c>
      <c r="J740" s="251"/>
    </row>
    <row r="741" spans="1:10">
      <c r="A741" s="14" t="s">
        <v>1716</v>
      </c>
      <c r="B741" s="13"/>
      <c r="C741" s="13">
        <v>9.68</v>
      </c>
      <c r="D741" s="12" t="s">
        <v>916</v>
      </c>
      <c r="E741" s="12" t="s">
        <v>1717</v>
      </c>
      <c r="F741" s="12" t="s">
        <v>1778</v>
      </c>
      <c r="G741" s="43">
        <v>5.3</v>
      </c>
      <c r="H741" s="526">
        <f t="shared" si="11"/>
        <v>552</v>
      </c>
      <c r="I741" s="527" t="s">
        <v>12</v>
      </c>
      <c r="J741" s="251"/>
    </row>
    <row r="742" spans="1:10">
      <c r="A742" s="525" t="s">
        <v>2072</v>
      </c>
      <c r="B742" s="523"/>
      <c r="C742" s="523"/>
      <c r="D742" s="523"/>
      <c r="E742" s="523"/>
      <c r="F742" s="523"/>
      <c r="G742" s="523"/>
      <c r="H742" s="523"/>
      <c r="I742" s="524"/>
      <c r="J742" s="248"/>
    </row>
    <row r="743" spans="1:10">
      <c r="A743" s="508" t="s">
        <v>2073</v>
      </c>
      <c r="B743" s="107"/>
      <c r="C743" s="107"/>
      <c r="D743" s="107"/>
      <c r="E743" s="107"/>
      <c r="F743" s="107"/>
      <c r="G743" s="107"/>
      <c r="H743" s="107"/>
      <c r="I743" s="108"/>
      <c r="J743" s="251"/>
    </row>
    <row r="744" spans="1:10">
      <c r="A744" s="14" t="s">
        <v>1779</v>
      </c>
      <c r="B744" s="13">
        <v>0.09</v>
      </c>
      <c r="C744" s="13">
        <v>24.5</v>
      </c>
      <c r="D744" s="14" t="s">
        <v>892</v>
      </c>
      <c r="E744" s="14" t="s">
        <v>1780</v>
      </c>
      <c r="F744" s="14" t="s">
        <v>1781</v>
      </c>
      <c r="G744" s="42">
        <v>19.559999999999999</v>
      </c>
      <c r="H744" s="526">
        <f t="shared" si="11"/>
        <v>2035</v>
      </c>
      <c r="I744" s="527" t="s">
        <v>15</v>
      </c>
      <c r="J744" s="251"/>
    </row>
    <row r="745" spans="1:10">
      <c r="A745" s="14" t="s">
        <v>1779</v>
      </c>
      <c r="B745" s="13">
        <v>0.09</v>
      </c>
      <c r="C745" s="13">
        <v>24.5</v>
      </c>
      <c r="D745" s="14" t="s">
        <v>892</v>
      </c>
      <c r="E745" s="14" t="s">
        <v>1780</v>
      </c>
      <c r="F745" s="14" t="s">
        <v>1782</v>
      </c>
      <c r="G745" s="42">
        <v>19.559999999999999</v>
      </c>
      <c r="H745" s="526">
        <f t="shared" si="11"/>
        <v>2035</v>
      </c>
      <c r="I745" s="527" t="s">
        <v>15</v>
      </c>
      <c r="J745" s="251"/>
    </row>
    <row r="746" spans="1:10">
      <c r="A746" s="14" t="s">
        <v>1779</v>
      </c>
      <c r="B746" s="13">
        <v>0.09</v>
      </c>
      <c r="C746" s="13">
        <v>24.5</v>
      </c>
      <c r="D746" s="14" t="s">
        <v>892</v>
      </c>
      <c r="E746" s="14" t="s">
        <v>1780</v>
      </c>
      <c r="F746" s="14" t="s">
        <v>1783</v>
      </c>
      <c r="G746" s="42">
        <v>25.78</v>
      </c>
      <c r="H746" s="526">
        <f t="shared" si="11"/>
        <v>2682</v>
      </c>
      <c r="I746" s="527" t="s">
        <v>15</v>
      </c>
      <c r="J746" s="251"/>
    </row>
    <row r="747" spans="1:10">
      <c r="A747" s="14" t="s">
        <v>1779</v>
      </c>
      <c r="B747" s="13">
        <v>0.09</v>
      </c>
      <c r="C747" s="13">
        <v>24.5</v>
      </c>
      <c r="D747" s="14" t="s">
        <v>892</v>
      </c>
      <c r="E747" s="14" t="s">
        <v>1780</v>
      </c>
      <c r="F747" s="14" t="s">
        <v>1784</v>
      </c>
      <c r="G747" s="42">
        <v>25.78</v>
      </c>
      <c r="H747" s="526">
        <f t="shared" si="11"/>
        <v>2682</v>
      </c>
      <c r="I747" s="527" t="s">
        <v>15</v>
      </c>
      <c r="J747" s="251"/>
    </row>
    <row r="748" spans="1:10">
      <c r="A748" s="14" t="s">
        <v>1785</v>
      </c>
      <c r="B748" s="13"/>
      <c r="C748" s="13"/>
      <c r="D748" s="12" t="s">
        <v>901</v>
      </c>
      <c r="E748" s="12" t="s">
        <v>1786</v>
      </c>
      <c r="F748" s="12" t="s">
        <v>1787</v>
      </c>
      <c r="G748" s="43">
        <v>4.5599999999999996</v>
      </c>
      <c r="H748" s="526">
        <f t="shared" si="11"/>
        <v>475</v>
      </c>
      <c r="I748" s="527" t="s">
        <v>12</v>
      </c>
      <c r="J748" s="251"/>
    </row>
    <row r="749" spans="1:10">
      <c r="A749" s="14"/>
      <c r="B749" s="13"/>
      <c r="C749" s="13"/>
      <c r="D749" s="12" t="s">
        <v>916</v>
      </c>
      <c r="E749" s="12" t="s">
        <v>1788</v>
      </c>
      <c r="F749" s="12" t="s">
        <v>1789</v>
      </c>
      <c r="G749" s="43">
        <v>23.28</v>
      </c>
      <c r="H749" s="526">
        <f t="shared" si="11"/>
        <v>2422</v>
      </c>
      <c r="I749" s="527" t="s">
        <v>12</v>
      </c>
      <c r="J749" s="251"/>
    </row>
    <row r="750" spans="1:10">
      <c r="A750" s="14" t="s">
        <v>1790</v>
      </c>
      <c r="B750" s="19">
        <v>0.20330000000000001</v>
      </c>
      <c r="C750" s="13">
        <v>25.8</v>
      </c>
      <c r="D750" s="14" t="s">
        <v>898</v>
      </c>
      <c r="E750" s="14" t="s">
        <v>1791</v>
      </c>
      <c r="F750" s="14" t="s">
        <v>1792</v>
      </c>
      <c r="G750" s="42">
        <v>18.54</v>
      </c>
      <c r="H750" s="526">
        <f t="shared" si="11"/>
        <v>1929</v>
      </c>
      <c r="I750" s="527" t="s">
        <v>15</v>
      </c>
      <c r="J750" s="251"/>
    </row>
    <row r="751" spans="1:10">
      <c r="A751" s="14" t="s">
        <v>1790</v>
      </c>
      <c r="B751" s="19">
        <v>0.20330000000000001</v>
      </c>
      <c r="C751" s="13">
        <v>25.8</v>
      </c>
      <c r="D751" s="14" t="s">
        <v>898</v>
      </c>
      <c r="E751" s="14" t="s">
        <v>1791</v>
      </c>
      <c r="F751" s="14" t="s">
        <v>1793</v>
      </c>
      <c r="G751" s="42">
        <v>18.54</v>
      </c>
      <c r="H751" s="526">
        <f t="shared" si="11"/>
        <v>1929</v>
      </c>
      <c r="I751" s="527" t="s">
        <v>15</v>
      </c>
      <c r="J751" s="251"/>
    </row>
    <row r="752" spans="1:10">
      <c r="A752" s="14" t="s">
        <v>1790</v>
      </c>
      <c r="B752" s="19">
        <v>0.20330000000000001</v>
      </c>
      <c r="C752" s="13">
        <v>25.8</v>
      </c>
      <c r="D752" s="14" t="s">
        <v>898</v>
      </c>
      <c r="E752" s="14" t="s">
        <v>1791</v>
      </c>
      <c r="F752" s="14" t="s">
        <v>1794</v>
      </c>
      <c r="G752" s="42">
        <v>19.43</v>
      </c>
      <c r="H752" s="526">
        <f t="shared" si="11"/>
        <v>2021</v>
      </c>
      <c r="I752" s="527" t="s">
        <v>15</v>
      </c>
      <c r="J752" s="251"/>
    </row>
    <row r="753" spans="1:10">
      <c r="A753" s="508" t="s">
        <v>2074</v>
      </c>
      <c r="B753" s="107"/>
      <c r="C753" s="107"/>
      <c r="D753" s="107"/>
      <c r="E753" s="107"/>
      <c r="F753" s="107"/>
      <c r="G753" s="107"/>
      <c r="H753" s="107"/>
      <c r="I753" s="108"/>
      <c r="J753" s="251"/>
    </row>
    <row r="754" spans="1:10">
      <c r="A754" s="14" t="s">
        <v>1779</v>
      </c>
      <c r="B754" s="13">
        <v>0.09</v>
      </c>
      <c r="C754" s="13">
        <v>24.5</v>
      </c>
      <c r="D754" s="14" t="s">
        <v>892</v>
      </c>
      <c r="E754" s="14" t="s">
        <v>1780</v>
      </c>
      <c r="F754" s="14" t="s">
        <v>1795</v>
      </c>
      <c r="G754" s="42">
        <v>18.89</v>
      </c>
      <c r="H754" s="526">
        <f t="shared" si="11"/>
        <v>1965</v>
      </c>
      <c r="I754" s="527" t="s">
        <v>15</v>
      </c>
      <c r="J754" s="251"/>
    </row>
    <row r="755" spans="1:10">
      <c r="A755" s="14" t="s">
        <v>1779</v>
      </c>
      <c r="B755" s="13">
        <v>0.09</v>
      </c>
      <c r="C755" s="13">
        <v>24.5</v>
      </c>
      <c r="D755" s="14" t="s">
        <v>892</v>
      </c>
      <c r="E755" s="14" t="s">
        <v>1780</v>
      </c>
      <c r="F755" s="14" t="s">
        <v>1796</v>
      </c>
      <c r="G755" s="42">
        <v>20.23</v>
      </c>
      <c r="H755" s="526">
        <f t="shared" si="11"/>
        <v>2104</v>
      </c>
      <c r="I755" s="527" t="s">
        <v>15</v>
      </c>
      <c r="J755" s="251"/>
    </row>
    <row r="756" spans="1:10">
      <c r="A756" s="14" t="s">
        <v>1779</v>
      </c>
      <c r="B756" s="13">
        <v>0.09</v>
      </c>
      <c r="C756" s="13">
        <v>24.5</v>
      </c>
      <c r="D756" s="14" t="s">
        <v>892</v>
      </c>
      <c r="E756" s="14" t="s">
        <v>1780</v>
      </c>
      <c r="F756" s="14" t="s">
        <v>1797</v>
      </c>
      <c r="G756" s="42">
        <v>20.23</v>
      </c>
      <c r="H756" s="526">
        <f t="shared" si="11"/>
        <v>2104</v>
      </c>
      <c r="I756" s="527" t="s">
        <v>15</v>
      </c>
      <c r="J756" s="251"/>
    </row>
    <row r="757" spans="1:10">
      <c r="A757" s="14" t="s">
        <v>1779</v>
      </c>
      <c r="B757" s="13">
        <v>0.09</v>
      </c>
      <c r="C757" s="13">
        <v>24.5</v>
      </c>
      <c r="D757" s="14" t="s">
        <v>892</v>
      </c>
      <c r="E757" s="14" t="s">
        <v>1780</v>
      </c>
      <c r="F757" s="14" t="s">
        <v>1798</v>
      </c>
      <c r="G757" s="42">
        <v>20.23</v>
      </c>
      <c r="H757" s="526">
        <f t="shared" si="11"/>
        <v>2104</v>
      </c>
      <c r="I757" s="527" t="s">
        <v>15</v>
      </c>
      <c r="J757" s="251"/>
    </row>
    <row r="758" spans="1:10">
      <c r="A758" s="14" t="s">
        <v>1779</v>
      </c>
      <c r="B758" s="13">
        <v>0.09</v>
      </c>
      <c r="C758" s="13">
        <v>24.5</v>
      </c>
      <c r="D758" s="14" t="s">
        <v>892</v>
      </c>
      <c r="E758" s="14" t="s">
        <v>1780</v>
      </c>
      <c r="F758" s="14" t="s">
        <v>1799</v>
      </c>
      <c r="G758" s="42">
        <v>20.23</v>
      </c>
      <c r="H758" s="526">
        <f t="shared" si="11"/>
        <v>2104</v>
      </c>
      <c r="I758" s="527" t="s">
        <v>15</v>
      </c>
      <c r="J758" s="251"/>
    </row>
    <row r="759" spans="1:10">
      <c r="A759" s="14" t="s">
        <v>1449</v>
      </c>
      <c r="B759" s="13"/>
      <c r="C759" s="13">
        <v>19.68</v>
      </c>
      <c r="D759" s="12" t="s">
        <v>901</v>
      </c>
      <c r="E759" s="12" t="s">
        <v>1800</v>
      </c>
      <c r="F759" s="12" t="s">
        <v>1801</v>
      </c>
      <c r="G759" s="43">
        <v>6.94</v>
      </c>
      <c r="H759" s="526">
        <f t="shared" si="11"/>
        <v>722</v>
      </c>
      <c r="I759" s="527" t="s">
        <v>12</v>
      </c>
      <c r="J759" s="251"/>
    </row>
    <row r="760" spans="1:10">
      <c r="A760" s="14" t="s">
        <v>1802</v>
      </c>
      <c r="B760" s="13"/>
      <c r="C760" s="13">
        <v>16.8</v>
      </c>
      <c r="D760" s="12" t="s">
        <v>901</v>
      </c>
      <c r="E760" s="12" t="s">
        <v>1803</v>
      </c>
      <c r="F760" s="12" t="s">
        <v>1801</v>
      </c>
      <c r="G760" s="43">
        <v>5.9</v>
      </c>
      <c r="H760" s="526">
        <f t="shared" si="11"/>
        <v>614</v>
      </c>
      <c r="I760" s="527" t="s">
        <v>12</v>
      </c>
      <c r="J760" s="251"/>
    </row>
    <row r="761" spans="1:10">
      <c r="A761" s="14" t="s">
        <v>1790</v>
      </c>
      <c r="B761" s="19">
        <v>0.20330000000000001</v>
      </c>
      <c r="C761" s="13">
        <v>25.8</v>
      </c>
      <c r="D761" s="14" t="s">
        <v>898</v>
      </c>
      <c r="E761" s="14" t="s">
        <v>1791</v>
      </c>
      <c r="F761" s="14" t="s">
        <v>1804</v>
      </c>
      <c r="G761" s="42">
        <v>18.54</v>
      </c>
      <c r="H761" s="526">
        <f t="shared" si="11"/>
        <v>1929</v>
      </c>
      <c r="I761" s="527" t="s">
        <v>15</v>
      </c>
      <c r="J761" s="251"/>
    </row>
    <row r="762" spans="1:10">
      <c r="A762" s="14"/>
      <c r="B762" s="19"/>
      <c r="C762" s="13">
        <v>17.72</v>
      </c>
      <c r="D762" s="12" t="s">
        <v>1481</v>
      </c>
      <c r="E762" s="12" t="s">
        <v>1482</v>
      </c>
      <c r="F762" s="12" t="s">
        <v>1805</v>
      </c>
      <c r="G762" s="43">
        <v>44.17</v>
      </c>
      <c r="H762" s="526">
        <f t="shared" si="11"/>
        <v>4594</v>
      </c>
      <c r="I762" s="527" t="s">
        <v>12</v>
      </c>
      <c r="J762" s="251"/>
    </row>
    <row r="763" spans="1:10">
      <c r="A763" s="14"/>
      <c r="B763" s="13"/>
      <c r="C763" s="13">
        <v>1.36</v>
      </c>
      <c r="D763" s="12" t="s">
        <v>916</v>
      </c>
      <c r="E763" s="12" t="s">
        <v>1806</v>
      </c>
      <c r="F763" s="12" t="s">
        <v>1807</v>
      </c>
      <c r="G763" s="43">
        <v>5.28</v>
      </c>
      <c r="H763" s="526">
        <f t="shared" si="11"/>
        <v>550</v>
      </c>
      <c r="I763" s="527" t="s">
        <v>12</v>
      </c>
      <c r="J763" s="251"/>
    </row>
    <row r="764" spans="1:10">
      <c r="A764" s="14"/>
      <c r="B764" s="16"/>
      <c r="C764" s="13">
        <v>0.44</v>
      </c>
      <c r="D764" s="12" t="s">
        <v>916</v>
      </c>
      <c r="E764" s="12" t="s">
        <v>1808</v>
      </c>
      <c r="F764" s="12" t="s">
        <v>1809</v>
      </c>
      <c r="G764" s="43">
        <v>4.5199999999999996</v>
      </c>
      <c r="H764" s="526">
        <f t="shared" si="11"/>
        <v>471</v>
      </c>
      <c r="I764" s="527" t="s">
        <v>12</v>
      </c>
      <c r="J764" s="251"/>
    </row>
    <row r="765" spans="1:10">
      <c r="A765" s="508" t="s">
        <v>2075</v>
      </c>
      <c r="B765" s="107"/>
      <c r="C765" s="107"/>
      <c r="D765" s="107"/>
      <c r="E765" s="107"/>
      <c r="F765" s="107"/>
      <c r="G765" s="107"/>
      <c r="H765" s="107"/>
      <c r="I765" s="108"/>
      <c r="J765" s="251"/>
    </row>
    <row r="766" spans="1:10">
      <c r="A766" s="14" t="s">
        <v>1790</v>
      </c>
      <c r="B766" s="19">
        <v>0.20330000000000001</v>
      </c>
      <c r="C766" s="13">
        <v>25.8</v>
      </c>
      <c r="D766" s="14" t="s">
        <v>898</v>
      </c>
      <c r="E766" s="14" t="s">
        <v>1791</v>
      </c>
      <c r="F766" s="14" t="s">
        <v>1810</v>
      </c>
      <c r="G766" s="42">
        <v>19.43</v>
      </c>
      <c r="H766" s="526">
        <f t="shared" si="11"/>
        <v>2021</v>
      </c>
      <c r="I766" s="527" t="s">
        <v>15</v>
      </c>
      <c r="J766" s="251"/>
    </row>
    <row r="767" spans="1:10">
      <c r="A767" s="14" t="s">
        <v>1790</v>
      </c>
      <c r="B767" s="19">
        <v>0.20330000000000001</v>
      </c>
      <c r="C767" s="13">
        <v>25.8</v>
      </c>
      <c r="D767" s="14" t="s">
        <v>898</v>
      </c>
      <c r="E767" s="14" t="s">
        <v>1791</v>
      </c>
      <c r="F767" s="14" t="s">
        <v>1811</v>
      </c>
      <c r="G767" s="42">
        <v>19.43</v>
      </c>
      <c r="H767" s="526">
        <f t="shared" si="11"/>
        <v>2021</v>
      </c>
      <c r="I767" s="527" t="s">
        <v>15</v>
      </c>
      <c r="J767" s="251"/>
    </row>
    <row r="768" spans="1:10">
      <c r="A768" s="14"/>
      <c r="B768" s="13"/>
      <c r="C768" s="13">
        <v>1.36</v>
      </c>
      <c r="D768" s="12" t="s">
        <v>916</v>
      </c>
      <c r="E768" s="12" t="s">
        <v>1806</v>
      </c>
      <c r="F768" s="12" t="s">
        <v>1812</v>
      </c>
      <c r="G768" s="43">
        <v>5.28</v>
      </c>
      <c r="H768" s="526">
        <f t="shared" si="11"/>
        <v>550</v>
      </c>
      <c r="I768" s="527" t="s">
        <v>12</v>
      </c>
      <c r="J768" s="251"/>
    </row>
    <row r="769" spans="1:10">
      <c r="A769" s="14"/>
      <c r="B769" s="16"/>
      <c r="C769" s="13">
        <v>0.44</v>
      </c>
      <c r="D769" s="12" t="s">
        <v>916</v>
      </c>
      <c r="E769" s="12" t="s">
        <v>1808</v>
      </c>
      <c r="F769" s="12" t="s">
        <v>1813</v>
      </c>
      <c r="G769" s="43">
        <v>4.5199999999999996</v>
      </c>
      <c r="H769" s="526">
        <f t="shared" si="11"/>
        <v>471</v>
      </c>
      <c r="I769" s="527" t="s">
        <v>12</v>
      </c>
      <c r="J769" s="251"/>
    </row>
    <row r="770" spans="1:10">
      <c r="A770" s="14"/>
      <c r="B770" s="19"/>
      <c r="C770" s="13">
        <v>17.72</v>
      </c>
      <c r="D770" s="12" t="s">
        <v>1481</v>
      </c>
      <c r="E770" s="12" t="s">
        <v>1482</v>
      </c>
      <c r="F770" s="12" t="s">
        <v>1814</v>
      </c>
      <c r="G770" s="43">
        <v>52.55</v>
      </c>
      <c r="H770" s="526">
        <f t="shared" si="11"/>
        <v>5466</v>
      </c>
      <c r="I770" s="527" t="s">
        <v>12</v>
      </c>
      <c r="J770" s="251"/>
    </row>
    <row r="771" spans="1:10">
      <c r="A771" s="14"/>
      <c r="B771" s="19"/>
      <c r="C771" s="13">
        <v>0.61</v>
      </c>
      <c r="D771" s="12" t="s">
        <v>960</v>
      </c>
      <c r="E771" s="12" t="s">
        <v>1469</v>
      </c>
      <c r="F771" s="12" t="s">
        <v>1815</v>
      </c>
      <c r="G771" s="43">
        <v>2.5</v>
      </c>
      <c r="H771" s="526">
        <f t="shared" si="11"/>
        <v>260</v>
      </c>
      <c r="I771" s="527" t="s">
        <v>12</v>
      </c>
      <c r="J771" s="251"/>
    </row>
    <row r="772" spans="1:10">
      <c r="A772" s="14"/>
      <c r="B772" s="19"/>
      <c r="C772" s="13">
        <v>0.61</v>
      </c>
      <c r="D772" s="12" t="s">
        <v>960</v>
      </c>
      <c r="E772" s="12" t="s">
        <v>1469</v>
      </c>
      <c r="F772" s="12" t="s">
        <v>1816</v>
      </c>
      <c r="G772" s="43">
        <v>2.5</v>
      </c>
      <c r="H772" s="526">
        <f t="shared" si="11"/>
        <v>260</v>
      </c>
      <c r="I772" s="527" t="s">
        <v>12</v>
      </c>
      <c r="J772" s="251"/>
    </row>
    <row r="773" spans="1:10">
      <c r="A773" s="508" t="s">
        <v>2076</v>
      </c>
      <c r="B773" s="107"/>
      <c r="C773" s="107"/>
      <c r="D773" s="107"/>
      <c r="E773" s="107"/>
      <c r="F773" s="107"/>
      <c r="G773" s="107"/>
      <c r="H773" s="107"/>
      <c r="I773" s="108"/>
      <c r="J773" s="251"/>
    </row>
    <row r="774" spans="1:10">
      <c r="A774" s="14" t="s">
        <v>1817</v>
      </c>
      <c r="B774" s="13">
        <v>0.12</v>
      </c>
      <c r="C774" s="13">
        <v>2.34</v>
      </c>
      <c r="D774" s="14" t="s">
        <v>892</v>
      </c>
      <c r="E774" s="14" t="s">
        <v>1319</v>
      </c>
      <c r="F774" s="14" t="s">
        <v>1818</v>
      </c>
      <c r="G774" s="42">
        <v>23</v>
      </c>
      <c r="H774" s="526">
        <f t="shared" si="11"/>
        <v>2392</v>
      </c>
      <c r="I774" s="527" t="s">
        <v>15</v>
      </c>
      <c r="J774" s="251"/>
    </row>
    <row r="775" spans="1:10">
      <c r="A775" s="14"/>
      <c r="B775" s="13"/>
      <c r="C775" s="13">
        <v>2.4500000000000002</v>
      </c>
      <c r="D775" s="12" t="s">
        <v>916</v>
      </c>
      <c r="E775" s="12" t="s">
        <v>1319</v>
      </c>
      <c r="F775" s="12" t="s">
        <v>1819</v>
      </c>
      <c r="G775" s="43">
        <v>15.2</v>
      </c>
      <c r="H775" s="526">
        <f t="shared" ref="H775:H838" si="12">ROUNDUP(((G775*$K$1)*(1+$K$2)), 0)</f>
        <v>1581</v>
      </c>
      <c r="I775" s="527" t="s">
        <v>12</v>
      </c>
      <c r="J775" s="251"/>
    </row>
    <row r="776" spans="1:10">
      <c r="A776" s="14"/>
      <c r="B776" s="13"/>
      <c r="C776" s="13">
        <v>2.4500000000000002</v>
      </c>
      <c r="D776" s="12" t="s">
        <v>916</v>
      </c>
      <c r="E776" s="12" t="s">
        <v>1319</v>
      </c>
      <c r="F776" s="12" t="s">
        <v>1820</v>
      </c>
      <c r="G776" s="43">
        <v>15.2</v>
      </c>
      <c r="H776" s="526">
        <f t="shared" si="12"/>
        <v>1581</v>
      </c>
      <c r="I776" s="527" t="s">
        <v>12</v>
      </c>
      <c r="J776" s="251"/>
    </row>
    <row r="777" spans="1:10">
      <c r="A777" s="14"/>
      <c r="B777" s="13"/>
      <c r="C777" s="15">
        <v>0.183</v>
      </c>
      <c r="D777" s="12" t="s">
        <v>901</v>
      </c>
      <c r="E777" s="12" t="s">
        <v>1821</v>
      </c>
      <c r="F777" s="12" t="s">
        <v>1822</v>
      </c>
      <c r="G777" s="43">
        <v>5</v>
      </c>
      <c r="H777" s="526">
        <f t="shared" si="12"/>
        <v>520</v>
      </c>
      <c r="I777" s="527" t="s">
        <v>12</v>
      </c>
      <c r="J777" s="251"/>
    </row>
    <row r="778" spans="1:10">
      <c r="A778" s="14"/>
      <c r="B778" s="13"/>
      <c r="C778" s="15">
        <v>0.51500000000000001</v>
      </c>
      <c r="D778" s="12" t="s">
        <v>901</v>
      </c>
      <c r="E778" s="12" t="s">
        <v>1823</v>
      </c>
      <c r="F778" s="12" t="s">
        <v>1824</v>
      </c>
      <c r="G778" s="43">
        <v>7.9</v>
      </c>
      <c r="H778" s="526">
        <f t="shared" si="12"/>
        <v>822</v>
      </c>
      <c r="I778" s="527" t="s">
        <v>12</v>
      </c>
      <c r="J778" s="251"/>
    </row>
    <row r="779" spans="1:10">
      <c r="A779" s="14"/>
      <c r="B779" s="13"/>
      <c r="C779" s="15">
        <v>0.51500000000000001</v>
      </c>
      <c r="D779" s="12" t="s">
        <v>901</v>
      </c>
      <c r="E779" s="12" t="s">
        <v>1823</v>
      </c>
      <c r="F779" s="12" t="s">
        <v>1825</v>
      </c>
      <c r="G779" s="43">
        <v>7.9</v>
      </c>
      <c r="H779" s="526">
        <f t="shared" si="12"/>
        <v>822</v>
      </c>
      <c r="I779" s="527" t="s">
        <v>12</v>
      </c>
      <c r="J779" s="251"/>
    </row>
    <row r="780" spans="1:10">
      <c r="A780" s="14"/>
      <c r="B780" s="13"/>
      <c r="C780" s="15">
        <v>0.76700000000000002</v>
      </c>
      <c r="D780" s="12" t="s">
        <v>901</v>
      </c>
      <c r="E780" s="12" t="s">
        <v>917</v>
      </c>
      <c r="F780" s="12" t="s">
        <v>1826</v>
      </c>
      <c r="G780" s="43">
        <v>11.44</v>
      </c>
      <c r="H780" s="526">
        <f t="shared" si="12"/>
        <v>1190</v>
      </c>
      <c r="I780" s="527" t="s">
        <v>12</v>
      </c>
      <c r="J780" s="251"/>
    </row>
    <row r="781" spans="1:10">
      <c r="A781" s="14" t="s">
        <v>1790</v>
      </c>
      <c r="B781" s="19">
        <v>0.20330000000000001</v>
      </c>
      <c r="C781" s="13">
        <v>4.5</v>
      </c>
      <c r="D781" s="14" t="s">
        <v>1267</v>
      </c>
      <c r="E781" s="14" t="s">
        <v>1791</v>
      </c>
      <c r="F781" s="14" t="s">
        <v>1827</v>
      </c>
      <c r="G781" s="42">
        <v>22.77</v>
      </c>
      <c r="H781" s="526">
        <f t="shared" si="12"/>
        <v>2369</v>
      </c>
      <c r="I781" s="527" t="s">
        <v>15</v>
      </c>
      <c r="J781" s="251"/>
    </row>
    <row r="782" spans="1:10">
      <c r="A782" s="14"/>
      <c r="B782" s="13"/>
      <c r="C782" s="13">
        <v>17.72</v>
      </c>
      <c r="D782" s="12" t="s">
        <v>1481</v>
      </c>
      <c r="E782" s="12" t="s">
        <v>1482</v>
      </c>
      <c r="F782" s="12" t="s">
        <v>1828</v>
      </c>
      <c r="G782" s="43">
        <v>103.76</v>
      </c>
      <c r="H782" s="526">
        <f t="shared" si="12"/>
        <v>10792</v>
      </c>
      <c r="I782" s="527" t="s">
        <v>12</v>
      </c>
      <c r="J782" s="251"/>
    </row>
    <row r="783" spans="1:10">
      <c r="A783" s="14"/>
      <c r="B783" s="13"/>
      <c r="C783" s="13">
        <v>1.36</v>
      </c>
      <c r="D783" s="12" t="s">
        <v>901</v>
      </c>
      <c r="E783" s="12" t="s">
        <v>1829</v>
      </c>
      <c r="F783" s="12" t="s">
        <v>1830</v>
      </c>
      <c r="G783" s="43">
        <v>6.12</v>
      </c>
      <c r="H783" s="526">
        <f t="shared" si="12"/>
        <v>637</v>
      </c>
      <c r="I783" s="527" t="s">
        <v>12</v>
      </c>
      <c r="J783" s="251"/>
    </row>
    <row r="784" spans="1:10">
      <c r="A784" s="14"/>
      <c r="B784" s="13"/>
      <c r="C784" s="13">
        <v>0.44</v>
      </c>
      <c r="D784" s="12" t="s">
        <v>901</v>
      </c>
      <c r="E784" s="12" t="s">
        <v>1556</v>
      </c>
      <c r="F784" s="12" t="s">
        <v>1831</v>
      </c>
      <c r="G784" s="43">
        <v>4.24</v>
      </c>
      <c r="H784" s="526">
        <f t="shared" si="12"/>
        <v>441</v>
      </c>
      <c r="I784" s="527" t="s">
        <v>12</v>
      </c>
      <c r="J784" s="251"/>
    </row>
    <row r="785" spans="1:10">
      <c r="A785" s="508" t="s">
        <v>2077</v>
      </c>
      <c r="B785" s="107"/>
      <c r="C785" s="107"/>
      <c r="D785" s="107"/>
      <c r="E785" s="107"/>
      <c r="F785" s="107"/>
      <c r="G785" s="107"/>
      <c r="H785" s="107"/>
      <c r="I785" s="108"/>
      <c r="J785" s="251"/>
    </row>
    <row r="786" spans="1:10">
      <c r="A786" s="14" t="s">
        <v>1779</v>
      </c>
      <c r="B786" s="13">
        <v>0.09</v>
      </c>
      <c r="C786" s="13">
        <v>24.5</v>
      </c>
      <c r="D786" s="14" t="s">
        <v>892</v>
      </c>
      <c r="E786" s="14" t="s">
        <v>1780</v>
      </c>
      <c r="F786" s="14" t="s">
        <v>1832</v>
      </c>
      <c r="G786" s="42">
        <v>16.12</v>
      </c>
      <c r="H786" s="526">
        <f t="shared" si="12"/>
        <v>1677</v>
      </c>
      <c r="I786" s="527" t="s">
        <v>15</v>
      </c>
      <c r="J786" s="251"/>
    </row>
    <row r="787" spans="1:10">
      <c r="A787" s="14" t="s">
        <v>1779</v>
      </c>
      <c r="B787" s="13">
        <v>0.09</v>
      </c>
      <c r="C787" s="13">
        <v>24.5</v>
      </c>
      <c r="D787" s="14" t="s">
        <v>892</v>
      </c>
      <c r="E787" s="14" t="s">
        <v>1780</v>
      </c>
      <c r="F787" s="14" t="s">
        <v>1833</v>
      </c>
      <c r="G787" s="42">
        <v>17.78</v>
      </c>
      <c r="H787" s="526">
        <f t="shared" si="12"/>
        <v>1850</v>
      </c>
      <c r="I787" s="527" t="s">
        <v>15</v>
      </c>
      <c r="J787" s="251"/>
    </row>
    <row r="788" spans="1:10">
      <c r="A788" s="14" t="s">
        <v>1779</v>
      </c>
      <c r="B788" s="13">
        <v>0.09</v>
      </c>
      <c r="C788" s="13">
        <v>24.5</v>
      </c>
      <c r="D788" s="14" t="s">
        <v>892</v>
      </c>
      <c r="E788" s="14" t="s">
        <v>1780</v>
      </c>
      <c r="F788" s="14" t="s">
        <v>1834</v>
      </c>
      <c r="G788" s="42">
        <v>18.670000000000002</v>
      </c>
      <c r="H788" s="526">
        <f t="shared" si="12"/>
        <v>1942</v>
      </c>
      <c r="I788" s="527" t="s">
        <v>15</v>
      </c>
      <c r="J788" s="251"/>
    </row>
    <row r="789" spans="1:10">
      <c r="A789" s="14" t="s">
        <v>939</v>
      </c>
      <c r="B789" s="13"/>
      <c r="C789" s="13">
        <v>9</v>
      </c>
      <c r="D789" s="12" t="s">
        <v>916</v>
      </c>
      <c r="E789" s="12" t="s">
        <v>1780</v>
      </c>
      <c r="F789" s="12" t="s">
        <v>1835</v>
      </c>
      <c r="G789" s="43">
        <v>6.61</v>
      </c>
      <c r="H789" s="526">
        <f t="shared" si="12"/>
        <v>688</v>
      </c>
      <c r="I789" s="527" t="s">
        <v>12</v>
      </c>
      <c r="J789" s="251"/>
    </row>
    <row r="790" spans="1:10">
      <c r="A790" s="14" t="s">
        <v>939</v>
      </c>
      <c r="B790" s="13"/>
      <c r="C790" s="13">
        <v>9</v>
      </c>
      <c r="D790" s="12" t="s">
        <v>916</v>
      </c>
      <c r="E790" s="12" t="s">
        <v>1780</v>
      </c>
      <c r="F790" s="12" t="s">
        <v>1836</v>
      </c>
      <c r="G790" s="43">
        <v>6.61</v>
      </c>
      <c r="H790" s="526">
        <f t="shared" si="12"/>
        <v>688</v>
      </c>
      <c r="I790" s="527" t="s">
        <v>12</v>
      </c>
      <c r="J790" s="251"/>
    </row>
    <row r="791" spans="1:10">
      <c r="A791" s="14" t="s">
        <v>1837</v>
      </c>
      <c r="B791" s="16"/>
      <c r="C791" s="16"/>
      <c r="D791" s="12" t="s">
        <v>901</v>
      </c>
      <c r="E791" s="12" t="s">
        <v>1838</v>
      </c>
      <c r="F791" s="12" t="s">
        <v>1839</v>
      </c>
      <c r="G791" s="43">
        <v>3</v>
      </c>
      <c r="H791" s="526">
        <f t="shared" si="12"/>
        <v>312</v>
      </c>
      <c r="I791" s="527" t="s">
        <v>12</v>
      </c>
      <c r="J791" s="251"/>
    </row>
    <row r="792" spans="1:10">
      <c r="A792" s="14" t="s">
        <v>1840</v>
      </c>
      <c r="B792" s="15">
        <v>0.111</v>
      </c>
      <c r="C792" s="13">
        <v>26.3</v>
      </c>
      <c r="D792" s="14" t="s">
        <v>898</v>
      </c>
      <c r="E792" s="14" t="s">
        <v>1299</v>
      </c>
      <c r="F792" s="14" t="s">
        <v>1841</v>
      </c>
      <c r="G792" s="42">
        <v>20.5</v>
      </c>
      <c r="H792" s="526">
        <f t="shared" si="12"/>
        <v>2132</v>
      </c>
      <c r="I792" s="527" t="s">
        <v>15</v>
      </c>
      <c r="J792" s="251"/>
    </row>
    <row r="793" spans="1:10">
      <c r="A793" s="14" t="s">
        <v>1840</v>
      </c>
      <c r="B793" s="15">
        <v>0.111</v>
      </c>
      <c r="C793" s="13">
        <v>26.3</v>
      </c>
      <c r="D793" s="14" t="s">
        <v>898</v>
      </c>
      <c r="E793" s="14" t="s">
        <v>1299</v>
      </c>
      <c r="F793" s="14" t="s">
        <v>1842</v>
      </c>
      <c r="G793" s="42">
        <v>21.67</v>
      </c>
      <c r="H793" s="526">
        <f t="shared" si="12"/>
        <v>2254</v>
      </c>
      <c r="I793" s="527" t="s">
        <v>15</v>
      </c>
      <c r="J793" s="251"/>
    </row>
    <row r="794" spans="1:10">
      <c r="A794" s="508" t="s">
        <v>2078</v>
      </c>
      <c r="B794" s="107"/>
      <c r="C794" s="107"/>
      <c r="D794" s="107"/>
      <c r="E794" s="107"/>
      <c r="F794" s="107"/>
      <c r="G794" s="107"/>
      <c r="H794" s="107"/>
      <c r="I794" s="108"/>
      <c r="J794" s="251"/>
    </row>
    <row r="795" spans="1:10">
      <c r="A795" s="14" t="s">
        <v>1779</v>
      </c>
      <c r="B795" s="13">
        <v>0.09</v>
      </c>
      <c r="C795" s="13">
        <v>24.5</v>
      </c>
      <c r="D795" s="14" t="s">
        <v>892</v>
      </c>
      <c r="E795" s="14" t="s">
        <v>1780</v>
      </c>
      <c r="F795" s="14" t="s">
        <v>1843</v>
      </c>
      <c r="G795" s="42">
        <v>17.12</v>
      </c>
      <c r="H795" s="526">
        <f t="shared" si="12"/>
        <v>1781</v>
      </c>
      <c r="I795" s="527" t="s">
        <v>15</v>
      </c>
      <c r="J795" s="251"/>
    </row>
    <row r="796" spans="1:10">
      <c r="A796" s="14" t="s">
        <v>1779</v>
      </c>
      <c r="B796" s="13">
        <v>0.09</v>
      </c>
      <c r="C796" s="13">
        <v>24.5</v>
      </c>
      <c r="D796" s="14" t="s">
        <v>892</v>
      </c>
      <c r="E796" s="14" t="s">
        <v>1780</v>
      </c>
      <c r="F796" s="14" t="s">
        <v>1844</v>
      </c>
      <c r="G796" s="42">
        <v>18</v>
      </c>
      <c r="H796" s="526">
        <f t="shared" si="12"/>
        <v>1872</v>
      </c>
      <c r="I796" s="527" t="s">
        <v>15</v>
      </c>
      <c r="J796" s="251"/>
    </row>
    <row r="797" spans="1:10">
      <c r="A797" s="14" t="s">
        <v>1779</v>
      </c>
      <c r="B797" s="13">
        <v>0.09</v>
      </c>
      <c r="C797" s="13">
        <v>24.5</v>
      </c>
      <c r="D797" s="14" t="s">
        <v>892</v>
      </c>
      <c r="E797" s="14" t="s">
        <v>1780</v>
      </c>
      <c r="F797" s="14" t="s">
        <v>1845</v>
      </c>
      <c r="G797" s="42">
        <v>18</v>
      </c>
      <c r="H797" s="526">
        <f t="shared" si="12"/>
        <v>1872</v>
      </c>
      <c r="I797" s="527" t="s">
        <v>15</v>
      </c>
      <c r="J797" s="251"/>
    </row>
    <row r="798" spans="1:10">
      <c r="A798" s="14" t="s">
        <v>939</v>
      </c>
      <c r="B798" s="13"/>
      <c r="C798" s="13">
        <v>8.4</v>
      </c>
      <c r="D798" s="12" t="s">
        <v>916</v>
      </c>
      <c r="E798" s="12" t="s">
        <v>1780</v>
      </c>
      <c r="F798" s="12" t="s">
        <v>1846</v>
      </c>
      <c r="G798" s="43">
        <v>11.64</v>
      </c>
      <c r="H798" s="526">
        <f t="shared" si="12"/>
        <v>1211</v>
      </c>
      <c r="I798" s="527" t="s">
        <v>12</v>
      </c>
      <c r="J798" s="251"/>
    </row>
    <row r="799" spans="1:10">
      <c r="A799" s="14"/>
      <c r="B799" s="13"/>
      <c r="C799" s="13"/>
      <c r="D799" s="12" t="s">
        <v>901</v>
      </c>
      <c r="E799" s="12" t="s">
        <v>1803</v>
      </c>
      <c r="F799" s="12" t="s">
        <v>1847</v>
      </c>
      <c r="G799" s="43">
        <v>4.9400000000000004</v>
      </c>
      <c r="H799" s="526">
        <f t="shared" si="12"/>
        <v>514</v>
      </c>
      <c r="I799" s="527" t="s">
        <v>12</v>
      </c>
      <c r="J799" s="251"/>
    </row>
    <row r="800" spans="1:10">
      <c r="A800" s="14" t="s">
        <v>1449</v>
      </c>
      <c r="B800" s="13"/>
      <c r="C800" s="13">
        <v>19.68</v>
      </c>
      <c r="D800" s="12" t="s">
        <v>901</v>
      </c>
      <c r="E800" s="12" t="s">
        <v>1800</v>
      </c>
      <c r="F800" s="12" t="s">
        <v>1847</v>
      </c>
      <c r="G800" s="43">
        <v>6.87</v>
      </c>
      <c r="H800" s="526">
        <f t="shared" si="12"/>
        <v>715</v>
      </c>
      <c r="I800" s="527" t="s">
        <v>12</v>
      </c>
      <c r="J800" s="251"/>
    </row>
    <row r="801" spans="1:10">
      <c r="A801" s="14" t="s">
        <v>939</v>
      </c>
      <c r="B801" s="13"/>
      <c r="C801" s="13">
        <v>8.4</v>
      </c>
      <c r="D801" s="12" t="s">
        <v>916</v>
      </c>
      <c r="E801" s="12" t="s">
        <v>1780</v>
      </c>
      <c r="F801" s="12" t="s">
        <v>1848</v>
      </c>
      <c r="G801" s="43">
        <v>13.02</v>
      </c>
      <c r="H801" s="526">
        <f t="shared" si="12"/>
        <v>1355</v>
      </c>
      <c r="I801" s="527" t="s">
        <v>12</v>
      </c>
      <c r="J801" s="251"/>
    </row>
    <row r="802" spans="1:10">
      <c r="A802" s="14" t="s">
        <v>1449</v>
      </c>
      <c r="B802" s="13"/>
      <c r="C802" s="13">
        <v>19.68</v>
      </c>
      <c r="D802" s="12" t="s">
        <v>901</v>
      </c>
      <c r="E802" s="12" t="s">
        <v>1800</v>
      </c>
      <c r="F802" s="12" t="s">
        <v>1849</v>
      </c>
      <c r="G802" s="43">
        <v>7.53</v>
      </c>
      <c r="H802" s="526">
        <f t="shared" si="12"/>
        <v>784</v>
      </c>
      <c r="I802" s="527" t="s">
        <v>12</v>
      </c>
      <c r="J802" s="251"/>
    </row>
    <row r="803" spans="1:10">
      <c r="A803" s="14" t="s">
        <v>1802</v>
      </c>
      <c r="B803" s="13"/>
      <c r="C803" s="13">
        <v>16.8</v>
      </c>
      <c r="D803" s="12" t="s">
        <v>901</v>
      </c>
      <c r="E803" s="12" t="s">
        <v>1803</v>
      </c>
      <c r="F803" s="12" t="s">
        <v>1849</v>
      </c>
      <c r="G803" s="43">
        <v>5.55</v>
      </c>
      <c r="H803" s="526">
        <f t="shared" si="12"/>
        <v>578</v>
      </c>
      <c r="I803" s="527" t="s">
        <v>12</v>
      </c>
      <c r="J803" s="251"/>
    </row>
    <row r="804" spans="1:10">
      <c r="A804" s="14" t="s">
        <v>939</v>
      </c>
      <c r="B804" s="13"/>
      <c r="C804" s="13">
        <v>8.4</v>
      </c>
      <c r="D804" s="12" t="s">
        <v>916</v>
      </c>
      <c r="E804" s="12" t="s">
        <v>1780</v>
      </c>
      <c r="F804" s="12" t="s">
        <v>1850</v>
      </c>
      <c r="G804" s="43">
        <v>13.02</v>
      </c>
      <c r="H804" s="526">
        <f t="shared" si="12"/>
        <v>1355</v>
      </c>
      <c r="I804" s="527" t="s">
        <v>12</v>
      </c>
      <c r="J804" s="251"/>
    </row>
    <row r="805" spans="1:10">
      <c r="A805" s="14" t="s">
        <v>1449</v>
      </c>
      <c r="B805" s="13"/>
      <c r="C805" s="13">
        <v>19.68</v>
      </c>
      <c r="D805" s="12" t="s">
        <v>901</v>
      </c>
      <c r="E805" s="12" t="s">
        <v>1800</v>
      </c>
      <c r="F805" s="12" t="s">
        <v>1851</v>
      </c>
      <c r="G805" s="43">
        <v>7.53</v>
      </c>
      <c r="H805" s="526">
        <f t="shared" si="12"/>
        <v>784</v>
      </c>
      <c r="I805" s="527" t="s">
        <v>12</v>
      </c>
      <c r="J805" s="251"/>
    </row>
    <row r="806" spans="1:10">
      <c r="A806" s="14" t="s">
        <v>1802</v>
      </c>
      <c r="B806" s="13"/>
      <c r="C806" s="13">
        <v>16.8</v>
      </c>
      <c r="D806" s="12" t="s">
        <v>901</v>
      </c>
      <c r="E806" s="12" t="s">
        <v>1803</v>
      </c>
      <c r="F806" s="12" t="s">
        <v>1851</v>
      </c>
      <c r="G806" s="43">
        <v>5.55</v>
      </c>
      <c r="H806" s="526">
        <f t="shared" si="12"/>
        <v>578</v>
      </c>
      <c r="I806" s="527" t="s">
        <v>12</v>
      </c>
      <c r="J806" s="251"/>
    </row>
    <row r="807" spans="1:10">
      <c r="A807" s="14" t="s">
        <v>1790</v>
      </c>
      <c r="B807" s="15"/>
      <c r="C807" s="13">
        <v>25.8</v>
      </c>
      <c r="D807" s="14" t="s">
        <v>898</v>
      </c>
      <c r="E807" s="14" t="s">
        <v>1791</v>
      </c>
      <c r="F807" s="14" t="s">
        <v>1852</v>
      </c>
      <c r="G807" s="42">
        <v>24.05</v>
      </c>
      <c r="H807" s="526">
        <f t="shared" si="12"/>
        <v>2502</v>
      </c>
      <c r="I807" s="527" t="s">
        <v>15</v>
      </c>
      <c r="J807" s="251"/>
    </row>
    <row r="808" spans="1:10">
      <c r="A808" s="14" t="s">
        <v>1840</v>
      </c>
      <c r="B808" s="15">
        <v>0.111</v>
      </c>
      <c r="C808" s="13">
        <v>26.3</v>
      </c>
      <c r="D808" s="14" t="s">
        <v>898</v>
      </c>
      <c r="E808" s="14" t="s">
        <v>1299</v>
      </c>
      <c r="F808" s="14" t="s">
        <v>1853</v>
      </c>
      <c r="G808" s="42">
        <v>20.5</v>
      </c>
      <c r="H808" s="526">
        <f t="shared" si="12"/>
        <v>2132</v>
      </c>
      <c r="I808" s="527" t="s">
        <v>15</v>
      </c>
      <c r="J808" s="251"/>
    </row>
    <row r="809" spans="1:10">
      <c r="A809" s="525" t="s">
        <v>2079</v>
      </c>
      <c r="B809" s="523"/>
      <c r="C809" s="523"/>
      <c r="D809" s="523"/>
      <c r="E809" s="523"/>
      <c r="F809" s="523"/>
      <c r="G809" s="523"/>
      <c r="H809" s="523"/>
      <c r="I809" s="524"/>
      <c r="J809" s="248"/>
    </row>
    <row r="810" spans="1:10">
      <c r="A810" s="508" t="s">
        <v>2080</v>
      </c>
      <c r="B810" s="107"/>
      <c r="C810" s="107"/>
      <c r="D810" s="107"/>
      <c r="E810" s="107"/>
      <c r="F810" s="107"/>
      <c r="G810" s="107"/>
      <c r="H810" s="107"/>
      <c r="I810" s="108"/>
      <c r="J810" s="251"/>
    </row>
    <row r="811" spans="1:10">
      <c r="A811" s="14" t="s">
        <v>1854</v>
      </c>
      <c r="B811" s="14">
        <v>0.18740000000000001</v>
      </c>
      <c r="C811" s="13">
        <v>24.16</v>
      </c>
      <c r="D811" s="20" t="s">
        <v>892</v>
      </c>
      <c r="E811" s="20" t="s">
        <v>1855</v>
      </c>
      <c r="F811" s="20" t="s">
        <v>1856</v>
      </c>
      <c r="G811" s="44">
        <v>25.61</v>
      </c>
      <c r="H811" s="526">
        <f t="shared" si="12"/>
        <v>2664</v>
      </c>
      <c r="I811" s="527" t="s">
        <v>15</v>
      </c>
      <c r="J811" s="251"/>
    </row>
    <row r="812" spans="1:10">
      <c r="A812" s="14" t="s">
        <v>1854</v>
      </c>
      <c r="B812" s="14">
        <v>0.18740000000000001</v>
      </c>
      <c r="C812" s="13">
        <v>24.16</v>
      </c>
      <c r="D812" s="20" t="s">
        <v>892</v>
      </c>
      <c r="E812" s="20" t="s">
        <v>1855</v>
      </c>
      <c r="F812" s="20" t="s">
        <v>1857</v>
      </c>
      <c r="G812" s="44">
        <v>25.61</v>
      </c>
      <c r="H812" s="526">
        <f t="shared" si="12"/>
        <v>2664</v>
      </c>
      <c r="I812" s="527" t="s">
        <v>15</v>
      </c>
      <c r="J812" s="251"/>
    </row>
    <row r="813" spans="1:10">
      <c r="A813" s="20" t="s">
        <v>1858</v>
      </c>
      <c r="B813" s="18"/>
      <c r="C813" s="23">
        <v>6.944</v>
      </c>
      <c r="D813" s="20" t="s">
        <v>901</v>
      </c>
      <c r="E813" s="20" t="s">
        <v>1859</v>
      </c>
      <c r="F813" s="20" t="s">
        <v>1860</v>
      </c>
      <c r="G813" s="44">
        <v>4.49</v>
      </c>
      <c r="H813" s="526">
        <f t="shared" si="12"/>
        <v>467</v>
      </c>
      <c r="I813" s="527" t="s">
        <v>12</v>
      </c>
      <c r="J813" s="251"/>
    </row>
    <row r="814" spans="1:10">
      <c r="A814" s="14"/>
      <c r="B814" s="14"/>
      <c r="C814" s="13"/>
      <c r="D814" s="20" t="s">
        <v>901</v>
      </c>
      <c r="E814" s="20" t="s">
        <v>1861</v>
      </c>
      <c r="F814" s="20" t="s">
        <v>1862</v>
      </c>
      <c r="G814" s="44">
        <v>10.24</v>
      </c>
      <c r="H814" s="526">
        <f t="shared" si="12"/>
        <v>1065</v>
      </c>
      <c r="I814" s="527" t="s">
        <v>12</v>
      </c>
      <c r="J814" s="251"/>
    </row>
    <row r="815" spans="1:10">
      <c r="A815" s="14" t="s">
        <v>939</v>
      </c>
      <c r="B815" s="13"/>
      <c r="C815" s="15">
        <v>20.472000000000001</v>
      </c>
      <c r="D815" s="20" t="s">
        <v>916</v>
      </c>
      <c r="E815" s="20" t="s">
        <v>1340</v>
      </c>
      <c r="F815" s="20" t="s">
        <v>1981</v>
      </c>
      <c r="G815" s="44">
        <v>22.68</v>
      </c>
      <c r="H815" s="526">
        <f t="shared" si="12"/>
        <v>2359</v>
      </c>
      <c r="I815" s="527" t="s">
        <v>12</v>
      </c>
      <c r="J815" s="251"/>
    </row>
    <row r="816" spans="1:10">
      <c r="A816" s="14" t="s">
        <v>939</v>
      </c>
      <c r="B816" s="13"/>
      <c r="C816" s="15">
        <v>20.472000000000001</v>
      </c>
      <c r="D816" s="20" t="s">
        <v>916</v>
      </c>
      <c r="E816" s="20" t="s">
        <v>1340</v>
      </c>
      <c r="F816" s="20" t="s">
        <v>1982</v>
      </c>
      <c r="G816" s="44">
        <v>22.68</v>
      </c>
      <c r="H816" s="526">
        <f t="shared" si="12"/>
        <v>2359</v>
      </c>
      <c r="I816" s="527" t="s">
        <v>12</v>
      </c>
      <c r="J816" s="251"/>
    </row>
    <row r="817" spans="1:10">
      <c r="A817" s="14" t="s">
        <v>939</v>
      </c>
      <c r="B817" s="13"/>
      <c r="C817" s="15">
        <v>20.472000000000001</v>
      </c>
      <c r="D817" s="20" t="s">
        <v>916</v>
      </c>
      <c r="E817" s="20" t="s">
        <v>1340</v>
      </c>
      <c r="F817" s="20" t="s">
        <v>1983</v>
      </c>
      <c r="G817" s="44">
        <v>22.68</v>
      </c>
      <c r="H817" s="526">
        <f t="shared" si="12"/>
        <v>2359</v>
      </c>
      <c r="I817" s="527" t="s">
        <v>12</v>
      </c>
      <c r="J817" s="251"/>
    </row>
    <row r="818" spans="1:10">
      <c r="A818" s="508" t="s">
        <v>2081</v>
      </c>
      <c r="B818" s="107"/>
      <c r="C818" s="107"/>
      <c r="D818" s="107"/>
      <c r="E818" s="107"/>
      <c r="F818" s="107"/>
      <c r="G818" s="107"/>
      <c r="H818" s="107"/>
      <c r="I818" s="108"/>
      <c r="J818" s="251"/>
    </row>
    <row r="819" spans="1:10">
      <c r="A819" s="14" t="s">
        <v>1854</v>
      </c>
      <c r="B819" s="14">
        <v>0.18740000000000001</v>
      </c>
      <c r="C819" s="13">
        <v>24.16</v>
      </c>
      <c r="D819" s="20" t="s">
        <v>892</v>
      </c>
      <c r="E819" s="20" t="s">
        <v>1855</v>
      </c>
      <c r="F819" s="20" t="s">
        <v>1863</v>
      </c>
      <c r="G819" s="44">
        <v>25.61</v>
      </c>
      <c r="H819" s="526">
        <f t="shared" si="12"/>
        <v>2664</v>
      </c>
      <c r="I819" s="527" t="s">
        <v>15</v>
      </c>
      <c r="J819" s="251"/>
    </row>
    <row r="820" spans="1:10">
      <c r="A820" s="14" t="s">
        <v>1854</v>
      </c>
      <c r="B820" s="14">
        <v>0.18740000000000001</v>
      </c>
      <c r="C820" s="13">
        <v>24.16</v>
      </c>
      <c r="D820" s="20" t="s">
        <v>892</v>
      </c>
      <c r="E820" s="20" t="s">
        <v>1855</v>
      </c>
      <c r="F820" s="20" t="s">
        <v>1864</v>
      </c>
      <c r="G820" s="44">
        <v>25.61</v>
      </c>
      <c r="H820" s="526">
        <f t="shared" si="12"/>
        <v>2664</v>
      </c>
      <c r="I820" s="527" t="s">
        <v>15</v>
      </c>
      <c r="J820" s="251"/>
    </row>
    <row r="821" spans="1:10">
      <c r="A821" s="14" t="s">
        <v>1854</v>
      </c>
      <c r="B821" s="14">
        <v>0.18740000000000001</v>
      </c>
      <c r="C821" s="13">
        <v>24.16</v>
      </c>
      <c r="D821" s="20" t="s">
        <v>892</v>
      </c>
      <c r="E821" s="20" t="s">
        <v>1855</v>
      </c>
      <c r="F821" s="20" t="s">
        <v>1865</v>
      </c>
      <c r="G821" s="44">
        <v>25.61</v>
      </c>
      <c r="H821" s="526">
        <f t="shared" si="12"/>
        <v>2664</v>
      </c>
      <c r="I821" s="527" t="s">
        <v>15</v>
      </c>
      <c r="J821" s="251"/>
    </row>
    <row r="822" spans="1:10">
      <c r="A822" s="14" t="s">
        <v>1854</v>
      </c>
      <c r="B822" s="14">
        <v>0.18740000000000001</v>
      </c>
      <c r="C822" s="13">
        <v>24.16</v>
      </c>
      <c r="D822" s="20" t="s">
        <v>892</v>
      </c>
      <c r="E822" s="20" t="s">
        <v>1855</v>
      </c>
      <c r="F822" s="20" t="s">
        <v>1866</v>
      </c>
      <c r="G822" s="44">
        <v>28.23</v>
      </c>
      <c r="H822" s="526">
        <f t="shared" si="12"/>
        <v>2936</v>
      </c>
      <c r="I822" s="527" t="s">
        <v>15</v>
      </c>
      <c r="J822" s="251"/>
    </row>
    <row r="823" spans="1:10">
      <c r="A823" s="14" t="s">
        <v>1854</v>
      </c>
      <c r="B823" s="14">
        <v>0.18740000000000001</v>
      </c>
      <c r="C823" s="13">
        <v>24.16</v>
      </c>
      <c r="D823" s="20" t="s">
        <v>892</v>
      </c>
      <c r="E823" s="20" t="s">
        <v>1855</v>
      </c>
      <c r="F823" s="20" t="s">
        <v>1867</v>
      </c>
      <c r="G823" s="44">
        <v>28.23</v>
      </c>
      <c r="H823" s="526">
        <f t="shared" si="12"/>
        <v>2936</v>
      </c>
      <c r="I823" s="527" t="s">
        <v>15</v>
      </c>
      <c r="J823" s="251"/>
    </row>
    <row r="824" spans="1:10">
      <c r="A824" s="14" t="s">
        <v>909</v>
      </c>
      <c r="B824" s="13">
        <v>0.1</v>
      </c>
      <c r="C824" s="13">
        <v>19.54</v>
      </c>
      <c r="D824" s="20" t="s">
        <v>1267</v>
      </c>
      <c r="E824" s="20" t="s">
        <v>910</v>
      </c>
      <c r="F824" s="20" t="s">
        <v>1868</v>
      </c>
      <c r="G824" s="44">
        <v>23.8</v>
      </c>
      <c r="H824" s="526">
        <f t="shared" si="12"/>
        <v>2476</v>
      </c>
      <c r="I824" s="527" t="s">
        <v>15</v>
      </c>
      <c r="J824" s="251"/>
    </row>
    <row r="825" spans="1:10">
      <c r="A825" s="14" t="s">
        <v>909</v>
      </c>
      <c r="B825" s="13">
        <v>0.1</v>
      </c>
      <c r="C825" s="13">
        <v>19.54</v>
      </c>
      <c r="D825" s="20" t="s">
        <v>1267</v>
      </c>
      <c r="E825" s="20" t="s">
        <v>910</v>
      </c>
      <c r="F825" s="20" t="s">
        <v>1869</v>
      </c>
      <c r="G825" s="44">
        <v>23.8</v>
      </c>
      <c r="H825" s="526">
        <f t="shared" si="12"/>
        <v>2476</v>
      </c>
      <c r="I825" s="527" t="s">
        <v>15</v>
      </c>
      <c r="J825" s="251"/>
    </row>
    <row r="826" spans="1:10">
      <c r="A826" s="14"/>
      <c r="B826" s="14"/>
      <c r="C826" s="13"/>
      <c r="D826" s="20" t="s">
        <v>901</v>
      </c>
      <c r="E826" s="20" t="s">
        <v>1701</v>
      </c>
      <c r="F826" s="20" t="s">
        <v>1870</v>
      </c>
      <c r="G826" s="44">
        <v>13.4</v>
      </c>
      <c r="H826" s="526">
        <f t="shared" si="12"/>
        <v>1394</v>
      </c>
      <c r="I826" s="527" t="s">
        <v>12</v>
      </c>
      <c r="J826" s="251"/>
    </row>
    <row r="827" spans="1:10">
      <c r="A827" s="14"/>
      <c r="B827" s="14"/>
      <c r="C827" s="13"/>
      <c r="D827" s="20" t="s">
        <v>901</v>
      </c>
      <c r="E827" s="20" t="s">
        <v>1701</v>
      </c>
      <c r="F827" s="20" t="s">
        <v>1871</v>
      </c>
      <c r="G827" s="44">
        <v>13.4</v>
      </c>
      <c r="H827" s="526">
        <f t="shared" si="12"/>
        <v>1394</v>
      </c>
      <c r="I827" s="527" t="s">
        <v>12</v>
      </c>
      <c r="J827" s="251"/>
    </row>
    <row r="828" spans="1:10">
      <c r="A828" s="14"/>
      <c r="B828" s="14"/>
      <c r="C828" s="13"/>
      <c r="D828" s="20" t="s">
        <v>901</v>
      </c>
      <c r="E828" s="20" t="s">
        <v>1872</v>
      </c>
      <c r="F828" s="20" t="s">
        <v>1873</v>
      </c>
      <c r="G828" s="44">
        <v>5.36</v>
      </c>
      <c r="H828" s="526">
        <f t="shared" si="12"/>
        <v>558</v>
      </c>
      <c r="I828" s="527" t="s">
        <v>12</v>
      </c>
      <c r="J828" s="251"/>
    </row>
    <row r="829" spans="1:10">
      <c r="A829" s="14"/>
      <c r="B829" s="14"/>
      <c r="C829" s="13"/>
      <c r="D829" s="20" t="s">
        <v>901</v>
      </c>
      <c r="E829" s="20" t="s">
        <v>1872</v>
      </c>
      <c r="F829" s="20" t="s">
        <v>1874</v>
      </c>
      <c r="G829" s="44">
        <v>5.36</v>
      </c>
      <c r="H829" s="526">
        <f t="shared" si="12"/>
        <v>558</v>
      </c>
      <c r="I829" s="527" t="s">
        <v>12</v>
      </c>
      <c r="J829" s="251"/>
    </row>
    <row r="830" spans="1:10">
      <c r="A830" s="14"/>
      <c r="B830" s="13"/>
      <c r="C830" s="13"/>
      <c r="D830" s="20" t="s">
        <v>901</v>
      </c>
      <c r="E830" s="20" t="s">
        <v>1147</v>
      </c>
      <c r="F830" s="20" t="s">
        <v>1875</v>
      </c>
      <c r="G830" s="44">
        <v>8.14</v>
      </c>
      <c r="H830" s="526">
        <f t="shared" si="12"/>
        <v>847</v>
      </c>
      <c r="I830" s="527" t="s">
        <v>12</v>
      </c>
      <c r="J830" s="251"/>
    </row>
    <row r="831" spans="1:10">
      <c r="A831" s="14"/>
      <c r="B831" s="14"/>
      <c r="C831" s="13"/>
      <c r="D831" s="20" t="s">
        <v>901</v>
      </c>
      <c r="E831" s="20" t="s">
        <v>1147</v>
      </c>
      <c r="F831" s="20" t="s">
        <v>1876</v>
      </c>
      <c r="G831" s="44">
        <v>8.14</v>
      </c>
      <c r="H831" s="526">
        <f t="shared" si="12"/>
        <v>847</v>
      </c>
      <c r="I831" s="527" t="s">
        <v>12</v>
      </c>
      <c r="J831" s="251"/>
    </row>
    <row r="832" spans="1:10">
      <c r="A832" s="14"/>
      <c r="B832" s="13"/>
      <c r="C832" s="13"/>
      <c r="D832" s="20" t="s">
        <v>1034</v>
      </c>
      <c r="E832" s="20" t="s">
        <v>1415</v>
      </c>
      <c r="F832" s="20" t="s">
        <v>1877</v>
      </c>
      <c r="G832" s="44">
        <v>4.5</v>
      </c>
      <c r="H832" s="526">
        <f t="shared" si="12"/>
        <v>468</v>
      </c>
      <c r="I832" s="527" t="s">
        <v>12</v>
      </c>
      <c r="J832" s="251"/>
    </row>
    <row r="833" spans="1:10">
      <c r="A833" s="14"/>
      <c r="B833" s="13"/>
      <c r="C833" s="13"/>
      <c r="D833" s="20" t="s">
        <v>1034</v>
      </c>
      <c r="E833" s="20" t="s">
        <v>1415</v>
      </c>
      <c r="F833" s="20" t="s">
        <v>1878</v>
      </c>
      <c r="G833" s="44">
        <v>4.5</v>
      </c>
      <c r="H833" s="526">
        <f t="shared" si="12"/>
        <v>468</v>
      </c>
      <c r="I833" s="527" t="s">
        <v>12</v>
      </c>
      <c r="J833" s="251"/>
    </row>
    <row r="834" spans="1:10">
      <c r="A834" s="508" t="s">
        <v>2082</v>
      </c>
      <c r="B834" s="107"/>
      <c r="C834" s="107"/>
      <c r="D834" s="107"/>
      <c r="E834" s="107"/>
      <c r="F834" s="107"/>
      <c r="G834" s="107"/>
      <c r="H834" s="107"/>
      <c r="I834" s="108"/>
      <c r="J834" s="251"/>
    </row>
    <row r="835" spans="1:10">
      <c r="A835" s="14" t="s">
        <v>1879</v>
      </c>
      <c r="B835" s="14">
        <v>0.28320000000000001</v>
      </c>
      <c r="C835" s="15">
        <v>30.670999999999999</v>
      </c>
      <c r="D835" s="20" t="s">
        <v>898</v>
      </c>
      <c r="E835" s="20" t="s">
        <v>1880</v>
      </c>
      <c r="F835" s="20" t="s">
        <v>1881</v>
      </c>
      <c r="G835" s="44">
        <v>23.03</v>
      </c>
      <c r="H835" s="526">
        <f t="shared" si="12"/>
        <v>2396</v>
      </c>
      <c r="I835" s="527" t="s">
        <v>15</v>
      </c>
      <c r="J835" s="251"/>
    </row>
    <row r="836" spans="1:10">
      <c r="A836" s="14" t="s">
        <v>1879</v>
      </c>
      <c r="B836" s="14">
        <v>0.28320000000000001</v>
      </c>
      <c r="C836" s="15">
        <v>30.670999999999999</v>
      </c>
      <c r="D836" s="20" t="s">
        <v>898</v>
      </c>
      <c r="E836" s="20" t="s">
        <v>1880</v>
      </c>
      <c r="F836" s="20" t="s">
        <v>1882</v>
      </c>
      <c r="G836" s="44">
        <v>23.03</v>
      </c>
      <c r="H836" s="526">
        <f t="shared" si="12"/>
        <v>2396</v>
      </c>
      <c r="I836" s="527" t="s">
        <v>15</v>
      </c>
      <c r="J836" s="251"/>
    </row>
    <row r="837" spans="1:10">
      <c r="A837" s="14" t="s">
        <v>1879</v>
      </c>
      <c r="B837" s="14">
        <v>0.28320000000000001</v>
      </c>
      <c r="C837" s="15">
        <v>30.670999999999999</v>
      </c>
      <c r="D837" s="20" t="s">
        <v>898</v>
      </c>
      <c r="E837" s="20" t="s">
        <v>1880</v>
      </c>
      <c r="F837" s="20" t="s">
        <v>1883</v>
      </c>
      <c r="G837" s="44">
        <v>21.65</v>
      </c>
      <c r="H837" s="526">
        <f t="shared" si="12"/>
        <v>2252</v>
      </c>
      <c r="I837" s="527" t="s">
        <v>15</v>
      </c>
      <c r="J837" s="251"/>
    </row>
    <row r="838" spans="1:10">
      <c r="A838" s="14" t="s">
        <v>1879</v>
      </c>
      <c r="B838" s="14">
        <v>0.28320000000000001</v>
      </c>
      <c r="C838" s="15">
        <v>30.670999999999999</v>
      </c>
      <c r="D838" s="20" t="s">
        <v>898</v>
      </c>
      <c r="E838" s="20" t="s">
        <v>1880</v>
      </c>
      <c r="F838" s="20" t="s">
        <v>1884</v>
      </c>
      <c r="G838" s="44">
        <v>21.65</v>
      </c>
      <c r="H838" s="526">
        <f t="shared" si="12"/>
        <v>2252</v>
      </c>
      <c r="I838" s="527" t="s">
        <v>15</v>
      </c>
      <c r="J838" s="251"/>
    </row>
    <row r="839" spans="1:10">
      <c r="A839" s="14" t="s">
        <v>1879</v>
      </c>
      <c r="B839" s="14">
        <v>0.28320000000000001</v>
      </c>
      <c r="C839" s="15">
        <v>30.670999999999999</v>
      </c>
      <c r="D839" s="14" t="s">
        <v>898</v>
      </c>
      <c r="E839" s="14" t="s">
        <v>1880</v>
      </c>
      <c r="F839" s="14" t="s">
        <v>1885</v>
      </c>
      <c r="G839" s="44">
        <v>21.65</v>
      </c>
      <c r="H839" s="526">
        <f t="shared" ref="H839:H902" si="13">ROUNDUP(((G839*$K$1)*(1+$K$2)), 0)</f>
        <v>2252</v>
      </c>
      <c r="I839" s="527" t="s">
        <v>15</v>
      </c>
      <c r="J839" s="251"/>
    </row>
    <row r="840" spans="1:10">
      <c r="A840" s="14" t="s">
        <v>1879</v>
      </c>
      <c r="B840" s="14">
        <v>0.28320000000000001</v>
      </c>
      <c r="C840" s="15">
        <v>30.670999999999999</v>
      </c>
      <c r="D840" s="14" t="s">
        <v>898</v>
      </c>
      <c r="E840" s="14" t="s">
        <v>1880</v>
      </c>
      <c r="F840" s="14" t="s">
        <v>1886</v>
      </c>
      <c r="G840" s="44">
        <v>21.65</v>
      </c>
      <c r="H840" s="526">
        <f t="shared" si="13"/>
        <v>2252</v>
      </c>
      <c r="I840" s="527" t="s">
        <v>15</v>
      </c>
      <c r="J840" s="251"/>
    </row>
    <row r="841" spans="1:10">
      <c r="A841" s="14" t="s">
        <v>1879</v>
      </c>
      <c r="B841" s="14">
        <v>0.28320000000000001</v>
      </c>
      <c r="C841" s="15">
        <v>30.670999999999999</v>
      </c>
      <c r="D841" s="14" t="s">
        <v>898</v>
      </c>
      <c r="E841" s="14" t="s">
        <v>1880</v>
      </c>
      <c r="F841" s="14" t="s">
        <v>1887</v>
      </c>
      <c r="G841" s="44">
        <v>21.65</v>
      </c>
      <c r="H841" s="526">
        <f t="shared" si="13"/>
        <v>2252</v>
      </c>
      <c r="I841" s="527" t="s">
        <v>15</v>
      </c>
      <c r="J841" s="251"/>
    </row>
    <row r="842" spans="1:10">
      <c r="A842" s="508" t="s">
        <v>2083</v>
      </c>
      <c r="B842" s="107"/>
      <c r="C842" s="107"/>
      <c r="D842" s="107"/>
      <c r="E842" s="107"/>
      <c r="F842" s="107"/>
      <c r="G842" s="107"/>
      <c r="H842" s="107"/>
      <c r="I842" s="108"/>
      <c r="J842" s="251"/>
    </row>
    <row r="843" spans="1:10">
      <c r="A843" s="14" t="s">
        <v>1854</v>
      </c>
      <c r="B843" s="14">
        <v>0.18740000000000001</v>
      </c>
      <c r="C843" s="13">
        <v>24.16</v>
      </c>
      <c r="D843" s="14" t="s">
        <v>892</v>
      </c>
      <c r="E843" s="14" t="s">
        <v>1340</v>
      </c>
      <c r="F843" s="14" t="s">
        <v>1888</v>
      </c>
      <c r="G843" s="42">
        <v>26.47</v>
      </c>
      <c r="H843" s="526">
        <f t="shared" si="13"/>
        <v>2753</v>
      </c>
      <c r="I843" s="527" t="s">
        <v>15</v>
      </c>
      <c r="J843" s="251"/>
    </row>
    <row r="844" spans="1:10">
      <c r="A844" s="14" t="s">
        <v>1854</v>
      </c>
      <c r="B844" s="14">
        <v>0.18740000000000001</v>
      </c>
      <c r="C844" s="13">
        <v>24.16</v>
      </c>
      <c r="D844" s="14" t="s">
        <v>892</v>
      </c>
      <c r="E844" s="14" t="s">
        <v>1340</v>
      </c>
      <c r="F844" s="14" t="s">
        <v>1889</v>
      </c>
      <c r="G844" s="42">
        <v>26.47</v>
      </c>
      <c r="H844" s="526">
        <f t="shared" si="13"/>
        <v>2753</v>
      </c>
      <c r="I844" s="527" t="s">
        <v>15</v>
      </c>
      <c r="J844" s="251"/>
    </row>
    <row r="845" spans="1:10">
      <c r="A845" s="14" t="s">
        <v>1854</v>
      </c>
      <c r="B845" s="14">
        <v>0.18740000000000001</v>
      </c>
      <c r="C845" s="13">
        <v>24.16</v>
      </c>
      <c r="D845" s="14" t="s">
        <v>892</v>
      </c>
      <c r="E845" s="14" t="s">
        <v>1340</v>
      </c>
      <c r="F845" s="14" t="s">
        <v>1890</v>
      </c>
      <c r="G845" s="42">
        <v>26.47</v>
      </c>
      <c r="H845" s="526">
        <f t="shared" si="13"/>
        <v>2753</v>
      </c>
      <c r="I845" s="527" t="s">
        <v>15</v>
      </c>
      <c r="J845" s="251"/>
    </row>
    <row r="846" spans="1:10">
      <c r="A846" s="14" t="s">
        <v>1854</v>
      </c>
      <c r="B846" s="14">
        <v>0.18740000000000001</v>
      </c>
      <c r="C846" s="13">
        <v>24.16</v>
      </c>
      <c r="D846" s="14" t="s">
        <v>892</v>
      </c>
      <c r="E846" s="14" t="s">
        <v>1340</v>
      </c>
      <c r="F846" s="14" t="s">
        <v>1891</v>
      </c>
      <c r="G846" s="42">
        <v>26.47</v>
      </c>
      <c r="H846" s="526">
        <f t="shared" si="13"/>
        <v>2753</v>
      </c>
      <c r="I846" s="527" t="s">
        <v>15</v>
      </c>
      <c r="J846" s="251"/>
    </row>
    <row r="847" spans="1:10">
      <c r="A847" s="14" t="s">
        <v>1854</v>
      </c>
      <c r="B847" s="14">
        <v>0.18740000000000001</v>
      </c>
      <c r="C847" s="13">
        <v>24.16</v>
      </c>
      <c r="D847" s="14" t="s">
        <v>892</v>
      </c>
      <c r="E847" s="14" t="s">
        <v>1340</v>
      </c>
      <c r="F847" s="14" t="s">
        <v>1892</v>
      </c>
      <c r="G847" s="42">
        <v>26.47</v>
      </c>
      <c r="H847" s="526">
        <f t="shared" si="13"/>
        <v>2753</v>
      </c>
      <c r="I847" s="527" t="s">
        <v>15</v>
      </c>
      <c r="J847" s="251"/>
    </row>
    <row r="848" spans="1:10">
      <c r="A848" s="14" t="s">
        <v>1893</v>
      </c>
      <c r="B848" s="14">
        <v>0.2233</v>
      </c>
      <c r="C848" s="13">
        <v>26.34</v>
      </c>
      <c r="D848" s="14" t="s">
        <v>1267</v>
      </c>
      <c r="E848" s="14" t="s">
        <v>1894</v>
      </c>
      <c r="F848" s="14" t="s">
        <v>1895</v>
      </c>
      <c r="G848" s="42">
        <v>24.77</v>
      </c>
      <c r="H848" s="526">
        <f t="shared" si="13"/>
        <v>2577</v>
      </c>
      <c r="I848" s="527" t="s">
        <v>15</v>
      </c>
      <c r="J848" s="251"/>
    </row>
    <row r="849" spans="1:10">
      <c r="A849" s="14" t="s">
        <v>1893</v>
      </c>
      <c r="B849" s="14">
        <v>0.2233</v>
      </c>
      <c r="C849" s="13">
        <v>26.34</v>
      </c>
      <c r="D849" s="14" t="s">
        <v>1267</v>
      </c>
      <c r="E849" s="14" t="s">
        <v>1894</v>
      </c>
      <c r="F849" s="14" t="s">
        <v>1896</v>
      </c>
      <c r="G849" s="42">
        <v>24.77</v>
      </c>
      <c r="H849" s="526">
        <f t="shared" si="13"/>
        <v>2577</v>
      </c>
      <c r="I849" s="527" t="s">
        <v>15</v>
      </c>
      <c r="J849" s="251"/>
    </row>
    <row r="850" spans="1:10">
      <c r="A850" s="14" t="s">
        <v>1893</v>
      </c>
      <c r="B850" s="14">
        <v>0.2233</v>
      </c>
      <c r="C850" s="13">
        <v>26.34</v>
      </c>
      <c r="D850" s="14" t="s">
        <v>1267</v>
      </c>
      <c r="E850" s="14" t="s">
        <v>1894</v>
      </c>
      <c r="F850" s="14" t="s">
        <v>1897</v>
      </c>
      <c r="G850" s="42">
        <v>24.77</v>
      </c>
      <c r="H850" s="526">
        <f t="shared" si="13"/>
        <v>2577</v>
      </c>
      <c r="I850" s="527" t="s">
        <v>15</v>
      </c>
      <c r="J850" s="251"/>
    </row>
    <row r="851" spans="1:10">
      <c r="A851" s="14" t="s">
        <v>1893</v>
      </c>
      <c r="B851" s="14">
        <v>0.2233</v>
      </c>
      <c r="C851" s="13">
        <v>26.34</v>
      </c>
      <c r="D851" s="14" t="s">
        <v>1267</v>
      </c>
      <c r="E851" s="14" t="s">
        <v>1894</v>
      </c>
      <c r="F851" s="14" t="s">
        <v>1898</v>
      </c>
      <c r="G851" s="42">
        <v>24.77</v>
      </c>
      <c r="H851" s="526">
        <f t="shared" si="13"/>
        <v>2577</v>
      </c>
      <c r="I851" s="527" t="s">
        <v>15</v>
      </c>
      <c r="J851" s="251"/>
    </row>
    <row r="852" spans="1:10">
      <c r="A852" s="14" t="s">
        <v>1893</v>
      </c>
      <c r="B852" s="14">
        <v>0.2233</v>
      </c>
      <c r="C852" s="13">
        <v>26.34</v>
      </c>
      <c r="D852" s="14" t="s">
        <v>1267</v>
      </c>
      <c r="E852" s="14" t="s">
        <v>1894</v>
      </c>
      <c r="F852" s="14" t="s">
        <v>1899</v>
      </c>
      <c r="G852" s="42">
        <v>24.77</v>
      </c>
      <c r="H852" s="526">
        <f t="shared" si="13"/>
        <v>2577</v>
      </c>
      <c r="I852" s="527" t="s">
        <v>15</v>
      </c>
      <c r="J852" s="251"/>
    </row>
    <row r="853" spans="1:10">
      <c r="A853" s="14" t="s">
        <v>939</v>
      </c>
      <c r="B853" s="13"/>
      <c r="C853" s="15">
        <v>20.472000000000001</v>
      </c>
      <c r="D853" s="12" t="s">
        <v>1900</v>
      </c>
      <c r="E853" s="12" t="s">
        <v>1901</v>
      </c>
      <c r="F853" s="12" t="s">
        <v>1902</v>
      </c>
      <c r="G853" s="43">
        <v>36.6</v>
      </c>
      <c r="H853" s="526">
        <f t="shared" si="13"/>
        <v>3807</v>
      </c>
      <c r="I853" s="527" t="s">
        <v>12</v>
      </c>
      <c r="J853" s="251"/>
    </row>
    <row r="854" spans="1:10">
      <c r="A854" s="14" t="s">
        <v>939</v>
      </c>
      <c r="B854" s="13"/>
      <c r="C854" s="15">
        <v>20.472000000000001</v>
      </c>
      <c r="D854" s="12" t="s">
        <v>916</v>
      </c>
      <c r="E854" s="12" t="s">
        <v>1340</v>
      </c>
      <c r="F854" s="12" t="s">
        <v>1903</v>
      </c>
      <c r="G854" s="43">
        <v>18.3</v>
      </c>
      <c r="H854" s="526">
        <f t="shared" si="13"/>
        <v>1904</v>
      </c>
      <c r="I854" s="527" t="s">
        <v>12</v>
      </c>
      <c r="J854" s="251"/>
    </row>
    <row r="855" spans="1:10">
      <c r="A855" s="14" t="s">
        <v>948</v>
      </c>
      <c r="B855" s="13"/>
      <c r="C855" s="15">
        <v>11.76</v>
      </c>
      <c r="D855" s="12" t="s">
        <v>901</v>
      </c>
      <c r="E855" s="12" t="s">
        <v>1861</v>
      </c>
      <c r="F855" s="12" t="s">
        <v>1904</v>
      </c>
      <c r="G855" s="43">
        <v>9.5</v>
      </c>
      <c r="H855" s="526">
        <f t="shared" si="13"/>
        <v>988</v>
      </c>
      <c r="I855" s="527" t="s">
        <v>12</v>
      </c>
      <c r="J855" s="251"/>
    </row>
    <row r="856" spans="1:10">
      <c r="A856" s="14" t="s">
        <v>1858</v>
      </c>
      <c r="B856" s="13"/>
      <c r="C856" s="15">
        <v>6.944</v>
      </c>
      <c r="D856" s="12" t="s">
        <v>901</v>
      </c>
      <c r="E856" s="12" t="s">
        <v>1859</v>
      </c>
      <c r="F856" s="12" t="s">
        <v>1905</v>
      </c>
      <c r="G856" s="43">
        <v>4.5999999999999996</v>
      </c>
      <c r="H856" s="526">
        <f t="shared" si="13"/>
        <v>479</v>
      </c>
      <c r="I856" s="527" t="s">
        <v>12</v>
      </c>
      <c r="J856" s="251"/>
    </row>
    <row r="857" spans="1:10">
      <c r="A857" s="14" t="s">
        <v>1858</v>
      </c>
      <c r="B857" s="13"/>
      <c r="C857" s="15">
        <v>6.944</v>
      </c>
      <c r="D857" s="12" t="s">
        <v>901</v>
      </c>
      <c r="E857" s="12" t="s">
        <v>1859</v>
      </c>
      <c r="F857" s="12" t="s">
        <v>1906</v>
      </c>
      <c r="G857" s="43">
        <v>4.5999999999999996</v>
      </c>
      <c r="H857" s="526">
        <f t="shared" si="13"/>
        <v>479</v>
      </c>
      <c r="I857" s="527" t="s">
        <v>12</v>
      </c>
      <c r="J857" s="251"/>
    </row>
    <row r="858" spans="1:10">
      <c r="A858" s="14" t="s">
        <v>939</v>
      </c>
      <c r="B858" s="13"/>
      <c r="C858" s="15">
        <v>27.481999999999999</v>
      </c>
      <c r="D858" s="12" t="s">
        <v>1900</v>
      </c>
      <c r="E858" s="12" t="s">
        <v>1907</v>
      </c>
      <c r="F858" s="12" t="s">
        <v>1908</v>
      </c>
      <c r="G858" s="43">
        <v>57.9</v>
      </c>
      <c r="H858" s="526">
        <f t="shared" si="13"/>
        <v>6022</v>
      </c>
      <c r="I858" s="527" t="s">
        <v>12</v>
      </c>
      <c r="J858" s="251"/>
    </row>
    <row r="859" spans="1:10">
      <c r="A859" s="14" t="s">
        <v>1909</v>
      </c>
      <c r="B859" s="13"/>
      <c r="C859" s="15">
        <v>16.181999999999999</v>
      </c>
      <c r="D859" s="12" t="s">
        <v>901</v>
      </c>
      <c r="E859" s="12" t="s">
        <v>1910</v>
      </c>
      <c r="F859" s="12" t="s">
        <v>1911</v>
      </c>
      <c r="G859" s="43">
        <v>8.15</v>
      </c>
      <c r="H859" s="526">
        <f t="shared" si="13"/>
        <v>848</v>
      </c>
      <c r="I859" s="527" t="s">
        <v>12</v>
      </c>
      <c r="J859" s="251"/>
    </row>
    <row r="860" spans="1:10">
      <c r="A860" s="14" t="s">
        <v>1858</v>
      </c>
      <c r="B860" s="13"/>
      <c r="C860" s="15">
        <v>6.944</v>
      </c>
      <c r="D860" s="12" t="s">
        <v>901</v>
      </c>
      <c r="E860" s="12" t="s">
        <v>1859</v>
      </c>
      <c r="F860" s="12" t="s">
        <v>1912</v>
      </c>
      <c r="G860" s="43">
        <v>4.5999999999999996</v>
      </c>
      <c r="H860" s="526">
        <f t="shared" si="13"/>
        <v>479</v>
      </c>
      <c r="I860" s="527" t="s">
        <v>12</v>
      </c>
      <c r="J860" s="251"/>
    </row>
    <row r="861" spans="1:10">
      <c r="A861" s="14" t="s">
        <v>939</v>
      </c>
      <c r="B861" s="13"/>
      <c r="C861" s="15">
        <v>8.76</v>
      </c>
      <c r="D861" s="12" t="s">
        <v>916</v>
      </c>
      <c r="E861" s="12" t="s">
        <v>1323</v>
      </c>
      <c r="F861" s="12" t="s">
        <v>1913</v>
      </c>
      <c r="G861" s="43">
        <v>14.56</v>
      </c>
      <c r="H861" s="526">
        <f t="shared" si="13"/>
        <v>1515</v>
      </c>
      <c r="I861" s="527" t="s">
        <v>12</v>
      </c>
      <c r="J861" s="251"/>
    </row>
    <row r="862" spans="1:10">
      <c r="A862" s="14" t="s">
        <v>939</v>
      </c>
      <c r="B862" s="13"/>
      <c r="C862" s="15">
        <v>8.76</v>
      </c>
      <c r="D862" s="12" t="s">
        <v>916</v>
      </c>
      <c r="E862" s="12" t="s">
        <v>1323</v>
      </c>
      <c r="F862" s="12" t="s">
        <v>1914</v>
      </c>
      <c r="G862" s="43">
        <v>14.56</v>
      </c>
      <c r="H862" s="526">
        <f t="shared" si="13"/>
        <v>1515</v>
      </c>
      <c r="I862" s="527" t="s">
        <v>12</v>
      </c>
      <c r="J862" s="251"/>
    </row>
    <row r="863" spans="1:10">
      <c r="A863" s="14" t="s">
        <v>939</v>
      </c>
      <c r="B863" s="13"/>
      <c r="C863" s="15">
        <v>8.76</v>
      </c>
      <c r="D863" s="12" t="s">
        <v>916</v>
      </c>
      <c r="E863" s="12" t="s">
        <v>1323</v>
      </c>
      <c r="F863" s="12" t="s">
        <v>1915</v>
      </c>
      <c r="G863" s="43">
        <v>14.56</v>
      </c>
      <c r="H863" s="526">
        <f t="shared" si="13"/>
        <v>1515</v>
      </c>
      <c r="I863" s="527" t="s">
        <v>12</v>
      </c>
      <c r="J863" s="251"/>
    </row>
    <row r="864" spans="1:10">
      <c r="A864" s="508" t="s">
        <v>2084</v>
      </c>
      <c r="B864" s="107"/>
      <c r="C864" s="107"/>
      <c r="D864" s="107"/>
      <c r="E864" s="107"/>
      <c r="F864" s="107"/>
      <c r="G864" s="107"/>
      <c r="H864" s="107"/>
      <c r="I864" s="108"/>
      <c r="J864" s="251"/>
    </row>
    <row r="865" spans="1:10">
      <c r="A865" s="14" t="s">
        <v>1916</v>
      </c>
      <c r="B865" s="14">
        <v>0.1883</v>
      </c>
      <c r="C865" s="13">
        <v>23.3</v>
      </c>
      <c r="D865" s="14" t="s">
        <v>892</v>
      </c>
      <c r="E865" s="14" t="s">
        <v>1917</v>
      </c>
      <c r="F865" s="14" t="s">
        <v>1918</v>
      </c>
      <c r="G865" s="42">
        <v>20.5</v>
      </c>
      <c r="H865" s="526">
        <f t="shared" si="13"/>
        <v>2132</v>
      </c>
      <c r="I865" s="527" t="s">
        <v>15</v>
      </c>
      <c r="J865" s="251"/>
    </row>
    <row r="866" spans="1:10">
      <c r="A866" s="14" t="s">
        <v>1916</v>
      </c>
      <c r="B866" s="14">
        <v>0.1883</v>
      </c>
      <c r="C866" s="13">
        <v>23.3</v>
      </c>
      <c r="D866" s="14" t="s">
        <v>892</v>
      </c>
      <c r="E866" s="14" t="s">
        <v>1917</v>
      </c>
      <c r="F866" s="14" t="s">
        <v>1919</v>
      </c>
      <c r="G866" s="42">
        <v>20.5</v>
      </c>
      <c r="H866" s="526">
        <f t="shared" si="13"/>
        <v>2132</v>
      </c>
      <c r="I866" s="527" t="s">
        <v>15</v>
      </c>
      <c r="J866" s="251"/>
    </row>
    <row r="867" spans="1:10">
      <c r="A867" s="14" t="s">
        <v>1916</v>
      </c>
      <c r="B867" s="14">
        <v>0.1883</v>
      </c>
      <c r="C867" s="13">
        <v>23.3</v>
      </c>
      <c r="D867" s="14" t="s">
        <v>892</v>
      </c>
      <c r="E867" s="14" t="s">
        <v>1917</v>
      </c>
      <c r="F867" s="14" t="s">
        <v>1920</v>
      </c>
      <c r="G867" s="42">
        <v>20.5</v>
      </c>
      <c r="H867" s="526">
        <f t="shared" si="13"/>
        <v>2132</v>
      </c>
      <c r="I867" s="527" t="s">
        <v>15</v>
      </c>
      <c r="J867" s="251"/>
    </row>
    <row r="868" spans="1:10">
      <c r="A868" s="14" t="s">
        <v>1916</v>
      </c>
      <c r="B868" s="14">
        <v>0.1883</v>
      </c>
      <c r="C868" s="13">
        <v>23.3</v>
      </c>
      <c r="D868" s="14" t="s">
        <v>892</v>
      </c>
      <c r="E868" s="14" t="s">
        <v>1917</v>
      </c>
      <c r="F868" s="14" t="s">
        <v>1921</v>
      </c>
      <c r="G868" s="42">
        <v>20.98</v>
      </c>
      <c r="H868" s="526">
        <f t="shared" si="13"/>
        <v>2182</v>
      </c>
      <c r="I868" s="527" t="s">
        <v>15</v>
      </c>
      <c r="J868" s="251"/>
    </row>
    <row r="869" spans="1:10">
      <c r="A869" s="14" t="s">
        <v>909</v>
      </c>
      <c r="B869" s="13">
        <v>0.1</v>
      </c>
      <c r="C869" s="13">
        <v>12.2</v>
      </c>
      <c r="D869" s="14" t="s">
        <v>892</v>
      </c>
      <c r="E869" s="14" t="s">
        <v>910</v>
      </c>
      <c r="F869" s="14" t="s">
        <v>1922</v>
      </c>
      <c r="G869" s="42">
        <v>22.4</v>
      </c>
      <c r="H869" s="526">
        <f t="shared" si="13"/>
        <v>2330</v>
      </c>
      <c r="I869" s="527" t="s">
        <v>15</v>
      </c>
      <c r="J869" s="251"/>
    </row>
    <row r="870" spans="1:10">
      <c r="A870" s="14" t="s">
        <v>909</v>
      </c>
      <c r="B870" s="13">
        <v>0.1</v>
      </c>
      <c r="C870" s="13">
        <v>19.54</v>
      </c>
      <c r="D870" s="14" t="s">
        <v>1267</v>
      </c>
      <c r="E870" s="14" t="s">
        <v>910</v>
      </c>
      <c r="F870" s="14" t="s">
        <v>1923</v>
      </c>
      <c r="G870" s="42">
        <v>19.399999999999999</v>
      </c>
      <c r="H870" s="526">
        <f t="shared" si="13"/>
        <v>2018</v>
      </c>
      <c r="I870" s="527" t="s">
        <v>15</v>
      </c>
      <c r="J870" s="251"/>
    </row>
    <row r="871" spans="1:10">
      <c r="A871" s="14" t="s">
        <v>909</v>
      </c>
      <c r="B871" s="13">
        <v>0.1</v>
      </c>
      <c r="C871" s="13">
        <v>19.54</v>
      </c>
      <c r="D871" s="14" t="s">
        <v>1267</v>
      </c>
      <c r="E871" s="14" t="s">
        <v>910</v>
      </c>
      <c r="F871" s="14" t="s">
        <v>1924</v>
      </c>
      <c r="G871" s="42">
        <v>19.399999999999999</v>
      </c>
      <c r="H871" s="526">
        <f t="shared" si="13"/>
        <v>2018</v>
      </c>
      <c r="I871" s="527" t="s">
        <v>15</v>
      </c>
      <c r="J871" s="251"/>
    </row>
    <row r="872" spans="1:10">
      <c r="A872" s="14" t="s">
        <v>909</v>
      </c>
      <c r="B872" s="13">
        <v>0.1</v>
      </c>
      <c r="C872" s="13">
        <v>19.54</v>
      </c>
      <c r="D872" s="14" t="s">
        <v>1267</v>
      </c>
      <c r="E872" s="14" t="s">
        <v>910</v>
      </c>
      <c r="F872" s="14" t="s">
        <v>1925</v>
      </c>
      <c r="G872" s="42">
        <v>19.399999999999999</v>
      </c>
      <c r="H872" s="526">
        <f t="shared" si="13"/>
        <v>2018</v>
      </c>
      <c r="I872" s="527" t="s">
        <v>15</v>
      </c>
      <c r="J872" s="251"/>
    </row>
    <row r="873" spans="1:10">
      <c r="A873" s="14"/>
      <c r="B873" s="13"/>
      <c r="C873" s="13"/>
      <c r="D873" s="12" t="s">
        <v>901</v>
      </c>
      <c r="E873" s="12" t="s">
        <v>1926</v>
      </c>
      <c r="F873" s="12" t="s">
        <v>1927</v>
      </c>
      <c r="G873" s="43">
        <v>13.69</v>
      </c>
      <c r="H873" s="526">
        <f t="shared" si="13"/>
        <v>1424</v>
      </c>
      <c r="I873" s="527" t="s">
        <v>12</v>
      </c>
      <c r="J873" s="251"/>
    </row>
    <row r="874" spans="1:10">
      <c r="A874" s="14"/>
      <c r="B874" s="13"/>
      <c r="C874" s="13"/>
      <c r="D874" s="12" t="s">
        <v>901</v>
      </c>
      <c r="E874" s="12" t="s">
        <v>1928</v>
      </c>
      <c r="F874" s="12" t="s">
        <v>1929</v>
      </c>
      <c r="G874" s="43">
        <v>7.78</v>
      </c>
      <c r="H874" s="526">
        <f t="shared" si="13"/>
        <v>810</v>
      </c>
      <c r="I874" s="527" t="s">
        <v>12</v>
      </c>
      <c r="J874" s="251"/>
    </row>
    <row r="875" spans="1:10">
      <c r="A875" s="14"/>
      <c r="B875" s="16"/>
      <c r="C875" s="13"/>
      <c r="D875" s="12" t="s">
        <v>901</v>
      </c>
      <c r="E875" s="12" t="s">
        <v>1930</v>
      </c>
      <c r="F875" s="12" t="s">
        <v>1931</v>
      </c>
      <c r="G875" s="43">
        <v>5.99</v>
      </c>
      <c r="H875" s="526">
        <f t="shared" si="13"/>
        <v>623</v>
      </c>
      <c r="I875" s="527" t="s">
        <v>12</v>
      </c>
      <c r="J875" s="251"/>
    </row>
    <row r="876" spans="1:10">
      <c r="A876" s="508" t="s">
        <v>2085</v>
      </c>
      <c r="B876" s="107"/>
      <c r="C876" s="107"/>
      <c r="D876" s="107"/>
      <c r="E876" s="107"/>
      <c r="F876" s="107"/>
      <c r="G876" s="107"/>
      <c r="H876" s="107"/>
      <c r="I876" s="108"/>
      <c r="J876" s="251"/>
    </row>
    <row r="877" spans="1:10">
      <c r="A877" s="14" t="s">
        <v>1916</v>
      </c>
      <c r="B877" s="14">
        <v>0.1883</v>
      </c>
      <c r="C877" s="13">
        <v>23.3</v>
      </c>
      <c r="D877" s="14" t="s">
        <v>892</v>
      </c>
      <c r="E877" s="14" t="s">
        <v>1917</v>
      </c>
      <c r="F877" s="14" t="s">
        <v>1932</v>
      </c>
      <c r="G877" s="42">
        <v>19.809999999999999</v>
      </c>
      <c r="H877" s="526">
        <f t="shared" si="13"/>
        <v>2061</v>
      </c>
      <c r="I877" s="527" t="s">
        <v>15</v>
      </c>
      <c r="J877" s="251"/>
    </row>
    <row r="878" spans="1:10">
      <c r="A878" s="14" t="s">
        <v>1916</v>
      </c>
      <c r="B878" s="14">
        <v>0.1883</v>
      </c>
      <c r="C878" s="13">
        <v>23.3</v>
      </c>
      <c r="D878" s="14" t="s">
        <v>892</v>
      </c>
      <c r="E878" s="14" t="s">
        <v>1917</v>
      </c>
      <c r="F878" s="14" t="s">
        <v>1933</v>
      </c>
      <c r="G878" s="42">
        <v>19.809999999999999</v>
      </c>
      <c r="H878" s="526">
        <f t="shared" si="13"/>
        <v>2061</v>
      </c>
      <c r="I878" s="527" t="s">
        <v>15</v>
      </c>
      <c r="J878" s="251"/>
    </row>
    <row r="879" spans="1:10">
      <c r="A879" s="14" t="s">
        <v>1916</v>
      </c>
      <c r="B879" s="14">
        <v>0.1883</v>
      </c>
      <c r="C879" s="13">
        <v>23.3</v>
      </c>
      <c r="D879" s="14" t="s">
        <v>892</v>
      </c>
      <c r="E879" s="14" t="s">
        <v>1917</v>
      </c>
      <c r="F879" s="14" t="s">
        <v>1934</v>
      </c>
      <c r="G879" s="42">
        <v>20.98</v>
      </c>
      <c r="H879" s="526">
        <f t="shared" si="13"/>
        <v>2182</v>
      </c>
      <c r="I879" s="527" t="s">
        <v>15</v>
      </c>
      <c r="J879" s="251"/>
    </row>
    <row r="880" spans="1:10">
      <c r="A880" s="14" t="s">
        <v>909</v>
      </c>
      <c r="B880" s="13">
        <v>0.1</v>
      </c>
      <c r="C880" s="13">
        <v>12.2</v>
      </c>
      <c r="D880" s="14" t="s">
        <v>892</v>
      </c>
      <c r="E880" s="14" t="s">
        <v>910</v>
      </c>
      <c r="F880" s="14" t="s">
        <v>1935</v>
      </c>
      <c r="G880" s="42">
        <v>21.3</v>
      </c>
      <c r="H880" s="526">
        <f t="shared" si="13"/>
        <v>2216</v>
      </c>
      <c r="I880" s="527" t="s">
        <v>15</v>
      </c>
      <c r="J880" s="251"/>
    </row>
    <row r="881" spans="1:10">
      <c r="A881" s="14" t="s">
        <v>909</v>
      </c>
      <c r="B881" s="13">
        <v>0.1</v>
      </c>
      <c r="C881" s="13">
        <v>19.54</v>
      </c>
      <c r="D881" s="14" t="s">
        <v>1267</v>
      </c>
      <c r="E881" s="14" t="s">
        <v>910</v>
      </c>
      <c r="F881" s="14" t="s">
        <v>1923</v>
      </c>
      <c r="G881" s="42">
        <v>19.399999999999999</v>
      </c>
      <c r="H881" s="526">
        <f t="shared" si="13"/>
        <v>2018</v>
      </c>
      <c r="I881" s="527" t="s">
        <v>15</v>
      </c>
      <c r="J881" s="251"/>
    </row>
    <row r="882" spans="1:10">
      <c r="A882" s="14" t="s">
        <v>909</v>
      </c>
      <c r="B882" s="13">
        <v>0.1</v>
      </c>
      <c r="C882" s="13">
        <v>19.54</v>
      </c>
      <c r="D882" s="14" t="s">
        <v>1267</v>
      </c>
      <c r="E882" s="14" t="s">
        <v>910</v>
      </c>
      <c r="F882" s="14" t="s">
        <v>1924</v>
      </c>
      <c r="G882" s="42">
        <v>19.399999999999999</v>
      </c>
      <c r="H882" s="526">
        <f t="shared" si="13"/>
        <v>2018</v>
      </c>
      <c r="I882" s="527" t="s">
        <v>15</v>
      </c>
      <c r="J882" s="251"/>
    </row>
    <row r="883" spans="1:10">
      <c r="A883" s="14" t="s">
        <v>909</v>
      </c>
      <c r="B883" s="13">
        <v>0.1</v>
      </c>
      <c r="C883" s="13">
        <v>19.54</v>
      </c>
      <c r="D883" s="14" t="s">
        <v>1267</v>
      </c>
      <c r="E883" s="14" t="s">
        <v>910</v>
      </c>
      <c r="F883" s="14" t="s">
        <v>1936</v>
      </c>
      <c r="G883" s="42">
        <v>19.399999999999999</v>
      </c>
      <c r="H883" s="526">
        <f t="shared" si="13"/>
        <v>2018</v>
      </c>
      <c r="I883" s="527" t="s">
        <v>15</v>
      </c>
      <c r="J883" s="251"/>
    </row>
    <row r="884" spans="1:10">
      <c r="A884" s="14" t="s">
        <v>1361</v>
      </c>
      <c r="B884" s="16"/>
      <c r="C884" s="13">
        <v>7.4</v>
      </c>
      <c r="D884" s="12" t="s">
        <v>916</v>
      </c>
      <c r="E884" s="12" t="s">
        <v>1917</v>
      </c>
      <c r="F884" s="12" t="s">
        <v>1937</v>
      </c>
      <c r="G884" s="43">
        <v>14.4</v>
      </c>
      <c r="H884" s="526">
        <f t="shared" si="13"/>
        <v>1498</v>
      </c>
      <c r="I884" s="527" t="s">
        <v>12</v>
      </c>
      <c r="J884" s="251"/>
    </row>
    <row r="885" spans="1:10">
      <c r="A885" s="14" t="s">
        <v>1361</v>
      </c>
      <c r="B885" s="16"/>
      <c r="C885" s="13">
        <v>7.4</v>
      </c>
      <c r="D885" s="12" t="s">
        <v>916</v>
      </c>
      <c r="E885" s="12" t="s">
        <v>1917</v>
      </c>
      <c r="F885" s="12" t="s">
        <v>1938</v>
      </c>
      <c r="G885" s="43">
        <v>14.4</v>
      </c>
      <c r="H885" s="526">
        <f t="shared" si="13"/>
        <v>1498</v>
      </c>
      <c r="I885" s="527" t="s">
        <v>12</v>
      </c>
      <c r="J885" s="251"/>
    </row>
    <row r="886" spans="1:10">
      <c r="A886" s="14" t="s">
        <v>939</v>
      </c>
      <c r="B886" s="16"/>
      <c r="C886" s="13">
        <v>10.199999999999999</v>
      </c>
      <c r="D886" s="12" t="s">
        <v>916</v>
      </c>
      <c r="E886" s="12" t="s">
        <v>910</v>
      </c>
      <c r="F886" s="12" t="s">
        <v>1939</v>
      </c>
      <c r="G886" s="43">
        <v>9.0299999999999994</v>
      </c>
      <c r="H886" s="526">
        <f t="shared" si="13"/>
        <v>940</v>
      </c>
      <c r="I886" s="527" t="s">
        <v>12</v>
      </c>
      <c r="J886" s="251"/>
    </row>
    <row r="887" spans="1:10">
      <c r="A887" s="14" t="s">
        <v>939</v>
      </c>
      <c r="B887" s="16"/>
      <c r="C887" s="13">
        <v>10.199999999999999</v>
      </c>
      <c r="D887" s="12" t="s">
        <v>916</v>
      </c>
      <c r="E887" s="12" t="s">
        <v>910</v>
      </c>
      <c r="F887" s="12" t="s">
        <v>1940</v>
      </c>
      <c r="G887" s="43">
        <v>9.0299999999999994</v>
      </c>
      <c r="H887" s="526">
        <f t="shared" si="13"/>
        <v>940</v>
      </c>
      <c r="I887" s="527" t="s">
        <v>12</v>
      </c>
      <c r="J887" s="251"/>
    </row>
    <row r="888" spans="1:10">
      <c r="A888" s="14" t="s">
        <v>939</v>
      </c>
      <c r="B888" s="16"/>
      <c r="C888" s="13">
        <v>10.199999999999999</v>
      </c>
      <c r="D888" s="12" t="s">
        <v>916</v>
      </c>
      <c r="E888" s="12" t="s">
        <v>910</v>
      </c>
      <c r="F888" s="12" t="s">
        <v>1941</v>
      </c>
      <c r="G888" s="43">
        <v>9.0299999999999994</v>
      </c>
      <c r="H888" s="526">
        <f t="shared" si="13"/>
        <v>940</v>
      </c>
      <c r="I888" s="527" t="s">
        <v>12</v>
      </c>
      <c r="J888" s="251"/>
    </row>
    <row r="889" spans="1:10">
      <c r="A889" s="14" t="s">
        <v>939</v>
      </c>
      <c r="B889" s="16"/>
      <c r="C889" s="13">
        <v>10.199999999999999</v>
      </c>
      <c r="D889" s="12" t="s">
        <v>916</v>
      </c>
      <c r="E889" s="12" t="s">
        <v>910</v>
      </c>
      <c r="F889" s="12" t="s">
        <v>1942</v>
      </c>
      <c r="G889" s="43">
        <v>9.0299999999999994</v>
      </c>
      <c r="H889" s="526">
        <f t="shared" si="13"/>
        <v>940</v>
      </c>
      <c r="I889" s="527" t="s">
        <v>12</v>
      </c>
      <c r="J889" s="251"/>
    </row>
    <row r="890" spans="1:10">
      <c r="A890" s="14" t="s">
        <v>1258</v>
      </c>
      <c r="B890" s="13"/>
      <c r="C890" s="14">
        <v>0.89</v>
      </c>
      <c r="D890" s="12" t="s">
        <v>901</v>
      </c>
      <c r="E890" s="12" t="s">
        <v>1943</v>
      </c>
      <c r="F890" s="12" t="s">
        <v>1944</v>
      </c>
      <c r="G890" s="43">
        <v>3.36</v>
      </c>
      <c r="H890" s="526">
        <f t="shared" si="13"/>
        <v>350</v>
      </c>
      <c r="I890" s="527" t="s">
        <v>12</v>
      </c>
      <c r="J890" s="251"/>
    </row>
    <row r="891" spans="1:10">
      <c r="A891" s="14" t="s">
        <v>1258</v>
      </c>
      <c r="B891" s="16"/>
      <c r="C891" s="14">
        <v>0.89</v>
      </c>
      <c r="D891" s="12" t="s">
        <v>901</v>
      </c>
      <c r="E891" s="12" t="s">
        <v>1943</v>
      </c>
      <c r="F891" s="12" t="s">
        <v>1945</v>
      </c>
      <c r="G891" s="43">
        <v>3.36</v>
      </c>
      <c r="H891" s="526">
        <f t="shared" si="13"/>
        <v>350</v>
      </c>
      <c r="I891" s="527" t="s">
        <v>12</v>
      </c>
      <c r="J891" s="251"/>
    </row>
    <row r="892" spans="1:10">
      <c r="A892" s="508" t="s">
        <v>2086</v>
      </c>
      <c r="B892" s="107"/>
      <c r="C892" s="107"/>
      <c r="D892" s="107"/>
      <c r="E892" s="107"/>
      <c r="F892" s="107"/>
      <c r="G892" s="107"/>
      <c r="H892" s="107"/>
      <c r="I892" s="108"/>
      <c r="J892" s="251"/>
    </row>
    <row r="893" spans="1:10">
      <c r="A893" s="14" t="s">
        <v>1879</v>
      </c>
      <c r="B893" s="14">
        <v>0.28320000000000001</v>
      </c>
      <c r="C893" s="15">
        <v>30.670999999999999</v>
      </c>
      <c r="D893" s="20" t="s">
        <v>898</v>
      </c>
      <c r="E893" s="20" t="s">
        <v>1880</v>
      </c>
      <c r="F893" s="20" t="s">
        <v>1946</v>
      </c>
      <c r="G893" s="44">
        <v>21.65</v>
      </c>
      <c r="H893" s="526">
        <f t="shared" si="13"/>
        <v>2252</v>
      </c>
      <c r="I893" s="527" t="s">
        <v>15</v>
      </c>
      <c r="J893" s="251"/>
    </row>
    <row r="894" spans="1:10">
      <c r="A894" s="14" t="s">
        <v>1879</v>
      </c>
      <c r="B894" s="14">
        <v>0.28320000000000001</v>
      </c>
      <c r="C894" s="15">
        <v>30.670999999999999</v>
      </c>
      <c r="D894" s="20" t="s">
        <v>898</v>
      </c>
      <c r="E894" s="20" t="s">
        <v>1880</v>
      </c>
      <c r="F894" s="20" t="s">
        <v>1947</v>
      </c>
      <c r="G894" s="44">
        <v>23.03</v>
      </c>
      <c r="H894" s="526">
        <f t="shared" si="13"/>
        <v>2396</v>
      </c>
      <c r="I894" s="527" t="s">
        <v>15</v>
      </c>
      <c r="J894" s="251"/>
    </row>
    <row r="895" spans="1:10">
      <c r="A895" s="525" t="s">
        <v>2087</v>
      </c>
      <c r="B895" s="523"/>
      <c r="C895" s="523"/>
      <c r="D895" s="523"/>
      <c r="E895" s="523"/>
      <c r="F895" s="523"/>
      <c r="G895" s="523"/>
      <c r="H895" s="523"/>
      <c r="I895" s="524"/>
      <c r="J895" s="248"/>
    </row>
    <row r="896" spans="1:10">
      <c r="A896" s="508" t="s">
        <v>2088</v>
      </c>
      <c r="B896" s="107"/>
      <c r="C896" s="107"/>
      <c r="D896" s="107"/>
      <c r="E896" s="107"/>
      <c r="F896" s="107"/>
      <c r="G896" s="107"/>
      <c r="H896" s="107"/>
      <c r="I896" s="108"/>
      <c r="J896" s="251"/>
    </row>
    <row r="897" spans="1:10">
      <c r="A897" s="14" t="s">
        <v>1948</v>
      </c>
      <c r="B897" s="19">
        <v>0.17879999999999999</v>
      </c>
      <c r="C897" s="13">
        <v>29.17</v>
      </c>
      <c r="D897" s="14" t="s">
        <v>892</v>
      </c>
      <c r="E897" s="14" t="s">
        <v>1688</v>
      </c>
      <c r="F897" s="14" t="s">
        <v>1949</v>
      </c>
      <c r="G897" s="42">
        <v>20.2</v>
      </c>
      <c r="H897" s="526">
        <f t="shared" si="13"/>
        <v>2101</v>
      </c>
      <c r="I897" s="527" t="s">
        <v>15</v>
      </c>
      <c r="J897" s="251"/>
    </row>
    <row r="898" spans="1:10">
      <c r="A898" s="14" t="s">
        <v>1948</v>
      </c>
      <c r="B898" s="19">
        <v>0.17879999999999999</v>
      </c>
      <c r="C898" s="13">
        <v>29.17</v>
      </c>
      <c r="D898" s="14" t="s">
        <v>892</v>
      </c>
      <c r="E898" s="14" t="s">
        <v>1688</v>
      </c>
      <c r="F898" s="14" t="s">
        <v>1950</v>
      </c>
      <c r="G898" s="42">
        <v>20.7</v>
      </c>
      <c r="H898" s="526">
        <f t="shared" si="13"/>
        <v>2153</v>
      </c>
      <c r="I898" s="527" t="s">
        <v>15</v>
      </c>
      <c r="J898" s="251"/>
    </row>
    <row r="899" spans="1:10">
      <c r="A899" s="14"/>
      <c r="B899" s="19"/>
      <c r="C899" s="13"/>
      <c r="D899" s="12" t="s">
        <v>916</v>
      </c>
      <c r="E899" s="12" t="s">
        <v>1688</v>
      </c>
      <c r="F899" s="12" t="s">
        <v>1951</v>
      </c>
      <c r="G899" s="43">
        <v>8.9700000000000006</v>
      </c>
      <c r="H899" s="526">
        <f t="shared" si="13"/>
        <v>933</v>
      </c>
      <c r="I899" s="527" t="s">
        <v>12</v>
      </c>
      <c r="J899" s="251"/>
    </row>
    <row r="900" spans="1:10">
      <c r="A900" s="14"/>
      <c r="B900" s="13"/>
      <c r="C900" s="13"/>
      <c r="D900" s="12" t="s">
        <v>901</v>
      </c>
      <c r="E900" s="12" t="s">
        <v>1352</v>
      </c>
      <c r="F900" s="12" t="s">
        <v>1952</v>
      </c>
      <c r="G900" s="43">
        <v>3.77</v>
      </c>
      <c r="H900" s="526">
        <f t="shared" si="13"/>
        <v>393</v>
      </c>
      <c r="I900" s="527" t="s">
        <v>12</v>
      </c>
      <c r="J900" s="251"/>
    </row>
    <row r="901" spans="1:10">
      <c r="A901" s="14"/>
      <c r="B901" s="13"/>
      <c r="C901" s="13"/>
      <c r="D901" s="12" t="s">
        <v>901</v>
      </c>
      <c r="E901" s="12" t="s">
        <v>1447</v>
      </c>
      <c r="F901" s="12" t="s">
        <v>1953</v>
      </c>
      <c r="G901" s="43">
        <v>8.34</v>
      </c>
      <c r="H901" s="526">
        <f t="shared" si="13"/>
        <v>868</v>
      </c>
      <c r="I901" s="527" t="s">
        <v>12</v>
      </c>
      <c r="J901" s="251"/>
    </row>
    <row r="902" spans="1:10">
      <c r="A902" s="14"/>
      <c r="B902" s="13"/>
      <c r="C902" s="14"/>
      <c r="D902" s="12" t="s">
        <v>901</v>
      </c>
      <c r="E902" s="12" t="s">
        <v>1701</v>
      </c>
      <c r="F902" s="12" t="s">
        <v>1954</v>
      </c>
      <c r="G902" s="43">
        <v>9.75</v>
      </c>
      <c r="H902" s="526">
        <f t="shared" si="13"/>
        <v>1014</v>
      </c>
      <c r="I902" s="527" t="s">
        <v>12</v>
      </c>
      <c r="J902" s="251"/>
    </row>
    <row r="903" spans="1:10">
      <c r="A903" s="14"/>
      <c r="B903" s="13"/>
      <c r="C903" s="14"/>
      <c r="D903" s="12" t="s">
        <v>916</v>
      </c>
      <c r="E903" s="12" t="s">
        <v>1688</v>
      </c>
      <c r="F903" s="12" t="s">
        <v>1955</v>
      </c>
      <c r="G903" s="43">
        <v>14.19</v>
      </c>
      <c r="H903" s="526">
        <f t="shared" ref="H903:H915" si="14">ROUNDUP(((G903*$K$1)*(1+$K$2)), 0)</f>
        <v>1476</v>
      </c>
      <c r="I903" s="527" t="s">
        <v>12</v>
      </c>
      <c r="J903" s="251"/>
    </row>
    <row r="904" spans="1:10">
      <c r="A904" s="14"/>
      <c r="B904" s="13"/>
      <c r="C904" s="14"/>
      <c r="D904" s="12" t="s">
        <v>988</v>
      </c>
      <c r="E904" s="12" t="s">
        <v>1956</v>
      </c>
      <c r="F904" s="12" t="s">
        <v>1957</v>
      </c>
      <c r="G904" s="43">
        <v>10.039999999999999</v>
      </c>
      <c r="H904" s="526">
        <f t="shared" si="14"/>
        <v>1045</v>
      </c>
      <c r="I904" s="527" t="s">
        <v>12</v>
      </c>
      <c r="J904" s="251"/>
    </row>
    <row r="905" spans="1:10">
      <c r="A905" s="14" t="s">
        <v>1958</v>
      </c>
      <c r="B905" s="19">
        <v>0.1129</v>
      </c>
      <c r="C905" s="14">
        <v>29.27</v>
      </c>
      <c r="D905" s="14" t="s">
        <v>898</v>
      </c>
      <c r="E905" s="14" t="s">
        <v>1959</v>
      </c>
      <c r="F905" s="30" t="s">
        <v>1960</v>
      </c>
      <c r="G905" s="42">
        <v>20.74</v>
      </c>
      <c r="H905" s="526">
        <f t="shared" si="14"/>
        <v>2157</v>
      </c>
      <c r="I905" s="527" t="s">
        <v>15</v>
      </c>
      <c r="J905" s="251"/>
    </row>
    <row r="906" spans="1:10">
      <c r="A906" s="525" t="s">
        <v>2089</v>
      </c>
      <c r="B906" s="523"/>
      <c r="C906" s="523"/>
      <c r="D906" s="523"/>
      <c r="E906" s="523"/>
      <c r="F906" s="523"/>
      <c r="G906" s="523"/>
      <c r="H906" s="523"/>
      <c r="I906" s="524"/>
      <c r="J906" s="248"/>
    </row>
    <row r="907" spans="1:10">
      <c r="A907" s="508" t="s">
        <v>2090</v>
      </c>
      <c r="B907" s="107"/>
      <c r="C907" s="107"/>
      <c r="D907" s="107"/>
      <c r="E907" s="107"/>
      <c r="F907" s="107"/>
      <c r="G907" s="107"/>
      <c r="H907" s="107"/>
      <c r="I907" s="108"/>
      <c r="J907" s="251"/>
    </row>
    <row r="908" spans="1:10">
      <c r="A908" s="14" t="s">
        <v>1961</v>
      </c>
      <c r="B908" s="15">
        <v>0.30299999999999999</v>
      </c>
      <c r="C908" s="14">
        <v>21.48</v>
      </c>
      <c r="D908" s="14" t="s">
        <v>1267</v>
      </c>
      <c r="E908" s="14" t="s">
        <v>1962</v>
      </c>
      <c r="F908" s="14" t="s">
        <v>1963</v>
      </c>
      <c r="G908" s="42">
        <v>27.33</v>
      </c>
      <c r="H908" s="526">
        <f t="shared" si="14"/>
        <v>2843</v>
      </c>
      <c r="I908" s="527" t="s">
        <v>15</v>
      </c>
      <c r="J908" s="251"/>
    </row>
    <row r="909" spans="1:10">
      <c r="A909" s="14" t="s">
        <v>1369</v>
      </c>
      <c r="B909" s="13">
        <v>0.2</v>
      </c>
      <c r="C909" s="14">
        <v>22.5</v>
      </c>
      <c r="D909" s="14" t="s">
        <v>1267</v>
      </c>
      <c r="E909" s="14" t="s">
        <v>1256</v>
      </c>
      <c r="F909" s="14" t="s">
        <v>1963</v>
      </c>
      <c r="G909" s="42">
        <v>27.9</v>
      </c>
      <c r="H909" s="526">
        <f t="shared" si="14"/>
        <v>2902</v>
      </c>
      <c r="I909" s="527" t="s">
        <v>15</v>
      </c>
      <c r="J909" s="251"/>
    </row>
    <row r="910" spans="1:10">
      <c r="A910" s="14" t="s">
        <v>1961</v>
      </c>
      <c r="B910" s="15">
        <v>0.30299999999999999</v>
      </c>
      <c r="C910" s="14">
        <v>21.48</v>
      </c>
      <c r="D910" s="14" t="s">
        <v>1267</v>
      </c>
      <c r="E910" s="14" t="s">
        <v>1962</v>
      </c>
      <c r="F910" s="14" t="s">
        <v>1964</v>
      </c>
      <c r="G910" s="42">
        <v>35.25</v>
      </c>
      <c r="H910" s="526">
        <f t="shared" si="14"/>
        <v>3666</v>
      </c>
      <c r="I910" s="527" t="s">
        <v>15</v>
      </c>
      <c r="J910" s="251"/>
    </row>
    <row r="911" spans="1:10">
      <c r="A911" s="14" t="s">
        <v>1965</v>
      </c>
      <c r="B911" s="14">
        <v>2.7199999999999998E-2</v>
      </c>
      <c r="C911" s="13">
        <v>19.2</v>
      </c>
      <c r="D911" s="14" t="s">
        <v>1267</v>
      </c>
      <c r="E911" s="14" t="s">
        <v>1966</v>
      </c>
      <c r="F911" s="14" t="s">
        <v>1964</v>
      </c>
      <c r="G911" s="42">
        <v>38.21</v>
      </c>
      <c r="H911" s="526">
        <f t="shared" si="14"/>
        <v>3974</v>
      </c>
      <c r="I911" s="527" t="s">
        <v>15</v>
      </c>
      <c r="J911" s="251"/>
    </row>
    <row r="912" spans="1:10">
      <c r="A912" s="14" t="s">
        <v>906</v>
      </c>
      <c r="B912" s="14">
        <v>0.04</v>
      </c>
      <c r="C912" s="13">
        <v>18.5</v>
      </c>
      <c r="D912" s="14" t="s">
        <v>1267</v>
      </c>
      <c r="E912" s="14" t="s">
        <v>917</v>
      </c>
      <c r="F912" s="14" t="s">
        <v>1967</v>
      </c>
      <c r="G912" s="42">
        <v>29.75</v>
      </c>
      <c r="H912" s="526">
        <f t="shared" si="14"/>
        <v>3094</v>
      </c>
      <c r="I912" s="527" t="s">
        <v>15</v>
      </c>
      <c r="J912" s="251"/>
    </row>
    <row r="913" spans="1:10">
      <c r="A913" s="14"/>
      <c r="B913" s="13"/>
      <c r="C913" s="14"/>
      <c r="D913" s="14" t="s">
        <v>916</v>
      </c>
      <c r="E913" s="14" t="s">
        <v>1443</v>
      </c>
      <c r="F913" s="14" t="s">
        <v>1968</v>
      </c>
      <c r="G913" s="42">
        <v>21.48</v>
      </c>
      <c r="H913" s="526">
        <f t="shared" si="14"/>
        <v>2234</v>
      </c>
      <c r="I913" s="527" t="s">
        <v>12</v>
      </c>
      <c r="J913" s="251"/>
    </row>
    <row r="914" spans="1:10">
      <c r="A914" s="14"/>
      <c r="B914" s="16"/>
      <c r="C914" s="17"/>
      <c r="D914" s="14" t="s">
        <v>916</v>
      </c>
      <c r="E914" s="14" t="s">
        <v>1443</v>
      </c>
      <c r="F914" s="14" t="s">
        <v>1969</v>
      </c>
      <c r="G914" s="42">
        <v>31.64</v>
      </c>
      <c r="H914" s="526">
        <f t="shared" si="14"/>
        <v>3291</v>
      </c>
      <c r="I914" s="527" t="s">
        <v>12</v>
      </c>
      <c r="J914" s="251"/>
    </row>
    <row r="915" spans="1:10">
      <c r="A915" s="14"/>
      <c r="B915" s="16"/>
      <c r="C915" s="17"/>
      <c r="D915" s="14" t="s">
        <v>960</v>
      </c>
      <c r="E915" s="14" t="s">
        <v>1970</v>
      </c>
      <c r="F915" s="14" t="s">
        <v>1971</v>
      </c>
      <c r="G915" s="42">
        <v>4.5999999999999996</v>
      </c>
      <c r="H915" s="526">
        <f t="shared" si="14"/>
        <v>479</v>
      </c>
      <c r="I915" s="527" t="s">
        <v>12</v>
      </c>
      <c r="J915" s="251"/>
    </row>
  </sheetData>
  <sheetProtection password="D8B2" sheet="1" objects="1" scenarios="1" selectLockedCells="1" selectUnlockedCells="1"/>
  <mergeCells count="1">
    <mergeCell ref="A3:I3"/>
  </mergeCells>
  <hyperlinks>
    <hyperlink ref="A3:I3" r:id="rId1" display="www.VivoCeramics.ru    Vivoceramica@mail.ru     8(495)785-34-69     Пн-Вс с 9:00 до 20:00"/>
  </hyperlink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87215"/>
  </sheetPr>
  <dimension ref="A1:N925"/>
  <sheetViews>
    <sheetView showGridLines="0" showZeros="0" defaultGridColor="0" colorId="58" workbookViewId="0">
      <pane ySplit="3" topLeftCell="A4" activePane="bottomLeft" state="frozen"/>
      <selection activeCell="A8" sqref="A8"/>
      <selection pane="bottomLeft" activeCell="A8" sqref="A8"/>
    </sheetView>
  </sheetViews>
  <sheetFormatPr defaultRowHeight="14.55"/>
  <cols>
    <col min="1" max="1" width="72.7109375" style="1" customWidth="1"/>
    <col min="2" max="2" width="13.42578125" style="54" hidden="1" customWidth="1"/>
    <col min="3" max="3" width="12.28515625" style="51" customWidth="1"/>
    <col min="4" max="4" width="8.5703125" style="1" customWidth="1"/>
    <col min="5" max="5" width="9.85546875" style="1" hidden="1" customWidth="1"/>
    <col min="6" max="6" width="8.85546875" style="1" hidden="1" customWidth="1"/>
    <col min="7" max="8" width="9.140625" style="1"/>
  </cols>
  <sheetData>
    <row r="1" spans="1:12">
      <c r="A1" s="528" t="s">
        <v>2097</v>
      </c>
      <c r="B1" s="518" t="s">
        <v>883</v>
      </c>
      <c r="C1" s="528" t="s">
        <v>6</v>
      </c>
      <c r="D1" s="528" t="s">
        <v>7</v>
      </c>
      <c r="E1" s="101" t="s">
        <v>885</v>
      </c>
      <c r="F1" s="102">
        <v>80</v>
      </c>
      <c r="G1" s="33"/>
      <c r="H1" s="33"/>
      <c r="I1" s="31"/>
      <c r="J1" s="31"/>
      <c r="K1" s="31"/>
      <c r="L1" s="31"/>
    </row>
    <row r="2" spans="1:12">
      <c r="A2" s="529"/>
      <c r="B2" s="520"/>
      <c r="C2" s="529"/>
      <c r="D2" s="529"/>
      <c r="E2" s="101" t="s">
        <v>886</v>
      </c>
      <c r="F2" s="103">
        <v>0.3</v>
      </c>
      <c r="G2" s="33"/>
      <c r="H2" s="33"/>
      <c r="I2" s="31"/>
      <c r="J2" s="31"/>
      <c r="K2" s="31"/>
      <c r="L2" s="31"/>
    </row>
    <row r="3" spans="1:12" ht="14.55" customHeight="1">
      <c r="A3" s="903" t="s">
        <v>11904</v>
      </c>
      <c r="B3" s="904"/>
      <c r="C3" s="904"/>
      <c r="D3" s="904"/>
      <c r="E3" s="107" t="s">
        <v>7002</v>
      </c>
      <c r="F3" s="110"/>
      <c r="G3" s="33"/>
      <c r="H3" s="33"/>
      <c r="I3" s="31"/>
      <c r="J3" s="31"/>
      <c r="K3" s="31"/>
      <c r="L3" s="31"/>
    </row>
    <row r="4" spans="1:12">
      <c r="A4" s="530" t="s">
        <v>2402</v>
      </c>
      <c r="B4" s="531"/>
      <c r="C4" s="531"/>
      <c r="D4" s="532"/>
      <c r="E4" s="248"/>
      <c r="F4" s="33"/>
      <c r="G4" s="33"/>
      <c r="H4" s="33"/>
      <c r="I4" s="31"/>
      <c r="J4" s="31"/>
      <c r="K4" s="31"/>
      <c r="L4" s="31"/>
    </row>
    <row r="5" spans="1:12">
      <c r="A5" s="533" t="s">
        <v>2403</v>
      </c>
      <c r="B5" s="534"/>
      <c r="C5" s="534"/>
      <c r="D5" s="535"/>
      <c r="E5" s="251"/>
      <c r="F5" s="33"/>
      <c r="G5" s="33"/>
      <c r="H5" s="33"/>
      <c r="I5" s="31"/>
      <c r="J5" s="31"/>
      <c r="K5" s="31"/>
      <c r="L5" s="31"/>
    </row>
    <row r="6" spans="1:12">
      <c r="A6" s="46" t="s">
        <v>2098</v>
      </c>
      <c r="B6" s="52">
        <v>21.21</v>
      </c>
      <c r="C6" s="543">
        <f t="shared" ref="C6:C70" si="0">ROUNDUP(((B6*$F$1)*(1+$F$2)), 0)</f>
        <v>2206</v>
      </c>
      <c r="D6" s="544" t="s">
        <v>15</v>
      </c>
      <c r="E6" s="251"/>
      <c r="F6" s="33"/>
      <c r="G6" s="33"/>
      <c r="H6" s="33"/>
      <c r="I6" s="31"/>
      <c r="J6" s="31"/>
      <c r="K6" s="31"/>
      <c r="L6" s="31"/>
    </row>
    <row r="7" spans="1:12" ht="29.1" customHeight="1">
      <c r="A7" s="46" t="s">
        <v>2099</v>
      </c>
      <c r="B7" s="52">
        <v>21.21</v>
      </c>
      <c r="C7" s="543">
        <f t="shared" si="0"/>
        <v>2206</v>
      </c>
      <c r="D7" s="544" t="s">
        <v>15</v>
      </c>
      <c r="E7" s="251"/>
      <c r="F7" s="33"/>
      <c r="G7" s="33"/>
      <c r="H7" s="33"/>
      <c r="I7" s="31"/>
      <c r="J7" s="31"/>
      <c r="K7" s="31"/>
      <c r="L7" s="31"/>
    </row>
    <row r="8" spans="1:12">
      <c r="A8" s="46" t="s">
        <v>2100</v>
      </c>
      <c r="B8" s="52">
        <v>21.21</v>
      </c>
      <c r="C8" s="543">
        <f t="shared" si="0"/>
        <v>2206</v>
      </c>
      <c r="D8" s="544" t="s">
        <v>15</v>
      </c>
      <c r="E8" s="251"/>
      <c r="F8" s="33"/>
      <c r="G8" s="33"/>
      <c r="H8" s="33"/>
      <c r="I8" s="31"/>
      <c r="J8" s="31"/>
      <c r="K8" s="31"/>
      <c r="L8" s="31"/>
    </row>
    <row r="9" spans="1:12" ht="29.1" customHeight="1">
      <c r="A9" s="46" t="s">
        <v>2101</v>
      </c>
      <c r="B9" s="52">
        <v>21.21</v>
      </c>
      <c r="C9" s="543">
        <f t="shared" si="0"/>
        <v>2206</v>
      </c>
      <c r="D9" s="544" t="s">
        <v>15</v>
      </c>
      <c r="E9" s="251"/>
      <c r="F9" s="33"/>
      <c r="G9" s="33"/>
      <c r="H9" s="33"/>
      <c r="I9" s="31"/>
      <c r="J9" s="31"/>
      <c r="K9" s="31"/>
      <c r="L9" s="31"/>
    </row>
    <row r="10" spans="1:12">
      <c r="A10" s="46" t="s">
        <v>2102</v>
      </c>
      <c r="B10" s="52">
        <v>21.21</v>
      </c>
      <c r="C10" s="543">
        <f t="shared" si="0"/>
        <v>2206</v>
      </c>
      <c r="D10" s="544" t="s">
        <v>15</v>
      </c>
      <c r="E10" s="251"/>
      <c r="F10" s="33"/>
      <c r="G10" s="33"/>
      <c r="H10" s="33"/>
      <c r="I10" s="31"/>
      <c r="J10" s="31"/>
      <c r="K10" s="31"/>
      <c r="L10" s="31"/>
    </row>
    <row r="11" spans="1:12">
      <c r="A11" s="46" t="s">
        <v>2103</v>
      </c>
      <c r="B11" s="52">
        <v>21.21</v>
      </c>
      <c r="C11" s="543">
        <f t="shared" si="0"/>
        <v>2206</v>
      </c>
      <c r="D11" s="544" t="s">
        <v>15</v>
      </c>
      <c r="E11" s="251"/>
      <c r="F11" s="33"/>
      <c r="G11" s="33"/>
      <c r="H11" s="33"/>
      <c r="I11" s="31"/>
      <c r="J11" s="31"/>
      <c r="K11" s="31"/>
      <c r="L11" s="31"/>
    </row>
    <row r="12" spans="1:12">
      <c r="A12" s="46" t="s">
        <v>2104</v>
      </c>
      <c r="B12" s="52">
        <v>21.21</v>
      </c>
      <c r="C12" s="543">
        <f t="shared" si="0"/>
        <v>2206</v>
      </c>
      <c r="D12" s="544" t="s">
        <v>15</v>
      </c>
      <c r="E12" s="251"/>
      <c r="F12" s="33"/>
      <c r="G12" s="33"/>
      <c r="H12" s="33"/>
      <c r="I12" s="31"/>
      <c r="J12" s="31"/>
      <c r="K12" s="31"/>
      <c r="L12" s="31"/>
    </row>
    <row r="13" spans="1:12">
      <c r="A13" s="530" t="s">
        <v>2105</v>
      </c>
      <c r="B13" s="531"/>
      <c r="C13" s="531"/>
      <c r="D13" s="532"/>
      <c r="E13" s="248"/>
      <c r="F13" s="33"/>
      <c r="G13" s="33"/>
      <c r="H13" s="33"/>
      <c r="I13" s="31"/>
      <c r="J13" s="31"/>
      <c r="K13" s="31"/>
      <c r="L13" s="31"/>
    </row>
    <row r="14" spans="1:12">
      <c r="A14" s="533" t="s">
        <v>2106</v>
      </c>
      <c r="B14" s="534"/>
      <c r="C14" s="534"/>
      <c r="D14" s="535"/>
      <c r="E14" s="251"/>
      <c r="F14" s="33"/>
      <c r="G14" s="33"/>
      <c r="H14" s="33"/>
      <c r="I14" s="31"/>
      <c r="J14" s="31"/>
      <c r="K14" s="31"/>
      <c r="L14" s="31"/>
    </row>
    <row r="15" spans="1:12">
      <c r="A15" s="46" t="s">
        <v>2107</v>
      </c>
      <c r="B15" s="52">
        <v>14.06</v>
      </c>
      <c r="C15" s="543">
        <f t="shared" si="0"/>
        <v>1463</v>
      </c>
      <c r="D15" s="544" t="s">
        <v>15</v>
      </c>
      <c r="E15" s="251"/>
      <c r="F15" s="33"/>
      <c r="G15" s="33"/>
      <c r="H15" s="33"/>
      <c r="I15" s="31"/>
      <c r="J15" s="31"/>
      <c r="K15" s="31"/>
      <c r="L15" s="31"/>
    </row>
    <row r="16" spans="1:12">
      <c r="A16" s="46" t="s">
        <v>2108</v>
      </c>
      <c r="B16" s="52">
        <v>18.829999999999998</v>
      </c>
      <c r="C16" s="543">
        <f t="shared" si="0"/>
        <v>1959</v>
      </c>
      <c r="D16" s="544" t="s">
        <v>15</v>
      </c>
      <c r="E16" s="251"/>
      <c r="F16" s="33"/>
      <c r="G16" s="33"/>
      <c r="H16" s="33"/>
      <c r="I16" s="31"/>
      <c r="J16" s="31"/>
      <c r="K16" s="31"/>
      <c r="L16" s="31"/>
    </row>
    <row r="17" spans="1:12">
      <c r="A17" s="533" t="s">
        <v>2109</v>
      </c>
      <c r="B17" s="534"/>
      <c r="C17" s="534"/>
      <c r="D17" s="535"/>
      <c r="E17" s="251"/>
      <c r="F17" s="33"/>
      <c r="G17" s="33"/>
      <c r="H17" s="33"/>
      <c r="I17" s="31"/>
      <c r="J17" s="31"/>
      <c r="K17" s="31"/>
      <c r="L17" s="31"/>
    </row>
    <row r="18" spans="1:12">
      <c r="A18" s="46" t="s">
        <v>2110</v>
      </c>
      <c r="B18" s="52">
        <v>18.420000000000002</v>
      </c>
      <c r="C18" s="543">
        <f t="shared" si="0"/>
        <v>1916</v>
      </c>
      <c r="D18" s="544" t="s">
        <v>15</v>
      </c>
      <c r="E18" s="251"/>
      <c r="F18" s="33"/>
      <c r="G18" s="33"/>
      <c r="H18" s="33"/>
      <c r="I18" s="31"/>
      <c r="J18" s="31"/>
      <c r="K18" s="31"/>
      <c r="L18" s="31"/>
    </row>
    <row r="19" spans="1:12">
      <c r="A19" s="46" t="s">
        <v>2111</v>
      </c>
      <c r="B19" s="52">
        <v>31.68</v>
      </c>
      <c r="C19" s="543">
        <f t="shared" si="0"/>
        <v>3295</v>
      </c>
      <c r="D19" s="544" t="s">
        <v>15</v>
      </c>
      <c r="E19" s="251"/>
      <c r="F19" s="33"/>
      <c r="G19" s="33"/>
      <c r="H19" s="33"/>
      <c r="I19" s="31"/>
      <c r="J19" s="31"/>
      <c r="K19" s="31"/>
      <c r="L19" s="31"/>
    </row>
    <row r="20" spans="1:12">
      <c r="A20" s="46" t="s">
        <v>2112</v>
      </c>
      <c r="B20" s="52">
        <v>19.760000000000002</v>
      </c>
      <c r="C20" s="543">
        <f t="shared" si="0"/>
        <v>2056</v>
      </c>
      <c r="D20" s="544" t="s">
        <v>15</v>
      </c>
      <c r="E20" s="251"/>
      <c r="F20" s="33"/>
      <c r="G20" s="33"/>
      <c r="H20" s="33"/>
      <c r="I20" s="31"/>
      <c r="J20" s="31"/>
      <c r="K20" s="31"/>
      <c r="L20" s="31"/>
    </row>
    <row r="21" spans="1:12">
      <c r="A21" s="46" t="s">
        <v>2113</v>
      </c>
      <c r="B21" s="52">
        <v>28.79</v>
      </c>
      <c r="C21" s="543">
        <f t="shared" si="0"/>
        <v>2995</v>
      </c>
      <c r="D21" s="544" t="s">
        <v>12</v>
      </c>
      <c r="E21" s="251"/>
      <c r="F21" s="33"/>
      <c r="G21" s="33"/>
      <c r="H21" s="33"/>
      <c r="I21" s="31"/>
      <c r="J21" s="31"/>
      <c r="K21" s="31"/>
      <c r="L21" s="31"/>
    </row>
    <row r="22" spans="1:12">
      <c r="A22" s="46" t="s">
        <v>2114</v>
      </c>
      <c r="B22" s="52">
        <v>15.38</v>
      </c>
      <c r="C22" s="543">
        <f t="shared" si="0"/>
        <v>1600</v>
      </c>
      <c r="D22" s="544" t="s">
        <v>15</v>
      </c>
      <c r="E22" s="251"/>
      <c r="F22" s="33"/>
      <c r="G22" s="33"/>
      <c r="H22" s="33"/>
      <c r="I22" s="31"/>
      <c r="J22" s="31"/>
      <c r="K22" s="31"/>
      <c r="L22" s="31"/>
    </row>
    <row r="23" spans="1:12">
      <c r="A23" s="533" t="s">
        <v>2115</v>
      </c>
      <c r="B23" s="534"/>
      <c r="C23" s="534"/>
      <c r="D23" s="535"/>
      <c r="E23" s="251"/>
      <c r="F23" s="33"/>
      <c r="G23" s="33"/>
      <c r="H23" s="33"/>
      <c r="I23" s="31"/>
      <c r="J23" s="31"/>
      <c r="K23" s="31"/>
      <c r="L23" s="31"/>
    </row>
    <row r="24" spans="1:12">
      <c r="A24" s="46" t="s">
        <v>2116</v>
      </c>
      <c r="B24" s="52">
        <v>18.420000000000002</v>
      </c>
      <c r="C24" s="543">
        <f t="shared" si="0"/>
        <v>1916</v>
      </c>
      <c r="D24" s="544" t="s">
        <v>15</v>
      </c>
      <c r="E24" s="251"/>
      <c r="F24" s="33"/>
      <c r="G24" s="33"/>
      <c r="H24" s="33"/>
      <c r="I24" s="31"/>
      <c r="J24" s="31"/>
      <c r="K24" s="31"/>
      <c r="L24" s="31"/>
    </row>
    <row r="25" spans="1:12">
      <c r="A25" s="46" t="s">
        <v>2117</v>
      </c>
      <c r="B25" s="52">
        <v>20.55</v>
      </c>
      <c r="C25" s="543">
        <f t="shared" si="0"/>
        <v>2138</v>
      </c>
      <c r="D25" s="544" t="s">
        <v>15</v>
      </c>
      <c r="E25" s="251"/>
      <c r="F25" s="33"/>
      <c r="G25" s="33"/>
      <c r="H25" s="33"/>
      <c r="I25" s="31"/>
      <c r="J25" s="31"/>
      <c r="K25" s="31"/>
      <c r="L25" s="31"/>
    </row>
    <row r="26" spans="1:12">
      <c r="A26" s="46" t="s">
        <v>2118</v>
      </c>
      <c r="B26" s="52">
        <v>24.26</v>
      </c>
      <c r="C26" s="543">
        <f t="shared" si="0"/>
        <v>2524</v>
      </c>
      <c r="D26" s="544" t="s">
        <v>12</v>
      </c>
      <c r="E26" s="251"/>
      <c r="F26" s="33"/>
      <c r="G26" s="33"/>
      <c r="H26" s="33"/>
      <c r="I26" s="31"/>
      <c r="J26" s="31"/>
      <c r="K26" s="31"/>
      <c r="L26" s="31"/>
    </row>
    <row r="27" spans="1:12">
      <c r="A27" s="46" t="s">
        <v>2119</v>
      </c>
      <c r="B27" s="52">
        <v>13.46</v>
      </c>
      <c r="C27" s="543">
        <f t="shared" si="0"/>
        <v>1400</v>
      </c>
      <c r="D27" s="544" t="s">
        <v>15</v>
      </c>
      <c r="E27" s="251"/>
      <c r="F27" s="33"/>
      <c r="G27" s="33"/>
      <c r="H27" s="33"/>
      <c r="I27" s="31"/>
      <c r="J27" s="31"/>
      <c r="K27" s="31"/>
      <c r="L27" s="31"/>
    </row>
    <row r="28" spans="1:12">
      <c r="A28" s="533" t="s">
        <v>2120</v>
      </c>
      <c r="B28" s="534"/>
      <c r="C28" s="534"/>
      <c r="D28" s="535"/>
      <c r="E28" s="251"/>
      <c r="F28" s="33"/>
      <c r="G28" s="33"/>
      <c r="H28" s="33"/>
      <c r="I28" s="31"/>
      <c r="J28" s="31"/>
      <c r="K28" s="31"/>
      <c r="L28" s="31"/>
    </row>
    <row r="29" spans="1:12">
      <c r="A29" s="46" t="s">
        <v>2121</v>
      </c>
      <c r="B29" s="52">
        <v>18.420000000000002</v>
      </c>
      <c r="C29" s="543">
        <f t="shared" si="0"/>
        <v>1916</v>
      </c>
      <c r="D29" s="544" t="s">
        <v>15</v>
      </c>
      <c r="E29" s="251"/>
      <c r="F29" s="33"/>
      <c r="G29" s="33"/>
      <c r="H29" s="33"/>
      <c r="I29" s="31"/>
      <c r="J29" s="31"/>
      <c r="K29" s="31"/>
      <c r="L29" s="31"/>
    </row>
    <row r="30" spans="1:12">
      <c r="A30" s="46" t="s">
        <v>2122</v>
      </c>
      <c r="B30" s="52">
        <v>18.420000000000002</v>
      </c>
      <c r="C30" s="543">
        <f t="shared" si="0"/>
        <v>1916</v>
      </c>
      <c r="D30" s="544" t="s">
        <v>15</v>
      </c>
      <c r="E30" s="251"/>
      <c r="F30" s="33"/>
      <c r="G30" s="33"/>
      <c r="H30" s="33"/>
      <c r="I30" s="31"/>
      <c r="J30" s="31"/>
      <c r="K30" s="31"/>
      <c r="L30" s="31"/>
    </row>
    <row r="31" spans="1:12">
      <c r="A31" s="46" t="s">
        <v>2123</v>
      </c>
      <c r="B31" s="52">
        <v>18.420000000000002</v>
      </c>
      <c r="C31" s="543">
        <f t="shared" si="0"/>
        <v>1916</v>
      </c>
      <c r="D31" s="544" t="s">
        <v>15</v>
      </c>
      <c r="E31" s="251"/>
      <c r="F31" s="33"/>
      <c r="G31" s="33"/>
      <c r="H31" s="33"/>
      <c r="I31" s="31"/>
      <c r="J31" s="31"/>
      <c r="K31" s="31"/>
      <c r="L31" s="31"/>
    </row>
    <row r="32" spans="1:12">
      <c r="A32" s="46" t="s">
        <v>2124</v>
      </c>
      <c r="B32" s="52">
        <v>18.420000000000002</v>
      </c>
      <c r="C32" s="543">
        <f t="shared" si="0"/>
        <v>1916</v>
      </c>
      <c r="D32" s="544" t="s">
        <v>15</v>
      </c>
      <c r="E32" s="251"/>
      <c r="F32" s="33"/>
      <c r="G32" s="33"/>
      <c r="H32" s="33"/>
      <c r="I32" s="31"/>
      <c r="J32" s="31"/>
      <c r="K32" s="31"/>
      <c r="L32" s="31"/>
    </row>
    <row r="33" spans="1:12">
      <c r="A33" s="46" t="s">
        <v>2125</v>
      </c>
      <c r="B33" s="52">
        <v>20.55</v>
      </c>
      <c r="C33" s="543">
        <f t="shared" si="0"/>
        <v>2138</v>
      </c>
      <c r="D33" s="544" t="s">
        <v>15</v>
      </c>
      <c r="E33" s="251"/>
      <c r="F33" s="33"/>
      <c r="G33" s="33"/>
      <c r="H33" s="33"/>
      <c r="I33" s="31"/>
      <c r="J33" s="31"/>
      <c r="K33" s="31"/>
      <c r="L33" s="31"/>
    </row>
    <row r="34" spans="1:12">
      <c r="A34" s="46" t="s">
        <v>2126</v>
      </c>
      <c r="B34" s="52">
        <v>20.55</v>
      </c>
      <c r="C34" s="543">
        <f t="shared" si="0"/>
        <v>2138</v>
      </c>
      <c r="D34" s="544" t="s">
        <v>15</v>
      </c>
      <c r="E34" s="251"/>
      <c r="F34" s="33"/>
      <c r="G34" s="33"/>
      <c r="H34" s="33"/>
      <c r="I34" s="31"/>
      <c r="J34" s="31"/>
      <c r="K34" s="31"/>
      <c r="L34" s="31"/>
    </row>
    <row r="35" spans="1:12">
      <c r="A35" s="46" t="s">
        <v>2127</v>
      </c>
      <c r="B35" s="52">
        <v>19.760000000000002</v>
      </c>
      <c r="C35" s="543">
        <f t="shared" si="0"/>
        <v>2056</v>
      </c>
      <c r="D35" s="544" t="s">
        <v>15</v>
      </c>
      <c r="E35" s="251"/>
      <c r="F35" s="33"/>
      <c r="G35" s="33"/>
      <c r="H35" s="33"/>
      <c r="I35" s="31"/>
      <c r="J35" s="31"/>
      <c r="K35" s="31"/>
      <c r="L35" s="31"/>
    </row>
    <row r="36" spans="1:12">
      <c r="A36" s="46" t="s">
        <v>2128</v>
      </c>
      <c r="B36" s="52">
        <v>19.760000000000002</v>
      </c>
      <c r="C36" s="543">
        <f t="shared" si="0"/>
        <v>2056</v>
      </c>
      <c r="D36" s="544" t="s">
        <v>15</v>
      </c>
      <c r="E36" s="251"/>
      <c r="F36" s="33"/>
      <c r="G36" s="33"/>
      <c r="H36" s="33"/>
      <c r="I36" s="31"/>
      <c r="J36" s="31"/>
      <c r="K36" s="31"/>
      <c r="L36" s="31"/>
    </row>
    <row r="37" spans="1:12">
      <c r="A37" s="46" t="s">
        <v>2129</v>
      </c>
      <c r="B37" s="52">
        <v>20.55</v>
      </c>
      <c r="C37" s="543">
        <f t="shared" si="0"/>
        <v>2138</v>
      </c>
      <c r="D37" s="544" t="s">
        <v>15</v>
      </c>
      <c r="E37" s="251"/>
      <c r="F37" s="33"/>
      <c r="G37" s="33"/>
      <c r="H37" s="33"/>
      <c r="I37" s="31"/>
      <c r="J37" s="31"/>
      <c r="K37" s="31"/>
      <c r="L37" s="31"/>
    </row>
    <row r="38" spans="1:12">
      <c r="A38" s="46" t="s">
        <v>2130</v>
      </c>
      <c r="B38" s="52">
        <v>20.55</v>
      </c>
      <c r="C38" s="543">
        <f t="shared" si="0"/>
        <v>2138</v>
      </c>
      <c r="D38" s="544" t="s">
        <v>15</v>
      </c>
      <c r="E38" s="251"/>
      <c r="F38" s="33"/>
      <c r="G38" s="33"/>
      <c r="H38" s="33"/>
      <c r="I38" s="31"/>
      <c r="J38" s="31"/>
      <c r="K38" s="31"/>
      <c r="L38" s="31"/>
    </row>
    <row r="39" spans="1:12">
      <c r="A39" s="46" t="s">
        <v>2131</v>
      </c>
      <c r="B39" s="52">
        <v>13.74</v>
      </c>
      <c r="C39" s="543">
        <f t="shared" si="0"/>
        <v>1429</v>
      </c>
      <c r="D39" s="544" t="s">
        <v>15</v>
      </c>
      <c r="E39" s="251"/>
      <c r="F39" s="33"/>
      <c r="G39" s="33"/>
      <c r="H39" s="33"/>
      <c r="I39" s="31"/>
      <c r="J39" s="31"/>
      <c r="K39" s="31"/>
      <c r="L39" s="31"/>
    </row>
    <row r="40" spans="1:12">
      <c r="A40" s="46" t="s">
        <v>2132</v>
      </c>
      <c r="B40" s="52">
        <v>13.74</v>
      </c>
      <c r="C40" s="543">
        <f t="shared" si="0"/>
        <v>1429</v>
      </c>
      <c r="D40" s="544" t="s">
        <v>15</v>
      </c>
      <c r="E40" s="251"/>
      <c r="F40" s="33"/>
      <c r="G40" s="33"/>
      <c r="H40" s="33"/>
      <c r="I40" s="31"/>
      <c r="J40" s="31"/>
      <c r="K40" s="31"/>
      <c r="L40" s="31"/>
    </row>
    <row r="41" spans="1:12">
      <c r="A41" s="533" t="s">
        <v>2133</v>
      </c>
      <c r="B41" s="534"/>
      <c r="C41" s="534"/>
      <c r="D41" s="535"/>
      <c r="E41" s="251"/>
      <c r="F41" s="33"/>
      <c r="G41" s="33"/>
      <c r="H41" s="33"/>
      <c r="I41" s="31"/>
      <c r="J41" s="31"/>
      <c r="K41" s="31"/>
      <c r="L41" s="31"/>
    </row>
    <row r="42" spans="1:12">
      <c r="A42" s="46" t="s">
        <v>2134</v>
      </c>
      <c r="B42" s="52">
        <v>5</v>
      </c>
      <c r="C42" s="543">
        <f t="shared" si="0"/>
        <v>520</v>
      </c>
      <c r="D42" s="544" t="s">
        <v>12</v>
      </c>
      <c r="E42" s="251"/>
      <c r="F42" s="33"/>
      <c r="G42" s="33"/>
      <c r="H42" s="33"/>
      <c r="I42" s="31"/>
      <c r="J42" s="31"/>
      <c r="K42" s="31"/>
      <c r="L42" s="31"/>
    </row>
    <row r="43" spans="1:12">
      <c r="A43" s="46" t="s">
        <v>2135</v>
      </c>
      <c r="B43" s="52">
        <v>15.38</v>
      </c>
      <c r="C43" s="543">
        <f t="shared" si="0"/>
        <v>1600</v>
      </c>
      <c r="D43" s="544" t="s">
        <v>15</v>
      </c>
      <c r="E43" s="251"/>
      <c r="F43" s="33"/>
      <c r="G43" s="33"/>
      <c r="H43" s="33"/>
      <c r="I43" s="31"/>
      <c r="J43" s="31"/>
      <c r="K43" s="31"/>
      <c r="L43" s="31"/>
    </row>
    <row r="44" spans="1:12">
      <c r="A44" s="46" t="s">
        <v>2136</v>
      </c>
      <c r="B44" s="52">
        <v>16.71</v>
      </c>
      <c r="C44" s="543">
        <f t="shared" si="0"/>
        <v>1738</v>
      </c>
      <c r="D44" s="544" t="s">
        <v>15</v>
      </c>
      <c r="E44" s="251"/>
      <c r="F44" s="33"/>
      <c r="G44" s="33"/>
      <c r="H44" s="33"/>
      <c r="I44" s="31"/>
      <c r="J44" s="31"/>
      <c r="K44" s="31"/>
      <c r="L44" s="31"/>
    </row>
    <row r="45" spans="1:12">
      <c r="A45" s="46" t="s">
        <v>2137</v>
      </c>
      <c r="B45" s="52">
        <v>16.71</v>
      </c>
      <c r="C45" s="543">
        <f t="shared" si="0"/>
        <v>1738</v>
      </c>
      <c r="D45" s="544" t="s">
        <v>15</v>
      </c>
      <c r="E45" s="251"/>
      <c r="F45" s="33"/>
      <c r="G45" s="33"/>
      <c r="H45" s="33"/>
      <c r="I45" s="31"/>
      <c r="J45" s="31"/>
      <c r="K45" s="31"/>
      <c r="L45" s="31"/>
    </row>
    <row r="46" spans="1:12">
      <c r="A46" s="46" t="s">
        <v>2138</v>
      </c>
      <c r="B46" s="52">
        <v>24</v>
      </c>
      <c r="C46" s="543">
        <f t="shared" si="0"/>
        <v>2496</v>
      </c>
      <c r="D46" s="544" t="s">
        <v>12</v>
      </c>
      <c r="E46" s="251"/>
      <c r="F46" s="33"/>
      <c r="G46" s="33"/>
      <c r="H46" s="33"/>
      <c r="I46" s="31"/>
      <c r="J46" s="31"/>
      <c r="K46" s="31"/>
      <c r="L46" s="31"/>
    </row>
    <row r="47" spans="1:12">
      <c r="A47" s="46" t="s">
        <v>2139</v>
      </c>
      <c r="B47" s="52">
        <v>13.46</v>
      </c>
      <c r="C47" s="543">
        <f t="shared" si="0"/>
        <v>1400</v>
      </c>
      <c r="D47" s="544" t="s">
        <v>15</v>
      </c>
      <c r="E47" s="251"/>
      <c r="F47" s="33"/>
      <c r="G47" s="33"/>
      <c r="H47" s="33"/>
      <c r="I47" s="31"/>
      <c r="J47" s="31"/>
      <c r="K47" s="31"/>
      <c r="L47" s="31"/>
    </row>
    <row r="48" spans="1:12">
      <c r="A48" s="533" t="s">
        <v>2140</v>
      </c>
      <c r="B48" s="534"/>
      <c r="C48" s="534"/>
      <c r="D48" s="535"/>
      <c r="E48" s="251"/>
      <c r="F48" s="33"/>
      <c r="G48" s="33"/>
      <c r="H48" s="33"/>
      <c r="I48" s="31"/>
      <c r="J48" s="31"/>
      <c r="K48" s="31"/>
      <c r="L48" s="31"/>
    </row>
    <row r="49" spans="1:12">
      <c r="A49" s="46" t="s">
        <v>2141</v>
      </c>
      <c r="B49" s="52">
        <v>5</v>
      </c>
      <c r="C49" s="543">
        <f t="shared" si="0"/>
        <v>520</v>
      </c>
      <c r="D49" s="544" t="s">
        <v>12</v>
      </c>
      <c r="E49" s="251"/>
      <c r="F49" s="33"/>
      <c r="G49" s="33"/>
      <c r="H49" s="33"/>
      <c r="I49" s="31"/>
      <c r="J49" s="31"/>
      <c r="K49" s="31"/>
      <c r="L49" s="31"/>
    </row>
    <row r="50" spans="1:12">
      <c r="A50" s="46" t="s">
        <v>2142</v>
      </c>
      <c r="B50" s="52">
        <v>15.38</v>
      </c>
      <c r="C50" s="543">
        <f t="shared" si="0"/>
        <v>1600</v>
      </c>
      <c r="D50" s="544" t="s">
        <v>15</v>
      </c>
      <c r="E50" s="251"/>
      <c r="F50" s="33"/>
      <c r="G50" s="33"/>
      <c r="H50" s="33"/>
      <c r="I50" s="31"/>
      <c r="J50" s="31"/>
      <c r="K50" s="31"/>
      <c r="L50" s="31"/>
    </row>
    <row r="51" spans="1:12">
      <c r="A51" s="46" t="s">
        <v>2143</v>
      </c>
      <c r="B51" s="52">
        <v>16.71</v>
      </c>
      <c r="C51" s="543">
        <f t="shared" si="0"/>
        <v>1738</v>
      </c>
      <c r="D51" s="544" t="s">
        <v>15</v>
      </c>
      <c r="E51" s="251"/>
      <c r="F51" s="33"/>
      <c r="G51" s="33"/>
      <c r="H51" s="33"/>
      <c r="I51" s="31"/>
      <c r="J51" s="31"/>
      <c r="K51" s="31"/>
      <c r="L51" s="31"/>
    </row>
    <row r="52" spans="1:12">
      <c r="A52" s="46" t="s">
        <v>2144</v>
      </c>
      <c r="B52" s="52">
        <v>16.71</v>
      </c>
      <c r="C52" s="543">
        <f t="shared" si="0"/>
        <v>1738</v>
      </c>
      <c r="D52" s="544" t="s">
        <v>15</v>
      </c>
      <c r="E52" s="251"/>
      <c r="F52" s="33"/>
      <c r="G52" s="33"/>
      <c r="H52" s="33"/>
      <c r="I52" s="31"/>
      <c r="J52" s="31"/>
      <c r="K52" s="31"/>
      <c r="L52" s="31"/>
    </row>
    <row r="53" spans="1:12">
      <c r="A53" s="46" t="s">
        <v>2145</v>
      </c>
      <c r="B53" s="52">
        <v>24</v>
      </c>
      <c r="C53" s="543">
        <f t="shared" si="0"/>
        <v>2496</v>
      </c>
      <c r="D53" s="544" t="s">
        <v>12</v>
      </c>
      <c r="E53" s="251"/>
      <c r="F53" s="33"/>
      <c r="G53" s="33"/>
      <c r="H53" s="33"/>
      <c r="I53" s="31"/>
      <c r="J53" s="31"/>
      <c r="K53" s="31"/>
      <c r="L53" s="31"/>
    </row>
    <row r="54" spans="1:12">
      <c r="A54" s="46" t="s">
        <v>2146</v>
      </c>
      <c r="B54" s="52">
        <v>13.46</v>
      </c>
      <c r="C54" s="543">
        <f t="shared" si="0"/>
        <v>1400</v>
      </c>
      <c r="D54" s="544" t="s">
        <v>15</v>
      </c>
      <c r="E54" s="251"/>
      <c r="F54" s="33"/>
      <c r="G54" s="33"/>
      <c r="H54" s="33"/>
      <c r="I54" s="31"/>
      <c r="J54" s="31"/>
      <c r="K54" s="31"/>
      <c r="L54" s="31"/>
    </row>
    <row r="55" spans="1:12">
      <c r="A55" s="533" t="s">
        <v>2147</v>
      </c>
      <c r="B55" s="534"/>
      <c r="C55" s="534"/>
      <c r="D55" s="535"/>
      <c r="E55" s="251"/>
      <c r="F55" s="33"/>
      <c r="G55" s="33"/>
      <c r="H55" s="33"/>
      <c r="I55" s="31"/>
      <c r="J55" s="31"/>
      <c r="K55" s="31"/>
      <c r="L55" s="31"/>
    </row>
    <row r="56" spans="1:12">
      <c r="A56" s="46" t="s">
        <v>2148</v>
      </c>
      <c r="B56" s="52">
        <v>21.08</v>
      </c>
      <c r="C56" s="543">
        <f t="shared" si="0"/>
        <v>2193</v>
      </c>
      <c r="D56" s="544" t="s">
        <v>15</v>
      </c>
      <c r="E56" s="251"/>
      <c r="F56" s="33"/>
      <c r="G56" s="33"/>
      <c r="H56" s="33"/>
      <c r="I56" s="31"/>
      <c r="J56" s="31"/>
      <c r="K56" s="31"/>
      <c r="L56" s="31"/>
    </row>
    <row r="57" spans="1:12">
      <c r="A57" s="46" t="s">
        <v>2149</v>
      </c>
      <c r="B57" s="52">
        <v>25.01</v>
      </c>
      <c r="C57" s="543">
        <f t="shared" si="0"/>
        <v>2602</v>
      </c>
      <c r="D57" s="544" t="s">
        <v>12</v>
      </c>
      <c r="E57" s="251"/>
      <c r="F57" s="33"/>
      <c r="G57" s="33"/>
      <c r="H57" s="33"/>
      <c r="I57" s="31"/>
      <c r="J57" s="31"/>
      <c r="K57" s="31"/>
      <c r="L57" s="31"/>
    </row>
    <row r="58" spans="1:12" ht="29.1">
      <c r="A58" s="46" t="s">
        <v>2150</v>
      </c>
      <c r="B58" s="52">
        <v>19.89</v>
      </c>
      <c r="C58" s="543">
        <f t="shared" si="0"/>
        <v>2069</v>
      </c>
      <c r="D58" s="544" t="s">
        <v>12</v>
      </c>
      <c r="E58" s="251"/>
      <c r="F58" s="33"/>
      <c r="G58" s="33"/>
      <c r="H58" s="33"/>
      <c r="I58" s="31"/>
      <c r="J58" s="31"/>
      <c r="K58" s="31"/>
      <c r="L58" s="31"/>
    </row>
    <row r="59" spans="1:12">
      <c r="A59" s="46" t="s">
        <v>2151</v>
      </c>
      <c r="B59" s="52">
        <v>13.46</v>
      </c>
      <c r="C59" s="543">
        <f t="shared" si="0"/>
        <v>1400</v>
      </c>
      <c r="D59" s="544" t="s">
        <v>15</v>
      </c>
      <c r="E59" s="251"/>
      <c r="F59" s="33"/>
      <c r="G59" s="33"/>
      <c r="H59" s="33"/>
      <c r="I59" s="31"/>
      <c r="J59" s="31"/>
      <c r="K59" s="31"/>
      <c r="L59" s="31"/>
    </row>
    <row r="60" spans="1:12" ht="29.1" customHeight="1">
      <c r="A60" s="46" t="s">
        <v>2152</v>
      </c>
      <c r="B60" s="52">
        <v>19.89</v>
      </c>
      <c r="C60" s="543">
        <f t="shared" si="0"/>
        <v>2069</v>
      </c>
      <c r="D60" s="544" t="s">
        <v>12</v>
      </c>
      <c r="E60" s="251"/>
      <c r="F60" s="33"/>
      <c r="G60" s="33"/>
      <c r="H60" s="33"/>
      <c r="I60" s="31"/>
      <c r="J60" s="31"/>
      <c r="K60" s="31"/>
      <c r="L60" s="31"/>
    </row>
    <row r="61" spans="1:12" ht="29.1">
      <c r="A61" s="46" t="s">
        <v>2153</v>
      </c>
      <c r="B61" s="52">
        <v>19.89</v>
      </c>
      <c r="C61" s="543">
        <f t="shared" si="0"/>
        <v>2069</v>
      </c>
      <c r="D61" s="544" t="s">
        <v>12</v>
      </c>
      <c r="E61" s="251"/>
      <c r="F61" s="33"/>
      <c r="G61" s="33"/>
      <c r="H61" s="33"/>
      <c r="I61" s="31"/>
      <c r="J61" s="31"/>
      <c r="K61" s="31"/>
      <c r="L61" s="31"/>
    </row>
    <row r="62" spans="1:12">
      <c r="A62" s="46" t="s">
        <v>2154</v>
      </c>
      <c r="B62" s="52">
        <v>19.010000000000002</v>
      </c>
      <c r="C62" s="543">
        <f t="shared" si="0"/>
        <v>1978</v>
      </c>
      <c r="D62" s="544" t="s">
        <v>12</v>
      </c>
      <c r="E62" s="251"/>
      <c r="F62" s="33"/>
      <c r="G62" s="33"/>
      <c r="H62" s="33"/>
      <c r="I62" s="31"/>
      <c r="J62" s="31"/>
      <c r="K62" s="31"/>
      <c r="L62" s="31"/>
    </row>
    <row r="63" spans="1:12">
      <c r="A63" s="46" t="s">
        <v>2155</v>
      </c>
      <c r="B63" s="52">
        <v>43.37</v>
      </c>
      <c r="C63" s="543">
        <f t="shared" si="0"/>
        <v>4511</v>
      </c>
      <c r="D63" s="544" t="s">
        <v>12</v>
      </c>
      <c r="E63" s="251"/>
      <c r="F63" s="33"/>
      <c r="G63" s="33"/>
      <c r="H63" s="33"/>
      <c r="I63" s="31"/>
      <c r="J63" s="31"/>
      <c r="K63" s="31"/>
      <c r="L63" s="31"/>
    </row>
    <row r="64" spans="1:12">
      <c r="A64" s="46" t="s">
        <v>2156</v>
      </c>
      <c r="B64" s="52">
        <v>43.37</v>
      </c>
      <c r="C64" s="543">
        <f t="shared" si="0"/>
        <v>4511</v>
      </c>
      <c r="D64" s="544" t="s">
        <v>12</v>
      </c>
      <c r="E64" s="251"/>
      <c r="F64" s="33"/>
      <c r="G64" s="33"/>
      <c r="H64" s="33"/>
      <c r="I64" s="31"/>
      <c r="J64" s="31"/>
      <c r="K64" s="31"/>
      <c r="L64" s="31"/>
    </row>
    <row r="65" spans="1:12">
      <c r="A65" s="533" t="s">
        <v>2157</v>
      </c>
      <c r="B65" s="534"/>
      <c r="C65" s="534"/>
      <c r="D65" s="535"/>
      <c r="E65" s="251"/>
      <c r="F65" s="33"/>
      <c r="G65" s="33"/>
      <c r="H65" s="33"/>
      <c r="I65" s="31"/>
      <c r="J65" s="31"/>
      <c r="K65" s="31"/>
      <c r="L65" s="31"/>
    </row>
    <row r="66" spans="1:12">
      <c r="A66" s="46" t="s">
        <v>2158</v>
      </c>
      <c r="B66" s="52">
        <v>19.760000000000002</v>
      </c>
      <c r="C66" s="543">
        <f t="shared" si="0"/>
        <v>2056</v>
      </c>
      <c r="D66" s="544" t="s">
        <v>15</v>
      </c>
      <c r="E66" s="251"/>
      <c r="F66" s="33"/>
      <c r="G66" s="33"/>
      <c r="H66" s="33"/>
      <c r="I66" s="31"/>
      <c r="J66" s="31"/>
      <c r="K66" s="31"/>
      <c r="L66" s="31"/>
    </row>
    <row r="67" spans="1:12">
      <c r="A67" s="46" t="s">
        <v>2159</v>
      </c>
      <c r="B67" s="52">
        <v>19.760000000000002</v>
      </c>
      <c r="C67" s="543">
        <f t="shared" si="0"/>
        <v>2056</v>
      </c>
      <c r="D67" s="544" t="s">
        <v>15</v>
      </c>
      <c r="E67" s="251"/>
      <c r="F67" s="33"/>
      <c r="G67" s="33"/>
      <c r="H67" s="33"/>
      <c r="I67" s="31"/>
      <c r="J67" s="31"/>
      <c r="K67" s="31"/>
      <c r="L67" s="31"/>
    </row>
    <row r="68" spans="1:12">
      <c r="A68" s="46" t="s">
        <v>2160</v>
      </c>
      <c r="B68" s="52">
        <v>18.420000000000002</v>
      </c>
      <c r="C68" s="543">
        <f t="shared" si="0"/>
        <v>1916</v>
      </c>
      <c r="D68" s="544" t="s">
        <v>15</v>
      </c>
      <c r="E68" s="251"/>
      <c r="F68" s="33"/>
      <c r="G68" s="33"/>
      <c r="H68" s="33"/>
      <c r="I68" s="31"/>
      <c r="J68" s="31"/>
      <c r="K68" s="31"/>
      <c r="L68" s="31"/>
    </row>
    <row r="69" spans="1:12">
      <c r="A69" s="46" t="s">
        <v>2161</v>
      </c>
      <c r="B69" s="52">
        <v>18.420000000000002</v>
      </c>
      <c r="C69" s="543">
        <f t="shared" si="0"/>
        <v>1916</v>
      </c>
      <c r="D69" s="544" t="s">
        <v>15</v>
      </c>
      <c r="E69" s="251"/>
      <c r="F69" s="33"/>
      <c r="G69" s="33"/>
      <c r="H69" s="33"/>
      <c r="I69" s="31"/>
      <c r="J69" s="31"/>
      <c r="K69" s="31"/>
      <c r="L69" s="31"/>
    </row>
    <row r="70" spans="1:12" ht="29.1">
      <c r="A70" s="46" t="s">
        <v>2162</v>
      </c>
      <c r="B70" s="52">
        <v>18.559999999999999</v>
      </c>
      <c r="C70" s="543">
        <f t="shared" si="0"/>
        <v>1931</v>
      </c>
      <c r="D70" s="544" t="s">
        <v>12</v>
      </c>
      <c r="E70" s="251"/>
      <c r="F70" s="33"/>
      <c r="G70" s="33"/>
      <c r="H70" s="33"/>
      <c r="I70" s="31"/>
      <c r="J70" s="31"/>
      <c r="K70" s="31"/>
      <c r="L70" s="31"/>
    </row>
    <row r="71" spans="1:12">
      <c r="A71" s="46" t="s">
        <v>2163</v>
      </c>
      <c r="B71" s="52">
        <v>13.74</v>
      </c>
      <c r="C71" s="543">
        <f t="shared" ref="C71:C133" si="1">ROUNDUP(((B71*$F$1)*(1+$F$2)), 0)</f>
        <v>1429</v>
      </c>
      <c r="D71" s="544" t="s">
        <v>15</v>
      </c>
      <c r="E71" s="251"/>
      <c r="F71" s="33"/>
      <c r="G71" s="33"/>
      <c r="H71" s="33"/>
      <c r="I71" s="31"/>
      <c r="J71" s="31"/>
      <c r="K71" s="31"/>
      <c r="L71" s="31"/>
    </row>
    <row r="72" spans="1:12">
      <c r="A72" s="46" t="s">
        <v>2164</v>
      </c>
      <c r="B72" s="52">
        <v>13.74</v>
      </c>
      <c r="C72" s="543">
        <f t="shared" si="1"/>
        <v>1429</v>
      </c>
      <c r="D72" s="544" t="s">
        <v>15</v>
      </c>
      <c r="E72" s="251"/>
      <c r="F72" s="33"/>
      <c r="G72" s="33"/>
      <c r="H72" s="33"/>
      <c r="I72" s="31"/>
      <c r="J72" s="31"/>
      <c r="K72" s="31"/>
      <c r="L72" s="31"/>
    </row>
    <row r="73" spans="1:12" ht="29.1" customHeight="1">
      <c r="A73" s="46" t="s">
        <v>2165</v>
      </c>
      <c r="B73" s="52">
        <v>18.559999999999999</v>
      </c>
      <c r="C73" s="543">
        <f t="shared" si="1"/>
        <v>1931</v>
      </c>
      <c r="D73" s="544" t="s">
        <v>12</v>
      </c>
      <c r="E73" s="251"/>
      <c r="F73" s="33"/>
      <c r="G73" s="33"/>
      <c r="H73" s="33"/>
      <c r="I73" s="31"/>
      <c r="J73" s="31"/>
      <c r="K73" s="31"/>
      <c r="L73" s="31"/>
    </row>
    <row r="74" spans="1:12" ht="29.1">
      <c r="A74" s="46" t="s">
        <v>2166</v>
      </c>
      <c r="B74" s="52">
        <v>18.559999999999999</v>
      </c>
      <c r="C74" s="543">
        <f t="shared" si="1"/>
        <v>1931</v>
      </c>
      <c r="D74" s="544" t="s">
        <v>12</v>
      </c>
      <c r="E74" s="251"/>
      <c r="F74" s="33"/>
      <c r="G74" s="33"/>
      <c r="H74" s="33"/>
      <c r="I74" s="31"/>
      <c r="J74" s="31"/>
      <c r="K74" s="31"/>
      <c r="L74" s="31"/>
    </row>
    <row r="75" spans="1:12">
      <c r="A75" s="46" t="s">
        <v>2167</v>
      </c>
      <c r="B75" s="52">
        <v>43.37</v>
      </c>
      <c r="C75" s="543">
        <f t="shared" si="1"/>
        <v>4511</v>
      </c>
      <c r="D75" s="544" t="s">
        <v>12</v>
      </c>
      <c r="E75" s="251"/>
      <c r="F75" s="33"/>
      <c r="G75" s="33"/>
      <c r="H75" s="33"/>
      <c r="I75" s="31"/>
      <c r="J75" s="31"/>
      <c r="K75" s="31"/>
      <c r="L75" s="31"/>
    </row>
    <row r="76" spans="1:12">
      <c r="A76" s="46" t="s">
        <v>2168</v>
      </c>
      <c r="B76" s="52">
        <v>43.37</v>
      </c>
      <c r="C76" s="543">
        <f t="shared" si="1"/>
        <v>4511</v>
      </c>
      <c r="D76" s="544" t="s">
        <v>12</v>
      </c>
      <c r="E76" s="251"/>
      <c r="F76" s="33"/>
      <c r="G76" s="33"/>
      <c r="H76" s="33"/>
      <c r="I76" s="31"/>
      <c r="J76" s="31"/>
      <c r="K76" s="31"/>
      <c r="L76" s="31"/>
    </row>
    <row r="77" spans="1:12">
      <c r="A77" s="533" t="s">
        <v>2169</v>
      </c>
      <c r="B77" s="534"/>
      <c r="C77" s="534"/>
      <c r="D77" s="535"/>
      <c r="E77" s="251"/>
      <c r="F77" s="33"/>
      <c r="G77" s="33"/>
      <c r="H77" s="33"/>
      <c r="I77" s="31"/>
      <c r="J77" s="31"/>
      <c r="K77" s="31"/>
      <c r="L77" s="31"/>
    </row>
    <row r="78" spans="1:12">
      <c r="A78" s="46" t="s">
        <v>2170</v>
      </c>
      <c r="B78" s="52">
        <v>19.760000000000002</v>
      </c>
      <c r="C78" s="543">
        <f t="shared" si="1"/>
        <v>2056</v>
      </c>
      <c r="D78" s="544" t="s">
        <v>15</v>
      </c>
      <c r="E78" s="251"/>
      <c r="F78" s="33"/>
      <c r="G78" s="33"/>
      <c r="H78" s="33"/>
      <c r="I78" s="31"/>
      <c r="J78" s="31"/>
      <c r="K78" s="31"/>
      <c r="L78" s="31"/>
    </row>
    <row r="79" spans="1:12">
      <c r="A79" s="46" t="s">
        <v>2171</v>
      </c>
      <c r="B79" s="52">
        <v>19.760000000000002</v>
      </c>
      <c r="C79" s="543">
        <f t="shared" si="1"/>
        <v>2056</v>
      </c>
      <c r="D79" s="544" t="s">
        <v>15</v>
      </c>
      <c r="E79" s="251"/>
      <c r="F79" s="33"/>
      <c r="G79" s="33"/>
      <c r="H79" s="33"/>
      <c r="I79" s="31"/>
      <c r="J79" s="31"/>
      <c r="K79" s="31"/>
      <c r="L79" s="31"/>
    </row>
    <row r="80" spans="1:12">
      <c r="A80" s="46" t="s">
        <v>2172</v>
      </c>
      <c r="B80" s="52">
        <v>18.420000000000002</v>
      </c>
      <c r="C80" s="543">
        <f t="shared" si="1"/>
        <v>1916</v>
      </c>
      <c r="D80" s="544" t="s">
        <v>15</v>
      </c>
      <c r="E80" s="251"/>
      <c r="F80" s="33"/>
      <c r="G80" s="33"/>
      <c r="H80" s="33"/>
      <c r="I80" s="31"/>
      <c r="J80" s="31"/>
      <c r="K80" s="31"/>
      <c r="L80" s="31"/>
    </row>
    <row r="81" spans="1:12">
      <c r="A81" s="46" t="s">
        <v>2173</v>
      </c>
      <c r="B81" s="52">
        <v>18.420000000000002</v>
      </c>
      <c r="C81" s="543">
        <f t="shared" si="1"/>
        <v>1916</v>
      </c>
      <c r="D81" s="544" t="s">
        <v>15</v>
      </c>
      <c r="E81" s="251"/>
      <c r="F81" s="33"/>
      <c r="G81" s="33"/>
      <c r="H81" s="33"/>
      <c r="I81" s="31"/>
      <c r="J81" s="31"/>
      <c r="K81" s="31"/>
      <c r="L81" s="31"/>
    </row>
    <row r="82" spans="1:12">
      <c r="A82" s="46" t="s">
        <v>2174</v>
      </c>
      <c r="B82" s="52">
        <v>13.74</v>
      </c>
      <c r="C82" s="543">
        <f t="shared" si="1"/>
        <v>1429</v>
      </c>
      <c r="D82" s="544" t="s">
        <v>15</v>
      </c>
      <c r="E82" s="251"/>
      <c r="F82" s="33"/>
      <c r="G82" s="33"/>
      <c r="H82" s="33"/>
      <c r="I82" s="31"/>
      <c r="J82" s="31"/>
      <c r="K82" s="31"/>
      <c r="L82" s="31"/>
    </row>
    <row r="83" spans="1:12">
      <c r="A83" s="46" t="s">
        <v>2175</v>
      </c>
      <c r="B83" s="52">
        <v>13.74</v>
      </c>
      <c r="C83" s="543">
        <f t="shared" si="1"/>
        <v>1429</v>
      </c>
      <c r="D83" s="544" t="s">
        <v>15</v>
      </c>
      <c r="E83" s="251"/>
      <c r="F83" s="33"/>
      <c r="G83" s="33"/>
      <c r="H83" s="33"/>
      <c r="I83" s="31"/>
      <c r="J83" s="31"/>
      <c r="K83" s="31"/>
      <c r="L83" s="31"/>
    </row>
    <row r="84" spans="1:12">
      <c r="A84" s="46" t="s">
        <v>2176</v>
      </c>
      <c r="B84" s="52">
        <v>43.37</v>
      </c>
      <c r="C84" s="543">
        <f t="shared" si="1"/>
        <v>4511</v>
      </c>
      <c r="D84" s="544" t="s">
        <v>12</v>
      </c>
      <c r="E84" s="251"/>
      <c r="F84" s="33"/>
      <c r="G84" s="33"/>
      <c r="H84" s="33"/>
      <c r="I84" s="31"/>
      <c r="J84" s="31"/>
      <c r="K84" s="31"/>
      <c r="L84" s="31"/>
    </row>
    <row r="85" spans="1:12">
      <c r="A85" s="46" t="s">
        <v>2177</v>
      </c>
      <c r="B85" s="52">
        <v>43.37</v>
      </c>
      <c r="C85" s="543">
        <f t="shared" si="1"/>
        <v>4511</v>
      </c>
      <c r="D85" s="544" t="s">
        <v>12</v>
      </c>
      <c r="E85" s="251"/>
      <c r="F85" s="33"/>
      <c r="G85" s="33"/>
      <c r="H85" s="33"/>
      <c r="I85" s="31"/>
      <c r="J85" s="31"/>
      <c r="K85" s="31"/>
      <c r="L85" s="31"/>
    </row>
    <row r="86" spans="1:12">
      <c r="A86" s="533" t="s">
        <v>2178</v>
      </c>
      <c r="B86" s="534"/>
      <c r="C86" s="534"/>
      <c r="D86" s="535"/>
      <c r="E86" s="251"/>
      <c r="F86" s="33"/>
      <c r="G86" s="33"/>
      <c r="H86" s="33"/>
      <c r="I86" s="31"/>
      <c r="J86" s="31"/>
      <c r="K86" s="31"/>
      <c r="L86" s="31"/>
    </row>
    <row r="87" spans="1:12">
      <c r="A87" s="46" t="s">
        <v>2179</v>
      </c>
      <c r="B87" s="52">
        <v>11.45</v>
      </c>
      <c r="C87" s="543">
        <f t="shared" si="1"/>
        <v>1191</v>
      </c>
      <c r="D87" s="544" t="s">
        <v>15</v>
      </c>
      <c r="E87" s="251"/>
      <c r="F87" s="33"/>
      <c r="G87" s="33"/>
      <c r="H87" s="33"/>
      <c r="I87" s="31"/>
      <c r="J87" s="31"/>
      <c r="K87" s="31"/>
      <c r="L87" s="31"/>
    </row>
    <row r="88" spans="1:12">
      <c r="A88" s="533" t="s">
        <v>2180</v>
      </c>
      <c r="B88" s="534"/>
      <c r="C88" s="534"/>
      <c r="D88" s="535"/>
      <c r="E88" s="251"/>
      <c r="F88" s="33"/>
      <c r="G88" s="33"/>
      <c r="H88" s="33"/>
      <c r="I88" s="31"/>
      <c r="J88" s="31"/>
      <c r="K88" s="31"/>
      <c r="L88" s="31"/>
    </row>
    <row r="89" spans="1:12">
      <c r="A89" s="46" t="s">
        <v>2181</v>
      </c>
      <c r="B89" s="52">
        <v>7.38</v>
      </c>
      <c r="C89" s="543">
        <f t="shared" si="1"/>
        <v>768</v>
      </c>
      <c r="D89" s="544" t="s">
        <v>12</v>
      </c>
      <c r="E89" s="251"/>
      <c r="F89" s="33"/>
      <c r="G89" s="33"/>
      <c r="H89" s="33"/>
      <c r="I89" s="31"/>
      <c r="J89" s="31"/>
      <c r="K89" s="31"/>
      <c r="L89" s="31"/>
    </row>
    <row r="90" spans="1:12">
      <c r="A90" s="46" t="s">
        <v>2182</v>
      </c>
      <c r="B90" s="52">
        <v>3.41</v>
      </c>
      <c r="C90" s="543">
        <f t="shared" si="1"/>
        <v>355</v>
      </c>
      <c r="D90" s="544" t="s">
        <v>12</v>
      </c>
      <c r="E90" s="251"/>
      <c r="F90" s="33"/>
      <c r="G90" s="33"/>
      <c r="H90" s="33"/>
      <c r="I90" s="31"/>
      <c r="J90" s="31"/>
      <c r="K90" s="31"/>
      <c r="L90" s="31"/>
    </row>
    <row r="91" spans="1:12">
      <c r="A91" s="46" t="s">
        <v>2183</v>
      </c>
      <c r="B91" s="52">
        <v>28.64</v>
      </c>
      <c r="C91" s="543">
        <f t="shared" si="1"/>
        <v>2979</v>
      </c>
      <c r="D91" s="544" t="s">
        <v>15</v>
      </c>
      <c r="E91" s="251"/>
      <c r="F91" s="33"/>
      <c r="G91" s="33"/>
      <c r="H91" s="33"/>
      <c r="I91" s="31"/>
      <c r="J91" s="31"/>
      <c r="K91" s="31"/>
      <c r="L91" s="31"/>
    </row>
    <row r="92" spans="1:12">
      <c r="A92" s="46" t="s">
        <v>2184</v>
      </c>
      <c r="B92" s="52">
        <v>15.38</v>
      </c>
      <c r="C92" s="543">
        <f t="shared" si="1"/>
        <v>1600</v>
      </c>
      <c r="D92" s="544" t="s">
        <v>15</v>
      </c>
      <c r="E92" s="251"/>
      <c r="F92" s="33"/>
      <c r="G92" s="33"/>
      <c r="H92" s="33"/>
      <c r="I92" s="31"/>
      <c r="J92" s="31"/>
      <c r="K92" s="31"/>
      <c r="L92" s="31"/>
    </row>
    <row r="93" spans="1:12">
      <c r="A93" s="46" t="s">
        <v>2185</v>
      </c>
      <c r="B93" s="52">
        <v>13.74</v>
      </c>
      <c r="C93" s="543">
        <f t="shared" si="1"/>
        <v>1429</v>
      </c>
      <c r="D93" s="544" t="s">
        <v>15</v>
      </c>
      <c r="E93" s="251"/>
      <c r="F93" s="33"/>
      <c r="G93" s="33"/>
      <c r="H93" s="33"/>
      <c r="I93" s="31"/>
      <c r="J93" s="31"/>
      <c r="K93" s="31"/>
      <c r="L93" s="31"/>
    </row>
    <row r="94" spans="1:12">
      <c r="A94" s="46" t="s">
        <v>2186</v>
      </c>
      <c r="B94" s="52">
        <v>19.89</v>
      </c>
      <c r="C94" s="543">
        <f t="shared" si="1"/>
        <v>2069</v>
      </c>
      <c r="D94" s="544" t="s">
        <v>12</v>
      </c>
      <c r="E94" s="251"/>
      <c r="F94" s="33"/>
      <c r="G94" s="33"/>
      <c r="H94" s="33"/>
      <c r="I94" s="31"/>
      <c r="J94" s="31"/>
      <c r="K94" s="31"/>
      <c r="L94" s="31"/>
    </row>
    <row r="95" spans="1:12">
      <c r="A95" s="46" t="s">
        <v>2187</v>
      </c>
      <c r="B95" s="52">
        <v>5.21</v>
      </c>
      <c r="C95" s="543">
        <f t="shared" si="1"/>
        <v>542</v>
      </c>
      <c r="D95" s="544" t="s">
        <v>12</v>
      </c>
      <c r="E95" s="251"/>
      <c r="F95" s="33"/>
      <c r="G95" s="33"/>
      <c r="H95" s="33"/>
      <c r="I95" s="31"/>
      <c r="J95" s="31"/>
      <c r="K95" s="31"/>
      <c r="L95" s="31"/>
    </row>
    <row r="96" spans="1:12">
      <c r="A96" s="533" t="s">
        <v>2188</v>
      </c>
      <c r="B96" s="534"/>
      <c r="C96" s="534"/>
      <c r="D96" s="535"/>
      <c r="E96" s="251"/>
      <c r="F96" s="33"/>
      <c r="G96" s="33"/>
      <c r="H96" s="33"/>
      <c r="I96" s="31"/>
      <c r="J96" s="31"/>
      <c r="K96" s="31"/>
      <c r="L96" s="31"/>
    </row>
    <row r="97" spans="1:12">
      <c r="A97" s="46" t="s">
        <v>2189</v>
      </c>
      <c r="B97" s="52">
        <v>21.08</v>
      </c>
      <c r="C97" s="543">
        <f t="shared" si="1"/>
        <v>2193</v>
      </c>
      <c r="D97" s="544" t="s">
        <v>15</v>
      </c>
      <c r="E97" s="251"/>
      <c r="F97" s="33"/>
      <c r="G97" s="33"/>
      <c r="H97" s="33"/>
      <c r="I97" s="31"/>
      <c r="J97" s="31"/>
      <c r="K97" s="31"/>
      <c r="L97" s="31"/>
    </row>
    <row r="98" spans="1:12">
      <c r="A98" s="46" t="s">
        <v>2190</v>
      </c>
      <c r="B98" s="52">
        <v>21.08</v>
      </c>
      <c r="C98" s="543">
        <f t="shared" si="1"/>
        <v>2193</v>
      </c>
      <c r="D98" s="544" t="s">
        <v>15</v>
      </c>
      <c r="E98" s="251"/>
      <c r="F98" s="33"/>
      <c r="G98" s="33"/>
      <c r="H98" s="33"/>
      <c r="I98" s="31"/>
      <c r="J98" s="31"/>
      <c r="K98" s="31"/>
      <c r="L98" s="31"/>
    </row>
    <row r="99" spans="1:12">
      <c r="A99" s="46" t="s">
        <v>2191</v>
      </c>
      <c r="B99" s="52">
        <v>19.22</v>
      </c>
      <c r="C99" s="543">
        <f t="shared" si="1"/>
        <v>1999</v>
      </c>
      <c r="D99" s="544" t="s">
        <v>15</v>
      </c>
      <c r="E99" s="251"/>
      <c r="F99" s="33"/>
      <c r="G99" s="33"/>
      <c r="H99" s="33"/>
      <c r="I99" s="31"/>
      <c r="J99" s="31"/>
      <c r="K99" s="31"/>
      <c r="L99" s="31"/>
    </row>
    <row r="100" spans="1:12" ht="29.1">
      <c r="A100" s="46" t="s">
        <v>2192</v>
      </c>
      <c r="B100" s="52">
        <v>18.559999999999999</v>
      </c>
      <c r="C100" s="543">
        <f t="shared" si="1"/>
        <v>1931</v>
      </c>
      <c r="D100" s="544" t="s">
        <v>12</v>
      </c>
      <c r="E100" s="251"/>
      <c r="F100" s="33"/>
      <c r="G100" s="33"/>
      <c r="H100" s="33"/>
      <c r="I100" s="31"/>
      <c r="J100" s="31"/>
      <c r="K100" s="31"/>
      <c r="L100" s="31"/>
    </row>
    <row r="101" spans="1:12" ht="29.1" customHeight="1">
      <c r="A101" s="46" t="s">
        <v>2193</v>
      </c>
      <c r="B101" s="52">
        <v>18.559999999999999</v>
      </c>
      <c r="C101" s="543">
        <f t="shared" si="1"/>
        <v>1931</v>
      </c>
      <c r="D101" s="544" t="s">
        <v>12</v>
      </c>
      <c r="E101" s="251"/>
      <c r="F101" s="33"/>
      <c r="G101" s="33"/>
      <c r="H101" s="33"/>
      <c r="I101" s="31"/>
      <c r="J101" s="31"/>
      <c r="K101" s="31"/>
      <c r="L101" s="31"/>
    </row>
    <row r="102" spans="1:12" ht="29.1">
      <c r="A102" s="46" t="s">
        <v>2194</v>
      </c>
      <c r="B102" s="52">
        <v>18.559999999999999</v>
      </c>
      <c r="C102" s="543">
        <f t="shared" si="1"/>
        <v>1931</v>
      </c>
      <c r="D102" s="544" t="s">
        <v>12</v>
      </c>
      <c r="E102" s="251"/>
      <c r="F102" s="33"/>
      <c r="G102" s="33"/>
      <c r="H102" s="33"/>
      <c r="I102" s="31"/>
      <c r="J102" s="31"/>
      <c r="K102" s="31"/>
      <c r="L102" s="31"/>
    </row>
    <row r="103" spans="1:12">
      <c r="A103" s="46" t="s">
        <v>2195</v>
      </c>
      <c r="B103" s="52">
        <v>14.3</v>
      </c>
      <c r="C103" s="543">
        <f t="shared" si="1"/>
        <v>1488</v>
      </c>
      <c r="D103" s="544" t="s">
        <v>15</v>
      </c>
      <c r="E103" s="251"/>
      <c r="F103" s="33"/>
      <c r="G103" s="33"/>
      <c r="H103" s="33"/>
      <c r="I103" s="31"/>
      <c r="J103" s="31"/>
      <c r="K103" s="31"/>
      <c r="L103" s="31"/>
    </row>
    <row r="104" spans="1:12">
      <c r="A104" s="46" t="s">
        <v>2196</v>
      </c>
      <c r="B104" s="52">
        <v>43.37</v>
      </c>
      <c r="C104" s="543">
        <f t="shared" si="1"/>
        <v>4511</v>
      </c>
      <c r="D104" s="544" t="s">
        <v>12</v>
      </c>
      <c r="E104" s="251"/>
      <c r="F104" s="33"/>
      <c r="G104" s="33"/>
      <c r="H104" s="33"/>
      <c r="I104" s="31"/>
      <c r="J104" s="31"/>
      <c r="K104" s="31"/>
      <c r="L104" s="31"/>
    </row>
    <row r="105" spans="1:12">
      <c r="A105" s="46" t="s">
        <v>2197</v>
      </c>
      <c r="B105" s="52">
        <v>43.37</v>
      </c>
      <c r="C105" s="543">
        <f t="shared" si="1"/>
        <v>4511</v>
      </c>
      <c r="D105" s="544" t="s">
        <v>12</v>
      </c>
      <c r="E105" s="251"/>
      <c r="F105" s="33"/>
      <c r="G105" s="33"/>
      <c r="H105" s="33"/>
      <c r="I105" s="31"/>
      <c r="J105" s="31"/>
      <c r="K105" s="31"/>
      <c r="L105" s="31"/>
    </row>
    <row r="106" spans="1:12">
      <c r="A106" s="533" t="s">
        <v>2198</v>
      </c>
      <c r="B106" s="534"/>
      <c r="C106" s="534"/>
      <c r="D106" s="535"/>
      <c r="E106" s="251"/>
      <c r="F106" s="33"/>
      <c r="G106" s="33"/>
      <c r="H106" s="33"/>
      <c r="I106" s="31"/>
      <c r="J106" s="31"/>
      <c r="K106" s="31"/>
      <c r="L106" s="31"/>
    </row>
    <row r="107" spans="1:12">
      <c r="A107" s="46" t="s">
        <v>2199</v>
      </c>
      <c r="B107" s="52">
        <v>15.65</v>
      </c>
      <c r="C107" s="543">
        <f t="shared" si="1"/>
        <v>1628</v>
      </c>
      <c r="D107" s="544" t="s">
        <v>15</v>
      </c>
      <c r="E107" s="251"/>
      <c r="F107" s="33"/>
      <c r="G107" s="33"/>
      <c r="H107" s="33"/>
      <c r="I107" s="31"/>
      <c r="J107" s="31"/>
      <c r="K107" s="31"/>
      <c r="L107" s="31"/>
    </row>
    <row r="108" spans="1:12">
      <c r="A108" s="533" t="s">
        <v>2200</v>
      </c>
      <c r="B108" s="534"/>
      <c r="C108" s="534"/>
      <c r="D108" s="535"/>
      <c r="E108" s="251"/>
      <c r="F108" s="33"/>
      <c r="G108" s="33"/>
      <c r="H108" s="33"/>
      <c r="I108" s="31"/>
      <c r="J108" s="31"/>
      <c r="K108" s="31"/>
      <c r="L108" s="31"/>
    </row>
    <row r="109" spans="1:12">
      <c r="A109" s="46" t="s">
        <v>2201</v>
      </c>
      <c r="B109" s="52">
        <v>11.45</v>
      </c>
      <c r="C109" s="543">
        <f t="shared" si="1"/>
        <v>1191</v>
      </c>
      <c r="D109" s="544" t="s">
        <v>15</v>
      </c>
      <c r="E109" s="251"/>
      <c r="F109" s="33"/>
      <c r="G109" s="33"/>
      <c r="H109" s="33"/>
      <c r="I109" s="31"/>
      <c r="J109" s="31"/>
      <c r="K109" s="31"/>
      <c r="L109" s="31"/>
    </row>
    <row r="110" spans="1:12">
      <c r="A110" s="533" t="s">
        <v>2202</v>
      </c>
      <c r="B110" s="534"/>
      <c r="C110" s="534"/>
      <c r="D110" s="535"/>
      <c r="E110" s="251"/>
      <c r="F110" s="33"/>
      <c r="G110" s="33"/>
      <c r="H110" s="33"/>
      <c r="I110" s="31"/>
      <c r="J110" s="31"/>
      <c r="K110" s="31"/>
      <c r="L110" s="31"/>
    </row>
    <row r="111" spans="1:12">
      <c r="A111" s="46" t="s">
        <v>2203</v>
      </c>
      <c r="B111" s="52">
        <v>27.47</v>
      </c>
      <c r="C111" s="543">
        <f t="shared" si="1"/>
        <v>2857</v>
      </c>
      <c r="D111" s="544" t="s">
        <v>15</v>
      </c>
      <c r="E111" s="251"/>
      <c r="F111" s="33"/>
      <c r="G111" s="33"/>
      <c r="H111" s="33"/>
      <c r="I111" s="31"/>
      <c r="J111" s="31"/>
      <c r="K111" s="31"/>
      <c r="L111" s="31"/>
    </row>
    <row r="112" spans="1:12">
      <c r="A112" s="533" t="s">
        <v>2204</v>
      </c>
      <c r="B112" s="534"/>
      <c r="C112" s="534"/>
      <c r="D112" s="535"/>
      <c r="E112" s="251"/>
      <c r="F112" s="33"/>
      <c r="G112" s="33"/>
      <c r="H112" s="33"/>
      <c r="I112" s="31"/>
      <c r="J112" s="31"/>
      <c r="K112" s="31"/>
      <c r="L112" s="31"/>
    </row>
    <row r="113" spans="1:12">
      <c r="A113" s="46" t="s">
        <v>2205</v>
      </c>
      <c r="B113" s="52">
        <v>16.71</v>
      </c>
      <c r="C113" s="543">
        <f t="shared" si="1"/>
        <v>1738</v>
      </c>
      <c r="D113" s="544" t="s">
        <v>15</v>
      </c>
      <c r="E113" s="251"/>
      <c r="F113" s="33"/>
      <c r="G113" s="33"/>
      <c r="H113" s="33"/>
      <c r="I113" s="31"/>
      <c r="J113" s="31"/>
      <c r="K113" s="31"/>
      <c r="L113" s="31"/>
    </row>
    <row r="114" spans="1:12">
      <c r="A114" s="46" t="s">
        <v>2206</v>
      </c>
      <c r="B114" s="52">
        <v>15.38</v>
      </c>
      <c r="C114" s="543">
        <f t="shared" si="1"/>
        <v>1600</v>
      </c>
      <c r="D114" s="544" t="s">
        <v>15</v>
      </c>
      <c r="E114" s="251"/>
      <c r="F114" s="33"/>
      <c r="G114" s="33"/>
      <c r="H114" s="33"/>
      <c r="I114" s="31"/>
      <c r="J114" s="31"/>
      <c r="K114" s="31"/>
      <c r="L114" s="31"/>
    </row>
    <row r="115" spans="1:12">
      <c r="A115" s="46" t="s">
        <v>2207</v>
      </c>
      <c r="B115" s="52">
        <v>15.38</v>
      </c>
      <c r="C115" s="543">
        <f t="shared" si="1"/>
        <v>1600</v>
      </c>
      <c r="D115" s="544" t="s">
        <v>15</v>
      </c>
      <c r="E115" s="251"/>
      <c r="F115" s="33"/>
      <c r="G115" s="33"/>
      <c r="H115" s="33"/>
      <c r="I115" s="31"/>
      <c r="J115" s="31"/>
      <c r="K115" s="31"/>
      <c r="L115" s="31"/>
    </row>
    <row r="116" spans="1:12">
      <c r="A116" s="46" t="s">
        <v>2208</v>
      </c>
      <c r="B116" s="52">
        <v>16.47</v>
      </c>
      <c r="C116" s="543">
        <f t="shared" si="1"/>
        <v>1713</v>
      </c>
      <c r="D116" s="544" t="s">
        <v>12</v>
      </c>
      <c r="E116" s="251"/>
      <c r="F116" s="33"/>
      <c r="G116" s="33"/>
      <c r="H116" s="33"/>
      <c r="I116" s="31"/>
      <c r="J116" s="31"/>
      <c r="K116" s="31"/>
      <c r="L116" s="31"/>
    </row>
    <row r="117" spans="1:12">
      <c r="A117" s="46" t="s">
        <v>2209</v>
      </c>
      <c r="B117" s="52">
        <v>13.74</v>
      </c>
      <c r="C117" s="543">
        <f t="shared" si="1"/>
        <v>1429</v>
      </c>
      <c r="D117" s="544" t="s">
        <v>15</v>
      </c>
      <c r="E117" s="251"/>
      <c r="F117" s="33"/>
      <c r="G117" s="33"/>
      <c r="H117" s="33"/>
      <c r="I117" s="31"/>
      <c r="J117" s="31"/>
      <c r="K117" s="31"/>
      <c r="L117" s="31"/>
    </row>
    <row r="118" spans="1:12">
      <c r="A118" s="46" t="s">
        <v>2210</v>
      </c>
      <c r="B118" s="52">
        <v>13.74</v>
      </c>
      <c r="C118" s="543">
        <f t="shared" si="1"/>
        <v>1429</v>
      </c>
      <c r="D118" s="544" t="s">
        <v>15</v>
      </c>
      <c r="E118" s="251"/>
      <c r="F118" s="33"/>
      <c r="G118" s="33"/>
      <c r="H118" s="33"/>
      <c r="I118" s="31"/>
      <c r="J118" s="31"/>
      <c r="K118" s="31"/>
      <c r="L118" s="31"/>
    </row>
    <row r="119" spans="1:12">
      <c r="A119" s="46" t="s">
        <v>2211</v>
      </c>
      <c r="B119" s="52">
        <v>29.73</v>
      </c>
      <c r="C119" s="543">
        <f t="shared" si="1"/>
        <v>3092</v>
      </c>
      <c r="D119" s="544" t="s">
        <v>12</v>
      </c>
      <c r="E119" s="251"/>
      <c r="F119" s="33"/>
      <c r="G119" s="33"/>
      <c r="H119" s="33"/>
      <c r="I119" s="31"/>
      <c r="J119" s="31"/>
      <c r="K119" s="31"/>
      <c r="L119" s="31"/>
    </row>
    <row r="120" spans="1:12">
      <c r="A120" s="46" t="s">
        <v>2212</v>
      </c>
      <c r="B120" s="52">
        <v>29.73</v>
      </c>
      <c r="C120" s="543">
        <f t="shared" si="1"/>
        <v>3092</v>
      </c>
      <c r="D120" s="544" t="s">
        <v>12</v>
      </c>
      <c r="E120" s="251"/>
      <c r="F120" s="33"/>
      <c r="G120" s="33"/>
      <c r="H120" s="33"/>
      <c r="I120" s="31"/>
      <c r="J120" s="31"/>
      <c r="K120" s="31"/>
      <c r="L120" s="31"/>
    </row>
    <row r="121" spans="1:12">
      <c r="A121" s="46" t="s">
        <v>2213</v>
      </c>
      <c r="B121" s="52">
        <v>10.8</v>
      </c>
      <c r="C121" s="543">
        <f t="shared" si="1"/>
        <v>1124</v>
      </c>
      <c r="D121" s="544" t="s">
        <v>12</v>
      </c>
      <c r="E121" s="251"/>
      <c r="F121" s="33"/>
      <c r="G121" s="33"/>
      <c r="H121" s="33"/>
      <c r="I121" s="31"/>
      <c r="J121" s="31"/>
      <c r="K121" s="31"/>
      <c r="L121" s="31"/>
    </row>
    <row r="122" spans="1:12">
      <c r="A122" s="46" t="s">
        <v>2214</v>
      </c>
      <c r="B122" s="52">
        <v>3.6</v>
      </c>
      <c r="C122" s="543">
        <f t="shared" si="1"/>
        <v>375</v>
      </c>
      <c r="D122" s="544" t="s">
        <v>12</v>
      </c>
      <c r="E122" s="251"/>
      <c r="F122" s="33"/>
      <c r="G122" s="33"/>
      <c r="H122" s="33"/>
      <c r="I122" s="31"/>
      <c r="J122" s="31"/>
      <c r="K122" s="31"/>
      <c r="L122" s="31"/>
    </row>
    <row r="123" spans="1:12">
      <c r="A123" s="533" t="s">
        <v>2215</v>
      </c>
      <c r="B123" s="534"/>
      <c r="C123" s="534"/>
      <c r="D123" s="535"/>
      <c r="E123" s="251"/>
      <c r="F123" s="33"/>
      <c r="G123" s="33"/>
      <c r="H123" s="33"/>
      <c r="I123" s="31"/>
      <c r="J123" s="31"/>
      <c r="K123" s="31"/>
      <c r="L123" s="31"/>
    </row>
    <row r="124" spans="1:12">
      <c r="A124" s="46" t="s">
        <v>2216</v>
      </c>
      <c r="B124" s="52">
        <v>12.53</v>
      </c>
      <c r="C124" s="543">
        <f t="shared" si="1"/>
        <v>1304</v>
      </c>
      <c r="D124" s="544" t="s">
        <v>15</v>
      </c>
      <c r="E124" s="251"/>
      <c r="F124" s="33"/>
      <c r="G124" s="33"/>
      <c r="H124" s="33"/>
      <c r="I124" s="31"/>
      <c r="J124" s="31"/>
      <c r="K124" s="31"/>
      <c r="L124" s="31"/>
    </row>
    <row r="125" spans="1:12">
      <c r="A125" s="533" t="s">
        <v>2217</v>
      </c>
      <c r="B125" s="534"/>
      <c r="C125" s="534"/>
      <c r="D125" s="535"/>
      <c r="E125" s="251"/>
      <c r="F125" s="33"/>
      <c r="G125" s="33"/>
      <c r="H125" s="33"/>
      <c r="I125" s="31"/>
      <c r="J125" s="31"/>
      <c r="K125" s="31"/>
      <c r="L125" s="31"/>
    </row>
    <row r="126" spans="1:12">
      <c r="A126" s="46" t="s">
        <v>2218</v>
      </c>
      <c r="B126" s="52">
        <v>28.64</v>
      </c>
      <c r="C126" s="543">
        <f t="shared" si="1"/>
        <v>2979</v>
      </c>
      <c r="D126" s="544" t="s">
        <v>15</v>
      </c>
      <c r="E126" s="251"/>
      <c r="F126" s="33"/>
      <c r="G126" s="33"/>
      <c r="H126" s="33"/>
      <c r="I126" s="31"/>
      <c r="J126" s="31"/>
      <c r="K126" s="31"/>
      <c r="L126" s="31"/>
    </row>
    <row r="127" spans="1:12">
      <c r="A127" s="46" t="s">
        <v>2219</v>
      </c>
      <c r="B127" s="52">
        <v>16.170000000000002</v>
      </c>
      <c r="C127" s="543">
        <f t="shared" si="1"/>
        <v>1682</v>
      </c>
      <c r="D127" s="544" t="s">
        <v>15</v>
      </c>
      <c r="E127" s="251"/>
      <c r="F127" s="33"/>
      <c r="G127" s="33"/>
      <c r="H127" s="33"/>
      <c r="I127" s="31"/>
      <c r="J127" s="31"/>
      <c r="K127" s="31"/>
      <c r="L127" s="31"/>
    </row>
    <row r="128" spans="1:12">
      <c r="A128" s="46" t="s">
        <v>2220</v>
      </c>
      <c r="B128" s="52">
        <v>16.170000000000002</v>
      </c>
      <c r="C128" s="543">
        <f t="shared" si="1"/>
        <v>1682</v>
      </c>
      <c r="D128" s="544" t="s">
        <v>15</v>
      </c>
      <c r="E128" s="251"/>
      <c r="F128" s="33"/>
      <c r="G128" s="33"/>
      <c r="H128" s="33"/>
      <c r="I128" s="31"/>
      <c r="J128" s="31"/>
      <c r="K128" s="31"/>
      <c r="L128" s="31"/>
    </row>
    <row r="129" spans="1:14">
      <c r="A129" s="46" t="s">
        <v>2221</v>
      </c>
      <c r="B129" s="52">
        <v>13.74</v>
      </c>
      <c r="C129" s="543">
        <f t="shared" si="1"/>
        <v>1429</v>
      </c>
      <c r="D129" s="544" t="s">
        <v>15</v>
      </c>
      <c r="E129" s="251"/>
      <c r="F129" s="33"/>
      <c r="G129" s="33"/>
      <c r="H129" s="33"/>
      <c r="I129" s="31"/>
      <c r="J129" s="31"/>
      <c r="K129" s="31"/>
      <c r="L129" s="31"/>
    </row>
    <row r="130" spans="1:14">
      <c r="A130" s="533" t="s">
        <v>2222</v>
      </c>
      <c r="B130" s="534"/>
      <c r="C130" s="534"/>
      <c r="D130" s="535"/>
      <c r="E130" s="251"/>
      <c r="F130" s="33"/>
      <c r="G130" s="33"/>
      <c r="H130" s="33"/>
      <c r="I130" s="31"/>
      <c r="J130" s="31"/>
      <c r="K130" s="31"/>
      <c r="L130" s="31"/>
    </row>
    <row r="131" spans="1:14">
      <c r="A131" s="46" t="s">
        <v>2223</v>
      </c>
      <c r="B131" s="52">
        <v>27.47</v>
      </c>
      <c r="C131" s="543">
        <f t="shared" si="1"/>
        <v>2857</v>
      </c>
      <c r="D131" s="544" t="s">
        <v>15</v>
      </c>
      <c r="E131" s="251"/>
      <c r="F131" s="33"/>
      <c r="G131" s="33"/>
      <c r="H131" s="33"/>
      <c r="I131" s="31"/>
      <c r="J131" s="31"/>
      <c r="K131" s="31"/>
      <c r="L131" s="31"/>
    </row>
    <row r="132" spans="1:14">
      <c r="A132" s="46" t="s">
        <v>2224</v>
      </c>
      <c r="B132" s="52">
        <v>27.47</v>
      </c>
      <c r="C132" s="543">
        <f t="shared" si="1"/>
        <v>2857</v>
      </c>
      <c r="D132" s="544" t="s">
        <v>15</v>
      </c>
      <c r="E132" s="251"/>
      <c r="F132" s="33"/>
      <c r="G132" s="33"/>
      <c r="H132" s="33"/>
      <c r="I132" s="31"/>
      <c r="J132" s="31"/>
      <c r="K132" s="31"/>
      <c r="L132" s="31"/>
    </row>
    <row r="133" spans="1:14">
      <c r="A133" s="46" t="s">
        <v>2225</v>
      </c>
      <c r="B133" s="52">
        <v>27.47</v>
      </c>
      <c r="C133" s="543">
        <f t="shared" si="1"/>
        <v>2857</v>
      </c>
      <c r="D133" s="544" t="s">
        <v>15</v>
      </c>
      <c r="E133" s="251"/>
      <c r="F133" s="33"/>
      <c r="G133" s="33"/>
      <c r="H133" s="33"/>
      <c r="I133" s="31"/>
      <c r="J133" s="31"/>
      <c r="K133" s="31"/>
      <c r="L133" s="31"/>
    </row>
    <row r="134" spans="1:14" ht="36.4">
      <c r="A134" s="536" t="s">
        <v>2226</v>
      </c>
      <c r="B134" s="537"/>
      <c r="C134" s="537"/>
      <c r="D134" s="538"/>
      <c r="E134" s="545" t="s">
        <v>7003</v>
      </c>
      <c r="F134" s="111" t="s">
        <v>2404</v>
      </c>
      <c r="G134" s="33"/>
      <c r="H134" s="33"/>
      <c r="I134" s="31"/>
      <c r="J134" s="31"/>
      <c r="K134" s="31"/>
      <c r="L134" s="31"/>
    </row>
    <row r="135" spans="1:14" ht="21.1">
      <c r="A135" s="47" t="s">
        <v>2227</v>
      </c>
      <c r="B135" s="52">
        <v>17.510000000000002</v>
      </c>
      <c r="C135" s="543">
        <f t="shared" ref="C135:C198" si="2">ROUNDUP(((B135*$F$1)*(1+$F$2)), 0)</f>
        <v>1822</v>
      </c>
      <c r="D135" s="544" t="s">
        <v>15</v>
      </c>
      <c r="E135" s="251"/>
      <c r="G135" s="56"/>
      <c r="H135" s="56"/>
      <c r="I135" s="56"/>
      <c r="J135" s="56"/>
      <c r="K135" s="55"/>
      <c r="L135" s="55"/>
      <c r="M135" s="55"/>
      <c r="N135" s="55"/>
    </row>
    <row r="136" spans="1:14">
      <c r="A136" s="47" t="s">
        <v>2228</v>
      </c>
      <c r="B136" s="52">
        <v>16.440000000000001</v>
      </c>
      <c r="C136" s="543">
        <f t="shared" si="2"/>
        <v>1710</v>
      </c>
      <c r="D136" s="544" t="s">
        <v>15</v>
      </c>
      <c r="E136" s="251"/>
      <c r="F136" s="33"/>
      <c r="G136" s="33"/>
      <c r="H136" s="33"/>
      <c r="I136" s="31"/>
      <c r="J136" s="31"/>
      <c r="K136" s="31"/>
      <c r="L136" s="31"/>
    </row>
    <row r="137" spans="1:14">
      <c r="A137" s="47" t="s">
        <v>2229</v>
      </c>
      <c r="B137" s="52">
        <v>19.64</v>
      </c>
      <c r="C137" s="543">
        <f t="shared" si="2"/>
        <v>2043</v>
      </c>
      <c r="D137" s="544" t="s">
        <v>15</v>
      </c>
      <c r="E137" s="251"/>
      <c r="F137" s="33"/>
      <c r="G137" s="33"/>
      <c r="H137" s="33"/>
      <c r="I137" s="31"/>
      <c r="J137" s="31"/>
      <c r="K137" s="31"/>
      <c r="L137" s="31"/>
    </row>
    <row r="138" spans="1:14">
      <c r="A138" s="47" t="s">
        <v>2230</v>
      </c>
      <c r="B138" s="52">
        <v>16.440000000000001</v>
      </c>
      <c r="C138" s="543">
        <f t="shared" si="2"/>
        <v>1710</v>
      </c>
      <c r="D138" s="544" t="s">
        <v>15</v>
      </c>
      <c r="E138" s="251"/>
      <c r="F138" s="33"/>
      <c r="G138" s="33"/>
      <c r="H138" s="33"/>
      <c r="I138" s="31"/>
      <c r="J138" s="31"/>
      <c r="K138" s="31"/>
      <c r="L138" s="31"/>
    </row>
    <row r="139" spans="1:14">
      <c r="A139" s="47" t="s">
        <v>2231</v>
      </c>
      <c r="B139" s="52">
        <v>16.440000000000001</v>
      </c>
      <c r="C139" s="543">
        <f t="shared" si="2"/>
        <v>1710</v>
      </c>
      <c r="D139" s="544" t="s">
        <v>15</v>
      </c>
      <c r="E139" s="251"/>
      <c r="F139" s="33"/>
      <c r="G139" s="33"/>
      <c r="H139" s="33"/>
      <c r="I139" s="31"/>
      <c r="J139" s="31"/>
      <c r="K139" s="31"/>
      <c r="L139" s="31"/>
    </row>
    <row r="140" spans="1:14">
      <c r="A140" s="47" t="s">
        <v>2232</v>
      </c>
      <c r="B140" s="52">
        <v>16.440000000000001</v>
      </c>
      <c r="C140" s="543">
        <f t="shared" si="2"/>
        <v>1710</v>
      </c>
      <c r="D140" s="544" t="s">
        <v>15</v>
      </c>
      <c r="E140" s="251"/>
      <c r="F140" s="33"/>
      <c r="G140" s="33"/>
      <c r="H140" s="33"/>
      <c r="I140" s="31"/>
      <c r="J140" s="31"/>
      <c r="K140" s="31"/>
      <c r="L140" s="31"/>
    </row>
    <row r="141" spans="1:14">
      <c r="A141" s="47" t="s">
        <v>2233</v>
      </c>
      <c r="B141" s="52">
        <v>16.440000000000001</v>
      </c>
      <c r="C141" s="543">
        <f t="shared" si="2"/>
        <v>1710</v>
      </c>
      <c r="D141" s="544" t="s">
        <v>15</v>
      </c>
      <c r="E141" s="251"/>
      <c r="F141" s="33"/>
      <c r="G141" s="33"/>
      <c r="H141" s="33"/>
      <c r="I141" s="31"/>
      <c r="J141" s="31"/>
      <c r="K141" s="31"/>
      <c r="L141" s="31"/>
    </row>
    <row r="142" spans="1:14">
      <c r="A142" s="47" t="s">
        <v>2234</v>
      </c>
      <c r="B142" s="52">
        <v>16.440000000000001</v>
      </c>
      <c r="C142" s="543">
        <f t="shared" si="2"/>
        <v>1710</v>
      </c>
      <c r="D142" s="544" t="s">
        <v>15</v>
      </c>
      <c r="E142" s="251"/>
      <c r="F142" s="33"/>
      <c r="G142" s="33"/>
      <c r="H142" s="33"/>
      <c r="I142" s="31"/>
      <c r="J142" s="31"/>
      <c r="K142" s="31"/>
      <c r="L142" s="31"/>
    </row>
    <row r="143" spans="1:14">
      <c r="A143" s="47" t="s">
        <v>2235</v>
      </c>
      <c r="B143" s="52">
        <v>16.440000000000001</v>
      </c>
      <c r="C143" s="543">
        <f t="shared" si="2"/>
        <v>1710</v>
      </c>
      <c r="D143" s="544" t="s">
        <v>15</v>
      </c>
      <c r="E143" s="251"/>
      <c r="F143" s="33"/>
      <c r="G143" s="33"/>
      <c r="H143" s="33"/>
      <c r="I143" s="31"/>
      <c r="J143" s="31"/>
      <c r="K143" s="31"/>
      <c r="L143" s="31"/>
    </row>
    <row r="144" spans="1:14">
      <c r="A144" s="47" t="s">
        <v>2236</v>
      </c>
      <c r="B144" s="52">
        <v>16.440000000000001</v>
      </c>
      <c r="C144" s="543">
        <f t="shared" si="2"/>
        <v>1710</v>
      </c>
      <c r="D144" s="544" t="s">
        <v>15</v>
      </c>
      <c r="E144" s="251"/>
      <c r="F144" s="33"/>
      <c r="G144" s="33"/>
      <c r="H144" s="33"/>
      <c r="I144" s="31"/>
      <c r="J144" s="31"/>
      <c r="K144" s="31"/>
      <c r="L144" s="31"/>
    </row>
    <row r="145" spans="1:12">
      <c r="A145" s="47" t="s">
        <v>2237</v>
      </c>
      <c r="B145" s="52">
        <v>16.440000000000001</v>
      </c>
      <c r="C145" s="543">
        <f t="shared" si="2"/>
        <v>1710</v>
      </c>
      <c r="D145" s="544" t="s">
        <v>15</v>
      </c>
      <c r="E145" s="251"/>
      <c r="F145" s="33"/>
      <c r="G145" s="33"/>
      <c r="H145" s="33"/>
      <c r="I145" s="31"/>
      <c r="J145" s="31"/>
      <c r="K145" s="31"/>
      <c r="L145" s="31"/>
    </row>
    <row r="146" spans="1:12">
      <c r="A146" s="47" t="s">
        <v>2238</v>
      </c>
      <c r="B146" s="52">
        <v>16.440000000000001</v>
      </c>
      <c r="C146" s="543">
        <f t="shared" si="2"/>
        <v>1710</v>
      </c>
      <c r="D146" s="544" t="s">
        <v>15</v>
      </c>
      <c r="E146" s="251"/>
      <c r="F146" s="33"/>
      <c r="G146" s="33"/>
      <c r="H146" s="33"/>
      <c r="I146" s="31"/>
      <c r="J146" s="31"/>
      <c r="K146" s="31"/>
      <c r="L146" s="31"/>
    </row>
    <row r="147" spans="1:12">
      <c r="A147" s="47" t="s">
        <v>2239</v>
      </c>
      <c r="B147" s="52">
        <v>16.440000000000001</v>
      </c>
      <c r="C147" s="543">
        <f t="shared" si="2"/>
        <v>1710</v>
      </c>
      <c r="D147" s="544" t="s">
        <v>15</v>
      </c>
      <c r="E147" s="251"/>
      <c r="F147" s="33"/>
      <c r="G147" s="33"/>
      <c r="H147" s="33"/>
      <c r="I147" s="31"/>
      <c r="J147" s="31"/>
      <c r="K147" s="31"/>
      <c r="L147" s="31"/>
    </row>
    <row r="148" spans="1:12">
      <c r="A148" s="47" t="s">
        <v>2240</v>
      </c>
      <c r="B148" s="52">
        <v>17.510000000000002</v>
      </c>
      <c r="C148" s="543">
        <f t="shared" si="2"/>
        <v>1822</v>
      </c>
      <c r="D148" s="544" t="s">
        <v>15</v>
      </c>
      <c r="E148" s="251"/>
      <c r="F148" s="33"/>
      <c r="G148" s="33"/>
      <c r="H148" s="33"/>
      <c r="I148" s="31"/>
      <c r="J148" s="31"/>
      <c r="K148" s="31"/>
      <c r="L148" s="31"/>
    </row>
    <row r="149" spans="1:12">
      <c r="A149" s="47" t="s">
        <v>2241</v>
      </c>
      <c r="B149" s="52">
        <v>16.440000000000001</v>
      </c>
      <c r="C149" s="543">
        <f t="shared" si="2"/>
        <v>1710</v>
      </c>
      <c r="D149" s="544" t="s">
        <v>15</v>
      </c>
      <c r="E149" s="251"/>
      <c r="F149" s="33"/>
      <c r="G149" s="33"/>
      <c r="H149" s="33"/>
      <c r="I149" s="31"/>
      <c r="J149" s="31"/>
      <c r="K149" s="31"/>
      <c r="L149" s="31"/>
    </row>
    <row r="150" spans="1:12">
      <c r="A150" s="47" t="s">
        <v>2242</v>
      </c>
      <c r="B150" s="52">
        <v>16.440000000000001</v>
      </c>
      <c r="C150" s="543">
        <f t="shared" si="2"/>
        <v>1710</v>
      </c>
      <c r="D150" s="544" t="s">
        <v>15</v>
      </c>
      <c r="E150" s="251"/>
      <c r="F150" s="33"/>
      <c r="G150" s="33"/>
      <c r="H150" s="33"/>
      <c r="I150" s="31"/>
      <c r="J150" s="31"/>
      <c r="K150" s="31"/>
      <c r="L150" s="31"/>
    </row>
    <row r="151" spans="1:12">
      <c r="A151" s="47" t="s">
        <v>2243</v>
      </c>
      <c r="B151" s="52">
        <v>17.510000000000002</v>
      </c>
      <c r="C151" s="543">
        <f t="shared" si="2"/>
        <v>1822</v>
      </c>
      <c r="D151" s="544" t="s">
        <v>15</v>
      </c>
      <c r="E151" s="251"/>
      <c r="F151" s="33"/>
      <c r="G151" s="33"/>
      <c r="H151" s="33"/>
      <c r="I151" s="31"/>
      <c r="J151" s="31"/>
      <c r="K151" s="31"/>
      <c r="L151" s="31"/>
    </row>
    <row r="152" spans="1:12">
      <c r="A152" s="47" t="s">
        <v>2244</v>
      </c>
      <c r="B152" s="52">
        <v>16.440000000000001</v>
      </c>
      <c r="C152" s="543">
        <f t="shared" si="2"/>
        <v>1710</v>
      </c>
      <c r="D152" s="544" t="s">
        <v>15</v>
      </c>
      <c r="E152" s="251"/>
      <c r="F152" s="33"/>
      <c r="G152" s="33"/>
      <c r="H152" s="33"/>
      <c r="I152" s="31"/>
      <c r="J152" s="31"/>
      <c r="K152" s="31"/>
      <c r="L152" s="31"/>
    </row>
    <row r="153" spans="1:12">
      <c r="A153" s="47" t="s">
        <v>2245</v>
      </c>
      <c r="B153" s="52">
        <v>16.440000000000001</v>
      </c>
      <c r="C153" s="543">
        <f t="shared" si="2"/>
        <v>1710</v>
      </c>
      <c r="D153" s="544" t="s">
        <v>15</v>
      </c>
      <c r="E153" s="251"/>
      <c r="F153" s="33"/>
      <c r="G153" s="33"/>
      <c r="H153" s="33"/>
      <c r="I153" s="31"/>
      <c r="J153" s="31"/>
      <c r="K153" s="31"/>
      <c r="L153" s="31"/>
    </row>
    <row r="154" spans="1:12">
      <c r="A154" s="46" t="s">
        <v>2246</v>
      </c>
      <c r="B154" s="52">
        <v>21.87</v>
      </c>
      <c r="C154" s="543">
        <f t="shared" si="2"/>
        <v>2275</v>
      </c>
      <c r="D154" s="544" t="s">
        <v>15</v>
      </c>
      <c r="E154" s="251"/>
      <c r="F154" s="33"/>
      <c r="G154" s="33"/>
      <c r="H154" s="33"/>
      <c r="I154" s="31"/>
      <c r="J154" s="31"/>
      <c r="K154" s="31"/>
      <c r="L154" s="31"/>
    </row>
    <row r="155" spans="1:12">
      <c r="A155" s="46" t="s">
        <v>2247</v>
      </c>
      <c r="B155" s="52">
        <v>20.55</v>
      </c>
      <c r="C155" s="543">
        <f t="shared" si="2"/>
        <v>2138</v>
      </c>
      <c r="D155" s="544" t="s">
        <v>15</v>
      </c>
      <c r="E155" s="251"/>
      <c r="F155" s="33"/>
      <c r="G155" s="33"/>
      <c r="H155" s="33"/>
      <c r="I155" s="31"/>
      <c r="J155" s="31"/>
      <c r="K155" s="31"/>
      <c r="L155" s="31"/>
    </row>
    <row r="156" spans="1:12">
      <c r="A156" s="46" t="s">
        <v>2248</v>
      </c>
      <c r="B156" s="52">
        <v>20.55</v>
      </c>
      <c r="C156" s="543">
        <f t="shared" si="2"/>
        <v>2138</v>
      </c>
      <c r="D156" s="544" t="s">
        <v>15</v>
      </c>
      <c r="E156" s="251"/>
      <c r="F156" s="33"/>
      <c r="G156" s="33"/>
      <c r="H156" s="33"/>
      <c r="I156" s="31"/>
      <c r="J156" s="31"/>
      <c r="K156" s="31"/>
      <c r="L156" s="31"/>
    </row>
    <row r="157" spans="1:12">
      <c r="A157" s="46" t="s">
        <v>2249</v>
      </c>
      <c r="B157" s="52">
        <v>20.55</v>
      </c>
      <c r="C157" s="543">
        <f t="shared" si="2"/>
        <v>2138</v>
      </c>
      <c r="D157" s="544" t="s">
        <v>15</v>
      </c>
      <c r="E157" s="251"/>
      <c r="F157" s="33"/>
      <c r="G157" s="33"/>
      <c r="H157" s="33"/>
      <c r="I157" s="31"/>
      <c r="J157" s="31"/>
      <c r="K157" s="31"/>
      <c r="L157" s="31"/>
    </row>
    <row r="158" spans="1:12">
      <c r="A158" s="46" t="s">
        <v>2250</v>
      </c>
      <c r="B158" s="52">
        <v>20.55</v>
      </c>
      <c r="C158" s="543">
        <f t="shared" si="2"/>
        <v>2138</v>
      </c>
      <c r="D158" s="544" t="s">
        <v>15</v>
      </c>
      <c r="E158" s="251"/>
      <c r="F158" s="33"/>
      <c r="G158" s="33"/>
      <c r="H158" s="33"/>
      <c r="I158" s="31"/>
      <c r="J158" s="31"/>
      <c r="K158" s="31"/>
      <c r="L158" s="31"/>
    </row>
    <row r="159" spans="1:12">
      <c r="A159" s="533" t="s">
        <v>2251</v>
      </c>
      <c r="B159" s="306"/>
      <c r="C159" s="107"/>
      <c r="D159" s="108"/>
      <c r="E159" s="251"/>
      <c r="F159" s="33"/>
      <c r="G159" s="33"/>
      <c r="H159" s="33"/>
      <c r="I159" s="31"/>
      <c r="J159" s="31"/>
      <c r="K159" s="31"/>
      <c r="L159" s="31"/>
    </row>
    <row r="160" spans="1:12">
      <c r="A160" s="46" t="s">
        <v>2252</v>
      </c>
      <c r="B160" s="52">
        <v>14.3</v>
      </c>
      <c r="C160" s="543">
        <f t="shared" si="2"/>
        <v>1488</v>
      </c>
      <c r="D160" s="544" t="s">
        <v>15</v>
      </c>
      <c r="E160" s="251"/>
      <c r="F160" s="33"/>
      <c r="G160" s="33"/>
      <c r="H160" s="33"/>
      <c r="I160" s="31"/>
      <c r="J160" s="31"/>
      <c r="K160" s="31"/>
      <c r="L160" s="31"/>
    </row>
    <row r="161" spans="1:12">
      <c r="A161" s="46" t="s">
        <v>2253</v>
      </c>
      <c r="B161" s="52">
        <v>14.3</v>
      </c>
      <c r="C161" s="543">
        <f t="shared" si="2"/>
        <v>1488</v>
      </c>
      <c r="D161" s="544" t="s">
        <v>15</v>
      </c>
      <c r="E161" s="251"/>
      <c r="F161" s="33"/>
      <c r="G161" s="33"/>
      <c r="H161" s="33"/>
      <c r="I161" s="31"/>
      <c r="J161" s="31"/>
      <c r="K161" s="31"/>
      <c r="L161" s="31"/>
    </row>
    <row r="162" spans="1:12">
      <c r="A162" s="533" t="s">
        <v>2254</v>
      </c>
      <c r="B162" s="306"/>
      <c r="C162" s="107"/>
      <c r="D162" s="108"/>
      <c r="E162" s="251"/>
      <c r="F162" s="33"/>
      <c r="G162" s="33"/>
      <c r="H162" s="33"/>
      <c r="I162" s="31"/>
      <c r="J162" s="31"/>
      <c r="K162" s="31"/>
      <c r="L162" s="31"/>
    </row>
    <row r="163" spans="1:12">
      <c r="A163" s="46" t="s">
        <v>2255</v>
      </c>
      <c r="B163" s="52">
        <v>15.14</v>
      </c>
      <c r="C163" s="543">
        <f t="shared" si="2"/>
        <v>1575</v>
      </c>
      <c r="D163" s="544" t="s">
        <v>15</v>
      </c>
      <c r="E163" s="251"/>
      <c r="F163" s="33"/>
      <c r="G163" s="33"/>
      <c r="H163" s="33"/>
      <c r="I163" s="31"/>
      <c r="J163" s="31"/>
      <c r="K163" s="31"/>
      <c r="L163" s="31"/>
    </row>
    <row r="164" spans="1:12">
      <c r="A164" s="533" t="s">
        <v>2256</v>
      </c>
      <c r="B164" s="306"/>
      <c r="C164" s="107"/>
      <c r="D164" s="108"/>
      <c r="E164" s="251"/>
      <c r="F164" s="33"/>
      <c r="G164" s="33"/>
      <c r="H164" s="33"/>
      <c r="I164" s="31"/>
      <c r="J164" s="31"/>
      <c r="K164" s="31"/>
      <c r="L164" s="31"/>
    </row>
    <row r="165" spans="1:12">
      <c r="A165" s="46" t="s">
        <v>2257</v>
      </c>
      <c r="B165" s="52">
        <v>14.85</v>
      </c>
      <c r="C165" s="543">
        <f t="shared" si="2"/>
        <v>1545</v>
      </c>
      <c r="D165" s="544" t="s">
        <v>15</v>
      </c>
      <c r="E165" s="251"/>
      <c r="F165" s="33"/>
      <c r="G165" s="33"/>
      <c r="H165" s="33"/>
      <c r="I165" s="31"/>
      <c r="J165" s="31"/>
      <c r="K165" s="31"/>
      <c r="L165" s="31"/>
    </row>
    <row r="166" spans="1:12">
      <c r="A166" s="46" t="s">
        <v>2258</v>
      </c>
      <c r="B166" s="52">
        <v>14.16</v>
      </c>
      <c r="C166" s="543">
        <f t="shared" si="2"/>
        <v>1473</v>
      </c>
      <c r="D166" s="544" t="s">
        <v>15</v>
      </c>
      <c r="E166" s="251"/>
      <c r="F166" s="33"/>
      <c r="G166" s="33"/>
      <c r="H166" s="33"/>
      <c r="I166" s="31"/>
      <c r="J166" s="31"/>
      <c r="K166" s="31"/>
      <c r="L166" s="31"/>
    </row>
    <row r="167" spans="1:12">
      <c r="A167" s="533" t="s">
        <v>2259</v>
      </c>
      <c r="B167" s="306"/>
      <c r="C167" s="107"/>
      <c r="D167" s="108"/>
      <c r="E167" s="251"/>
      <c r="F167" s="33"/>
      <c r="G167" s="33"/>
      <c r="H167" s="33"/>
      <c r="I167" s="31"/>
      <c r="J167" s="31"/>
      <c r="K167" s="31"/>
      <c r="L167" s="31"/>
    </row>
    <row r="168" spans="1:12">
      <c r="A168" s="46" t="s">
        <v>2260</v>
      </c>
      <c r="B168" s="52">
        <v>19.89</v>
      </c>
      <c r="C168" s="543">
        <f t="shared" si="2"/>
        <v>2069</v>
      </c>
      <c r="D168" s="544" t="s">
        <v>12</v>
      </c>
      <c r="E168" s="251"/>
      <c r="F168" s="33"/>
      <c r="G168" s="33"/>
      <c r="H168" s="33"/>
      <c r="I168" s="31"/>
      <c r="J168" s="31"/>
      <c r="K168" s="31"/>
      <c r="L168" s="31"/>
    </row>
    <row r="169" spans="1:12">
      <c r="A169" s="46" t="s">
        <v>2261</v>
      </c>
      <c r="B169" s="52">
        <v>20.55</v>
      </c>
      <c r="C169" s="543">
        <f t="shared" si="2"/>
        <v>2138</v>
      </c>
      <c r="D169" s="544" t="s">
        <v>15</v>
      </c>
      <c r="E169" s="251"/>
      <c r="F169" s="33"/>
      <c r="G169" s="33"/>
      <c r="H169" s="33"/>
      <c r="I169" s="31"/>
      <c r="J169" s="31"/>
      <c r="K169" s="31"/>
      <c r="L169" s="31"/>
    </row>
    <row r="170" spans="1:12">
      <c r="A170" s="46" t="s">
        <v>2262</v>
      </c>
      <c r="B170" s="52">
        <v>18.420000000000002</v>
      </c>
      <c r="C170" s="543">
        <f t="shared" si="2"/>
        <v>1916</v>
      </c>
      <c r="D170" s="544" t="s">
        <v>15</v>
      </c>
      <c r="E170" s="251"/>
      <c r="F170" s="33"/>
      <c r="G170" s="33"/>
      <c r="H170" s="33"/>
      <c r="I170" s="31"/>
      <c r="J170" s="31"/>
      <c r="K170" s="31"/>
      <c r="L170" s="31"/>
    </row>
    <row r="171" spans="1:12">
      <c r="A171" s="46" t="s">
        <v>2263</v>
      </c>
      <c r="B171" s="52">
        <v>18.38</v>
      </c>
      <c r="C171" s="543">
        <f t="shared" si="2"/>
        <v>1912</v>
      </c>
      <c r="D171" s="544" t="s">
        <v>12</v>
      </c>
      <c r="E171" s="251"/>
      <c r="F171" s="33"/>
      <c r="G171" s="33"/>
      <c r="H171" s="33"/>
      <c r="I171" s="31"/>
      <c r="J171" s="31"/>
      <c r="K171" s="31"/>
      <c r="L171" s="31"/>
    </row>
    <row r="172" spans="1:12">
      <c r="A172" s="46" t="s">
        <v>2264</v>
      </c>
      <c r="B172" s="52">
        <v>13.74</v>
      </c>
      <c r="C172" s="543">
        <f t="shared" si="2"/>
        <v>1429</v>
      </c>
      <c r="D172" s="544" t="s">
        <v>15</v>
      </c>
      <c r="E172" s="251"/>
      <c r="F172" s="33"/>
      <c r="G172" s="33"/>
      <c r="H172" s="33"/>
      <c r="I172" s="31"/>
      <c r="J172" s="31"/>
      <c r="K172" s="31"/>
      <c r="L172" s="31"/>
    </row>
    <row r="173" spans="1:12">
      <c r="A173" s="533" t="s">
        <v>2265</v>
      </c>
      <c r="B173" s="306"/>
      <c r="C173" s="107"/>
      <c r="D173" s="108"/>
      <c r="E173" s="251"/>
      <c r="F173" s="33"/>
      <c r="G173" s="33"/>
      <c r="H173" s="33"/>
      <c r="I173" s="31"/>
      <c r="J173" s="31"/>
      <c r="K173" s="31"/>
      <c r="L173" s="31"/>
    </row>
    <row r="174" spans="1:12">
      <c r="A174" s="46" t="s">
        <v>2266</v>
      </c>
      <c r="B174" s="52">
        <v>21.08</v>
      </c>
      <c r="C174" s="543">
        <f t="shared" si="2"/>
        <v>2193</v>
      </c>
      <c r="D174" s="544" t="s">
        <v>15</v>
      </c>
      <c r="E174" s="251"/>
      <c r="F174" s="33"/>
      <c r="G174" s="33"/>
      <c r="H174" s="33"/>
      <c r="I174" s="31"/>
      <c r="J174" s="31"/>
      <c r="K174" s="31"/>
      <c r="L174" s="31"/>
    </row>
    <row r="175" spans="1:12">
      <c r="A175" s="46" t="s">
        <v>2267</v>
      </c>
      <c r="B175" s="52">
        <v>19.760000000000002</v>
      </c>
      <c r="C175" s="543">
        <f t="shared" si="2"/>
        <v>2056</v>
      </c>
      <c r="D175" s="544" t="s">
        <v>15</v>
      </c>
      <c r="E175" s="251"/>
      <c r="F175" s="33"/>
      <c r="G175" s="33"/>
      <c r="H175" s="33"/>
      <c r="I175" s="31"/>
      <c r="J175" s="31"/>
      <c r="K175" s="31"/>
      <c r="L175" s="31"/>
    </row>
    <row r="176" spans="1:12">
      <c r="A176" s="46" t="s">
        <v>2268</v>
      </c>
      <c r="B176" s="52">
        <v>19.760000000000002</v>
      </c>
      <c r="C176" s="543">
        <f t="shared" si="2"/>
        <v>2056</v>
      </c>
      <c r="D176" s="544" t="s">
        <v>15</v>
      </c>
      <c r="E176" s="251"/>
      <c r="F176" s="33"/>
      <c r="G176" s="33"/>
      <c r="H176" s="33"/>
      <c r="I176" s="31"/>
      <c r="J176" s="31"/>
      <c r="K176" s="31"/>
      <c r="L176" s="31"/>
    </row>
    <row r="177" spans="1:12" ht="29.1">
      <c r="A177" s="46" t="s">
        <v>2269</v>
      </c>
      <c r="B177" s="52">
        <v>18.559999999999999</v>
      </c>
      <c r="C177" s="543">
        <f t="shared" si="2"/>
        <v>1931</v>
      </c>
      <c r="D177" s="544" t="s">
        <v>12</v>
      </c>
      <c r="E177" s="251"/>
      <c r="F177" s="33"/>
      <c r="G177" s="33"/>
      <c r="H177" s="33"/>
      <c r="I177" s="31"/>
      <c r="J177" s="31"/>
      <c r="K177" s="31"/>
      <c r="L177" s="31"/>
    </row>
    <row r="178" spans="1:12" ht="29.1" customHeight="1">
      <c r="A178" s="46" t="s">
        <v>2270</v>
      </c>
      <c r="B178" s="52">
        <v>18.559999999999999</v>
      </c>
      <c r="C178" s="543">
        <f t="shared" si="2"/>
        <v>1931</v>
      </c>
      <c r="D178" s="544" t="s">
        <v>12</v>
      </c>
      <c r="E178" s="251"/>
      <c r="F178" s="33"/>
      <c r="G178" s="33"/>
      <c r="H178" s="33"/>
      <c r="I178" s="31"/>
      <c r="J178" s="31"/>
      <c r="K178" s="31"/>
      <c r="L178" s="31"/>
    </row>
    <row r="179" spans="1:12" ht="29.1">
      <c r="A179" s="46" t="s">
        <v>2271</v>
      </c>
      <c r="B179" s="52">
        <v>18.559999999999999</v>
      </c>
      <c r="C179" s="543">
        <f t="shared" si="2"/>
        <v>1931</v>
      </c>
      <c r="D179" s="544" t="s">
        <v>12</v>
      </c>
      <c r="E179" s="251"/>
      <c r="F179" s="33"/>
      <c r="G179" s="33"/>
      <c r="H179" s="33"/>
      <c r="I179" s="31"/>
      <c r="J179" s="31"/>
      <c r="K179" s="31"/>
      <c r="L179" s="31"/>
    </row>
    <row r="180" spans="1:12">
      <c r="A180" s="46" t="s">
        <v>2272</v>
      </c>
      <c r="B180" s="52">
        <v>14.85</v>
      </c>
      <c r="C180" s="543">
        <f t="shared" si="2"/>
        <v>1545</v>
      </c>
      <c r="D180" s="544" t="s">
        <v>15</v>
      </c>
      <c r="E180" s="251"/>
      <c r="F180" s="33"/>
      <c r="G180" s="33"/>
      <c r="H180" s="33"/>
      <c r="I180" s="31"/>
      <c r="J180" s="31"/>
      <c r="K180" s="31"/>
      <c r="L180" s="31"/>
    </row>
    <row r="181" spans="1:12">
      <c r="A181" s="46" t="s">
        <v>2273</v>
      </c>
      <c r="B181" s="52">
        <v>14.85</v>
      </c>
      <c r="C181" s="543">
        <f t="shared" si="2"/>
        <v>1545</v>
      </c>
      <c r="D181" s="544" t="s">
        <v>15</v>
      </c>
      <c r="E181" s="251"/>
      <c r="F181" s="33"/>
      <c r="G181" s="33"/>
      <c r="H181" s="33"/>
      <c r="I181" s="31"/>
      <c r="J181" s="31"/>
      <c r="K181" s="31"/>
      <c r="L181" s="31"/>
    </row>
    <row r="182" spans="1:12">
      <c r="A182" s="46" t="s">
        <v>2274</v>
      </c>
      <c r="B182" s="52">
        <v>43.37</v>
      </c>
      <c r="C182" s="543">
        <f t="shared" si="2"/>
        <v>4511</v>
      </c>
      <c r="D182" s="544" t="s">
        <v>12</v>
      </c>
      <c r="E182" s="251"/>
      <c r="F182" s="33"/>
      <c r="G182" s="33"/>
      <c r="H182" s="33"/>
      <c r="I182" s="31"/>
      <c r="J182" s="31"/>
      <c r="K182" s="31"/>
      <c r="L182" s="31"/>
    </row>
    <row r="183" spans="1:12">
      <c r="A183" s="46" t="s">
        <v>2275</v>
      </c>
      <c r="B183" s="52">
        <v>43.37</v>
      </c>
      <c r="C183" s="543">
        <f t="shared" si="2"/>
        <v>4511</v>
      </c>
      <c r="D183" s="544" t="s">
        <v>12</v>
      </c>
      <c r="E183" s="251"/>
      <c r="F183" s="33"/>
      <c r="G183" s="33"/>
      <c r="H183" s="33"/>
      <c r="I183" s="31"/>
      <c r="J183" s="31"/>
      <c r="K183" s="31"/>
      <c r="L183" s="31"/>
    </row>
    <row r="184" spans="1:12" ht="18.2">
      <c r="A184" s="536" t="s">
        <v>2276</v>
      </c>
      <c r="B184" s="306"/>
      <c r="C184" s="107"/>
      <c r="D184" s="108"/>
      <c r="E184" s="546"/>
      <c r="F184" s="113" t="s">
        <v>7005</v>
      </c>
      <c r="G184" s="114"/>
      <c r="H184" s="115"/>
      <c r="I184" s="116"/>
      <c r="J184" s="116"/>
      <c r="K184" s="31"/>
      <c r="L184" s="31"/>
    </row>
    <row r="185" spans="1:12" ht="18.2">
      <c r="A185" s="48" t="s">
        <v>2277</v>
      </c>
      <c r="B185" s="52">
        <v>13.74</v>
      </c>
      <c r="C185" s="543">
        <f t="shared" si="2"/>
        <v>1429</v>
      </c>
      <c r="D185" s="544" t="s">
        <v>15</v>
      </c>
      <c r="E185" s="251"/>
      <c r="F185" s="115"/>
      <c r="G185" s="115"/>
      <c r="H185" s="115"/>
      <c r="I185" s="116"/>
      <c r="J185" s="116"/>
      <c r="K185" s="31"/>
      <c r="L185" s="31"/>
    </row>
    <row r="186" spans="1:12" ht="18.2">
      <c r="A186" s="48" t="s">
        <v>2278</v>
      </c>
      <c r="B186" s="52">
        <v>14.85</v>
      </c>
      <c r="C186" s="543">
        <f t="shared" si="2"/>
        <v>1545</v>
      </c>
      <c r="D186" s="544" t="s">
        <v>15</v>
      </c>
      <c r="E186" s="251"/>
      <c r="F186" s="115"/>
      <c r="G186" s="115"/>
      <c r="H186" s="117"/>
      <c r="I186" s="118"/>
      <c r="J186" s="118"/>
      <c r="K186" s="31"/>
      <c r="L186" s="31"/>
    </row>
    <row r="187" spans="1:12" ht="18.2">
      <c r="A187" s="533" t="s">
        <v>2279</v>
      </c>
      <c r="B187" s="306"/>
      <c r="C187" s="107"/>
      <c r="D187" s="108"/>
      <c r="E187" s="251"/>
      <c r="F187" s="115"/>
      <c r="G187" s="115"/>
      <c r="H187" s="117"/>
      <c r="I187" s="112" t="s">
        <v>7004</v>
      </c>
      <c r="J187" s="118"/>
      <c r="K187" s="31"/>
      <c r="L187" s="31"/>
    </row>
    <row r="188" spans="1:12" ht="18.2">
      <c r="A188" s="46" t="s">
        <v>2280</v>
      </c>
      <c r="B188" s="52">
        <v>14.85</v>
      </c>
      <c r="C188" s="543">
        <f t="shared" si="2"/>
        <v>1545</v>
      </c>
      <c r="D188" s="544" t="s">
        <v>15</v>
      </c>
      <c r="E188" s="251"/>
      <c r="F188" s="115"/>
      <c r="G188" s="115"/>
      <c r="H188" s="117"/>
      <c r="I188" s="118"/>
      <c r="J188" s="118"/>
      <c r="K188" s="31"/>
      <c r="L188" s="31"/>
    </row>
    <row r="189" spans="1:12" ht="36.4">
      <c r="A189" s="539" t="s">
        <v>2281</v>
      </c>
      <c r="B189" s="523"/>
      <c r="C189" s="523"/>
      <c r="D189" s="524"/>
      <c r="E189" s="542" t="s">
        <v>7003</v>
      </c>
      <c r="F189" s="119" t="s">
        <v>7005</v>
      </c>
      <c r="G189" s="115"/>
      <c r="H189" s="114"/>
      <c r="I189" s="116"/>
      <c r="J189" s="116"/>
      <c r="K189" s="31"/>
      <c r="L189" s="31"/>
    </row>
    <row r="190" spans="1:12">
      <c r="A190" s="533" t="s">
        <v>2282</v>
      </c>
      <c r="B190" s="306"/>
      <c r="C190" s="107"/>
      <c r="D190" s="108"/>
      <c r="E190" s="251"/>
      <c r="F190" s="33"/>
      <c r="G190" s="33"/>
      <c r="H190" s="33"/>
      <c r="I190" s="31"/>
      <c r="J190" s="31"/>
      <c r="K190" s="31"/>
      <c r="L190" s="31"/>
    </row>
    <row r="191" spans="1:12">
      <c r="A191" s="46" t="s">
        <v>2283</v>
      </c>
      <c r="B191" s="52">
        <v>40.01</v>
      </c>
      <c r="C191" s="543">
        <f t="shared" si="2"/>
        <v>4162</v>
      </c>
      <c r="D191" s="544" t="s">
        <v>15</v>
      </c>
      <c r="E191" s="251"/>
      <c r="F191" s="33"/>
      <c r="G191" s="33"/>
      <c r="H191" s="33"/>
      <c r="I191" s="31"/>
      <c r="J191" s="31"/>
      <c r="K191" s="31"/>
      <c r="L191" s="31"/>
    </row>
    <row r="192" spans="1:12">
      <c r="A192" s="49" t="s">
        <v>2284</v>
      </c>
      <c r="B192" s="52">
        <v>26.52</v>
      </c>
      <c r="C192" s="543">
        <f t="shared" si="2"/>
        <v>2759</v>
      </c>
      <c r="D192" s="544" t="s">
        <v>15</v>
      </c>
      <c r="E192" s="251"/>
      <c r="F192" s="33"/>
      <c r="G192" s="33"/>
      <c r="H192" s="33"/>
      <c r="I192" s="31"/>
      <c r="J192" s="31"/>
      <c r="K192" s="31"/>
      <c r="L192" s="31"/>
    </row>
    <row r="193" spans="1:12">
      <c r="A193" s="49" t="s">
        <v>2285</v>
      </c>
      <c r="B193" s="52">
        <v>26.52</v>
      </c>
      <c r="C193" s="543">
        <f t="shared" si="2"/>
        <v>2759</v>
      </c>
      <c r="D193" s="544" t="s">
        <v>15</v>
      </c>
      <c r="E193" s="251"/>
      <c r="F193" s="33"/>
      <c r="G193" s="33"/>
      <c r="H193" s="33"/>
      <c r="I193" s="31"/>
      <c r="J193" s="31"/>
      <c r="K193" s="31"/>
      <c r="L193" s="31"/>
    </row>
    <row r="194" spans="1:12">
      <c r="A194" s="49" t="s">
        <v>2286</v>
      </c>
      <c r="B194" s="52">
        <v>26.52</v>
      </c>
      <c r="C194" s="543">
        <f t="shared" si="2"/>
        <v>2759</v>
      </c>
      <c r="D194" s="544" t="s">
        <v>15</v>
      </c>
      <c r="E194" s="251"/>
      <c r="F194" s="33"/>
      <c r="G194" s="33"/>
      <c r="H194" s="33"/>
      <c r="I194" s="31"/>
      <c r="J194" s="31"/>
      <c r="K194" s="31"/>
      <c r="L194" s="31"/>
    </row>
    <row r="195" spans="1:12">
      <c r="A195" s="49" t="s">
        <v>2287</v>
      </c>
      <c r="B195" s="52">
        <v>26.52</v>
      </c>
      <c r="C195" s="543">
        <f t="shared" si="2"/>
        <v>2759</v>
      </c>
      <c r="D195" s="544" t="s">
        <v>15</v>
      </c>
      <c r="E195" s="251"/>
      <c r="F195" s="33"/>
      <c r="G195" s="33"/>
      <c r="H195" s="33"/>
      <c r="I195" s="31"/>
      <c r="J195" s="31"/>
      <c r="K195" s="31"/>
      <c r="L195" s="31"/>
    </row>
    <row r="196" spans="1:12">
      <c r="A196" s="49" t="s">
        <v>2288</v>
      </c>
      <c r="B196" s="52">
        <v>26.52</v>
      </c>
      <c r="C196" s="543">
        <f t="shared" si="2"/>
        <v>2759</v>
      </c>
      <c r="D196" s="544" t="s">
        <v>15</v>
      </c>
      <c r="E196" s="251"/>
      <c r="F196" s="33"/>
      <c r="G196" s="33"/>
      <c r="H196" s="33"/>
      <c r="I196" s="31"/>
      <c r="J196" s="31"/>
      <c r="K196" s="31"/>
      <c r="L196" s="31"/>
    </row>
    <row r="197" spans="1:12">
      <c r="A197" s="49" t="s">
        <v>2289</v>
      </c>
      <c r="B197" s="52">
        <v>26.52</v>
      </c>
      <c r="C197" s="543">
        <f t="shared" si="2"/>
        <v>2759</v>
      </c>
      <c r="D197" s="544" t="s">
        <v>15</v>
      </c>
      <c r="E197" s="251"/>
      <c r="F197" s="33"/>
      <c r="G197" s="33"/>
      <c r="H197" s="33"/>
      <c r="I197" s="31"/>
      <c r="J197" s="31"/>
      <c r="K197" s="31"/>
      <c r="L197" s="31"/>
    </row>
    <row r="198" spans="1:12">
      <c r="A198" s="49" t="s">
        <v>2290</v>
      </c>
      <c r="B198" s="52">
        <v>26.52</v>
      </c>
      <c r="C198" s="543">
        <f t="shared" si="2"/>
        <v>2759</v>
      </c>
      <c r="D198" s="544" t="s">
        <v>15</v>
      </c>
      <c r="E198" s="251"/>
      <c r="F198" s="33"/>
      <c r="G198" s="33"/>
      <c r="H198" s="33"/>
      <c r="I198" s="31"/>
      <c r="J198" s="31"/>
      <c r="K198" s="31"/>
      <c r="L198" s="31"/>
    </row>
    <row r="199" spans="1:12">
      <c r="A199" s="49" t="s">
        <v>2291</v>
      </c>
      <c r="B199" s="52">
        <v>26.52</v>
      </c>
      <c r="C199" s="543">
        <f t="shared" ref="C199:C262" si="3">ROUNDUP(((B199*$F$1)*(1+$F$2)), 0)</f>
        <v>2759</v>
      </c>
      <c r="D199" s="544" t="s">
        <v>15</v>
      </c>
      <c r="E199" s="251"/>
      <c r="F199" s="33"/>
      <c r="G199" s="33"/>
      <c r="H199" s="33"/>
      <c r="I199" s="31"/>
      <c r="J199" s="31"/>
      <c r="K199" s="31"/>
      <c r="L199" s="31"/>
    </row>
    <row r="200" spans="1:12">
      <c r="A200" s="49" t="s">
        <v>2292</v>
      </c>
      <c r="B200" s="52">
        <v>26.52</v>
      </c>
      <c r="C200" s="543">
        <f t="shared" si="3"/>
        <v>2759</v>
      </c>
      <c r="D200" s="544" t="s">
        <v>15</v>
      </c>
      <c r="E200" s="251"/>
      <c r="F200" s="33"/>
      <c r="G200" s="33"/>
      <c r="H200" s="33"/>
      <c r="I200" s="31"/>
      <c r="J200" s="31"/>
      <c r="K200" s="31"/>
      <c r="L200" s="31"/>
    </row>
    <row r="201" spans="1:12">
      <c r="A201" s="49" t="s">
        <v>2293</v>
      </c>
      <c r="B201" s="52">
        <v>26.52</v>
      </c>
      <c r="C201" s="543">
        <f t="shared" si="3"/>
        <v>2759</v>
      </c>
      <c r="D201" s="544" t="s">
        <v>15</v>
      </c>
      <c r="E201" s="251"/>
      <c r="F201" s="33"/>
      <c r="G201" s="33"/>
      <c r="H201" s="33"/>
      <c r="I201" s="31"/>
      <c r="J201" s="31"/>
      <c r="K201" s="31"/>
      <c r="L201" s="31"/>
    </row>
    <row r="202" spans="1:12">
      <c r="A202" s="49" t="s">
        <v>2294</v>
      </c>
      <c r="B202" s="52">
        <v>26.52</v>
      </c>
      <c r="C202" s="543">
        <f t="shared" si="3"/>
        <v>2759</v>
      </c>
      <c r="D202" s="544" t="s">
        <v>15</v>
      </c>
      <c r="E202" s="251"/>
      <c r="F202" s="33"/>
      <c r="G202" s="33"/>
      <c r="H202" s="33"/>
      <c r="I202" s="31"/>
      <c r="J202" s="31"/>
      <c r="K202" s="31"/>
      <c r="L202" s="31"/>
    </row>
    <row r="203" spans="1:12">
      <c r="A203" s="49" t="s">
        <v>2295</v>
      </c>
      <c r="B203" s="52">
        <v>26.52</v>
      </c>
      <c r="C203" s="543">
        <f t="shared" si="3"/>
        <v>2759</v>
      </c>
      <c r="D203" s="544" t="s">
        <v>15</v>
      </c>
      <c r="E203" s="251"/>
      <c r="F203" s="33"/>
      <c r="G203" s="33"/>
      <c r="H203" s="33"/>
      <c r="I203" s="31"/>
      <c r="J203" s="31"/>
      <c r="K203" s="31"/>
      <c r="L203" s="31"/>
    </row>
    <row r="204" spans="1:12">
      <c r="A204" s="49" t="s">
        <v>2296</v>
      </c>
      <c r="B204" s="52">
        <v>26.52</v>
      </c>
      <c r="C204" s="543">
        <f t="shared" si="3"/>
        <v>2759</v>
      </c>
      <c r="D204" s="544" t="s">
        <v>15</v>
      </c>
      <c r="E204" s="251"/>
      <c r="F204" s="33"/>
      <c r="G204" s="33"/>
      <c r="H204" s="33"/>
      <c r="I204" s="31"/>
      <c r="J204" s="31"/>
      <c r="K204" s="31"/>
      <c r="L204" s="31"/>
    </row>
    <row r="205" spans="1:12">
      <c r="A205" s="533" t="s">
        <v>2297</v>
      </c>
      <c r="B205" s="306"/>
      <c r="C205" s="107"/>
      <c r="D205" s="108"/>
      <c r="E205" s="251"/>
      <c r="F205" s="33"/>
      <c r="G205" s="33"/>
      <c r="H205" s="33"/>
      <c r="I205" s="31"/>
      <c r="J205" s="31"/>
      <c r="K205" s="31"/>
      <c r="L205" s="31"/>
    </row>
    <row r="206" spans="1:12">
      <c r="A206" s="46" t="s">
        <v>2298</v>
      </c>
      <c r="B206" s="52">
        <v>1.53</v>
      </c>
      <c r="C206" s="543">
        <f t="shared" si="3"/>
        <v>160</v>
      </c>
      <c r="D206" s="544" t="s">
        <v>12</v>
      </c>
      <c r="E206" s="251"/>
      <c r="F206" s="33"/>
      <c r="G206" s="33"/>
      <c r="H206" s="33"/>
      <c r="I206" s="31"/>
      <c r="J206" s="31"/>
      <c r="K206" s="31"/>
      <c r="L206" s="31"/>
    </row>
    <row r="207" spans="1:12">
      <c r="A207" s="46" t="s">
        <v>2299</v>
      </c>
      <c r="B207" s="52">
        <v>3.98</v>
      </c>
      <c r="C207" s="543">
        <f t="shared" si="3"/>
        <v>414</v>
      </c>
      <c r="D207" s="544" t="s">
        <v>12</v>
      </c>
      <c r="E207" s="251"/>
      <c r="F207" s="33"/>
      <c r="G207" s="33"/>
      <c r="H207" s="33"/>
      <c r="I207" s="31"/>
      <c r="J207" s="31"/>
      <c r="K207" s="31"/>
      <c r="L207" s="31"/>
    </row>
    <row r="208" spans="1:12">
      <c r="A208" s="46" t="s">
        <v>2300</v>
      </c>
      <c r="B208" s="52">
        <v>13.74</v>
      </c>
      <c r="C208" s="543">
        <f t="shared" si="3"/>
        <v>1429</v>
      </c>
      <c r="D208" s="544" t="s">
        <v>15</v>
      </c>
      <c r="E208" s="251"/>
      <c r="F208" s="33"/>
      <c r="G208" s="33"/>
      <c r="H208" s="33"/>
      <c r="I208" s="31"/>
      <c r="J208" s="31"/>
      <c r="K208" s="31"/>
      <c r="L208" s="31"/>
    </row>
    <row r="209" spans="1:12">
      <c r="A209" s="46" t="s">
        <v>2301</v>
      </c>
      <c r="B209" s="52">
        <v>13.74</v>
      </c>
      <c r="C209" s="543">
        <f t="shared" si="3"/>
        <v>1429</v>
      </c>
      <c r="D209" s="544" t="s">
        <v>15</v>
      </c>
      <c r="E209" s="251"/>
      <c r="F209" s="33"/>
      <c r="G209" s="33"/>
      <c r="H209" s="33"/>
      <c r="I209" s="31"/>
      <c r="J209" s="31"/>
      <c r="K209" s="31"/>
      <c r="L209" s="31"/>
    </row>
    <row r="210" spans="1:12">
      <c r="A210" s="46" t="s">
        <v>2302</v>
      </c>
      <c r="B210" s="52">
        <v>49.25</v>
      </c>
      <c r="C210" s="543">
        <f t="shared" si="3"/>
        <v>5122</v>
      </c>
      <c r="D210" s="544" t="s">
        <v>2303</v>
      </c>
      <c r="E210" s="251"/>
      <c r="F210" s="33"/>
      <c r="G210" s="33"/>
      <c r="H210" s="33"/>
      <c r="I210" s="31"/>
      <c r="J210" s="31"/>
      <c r="K210" s="31"/>
      <c r="L210" s="31"/>
    </row>
    <row r="211" spans="1:12">
      <c r="A211" s="533" t="s">
        <v>2304</v>
      </c>
      <c r="B211" s="306"/>
      <c r="C211" s="107"/>
      <c r="D211" s="108"/>
      <c r="E211" s="251"/>
      <c r="F211" s="33"/>
      <c r="G211" s="33"/>
      <c r="H211" s="33"/>
      <c r="I211" s="31"/>
      <c r="J211" s="31"/>
      <c r="K211" s="31"/>
      <c r="L211" s="31"/>
    </row>
    <row r="212" spans="1:12">
      <c r="A212" s="46" t="s">
        <v>2305</v>
      </c>
      <c r="B212" s="52">
        <v>1.53</v>
      </c>
      <c r="C212" s="543">
        <f t="shared" si="3"/>
        <v>160</v>
      </c>
      <c r="D212" s="544" t="s">
        <v>12</v>
      </c>
      <c r="E212" s="251"/>
      <c r="F212" s="33"/>
      <c r="G212" s="33"/>
      <c r="H212" s="33"/>
      <c r="I212" s="31"/>
      <c r="J212" s="31"/>
      <c r="K212" s="31"/>
      <c r="L212" s="31"/>
    </row>
    <row r="213" spans="1:12">
      <c r="A213" s="46" t="s">
        <v>2306</v>
      </c>
      <c r="B213" s="52">
        <v>3.98</v>
      </c>
      <c r="C213" s="543">
        <f t="shared" si="3"/>
        <v>414</v>
      </c>
      <c r="D213" s="544" t="s">
        <v>12</v>
      </c>
      <c r="E213" s="251"/>
      <c r="F213" s="33"/>
      <c r="G213" s="33"/>
      <c r="H213" s="33"/>
      <c r="I213" s="31"/>
      <c r="J213" s="31"/>
      <c r="K213" s="31"/>
      <c r="L213" s="31"/>
    </row>
    <row r="214" spans="1:12">
      <c r="A214" s="46" t="s">
        <v>2307</v>
      </c>
      <c r="B214" s="52">
        <v>13.74</v>
      </c>
      <c r="C214" s="543">
        <f t="shared" si="3"/>
        <v>1429</v>
      </c>
      <c r="D214" s="544" t="s">
        <v>15</v>
      </c>
      <c r="E214" s="251"/>
      <c r="F214" s="33"/>
      <c r="G214" s="33"/>
      <c r="H214" s="33"/>
      <c r="I214" s="31"/>
      <c r="J214" s="31"/>
      <c r="K214" s="31"/>
      <c r="L214" s="31"/>
    </row>
    <row r="215" spans="1:12">
      <c r="A215" s="46" t="s">
        <v>2308</v>
      </c>
      <c r="B215" s="52">
        <v>49.25</v>
      </c>
      <c r="C215" s="543">
        <f t="shared" si="3"/>
        <v>5122</v>
      </c>
      <c r="D215" s="544" t="s">
        <v>2303</v>
      </c>
      <c r="E215" s="251"/>
      <c r="F215" s="33"/>
      <c r="G215" s="33"/>
      <c r="H215" s="33"/>
      <c r="I215" s="31"/>
      <c r="J215" s="31"/>
      <c r="K215" s="31"/>
      <c r="L215" s="31"/>
    </row>
    <row r="216" spans="1:12">
      <c r="A216" s="533" t="s">
        <v>2309</v>
      </c>
      <c r="B216" s="306"/>
      <c r="C216" s="107"/>
      <c r="D216" s="108"/>
      <c r="E216" s="251"/>
      <c r="F216" s="33"/>
      <c r="G216" s="33"/>
      <c r="H216" s="33"/>
      <c r="I216" s="31"/>
      <c r="J216" s="31"/>
      <c r="K216" s="31"/>
      <c r="L216" s="31"/>
    </row>
    <row r="217" spans="1:12">
      <c r="A217" s="46" t="s">
        <v>2310</v>
      </c>
      <c r="B217" s="52">
        <v>2.37</v>
      </c>
      <c r="C217" s="543">
        <f t="shared" si="3"/>
        <v>247</v>
      </c>
      <c r="D217" s="544" t="s">
        <v>12</v>
      </c>
      <c r="E217" s="251"/>
      <c r="F217" s="33"/>
      <c r="G217" s="33"/>
      <c r="H217" s="33"/>
      <c r="I217" s="31"/>
      <c r="J217" s="31"/>
      <c r="K217" s="31"/>
      <c r="L217" s="31"/>
    </row>
    <row r="218" spans="1:12">
      <c r="A218" s="530" t="s">
        <v>2311</v>
      </c>
      <c r="B218" s="523"/>
      <c r="C218" s="523"/>
      <c r="D218" s="524"/>
      <c r="E218" s="248"/>
      <c r="F218" s="33"/>
      <c r="G218" s="33"/>
      <c r="H218" s="33"/>
      <c r="I218" s="31"/>
      <c r="J218" s="31"/>
      <c r="K218" s="31"/>
      <c r="L218" s="31"/>
    </row>
    <row r="219" spans="1:12">
      <c r="A219" s="533" t="s">
        <v>2312</v>
      </c>
      <c r="B219" s="306"/>
      <c r="C219" s="107"/>
      <c r="D219" s="108"/>
      <c r="E219" s="251"/>
      <c r="F219" s="33"/>
      <c r="G219" s="33"/>
      <c r="H219" s="33"/>
      <c r="I219" s="31"/>
      <c r="J219" s="31"/>
      <c r="K219" s="31"/>
      <c r="L219" s="31"/>
    </row>
    <row r="220" spans="1:12">
      <c r="A220" s="46" t="s">
        <v>2313</v>
      </c>
      <c r="B220" s="52">
        <v>18</v>
      </c>
      <c r="C220" s="543">
        <f t="shared" si="3"/>
        <v>1872</v>
      </c>
      <c r="D220" s="544" t="s">
        <v>15</v>
      </c>
      <c r="E220" s="251"/>
      <c r="F220" s="33"/>
      <c r="G220" s="33"/>
      <c r="H220" s="33"/>
      <c r="I220" s="31"/>
      <c r="J220" s="31"/>
      <c r="K220" s="31"/>
      <c r="L220" s="31"/>
    </row>
    <row r="221" spans="1:12">
      <c r="A221" s="46" t="s">
        <v>2314</v>
      </c>
      <c r="B221" s="52">
        <v>18</v>
      </c>
      <c r="C221" s="543">
        <f t="shared" si="3"/>
        <v>1872</v>
      </c>
      <c r="D221" s="544" t="s">
        <v>15</v>
      </c>
      <c r="E221" s="251"/>
      <c r="F221" s="33"/>
      <c r="G221" s="33"/>
      <c r="H221" s="33"/>
      <c r="I221" s="31"/>
      <c r="J221" s="31"/>
      <c r="K221" s="31"/>
      <c r="L221" s="31"/>
    </row>
    <row r="222" spans="1:12">
      <c r="A222" s="46" t="s">
        <v>2315</v>
      </c>
      <c r="B222" s="52">
        <v>18</v>
      </c>
      <c r="C222" s="543">
        <f t="shared" si="3"/>
        <v>1872</v>
      </c>
      <c r="D222" s="544" t="s">
        <v>15</v>
      </c>
      <c r="E222" s="251"/>
      <c r="F222" s="33"/>
      <c r="G222" s="33"/>
      <c r="H222" s="33"/>
      <c r="I222" s="31"/>
      <c r="J222" s="31"/>
      <c r="K222" s="31"/>
      <c r="L222" s="31"/>
    </row>
    <row r="223" spans="1:12">
      <c r="A223" s="46" t="s">
        <v>2316</v>
      </c>
      <c r="B223" s="52">
        <v>18</v>
      </c>
      <c r="C223" s="543">
        <f t="shared" si="3"/>
        <v>1872</v>
      </c>
      <c r="D223" s="544" t="s">
        <v>15</v>
      </c>
      <c r="E223" s="251"/>
      <c r="F223" s="33"/>
      <c r="G223" s="33"/>
      <c r="H223" s="33"/>
      <c r="I223" s="31"/>
      <c r="J223" s="31"/>
      <c r="K223" s="31"/>
      <c r="L223" s="31"/>
    </row>
    <row r="224" spans="1:12">
      <c r="A224" s="46" t="s">
        <v>2317</v>
      </c>
      <c r="B224" s="52">
        <v>18</v>
      </c>
      <c r="C224" s="543">
        <f t="shared" si="3"/>
        <v>1872</v>
      </c>
      <c r="D224" s="544" t="s">
        <v>15</v>
      </c>
      <c r="E224" s="251"/>
      <c r="F224" s="33"/>
      <c r="G224" s="33"/>
      <c r="H224" s="33"/>
      <c r="I224" s="31"/>
      <c r="J224" s="31"/>
      <c r="K224" s="31"/>
      <c r="L224" s="31"/>
    </row>
    <row r="225" spans="1:12">
      <c r="A225" s="533" t="s">
        <v>2318</v>
      </c>
      <c r="B225" s="306"/>
      <c r="C225" s="107"/>
      <c r="D225" s="108"/>
      <c r="E225" s="251"/>
      <c r="F225" s="33"/>
      <c r="G225" s="33"/>
      <c r="H225" s="33"/>
      <c r="I225" s="31"/>
      <c r="J225" s="31"/>
      <c r="K225" s="31"/>
      <c r="L225" s="31"/>
    </row>
    <row r="226" spans="1:12">
      <c r="A226" s="46" t="s">
        <v>2319</v>
      </c>
      <c r="B226" s="52">
        <v>18</v>
      </c>
      <c r="C226" s="543">
        <f t="shared" si="3"/>
        <v>1872</v>
      </c>
      <c r="D226" s="544" t="s">
        <v>15</v>
      </c>
      <c r="E226" s="251"/>
      <c r="F226" s="33"/>
      <c r="G226" s="33"/>
      <c r="H226" s="33"/>
      <c r="I226" s="31"/>
      <c r="J226" s="31"/>
      <c r="K226" s="31"/>
      <c r="L226" s="31"/>
    </row>
    <row r="227" spans="1:12">
      <c r="A227" s="46" t="s">
        <v>2320</v>
      </c>
      <c r="B227" s="52">
        <v>18</v>
      </c>
      <c r="C227" s="543">
        <f t="shared" si="3"/>
        <v>1872</v>
      </c>
      <c r="D227" s="544" t="s">
        <v>15</v>
      </c>
      <c r="E227" s="251"/>
      <c r="F227" s="33"/>
      <c r="G227" s="33"/>
      <c r="H227" s="33"/>
      <c r="I227" s="31"/>
      <c r="J227" s="31"/>
      <c r="K227" s="31"/>
      <c r="L227" s="31"/>
    </row>
    <row r="228" spans="1:12">
      <c r="A228" s="46" t="s">
        <v>2321</v>
      </c>
      <c r="B228" s="52">
        <v>18</v>
      </c>
      <c r="C228" s="543">
        <f t="shared" si="3"/>
        <v>1872</v>
      </c>
      <c r="D228" s="544" t="s">
        <v>15</v>
      </c>
      <c r="E228" s="251"/>
      <c r="F228" s="33"/>
      <c r="G228" s="33"/>
      <c r="H228" s="33"/>
      <c r="I228" s="31"/>
      <c r="J228" s="31"/>
      <c r="K228" s="31"/>
      <c r="L228" s="31"/>
    </row>
    <row r="229" spans="1:12">
      <c r="A229" s="533" t="s">
        <v>2322</v>
      </c>
      <c r="B229" s="306"/>
      <c r="C229" s="107"/>
      <c r="D229" s="108"/>
      <c r="E229" s="251"/>
      <c r="F229" s="33"/>
      <c r="G229" s="33"/>
      <c r="H229" s="33"/>
      <c r="I229" s="31"/>
      <c r="J229" s="31"/>
      <c r="K229" s="31"/>
      <c r="L229" s="31"/>
    </row>
    <row r="230" spans="1:12">
      <c r="A230" s="46" t="s">
        <v>2323</v>
      </c>
      <c r="B230" s="52">
        <v>18</v>
      </c>
      <c r="C230" s="543">
        <f t="shared" si="3"/>
        <v>1872</v>
      </c>
      <c r="D230" s="544" t="s">
        <v>15</v>
      </c>
      <c r="E230" s="251"/>
      <c r="F230" s="33"/>
      <c r="G230" s="33"/>
      <c r="H230" s="33"/>
      <c r="I230" s="31"/>
      <c r="J230" s="31"/>
      <c r="K230" s="31"/>
      <c r="L230" s="31"/>
    </row>
    <row r="231" spans="1:12">
      <c r="A231" s="46" t="s">
        <v>2324</v>
      </c>
      <c r="B231" s="52">
        <v>18</v>
      </c>
      <c r="C231" s="543">
        <f t="shared" si="3"/>
        <v>1872</v>
      </c>
      <c r="D231" s="544" t="s">
        <v>15</v>
      </c>
      <c r="E231" s="251"/>
      <c r="F231" s="33"/>
      <c r="G231" s="33"/>
      <c r="H231" s="33"/>
      <c r="I231" s="31"/>
      <c r="J231" s="31"/>
      <c r="K231" s="31"/>
      <c r="L231" s="31"/>
    </row>
    <row r="232" spans="1:12">
      <c r="A232" s="46" t="s">
        <v>2325</v>
      </c>
      <c r="B232" s="52">
        <v>18</v>
      </c>
      <c r="C232" s="543">
        <f t="shared" si="3"/>
        <v>1872</v>
      </c>
      <c r="D232" s="544" t="s">
        <v>15</v>
      </c>
      <c r="E232" s="251"/>
      <c r="F232" s="33"/>
      <c r="G232" s="33"/>
      <c r="H232" s="33"/>
      <c r="I232" s="31"/>
      <c r="J232" s="31"/>
      <c r="K232" s="31"/>
      <c r="L232" s="31"/>
    </row>
    <row r="233" spans="1:12">
      <c r="A233" s="533" t="s">
        <v>2326</v>
      </c>
      <c r="B233" s="306"/>
      <c r="C233" s="107"/>
      <c r="D233" s="108"/>
      <c r="E233" s="251"/>
      <c r="F233" s="33"/>
      <c r="G233" s="33"/>
      <c r="H233" s="33"/>
      <c r="I233" s="31"/>
      <c r="J233" s="31"/>
      <c r="K233" s="31"/>
      <c r="L233" s="31"/>
    </row>
    <row r="234" spans="1:12">
      <c r="A234" s="46" t="s">
        <v>2327</v>
      </c>
      <c r="B234" s="52">
        <v>22.53</v>
      </c>
      <c r="C234" s="543">
        <f t="shared" si="3"/>
        <v>2344</v>
      </c>
      <c r="D234" s="544" t="s">
        <v>15</v>
      </c>
      <c r="E234" s="251"/>
      <c r="F234" s="33"/>
      <c r="G234" s="33"/>
      <c r="H234" s="33"/>
      <c r="I234" s="31"/>
      <c r="J234" s="31"/>
      <c r="K234" s="31"/>
      <c r="L234" s="31"/>
    </row>
    <row r="235" spans="1:12">
      <c r="A235" s="46" t="s">
        <v>2328</v>
      </c>
      <c r="B235" s="52">
        <v>16.010000000000002</v>
      </c>
      <c r="C235" s="543">
        <f t="shared" si="3"/>
        <v>1666</v>
      </c>
      <c r="D235" s="544" t="s">
        <v>12</v>
      </c>
      <c r="E235" s="251"/>
      <c r="F235" s="33"/>
      <c r="G235" s="33"/>
      <c r="H235" s="33"/>
      <c r="I235" s="31"/>
      <c r="J235" s="31"/>
      <c r="K235" s="31"/>
      <c r="L235" s="31"/>
    </row>
    <row r="236" spans="1:12">
      <c r="A236" s="46" t="s">
        <v>2329</v>
      </c>
      <c r="B236" s="52">
        <v>18.559999999999999</v>
      </c>
      <c r="C236" s="543">
        <f t="shared" si="3"/>
        <v>1931</v>
      </c>
      <c r="D236" s="544" t="s">
        <v>15</v>
      </c>
      <c r="E236" s="251"/>
      <c r="F236" s="33"/>
      <c r="G236" s="33"/>
      <c r="H236" s="33"/>
      <c r="I236" s="31"/>
      <c r="J236" s="31"/>
      <c r="K236" s="31"/>
      <c r="L236" s="31"/>
    </row>
    <row r="237" spans="1:12">
      <c r="A237" s="46" t="s">
        <v>2330</v>
      </c>
      <c r="B237" s="52">
        <v>16.97</v>
      </c>
      <c r="C237" s="543">
        <f t="shared" si="3"/>
        <v>1765</v>
      </c>
      <c r="D237" s="544" t="s">
        <v>15</v>
      </c>
      <c r="E237" s="251"/>
      <c r="F237" s="33"/>
      <c r="G237" s="33"/>
      <c r="H237" s="33"/>
      <c r="I237" s="31"/>
      <c r="J237" s="31"/>
      <c r="K237" s="31"/>
      <c r="L237" s="31"/>
    </row>
    <row r="238" spans="1:12" ht="29.1" customHeight="1">
      <c r="A238" s="46" t="s">
        <v>2331</v>
      </c>
      <c r="B238" s="52">
        <v>32.01</v>
      </c>
      <c r="C238" s="543">
        <f t="shared" si="3"/>
        <v>3330</v>
      </c>
      <c r="D238" s="544" t="s">
        <v>2303</v>
      </c>
      <c r="E238" s="251"/>
      <c r="F238" s="33"/>
      <c r="H238" s="33"/>
      <c r="I238" s="31"/>
      <c r="J238" s="31"/>
      <c r="K238" s="31"/>
      <c r="L238" s="31"/>
    </row>
    <row r="239" spans="1:12">
      <c r="A239" s="46" t="s">
        <v>2332</v>
      </c>
      <c r="B239" s="52">
        <v>5.22</v>
      </c>
      <c r="C239" s="543">
        <f t="shared" si="3"/>
        <v>543</v>
      </c>
      <c r="D239" s="544" t="s">
        <v>12</v>
      </c>
      <c r="E239" s="251"/>
      <c r="F239" s="33"/>
      <c r="G239" s="33"/>
      <c r="H239" s="33"/>
      <c r="I239" s="31"/>
      <c r="J239" s="31"/>
      <c r="K239" s="31"/>
      <c r="L239" s="31"/>
    </row>
    <row r="240" spans="1:12" ht="36.4">
      <c r="A240" s="540" t="s">
        <v>2333</v>
      </c>
      <c r="B240" s="523"/>
      <c r="C240" s="523"/>
      <c r="D240" s="524"/>
      <c r="E240" s="542" t="s">
        <v>7003</v>
      </c>
      <c r="F240" s="111" t="s">
        <v>2405</v>
      </c>
      <c r="G240" s="33"/>
      <c r="H240" s="33"/>
      <c r="I240" s="31"/>
      <c r="J240" s="31"/>
      <c r="K240" s="31"/>
      <c r="L240" s="31"/>
    </row>
    <row r="241" spans="1:12">
      <c r="A241" s="541" t="s">
        <v>2334</v>
      </c>
      <c r="B241" s="306"/>
      <c r="C241" s="107"/>
      <c r="D241" s="108"/>
      <c r="E241" s="251"/>
      <c r="F241" s="33"/>
      <c r="G241" s="33"/>
      <c r="H241" s="33"/>
      <c r="I241" s="31"/>
      <c r="J241" s="31"/>
      <c r="K241" s="31"/>
      <c r="L241" s="31"/>
    </row>
    <row r="242" spans="1:12">
      <c r="A242" s="47" t="s">
        <v>2335</v>
      </c>
      <c r="B242" s="52">
        <v>18.75</v>
      </c>
      <c r="C242" s="543">
        <f t="shared" si="3"/>
        <v>1950</v>
      </c>
      <c r="D242" s="544" t="s">
        <v>12</v>
      </c>
      <c r="E242" s="251"/>
      <c r="F242" s="33"/>
      <c r="G242" s="33"/>
      <c r="H242" s="33"/>
      <c r="I242" s="31"/>
      <c r="J242" s="31"/>
      <c r="K242" s="31"/>
      <c r="L242" s="31"/>
    </row>
    <row r="243" spans="1:12">
      <c r="A243" s="47" t="s">
        <v>2336</v>
      </c>
      <c r="B243" s="52">
        <v>14.81</v>
      </c>
      <c r="C243" s="543">
        <f t="shared" si="3"/>
        <v>1541</v>
      </c>
      <c r="D243" s="544" t="s">
        <v>12</v>
      </c>
      <c r="E243" s="251"/>
      <c r="F243" s="33"/>
      <c r="G243" s="33"/>
      <c r="H243" s="33"/>
      <c r="I243" s="31"/>
      <c r="J243" s="31"/>
      <c r="K243" s="31"/>
      <c r="L243" s="31"/>
    </row>
    <row r="244" spans="1:12">
      <c r="A244" s="47" t="s">
        <v>2337</v>
      </c>
      <c r="B244" s="52">
        <v>17.04</v>
      </c>
      <c r="C244" s="543">
        <f t="shared" si="3"/>
        <v>1773</v>
      </c>
      <c r="D244" s="544" t="s">
        <v>12</v>
      </c>
      <c r="E244" s="251"/>
      <c r="F244" s="33"/>
      <c r="G244" s="33"/>
      <c r="H244" s="33"/>
      <c r="I244" s="31"/>
      <c r="J244" s="31"/>
      <c r="K244" s="31"/>
      <c r="L244" s="31"/>
    </row>
    <row r="245" spans="1:12">
      <c r="A245" s="47" t="s">
        <v>2338</v>
      </c>
      <c r="B245" s="52">
        <v>20.7</v>
      </c>
      <c r="C245" s="543">
        <f t="shared" si="3"/>
        <v>2153</v>
      </c>
      <c r="D245" s="544" t="s">
        <v>12</v>
      </c>
      <c r="E245" s="251"/>
      <c r="F245" s="33"/>
      <c r="G245" s="33"/>
      <c r="H245" s="33"/>
      <c r="I245" s="31"/>
      <c r="J245" s="31"/>
      <c r="K245" s="31"/>
      <c r="L245" s="31"/>
    </row>
    <row r="246" spans="1:12">
      <c r="A246" s="47" t="s">
        <v>2339</v>
      </c>
      <c r="B246" s="52">
        <v>18.75</v>
      </c>
      <c r="C246" s="543">
        <f t="shared" si="3"/>
        <v>1950</v>
      </c>
      <c r="D246" s="544" t="s">
        <v>12</v>
      </c>
      <c r="E246" s="251"/>
      <c r="F246" s="33"/>
      <c r="G246" s="33"/>
      <c r="H246" s="33"/>
      <c r="I246" s="31"/>
      <c r="J246" s="31"/>
      <c r="K246" s="31"/>
      <c r="L246" s="31"/>
    </row>
    <row r="247" spans="1:12">
      <c r="A247" s="47" t="s">
        <v>2340</v>
      </c>
      <c r="B247" s="52">
        <v>20.7</v>
      </c>
      <c r="C247" s="543">
        <f t="shared" si="3"/>
        <v>2153</v>
      </c>
      <c r="D247" s="544" t="s">
        <v>12</v>
      </c>
      <c r="E247" s="251"/>
      <c r="F247" s="33"/>
      <c r="G247" s="33"/>
      <c r="H247" s="33"/>
      <c r="I247" s="31"/>
      <c r="J247" s="31"/>
      <c r="K247" s="31"/>
      <c r="L247" s="31"/>
    </row>
    <row r="248" spans="1:12">
      <c r="A248" s="47" t="s">
        <v>2341</v>
      </c>
      <c r="B248" s="52">
        <v>17.04</v>
      </c>
      <c r="C248" s="543">
        <f t="shared" si="3"/>
        <v>1773</v>
      </c>
      <c r="D248" s="544" t="s">
        <v>12</v>
      </c>
      <c r="E248" s="251"/>
      <c r="F248" s="33"/>
      <c r="G248" s="33"/>
      <c r="H248" s="33"/>
      <c r="I248" s="31"/>
      <c r="J248" s="31"/>
      <c r="K248" s="31"/>
      <c r="L248" s="31"/>
    </row>
    <row r="249" spans="1:12">
      <c r="A249" s="47" t="s">
        <v>2342</v>
      </c>
      <c r="B249" s="52">
        <v>23.87</v>
      </c>
      <c r="C249" s="543">
        <f t="shared" si="3"/>
        <v>2483</v>
      </c>
      <c r="D249" s="544" t="s">
        <v>15</v>
      </c>
      <c r="E249" s="251"/>
      <c r="F249" s="33"/>
      <c r="G249" s="33"/>
      <c r="H249" s="33"/>
      <c r="I249" s="31"/>
      <c r="J249" s="31"/>
      <c r="K249" s="31"/>
      <c r="L249" s="31"/>
    </row>
    <row r="250" spans="1:12">
      <c r="A250" s="47" t="s">
        <v>2343</v>
      </c>
      <c r="B250" s="52">
        <v>23.87</v>
      </c>
      <c r="C250" s="543">
        <f t="shared" si="3"/>
        <v>2483</v>
      </c>
      <c r="D250" s="544" t="s">
        <v>15</v>
      </c>
      <c r="E250" s="251"/>
      <c r="F250" s="33"/>
      <c r="G250" s="33"/>
      <c r="H250" s="33"/>
      <c r="I250" s="31"/>
      <c r="J250" s="31"/>
      <c r="K250" s="31"/>
      <c r="L250" s="31"/>
    </row>
    <row r="251" spans="1:12">
      <c r="A251" s="47" t="s">
        <v>2344</v>
      </c>
      <c r="B251" s="52">
        <v>20.93</v>
      </c>
      <c r="C251" s="543">
        <f t="shared" si="3"/>
        <v>2177</v>
      </c>
      <c r="D251" s="544" t="s">
        <v>15</v>
      </c>
      <c r="E251" s="251"/>
      <c r="F251" s="33"/>
      <c r="G251" s="33"/>
      <c r="H251" s="33"/>
      <c r="I251" s="31"/>
      <c r="J251" s="31"/>
      <c r="K251" s="31"/>
      <c r="L251" s="31"/>
    </row>
    <row r="252" spans="1:12">
      <c r="A252" s="47" t="s">
        <v>2345</v>
      </c>
      <c r="B252" s="52">
        <v>17.97</v>
      </c>
      <c r="C252" s="543">
        <f t="shared" si="3"/>
        <v>1869</v>
      </c>
      <c r="D252" s="544" t="s">
        <v>15</v>
      </c>
      <c r="E252" s="251"/>
      <c r="F252" s="33"/>
      <c r="G252" s="33"/>
      <c r="H252" s="33"/>
      <c r="I252" s="31"/>
      <c r="J252" s="31"/>
      <c r="K252" s="31"/>
      <c r="L252" s="31"/>
    </row>
    <row r="253" spans="1:12">
      <c r="A253" s="47" t="s">
        <v>2346</v>
      </c>
      <c r="B253" s="52">
        <v>17.97</v>
      </c>
      <c r="C253" s="543">
        <f t="shared" si="3"/>
        <v>1869</v>
      </c>
      <c r="D253" s="544" t="s">
        <v>15</v>
      </c>
      <c r="E253" s="251"/>
      <c r="F253" s="33"/>
      <c r="G253" s="33"/>
      <c r="H253" s="33"/>
      <c r="I253" s="31"/>
      <c r="J253" s="31"/>
      <c r="K253" s="31"/>
      <c r="L253" s="31"/>
    </row>
    <row r="254" spans="1:12">
      <c r="A254" s="47" t="s">
        <v>2347</v>
      </c>
      <c r="B254" s="52">
        <v>19.14</v>
      </c>
      <c r="C254" s="543">
        <f t="shared" si="3"/>
        <v>1991</v>
      </c>
      <c r="D254" s="544" t="s">
        <v>15</v>
      </c>
      <c r="E254" s="251"/>
      <c r="F254" s="33"/>
      <c r="G254" s="33"/>
      <c r="H254" s="33"/>
      <c r="I254" s="31"/>
      <c r="J254" s="31"/>
      <c r="K254" s="31"/>
      <c r="L254" s="31"/>
    </row>
    <row r="255" spans="1:12">
      <c r="A255" s="47" t="s">
        <v>2348</v>
      </c>
      <c r="B255" s="52">
        <v>17.97</v>
      </c>
      <c r="C255" s="543">
        <f t="shared" si="3"/>
        <v>1869</v>
      </c>
      <c r="D255" s="544" t="s">
        <v>15</v>
      </c>
      <c r="E255" s="251"/>
      <c r="F255" s="33"/>
      <c r="G255" s="33"/>
      <c r="H255" s="33"/>
      <c r="I255" s="31"/>
      <c r="J255" s="31"/>
      <c r="K255" s="31"/>
      <c r="L255" s="31"/>
    </row>
    <row r="256" spans="1:12">
      <c r="A256" s="47" t="s">
        <v>2349</v>
      </c>
      <c r="B256" s="52">
        <v>20.34</v>
      </c>
      <c r="C256" s="543">
        <f t="shared" si="3"/>
        <v>2116</v>
      </c>
      <c r="D256" s="544" t="s">
        <v>15</v>
      </c>
      <c r="E256" s="251"/>
      <c r="F256" s="33"/>
      <c r="G256" s="33"/>
      <c r="H256" s="33"/>
      <c r="I256" s="31"/>
      <c r="J256" s="31"/>
      <c r="K256" s="31"/>
      <c r="L256" s="31"/>
    </row>
    <row r="257" spans="1:12">
      <c r="A257" s="47" t="s">
        <v>2350</v>
      </c>
      <c r="B257" s="52">
        <v>26.22</v>
      </c>
      <c r="C257" s="543">
        <f t="shared" si="3"/>
        <v>2727</v>
      </c>
      <c r="D257" s="544" t="s">
        <v>15</v>
      </c>
      <c r="E257" s="251"/>
      <c r="F257" s="33"/>
      <c r="G257" s="33"/>
      <c r="H257" s="33"/>
      <c r="I257" s="31"/>
      <c r="J257" s="31"/>
      <c r="K257" s="31"/>
      <c r="L257" s="31"/>
    </row>
    <row r="258" spans="1:12">
      <c r="A258" s="47" t="s">
        <v>2351</v>
      </c>
      <c r="B258" s="52">
        <v>17.97</v>
      </c>
      <c r="C258" s="543">
        <f t="shared" si="3"/>
        <v>1869</v>
      </c>
      <c r="D258" s="544" t="s">
        <v>15</v>
      </c>
      <c r="E258" s="251"/>
      <c r="F258" s="33"/>
      <c r="G258" s="33"/>
      <c r="H258" s="33"/>
      <c r="I258" s="31"/>
      <c r="J258" s="31"/>
      <c r="K258" s="31"/>
      <c r="L258" s="31"/>
    </row>
    <row r="259" spans="1:12">
      <c r="A259" s="47" t="s">
        <v>2352</v>
      </c>
      <c r="B259" s="52">
        <v>1.71</v>
      </c>
      <c r="C259" s="543">
        <f t="shared" si="3"/>
        <v>178</v>
      </c>
      <c r="D259" s="544" t="s">
        <v>12</v>
      </c>
      <c r="E259" s="251"/>
      <c r="F259" s="33"/>
      <c r="G259" s="33"/>
      <c r="H259" s="33"/>
      <c r="I259" s="31"/>
      <c r="J259" s="31"/>
      <c r="K259" s="31"/>
      <c r="L259" s="31"/>
    </row>
    <row r="260" spans="1:12">
      <c r="A260" s="47" t="s">
        <v>2353</v>
      </c>
      <c r="B260" s="52">
        <v>1.71</v>
      </c>
      <c r="C260" s="543">
        <f t="shared" si="3"/>
        <v>178</v>
      </c>
      <c r="D260" s="544" t="s">
        <v>12</v>
      </c>
      <c r="E260" s="251"/>
      <c r="F260" s="33"/>
      <c r="G260" s="33"/>
      <c r="H260" s="33"/>
      <c r="I260" s="31"/>
      <c r="J260" s="31"/>
      <c r="K260" s="31"/>
      <c r="L260" s="31"/>
    </row>
    <row r="261" spans="1:12">
      <c r="A261" s="47" t="s">
        <v>2354</v>
      </c>
      <c r="B261" s="52">
        <v>1.71</v>
      </c>
      <c r="C261" s="543">
        <f t="shared" si="3"/>
        <v>178</v>
      </c>
      <c r="D261" s="544" t="s">
        <v>12</v>
      </c>
      <c r="E261" s="251"/>
      <c r="F261" s="33"/>
      <c r="G261" s="33"/>
      <c r="H261" s="33"/>
      <c r="I261" s="31"/>
      <c r="J261" s="31"/>
      <c r="K261" s="31"/>
      <c r="L261" s="31"/>
    </row>
    <row r="262" spans="1:12">
      <c r="A262" s="47" t="s">
        <v>2355</v>
      </c>
      <c r="B262" s="52">
        <v>1.71</v>
      </c>
      <c r="C262" s="543">
        <f t="shared" si="3"/>
        <v>178</v>
      </c>
      <c r="D262" s="544" t="s">
        <v>12</v>
      </c>
      <c r="E262" s="251"/>
      <c r="F262" s="33"/>
      <c r="G262" s="33"/>
      <c r="H262" s="33"/>
      <c r="I262" s="31"/>
      <c r="J262" s="31"/>
      <c r="K262" s="31"/>
      <c r="L262" s="31"/>
    </row>
    <row r="263" spans="1:12">
      <c r="A263" s="47" t="s">
        <v>2356</v>
      </c>
      <c r="B263" s="52">
        <v>1.71</v>
      </c>
      <c r="C263" s="543">
        <f t="shared" ref="C263:C308" si="4">ROUNDUP(((B263*$F$1)*(1+$F$2)), 0)</f>
        <v>178</v>
      </c>
      <c r="D263" s="544" t="s">
        <v>12</v>
      </c>
      <c r="E263" s="251"/>
      <c r="F263" s="33"/>
      <c r="G263" s="33"/>
      <c r="H263" s="33"/>
      <c r="I263" s="31"/>
      <c r="J263" s="31"/>
      <c r="K263" s="31"/>
      <c r="L263" s="31"/>
    </row>
    <row r="264" spans="1:12">
      <c r="A264" s="47" t="s">
        <v>2357</v>
      </c>
      <c r="B264" s="52">
        <v>19.760000000000002</v>
      </c>
      <c r="C264" s="543">
        <f t="shared" si="4"/>
        <v>2056</v>
      </c>
      <c r="D264" s="544" t="s">
        <v>15</v>
      </c>
      <c r="E264" s="251"/>
      <c r="F264" s="33"/>
      <c r="G264" s="33"/>
      <c r="H264" s="33"/>
      <c r="I264" s="31"/>
      <c r="J264" s="31"/>
      <c r="K264" s="31"/>
      <c r="L264" s="31"/>
    </row>
    <row r="265" spans="1:12">
      <c r="A265" s="47" t="s">
        <v>2358</v>
      </c>
      <c r="B265" s="52">
        <v>17.39</v>
      </c>
      <c r="C265" s="543">
        <f t="shared" si="4"/>
        <v>1809</v>
      </c>
      <c r="D265" s="544" t="s">
        <v>15</v>
      </c>
      <c r="E265" s="251"/>
      <c r="F265" s="33"/>
      <c r="G265" s="33"/>
      <c r="H265" s="33"/>
      <c r="I265" s="31"/>
      <c r="J265" s="31"/>
      <c r="K265" s="31"/>
      <c r="L265" s="31"/>
    </row>
    <row r="266" spans="1:12">
      <c r="A266" s="47" t="s">
        <v>2359</v>
      </c>
      <c r="B266" s="52">
        <v>19.760000000000002</v>
      </c>
      <c r="C266" s="543">
        <f t="shared" si="4"/>
        <v>2056</v>
      </c>
      <c r="D266" s="544" t="s">
        <v>15</v>
      </c>
      <c r="E266" s="251"/>
      <c r="F266" s="33"/>
      <c r="G266" s="33"/>
      <c r="H266" s="33"/>
      <c r="I266" s="31"/>
      <c r="J266" s="31"/>
      <c r="K266" s="31"/>
      <c r="L266" s="31"/>
    </row>
    <row r="267" spans="1:12">
      <c r="A267" s="47" t="s">
        <v>2360</v>
      </c>
      <c r="B267" s="52">
        <v>12.12</v>
      </c>
      <c r="C267" s="543">
        <f t="shared" si="4"/>
        <v>1261</v>
      </c>
      <c r="D267" s="544" t="s">
        <v>12</v>
      </c>
      <c r="E267" s="251"/>
      <c r="F267" s="33"/>
      <c r="G267" s="33"/>
      <c r="H267" s="33"/>
      <c r="I267" s="31"/>
      <c r="J267" s="31"/>
      <c r="K267" s="31"/>
      <c r="L267" s="31"/>
    </row>
    <row r="268" spans="1:12">
      <c r="A268" s="47" t="s">
        <v>2361</v>
      </c>
      <c r="B268" s="52">
        <v>8.36</v>
      </c>
      <c r="C268" s="543">
        <f t="shared" si="4"/>
        <v>870</v>
      </c>
      <c r="D268" s="544" t="s">
        <v>12</v>
      </c>
      <c r="E268" s="251"/>
      <c r="F268" s="33"/>
      <c r="G268" s="33"/>
      <c r="H268" s="33"/>
      <c r="I268" s="31"/>
      <c r="J268" s="31"/>
      <c r="K268" s="31"/>
      <c r="L268" s="31"/>
    </row>
    <row r="269" spans="1:12">
      <c r="A269" s="47" t="s">
        <v>2362</v>
      </c>
      <c r="B269" s="52">
        <v>8.36</v>
      </c>
      <c r="C269" s="543">
        <f t="shared" si="4"/>
        <v>870</v>
      </c>
      <c r="D269" s="544" t="s">
        <v>12</v>
      </c>
      <c r="E269" s="251"/>
      <c r="F269" s="33"/>
      <c r="G269" s="33"/>
      <c r="H269" s="33"/>
      <c r="I269" s="31"/>
      <c r="J269" s="31"/>
      <c r="K269" s="31"/>
      <c r="L269" s="31"/>
    </row>
    <row r="270" spans="1:12">
      <c r="A270" s="541" t="s">
        <v>2363</v>
      </c>
      <c r="B270" s="306"/>
      <c r="C270" s="107"/>
      <c r="D270" s="108"/>
      <c r="E270" s="251"/>
      <c r="F270" s="33"/>
      <c r="G270" s="33"/>
      <c r="H270" s="33"/>
      <c r="I270" s="31"/>
      <c r="J270" s="31"/>
      <c r="K270" s="31"/>
      <c r="L270" s="31"/>
    </row>
    <row r="271" spans="1:12">
      <c r="A271" s="47" t="s">
        <v>2364</v>
      </c>
      <c r="B271" s="52">
        <v>2.2799999999999998</v>
      </c>
      <c r="C271" s="543">
        <f t="shared" si="4"/>
        <v>238</v>
      </c>
      <c r="D271" s="544" t="s">
        <v>12</v>
      </c>
      <c r="E271" s="251"/>
      <c r="F271" s="33"/>
      <c r="G271" s="33"/>
      <c r="H271" s="33"/>
      <c r="I271" s="31"/>
      <c r="J271" s="31"/>
      <c r="K271" s="31"/>
      <c r="L271" s="31"/>
    </row>
    <row r="272" spans="1:12">
      <c r="A272" s="47" t="s">
        <v>2365</v>
      </c>
      <c r="B272" s="52">
        <v>6.95</v>
      </c>
      <c r="C272" s="543">
        <f t="shared" si="4"/>
        <v>723</v>
      </c>
      <c r="D272" s="544" t="s">
        <v>12</v>
      </c>
      <c r="E272" s="251"/>
      <c r="F272" s="33"/>
      <c r="G272" s="33"/>
      <c r="H272" s="33"/>
      <c r="I272" s="31"/>
      <c r="J272" s="31"/>
      <c r="K272" s="31"/>
      <c r="L272" s="31"/>
    </row>
    <row r="273" spans="1:12">
      <c r="A273" s="47" t="s">
        <v>2366</v>
      </c>
      <c r="B273" s="52">
        <v>14.96</v>
      </c>
      <c r="C273" s="543">
        <f t="shared" si="4"/>
        <v>1556</v>
      </c>
      <c r="D273" s="544" t="s">
        <v>12</v>
      </c>
      <c r="E273" s="251"/>
      <c r="F273" s="33"/>
      <c r="G273" s="33"/>
      <c r="H273" s="33"/>
      <c r="I273" s="31"/>
      <c r="J273" s="31"/>
      <c r="K273" s="31"/>
      <c r="L273" s="31"/>
    </row>
    <row r="274" spans="1:12">
      <c r="A274" s="47" t="s">
        <v>2367</v>
      </c>
      <c r="B274" s="52">
        <v>14.96</v>
      </c>
      <c r="C274" s="543">
        <f t="shared" si="4"/>
        <v>1556</v>
      </c>
      <c r="D274" s="544" t="s">
        <v>12</v>
      </c>
      <c r="E274" s="251"/>
      <c r="F274" s="33"/>
      <c r="G274" s="33"/>
      <c r="H274" s="33"/>
      <c r="I274" s="31"/>
      <c r="J274" s="31"/>
      <c r="K274" s="31"/>
      <c r="L274" s="31"/>
    </row>
    <row r="275" spans="1:12">
      <c r="A275" s="47" t="s">
        <v>2368</v>
      </c>
      <c r="B275" s="52">
        <v>17.97</v>
      </c>
      <c r="C275" s="543">
        <f t="shared" si="4"/>
        <v>1869</v>
      </c>
      <c r="D275" s="544" t="s">
        <v>15</v>
      </c>
      <c r="E275" s="251"/>
      <c r="F275" s="33"/>
      <c r="G275" s="33"/>
      <c r="H275" s="33"/>
      <c r="I275" s="31"/>
      <c r="J275" s="31"/>
      <c r="K275" s="31"/>
      <c r="L275" s="31"/>
    </row>
    <row r="276" spans="1:12">
      <c r="A276" s="47" t="s">
        <v>2369</v>
      </c>
      <c r="B276" s="52">
        <v>17.39</v>
      </c>
      <c r="C276" s="543">
        <f t="shared" si="4"/>
        <v>1809</v>
      </c>
      <c r="D276" s="544" t="s">
        <v>15</v>
      </c>
      <c r="E276" s="251"/>
      <c r="F276" s="33"/>
      <c r="G276" s="33"/>
      <c r="H276" s="33"/>
      <c r="I276" s="31"/>
      <c r="J276" s="31"/>
      <c r="K276" s="31"/>
      <c r="L276" s="31"/>
    </row>
    <row r="277" spans="1:12">
      <c r="A277" s="47" t="s">
        <v>2370</v>
      </c>
      <c r="B277" s="52">
        <v>17.39</v>
      </c>
      <c r="C277" s="543">
        <f t="shared" si="4"/>
        <v>1809</v>
      </c>
      <c r="D277" s="544" t="s">
        <v>15</v>
      </c>
      <c r="E277" s="251"/>
      <c r="F277" s="33"/>
      <c r="G277" s="33"/>
      <c r="H277" s="33"/>
      <c r="I277" s="31"/>
      <c r="J277" s="31"/>
      <c r="K277" s="31"/>
      <c r="L277" s="31"/>
    </row>
    <row r="278" spans="1:12">
      <c r="A278" s="47" t="s">
        <v>2371</v>
      </c>
      <c r="B278" s="52">
        <v>17.39</v>
      </c>
      <c r="C278" s="543">
        <f t="shared" si="4"/>
        <v>1809</v>
      </c>
      <c r="D278" s="544" t="s">
        <v>15</v>
      </c>
      <c r="E278" s="251"/>
      <c r="F278" s="33"/>
      <c r="G278" s="33"/>
      <c r="H278" s="33"/>
      <c r="I278" s="31"/>
      <c r="J278" s="31"/>
      <c r="K278" s="31"/>
      <c r="L278" s="31"/>
    </row>
    <row r="279" spans="1:12">
      <c r="A279" s="47" t="s">
        <v>2372</v>
      </c>
      <c r="B279" s="52">
        <v>17.97</v>
      </c>
      <c r="C279" s="543">
        <f t="shared" si="4"/>
        <v>1869</v>
      </c>
      <c r="D279" s="544" t="s">
        <v>15</v>
      </c>
      <c r="E279" s="251"/>
      <c r="F279" s="33"/>
      <c r="G279" s="33"/>
      <c r="H279" s="33"/>
      <c r="I279" s="31"/>
      <c r="J279" s="31"/>
      <c r="K279" s="31"/>
      <c r="L279" s="31"/>
    </row>
    <row r="280" spans="1:12">
      <c r="A280" s="47" t="s">
        <v>2373</v>
      </c>
      <c r="B280" s="52">
        <v>17.97</v>
      </c>
      <c r="C280" s="543">
        <f t="shared" si="4"/>
        <v>1869</v>
      </c>
      <c r="D280" s="544" t="s">
        <v>15</v>
      </c>
      <c r="E280" s="251"/>
      <c r="F280" s="33"/>
      <c r="G280" s="33"/>
      <c r="H280" s="33"/>
      <c r="I280" s="31"/>
      <c r="J280" s="31"/>
      <c r="K280" s="31"/>
      <c r="L280" s="31"/>
    </row>
    <row r="281" spans="1:12">
      <c r="A281" s="47" t="s">
        <v>2374</v>
      </c>
      <c r="B281" s="52">
        <v>20.34</v>
      </c>
      <c r="C281" s="543">
        <f t="shared" si="4"/>
        <v>2116</v>
      </c>
      <c r="D281" s="544" t="s">
        <v>15</v>
      </c>
      <c r="E281" s="251"/>
      <c r="F281" s="33"/>
      <c r="G281" s="33"/>
      <c r="H281" s="33"/>
      <c r="I281" s="31"/>
      <c r="J281" s="31"/>
      <c r="K281" s="31"/>
      <c r="L281" s="31"/>
    </row>
    <row r="282" spans="1:12">
      <c r="A282" s="47" t="s">
        <v>2375</v>
      </c>
      <c r="B282" s="52">
        <v>17.97</v>
      </c>
      <c r="C282" s="543">
        <f t="shared" si="4"/>
        <v>1869</v>
      </c>
      <c r="D282" s="544" t="s">
        <v>15</v>
      </c>
      <c r="E282" s="251"/>
      <c r="F282" s="33"/>
      <c r="G282" s="33"/>
      <c r="H282" s="33"/>
      <c r="I282" s="31"/>
      <c r="J282" s="31"/>
      <c r="K282" s="31"/>
      <c r="L282" s="31"/>
    </row>
    <row r="283" spans="1:12">
      <c r="A283" s="47" t="s">
        <v>2376</v>
      </c>
      <c r="B283" s="52">
        <v>17.39</v>
      </c>
      <c r="C283" s="543">
        <f t="shared" si="4"/>
        <v>1809</v>
      </c>
      <c r="D283" s="544" t="s">
        <v>15</v>
      </c>
      <c r="E283" s="251"/>
      <c r="F283" s="33"/>
      <c r="G283" s="33"/>
      <c r="H283" s="33"/>
      <c r="I283" s="31"/>
      <c r="J283" s="31"/>
      <c r="K283" s="31"/>
      <c r="L283" s="31"/>
    </row>
    <row r="284" spans="1:12">
      <c r="A284" s="47" t="s">
        <v>2377</v>
      </c>
      <c r="B284" s="52">
        <v>17.39</v>
      </c>
      <c r="C284" s="543">
        <f t="shared" si="4"/>
        <v>1809</v>
      </c>
      <c r="D284" s="544" t="s">
        <v>15</v>
      </c>
      <c r="E284" s="251"/>
      <c r="F284" s="33"/>
      <c r="G284" s="33"/>
      <c r="H284" s="33"/>
      <c r="I284" s="31"/>
      <c r="J284" s="31"/>
      <c r="K284" s="31"/>
      <c r="L284" s="31"/>
    </row>
    <row r="285" spans="1:12">
      <c r="A285" s="47" t="s">
        <v>2378</v>
      </c>
      <c r="B285" s="52">
        <v>17.39</v>
      </c>
      <c r="C285" s="543">
        <f t="shared" si="4"/>
        <v>1809</v>
      </c>
      <c r="D285" s="544" t="s">
        <v>15</v>
      </c>
      <c r="E285" s="251"/>
      <c r="F285" s="33"/>
      <c r="G285" s="33"/>
      <c r="H285" s="33"/>
      <c r="I285" s="31"/>
      <c r="J285" s="31"/>
      <c r="K285" s="31"/>
      <c r="L285" s="31"/>
    </row>
    <row r="286" spans="1:12">
      <c r="A286" s="47" t="s">
        <v>2379</v>
      </c>
      <c r="B286" s="52">
        <v>17.39</v>
      </c>
      <c r="C286" s="543">
        <f t="shared" si="4"/>
        <v>1809</v>
      </c>
      <c r="D286" s="544" t="s">
        <v>15</v>
      </c>
      <c r="E286" s="251"/>
      <c r="F286" s="33"/>
      <c r="G286" s="33"/>
      <c r="H286" s="33"/>
      <c r="I286" s="31"/>
      <c r="J286" s="31"/>
      <c r="K286" s="31"/>
      <c r="L286" s="31"/>
    </row>
    <row r="287" spans="1:12">
      <c r="A287" s="47" t="s">
        <v>2380</v>
      </c>
      <c r="B287" s="52">
        <v>10.039999999999999</v>
      </c>
      <c r="C287" s="543">
        <f t="shared" si="4"/>
        <v>1045</v>
      </c>
      <c r="D287" s="544" t="s">
        <v>12</v>
      </c>
      <c r="E287" s="251"/>
      <c r="F287" s="33"/>
      <c r="G287" s="33"/>
      <c r="H287" s="33"/>
      <c r="I287" s="31"/>
      <c r="J287" s="31"/>
      <c r="K287" s="31"/>
      <c r="L287" s="31"/>
    </row>
    <row r="288" spans="1:12">
      <c r="A288" s="47" t="s">
        <v>2381</v>
      </c>
      <c r="B288" s="52">
        <v>10.039999999999999</v>
      </c>
      <c r="C288" s="543">
        <f t="shared" si="4"/>
        <v>1045</v>
      </c>
      <c r="D288" s="544" t="s">
        <v>12</v>
      </c>
      <c r="E288" s="251"/>
      <c r="F288" s="33"/>
      <c r="G288" s="33"/>
      <c r="H288" s="33"/>
      <c r="I288" s="31"/>
      <c r="J288" s="31"/>
      <c r="K288" s="31"/>
      <c r="L288" s="31"/>
    </row>
    <row r="289" spans="1:12">
      <c r="A289" s="541" t="s">
        <v>2382</v>
      </c>
      <c r="B289" s="306"/>
      <c r="C289" s="107"/>
      <c r="D289" s="108"/>
      <c r="E289" s="251"/>
      <c r="F289" s="33"/>
      <c r="G289" s="33"/>
      <c r="H289" s="33"/>
      <c r="I289" s="31"/>
      <c r="J289" s="31"/>
      <c r="K289" s="31"/>
      <c r="L289" s="31"/>
    </row>
    <row r="290" spans="1:12">
      <c r="A290" s="47" t="s">
        <v>2383</v>
      </c>
      <c r="B290" s="52">
        <v>8</v>
      </c>
      <c r="C290" s="543">
        <f t="shared" si="4"/>
        <v>832</v>
      </c>
      <c r="D290" s="544" t="s">
        <v>12</v>
      </c>
      <c r="E290" s="251"/>
      <c r="F290" s="33"/>
      <c r="G290" s="33"/>
      <c r="H290" s="33"/>
      <c r="I290" s="31"/>
      <c r="J290" s="31"/>
      <c r="K290" s="31"/>
      <c r="L290" s="31"/>
    </row>
    <row r="291" spans="1:12">
      <c r="A291" s="47" t="s">
        <v>2384</v>
      </c>
      <c r="B291" s="52">
        <v>17.97</v>
      </c>
      <c r="C291" s="543">
        <f t="shared" si="4"/>
        <v>1869</v>
      </c>
      <c r="D291" s="544" t="s">
        <v>15</v>
      </c>
      <c r="E291" s="251"/>
      <c r="F291" s="33"/>
      <c r="G291" s="33"/>
      <c r="H291" s="33"/>
      <c r="I291" s="31"/>
      <c r="J291" s="31"/>
      <c r="K291" s="31"/>
      <c r="L291" s="31"/>
    </row>
    <row r="292" spans="1:12">
      <c r="A292" s="47" t="s">
        <v>2385</v>
      </c>
      <c r="B292" s="52">
        <v>17.97</v>
      </c>
      <c r="C292" s="543">
        <f t="shared" si="4"/>
        <v>1869</v>
      </c>
      <c r="D292" s="544" t="s">
        <v>15</v>
      </c>
      <c r="E292" s="251"/>
      <c r="F292" s="33"/>
      <c r="G292" s="33"/>
      <c r="H292" s="33"/>
      <c r="I292" s="31"/>
      <c r="J292" s="31"/>
      <c r="K292" s="31"/>
      <c r="L292" s="31"/>
    </row>
    <row r="293" spans="1:12">
      <c r="A293" s="47" t="s">
        <v>2386</v>
      </c>
      <c r="B293" s="52">
        <v>17.97</v>
      </c>
      <c r="C293" s="543">
        <f t="shared" si="4"/>
        <v>1869</v>
      </c>
      <c r="D293" s="544" t="s">
        <v>15</v>
      </c>
      <c r="E293" s="251"/>
      <c r="F293" s="33"/>
      <c r="G293" s="33"/>
      <c r="H293" s="33"/>
      <c r="I293" s="31"/>
      <c r="J293" s="31"/>
      <c r="K293" s="31"/>
      <c r="L293" s="31"/>
    </row>
    <row r="294" spans="1:12">
      <c r="A294" s="47" t="s">
        <v>2387</v>
      </c>
      <c r="B294" s="52">
        <v>24.71</v>
      </c>
      <c r="C294" s="543">
        <f t="shared" si="4"/>
        <v>2570</v>
      </c>
      <c r="D294" s="544" t="s">
        <v>15</v>
      </c>
      <c r="E294" s="251"/>
      <c r="F294" s="33"/>
      <c r="G294" s="33"/>
      <c r="H294" s="33"/>
      <c r="I294" s="31"/>
      <c r="J294" s="31"/>
      <c r="K294" s="31"/>
      <c r="L294" s="31"/>
    </row>
    <row r="295" spans="1:12">
      <c r="A295" s="47" t="s">
        <v>2388</v>
      </c>
      <c r="B295" s="52">
        <v>20.7</v>
      </c>
      <c r="C295" s="543">
        <f t="shared" si="4"/>
        <v>2153</v>
      </c>
      <c r="D295" s="544" t="s">
        <v>12</v>
      </c>
      <c r="E295" s="251"/>
      <c r="F295" s="33"/>
      <c r="G295" s="33"/>
      <c r="H295" s="33"/>
      <c r="I295" s="31"/>
      <c r="J295" s="31"/>
      <c r="K295" s="31"/>
      <c r="L295" s="31"/>
    </row>
    <row r="296" spans="1:12">
      <c r="A296" s="47" t="s">
        <v>2389</v>
      </c>
      <c r="B296" s="52">
        <v>17.39</v>
      </c>
      <c r="C296" s="543">
        <f t="shared" si="4"/>
        <v>1809</v>
      </c>
      <c r="D296" s="544" t="s">
        <v>15</v>
      </c>
      <c r="E296" s="251"/>
      <c r="F296" s="33"/>
      <c r="G296" s="33"/>
      <c r="H296" s="33"/>
      <c r="I296" s="31"/>
      <c r="J296" s="31"/>
      <c r="K296" s="31"/>
      <c r="L296" s="31"/>
    </row>
    <row r="297" spans="1:12">
      <c r="A297" s="47" t="s">
        <v>2390</v>
      </c>
      <c r="B297" s="52">
        <v>4.95</v>
      </c>
      <c r="C297" s="543">
        <f t="shared" si="4"/>
        <v>515</v>
      </c>
      <c r="D297" s="544" t="s">
        <v>12</v>
      </c>
      <c r="E297" s="251"/>
      <c r="F297" s="33"/>
      <c r="G297" s="33"/>
      <c r="H297" s="33"/>
      <c r="I297" s="31"/>
      <c r="J297" s="31"/>
      <c r="K297" s="31"/>
      <c r="L297" s="31"/>
    </row>
    <row r="298" spans="1:12">
      <c r="A298" s="47" t="s">
        <v>2391</v>
      </c>
      <c r="B298" s="52">
        <v>7.62</v>
      </c>
      <c r="C298" s="543">
        <f t="shared" si="4"/>
        <v>793</v>
      </c>
      <c r="D298" s="544" t="s">
        <v>12</v>
      </c>
      <c r="E298" s="251"/>
      <c r="F298" s="33"/>
      <c r="G298" s="33"/>
      <c r="H298" s="33"/>
      <c r="I298" s="31"/>
      <c r="J298" s="31"/>
      <c r="K298" s="31"/>
      <c r="L298" s="31"/>
    </row>
    <row r="299" spans="1:12">
      <c r="A299" s="541" t="s">
        <v>2392</v>
      </c>
      <c r="B299" s="306"/>
      <c r="C299" s="107"/>
      <c r="D299" s="108"/>
      <c r="E299" s="251"/>
      <c r="F299" s="33"/>
      <c r="G299" s="33"/>
      <c r="H299" s="33"/>
      <c r="I299" s="31"/>
      <c r="J299" s="31"/>
      <c r="K299" s="31"/>
      <c r="L299" s="31"/>
    </row>
    <row r="300" spans="1:12">
      <c r="A300" s="47" t="s">
        <v>2393</v>
      </c>
      <c r="B300" s="52">
        <v>14.96</v>
      </c>
      <c r="C300" s="543">
        <f t="shared" si="4"/>
        <v>1556</v>
      </c>
      <c r="D300" s="544" t="s">
        <v>12</v>
      </c>
      <c r="E300" s="251"/>
      <c r="F300" s="33"/>
      <c r="G300" s="33"/>
      <c r="H300" s="33"/>
      <c r="I300" s="31"/>
      <c r="J300" s="31"/>
      <c r="K300" s="31"/>
      <c r="L300" s="31"/>
    </row>
    <row r="301" spans="1:12">
      <c r="A301" s="47" t="s">
        <v>2394</v>
      </c>
      <c r="B301" s="52">
        <v>8</v>
      </c>
      <c r="C301" s="543">
        <f t="shared" si="4"/>
        <v>832</v>
      </c>
      <c r="D301" s="544" t="s">
        <v>12</v>
      </c>
      <c r="E301" s="251"/>
      <c r="F301" s="33"/>
      <c r="G301" s="33"/>
      <c r="H301" s="33"/>
      <c r="I301" s="31"/>
      <c r="J301" s="31"/>
      <c r="K301" s="31"/>
      <c r="L301" s="31"/>
    </row>
    <row r="302" spans="1:12">
      <c r="A302" s="47" t="s">
        <v>2395</v>
      </c>
      <c r="B302" s="52">
        <v>24.71</v>
      </c>
      <c r="C302" s="543">
        <f t="shared" si="4"/>
        <v>2570</v>
      </c>
      <c r="D302" s="544" t="s">
        <v>15</v>
      </c>
      <c r="E302" s="251"/>
      <c r="F302" s="33"/>
      <c r="G302" s="33"/>
      <c r="H302" s="33"/>
      <c r="I302" s="31"/>
      <c r="J302" s="31"/>
      <c r="K302" s="31"/>
      <c r="L302" s="31"/>
    </row>
    <row r="303" spans="1:12">
      <c r="A303" s="47" t="s">
        <v>2396</v>
      </c>
      <c r="B303" s="52">
        <v>17.97</v>
      </c>
      <c r="C303" s="543">
        <f t="shared" si="4"/>
        <v>1869</v>
      </c>
      <c r="D303" s="544" t="s">
        <v>15</v>
      </c>
      <c r="E303" s="251"/>
      <c r="F303" s="33"/>
      <c r="G303" s="33"/>
      <c r="H303" s="33"/>
      <c r="I303" s="31"/>
      <c r="J303" s="31"/>
      <c r="K303" s="31"/>
      <c r="L303" s="31"/>
    </row>
    <row r="304" spans="1:12">
      <c r="A304" s="47" t="s">
        <v>2397</v>
      </c>
      <c r="B304" s="52">
        <v>14.4</v>
      </c>
      <c r="C304" s="543">
        <f t="shared" si="4"/>
        <v>1498</v>
      </c>
      <c r="D304" s="544" t="s">
        <v>12</v>
      </c>
      <c r="E304" s="251"/>
      <c r="F304" s="33"/>
      <c r="G304" s="33"/>
      <c r="H304" s="33"/>
      <c r="I304" s="31"/>
      <c r="J304" s="31"/>
      <c r="K304" s="31"/>
      <c r="L304" s="31"/>
    </row>
    <row r="305" spans="1:12">
      <c r="A305" s="47" t="s">
        <v>2398</v>
      </c>
      <c r="B305" s="52">
        <v>5.21</v>
      </c>
      <c r="C305" s="543">
        <f t="shared" si="4"/>
        <v>542</v>
      </c>
      <c r="D305" s="544" t="s">
        <v>12</v>
      </c>
      <c r="E305" s="251"/>
      <c r="F305" s="33"/>
      <c r="G305" s="33"/>
      <c r="H305" s="33"/>
      <c r="I305" s="31"/>
      <c r="J305" s="31"/>
      <c r="K305" s="31"/>
      <c r="L305" s="31"/>
    </row>
    <row r="306" spans="1:12">
      <c r="A306" s="47" t="s">
        <v>2399</v>
      </c>
      <c r="B306" s="52">
        <v>17.39</v>
      </c>
      <c r="C306" s="543">
        <f t="shared" si="4"/>
        <v>1809</v>
      </c>
      <c r="D306" s="544" t="s">
        <v>15</v>
      </c>
      <c r="E306" s="251"/>
      <c r="F306" s="33"/>
      <c r="G306" s="33"/>
      <c r="H306" s="33"/>
      <c r="I306" s="31"/>
      <c r="J306" s="31"/>
      <c r="K306" s="31"/>
      <c r="L306" s="31"/>
    </row>
    <row r="307" spans="1:12">
      <c r="A307" s="47" t="s">
        <v>2400</v>
      </c>
      <c r="B307" s="52">
        <v>4.95</v>
      </c>
      <c r="C307" s="543">
        <f t="shared" si="4"/>
        <v>515</v>
      </c>
      <c r="D307" s="544" t="s">
        <v>12</v>
      </c>
      <c r="E307" s="251"/>
      <c r="F307" s="33"/>
      <c r="G307" s="33"/>
      <c r="H307" s="33"/>
      <c r="I307" s="31"/>
      <c r="J307" s="31"/>
      <c r="K307" s="31"/>
      <c r="L307" s="31"/>
    </row>
    <row r="308" spans="1:12">
      <c r="A308" s="47" t="s">
        <v>2401</v>
      </c>
      <c r="B308" s="52">
        <v>10.32</v>
      </c>
      <c r="C308" s="543">
        <f t="shared" si="4"/>
        <v>1074</v>
      </c>
      <c r="D308" s="544" t="s">
        <v>12</v>
      </c>
      <c r="E308" s="251"/>
      <c r="F308" s="33"/>
      <c r="G308" s="33"/>
      <c r="H308" s="33"/>
      <c r="I308" s="31"/>
      <c r="J308" s="31"/>
      <c r="K308" s="31"/>
      <c r="L308" s="31"/>
    </row>
    <row r="309" spans="1:12">
      <c r="A309" s="33"/>
      <c r="B309" s="53"/>
      <c r="C309" s="50"/>
      <c r="D309" s="33"/>
      <c r="E309" s="33"/>
      <c r="F309" s="33"/>
      <c r="G309" s="33"/>
      <c r="H309" s="33"/>
      <c r="I309" s="31"/>
      <c r="J309" s="31"/>
      <c r="K309" s="31"/>
      <c r="L309" s="31"/>
    </row>
    <row r="310" spans="1:12">
      <c r="A310" s="33"/>
      <c r="B310" s="53"/>
      <c r="C310" s="50"/>
      <c r="D310" s="33"/>
      <c r="E310" s="33"/>
      <c r="F310" s="33"/>
      <c r="G310" s="33"/>
      <c r="H310" s="33"/>
      <c r="I310" s="31"/>
      <c r="J310" s="31"/>
      <c r="K310" s="31"/>
      <c r="L310" s="31"/>
    </row>
    <row r="311" spans="1:12">
      <c r="A311" s="33"/>
      <c r="B311" s="53"/>
      <c r="C311" s="50"/>
      <c r="D311" s="33"/>
      <c r="E311" s="33"/>
      <c r="F311" s="33"/>
      <c r="G311" s="33"/>
      <c r="H311" s="33"/>
      <c r="I311" s="31"/>
      <c r="J311" s="31"/>
      <c r="K311" s="31"/>
      <c r="L311" s="31"/>
    </row>
    <row r="312" spans="1:12">
      <c r="A312" s="33"/>
      <c r="B312" s="53"/>
      <c r="C312" s="50"/>
      <c r="D312" s="33"/>
      <c r="E312" s="33"/>
      <c r="F312" s="33"/>
      <c r="G312" s="33"/>
      <c r="H312" s="33"/>
      <c r="I312" s="31"/>
      <c r="J312" s="31"/>
      <c r="K312" s="31"/>
      <c r="L312" s="31"/>
    </row>
    <row r="313" spans="1:12">
      <c r="A313" s="33"/>
      <c r="B313" s="53"/>
      <c r="C313" s="50"/>
      <c r="D313" s="33"/>
      <c r="E313" s="33"/>
      <c r="F313" s="33"/>
      <c r="G313" s="33"/>
      <c r="H313" s="33"/>
      <c r="I313" s="31"/>
      <c r="J313" s="31"/>
      <c r="K313" s="31"/>
      <c r="L313" s="31"/>
    </row>
    <row r="314" spans="1:12">
      <c r="A314" s="33"/>
      <c r="B314" s="53"/>
      <c r="C314" s="50"/>
      <c r="D314" s="33"/>
      <c r="E314" s="33"/>
      <c r="F314" s="33"/>
      <c r="G314" s="33"/>
      <c r="H314" s="33"/>
      <c r="I314" s="31"/>
      <c r="J314" s="31"/>
      <c r="K314" s="31"/>
      <c r="L314" s="31"/>
    </row>
    <row r="315" spans="1:12">
      <c r="A315" s="33"/>
      <c r="B315" s="53"/>
      <c r="C315" s="50"/>
      <c r="D315" s="33"/>
      <c r="E315" s="33"/>
      <c r="F315" s="33"/>
      <c r="G315" s="33"/>
      <c r="H315" s="33"/>
      <c r="I315" s="31"/>
      <c r="J315" s="31"/>
      <c r="K315" s="31"/>
      <c r="L315" s="31"/>
    </row>
    <row r="316" spans="1:12">
      <c r="A316" s="33"/>
      <c r="B316" s="53"/>
      <c r="C316" s="50"/>
      <c r="D316" s="33"/>
      <c r="E316" s="33"/>
      <c r="F316" s="33"/>
      <c r="G316" s="33"/>
      <c r="H316" s="33"/>
      <c r="I316" s="31"/>
      <c r="J316" s="31"/>
      <c r="K316" s="31"/>
      <c r="L316" s="31"/>
    </row>
    <row r="317" spans="1:12">
      <c r="A317" s="33"/>
      <c r="B317" s="53"/>
      <c r="C317" s="50"/>
      <c r="D317" s="33"/>
      <c r="E317" s="33"/>
      <c r="F317" s="33"/>
      <c r="G317" s="33"/>
      <c r="H317" s="33"/>
      <c r="I317" s="31"/>
      <c r="J317" s="31"/>
      <c r="K317" s="31"/>
      <c r="L317" s="31"/>
    </row>
    <row r="318" spans="1:12">
      <c r="A318" s="33"/>
      <c r="B318" s="53"/>
      <c r="C318" s="50"/>
      <c r="D318" s="33"/>
      <c r="E318" s="33"/>
      <c r="F318" s="33"/>
      <c r="G318" s="33"/>
      <c r="H318" s="33"/>
      <c r="I318" s="31"/>
      <c r="J318" s="31"/>
      <c r="K318" s="31"/>
      <c r="L318" s="31"/>
    </row>
    <row r="319" spans="1:12">
      <c r="A319" s="33"/>
      <c r="B319" s="53"/>
      <c r="C319" s="50"/>
      <c r="D319" s="33"/>
      <c r="E319" s="33"/>
      <c r="F319" s="33"/>
      <c r="G319" s="33"/>
      <c r="H319" s="33"/>
      <c r="I319" s="31"/>
      <c r="J319" s="31"/>
      <c r="K319" s="31"/>
      <c r="L319" s="31"/>
    </row>
    <row r="320" spans="1:12">
      <c r="A320" s="33"/>
      <c r="B320" s="53"/>
      <c r="C320" s="50"/>
      <c r="D320" s="33"/>
      <c r="E320" s="33"/>
      <c r="F320" s="33"/>
      <c r="G320" s="33"/>
      <c r="H320" s="33"/>
      <c r="I320" s="31"/>
      <c r="J320" s="31"/>
      <c r="K320" s="31"/>
      <c r="L320" s="31"/>
    </row>
    <row r="321" spans="1:12">
      <c r="A321" s="33"/>
      <c r="B321" s="53"/>
      <c r="C321" s="50"/>
      <c r="D321" s="33"/>
      <c r="E321" s="33"/>
      <c r="F321" s="33"/>
      <c r="G321" s="33"/>
      <c r="H321" s="33"/>
      <c r="I321" s="31"/>
      <c r="J321" s="31"/>
      <c r="K321" s="31"/>
      <c r="L321" s="31"/>
    </row>
    <row r="322" spans="1:12">
      <c r="A322" s="33"/>
      <c r="B322" s="53"/>
      <c r="C322" s="50"/>
      <c r="D322" s="33"/>
      <c r="E322" s="33"/>
      <c r="F322" s="33"/>
      <c r="G322" s="33"/>
      <c r="H322" s="33"/>
      <c r="I322" s="31"/>
      <c r="J322" s="31"/>
      <c r="K322" s="31"/>
      <c r="L322" s="31"/>
    </row>
    <row r="323" spans="1:12">
      <c r="A323" s="33"/>
      <c r="B323" s="53"/>
      <c r="C323" s="50"/>
      <c r="D323" s="33"/>
      <c r="E323" s="33"/>
      <c r="F323" s="33"/>
      <c r="G323" s="33"/>
      <c r="H323" s="33"/>
      <c r="I323" s="31"/>
      <c r="J323" s="31"/>
      <c r="K323" s="31"/>
      <c r="L323" s="31"/>
    </row>
    <row r="324" spans="1:12">
      <c r="A324" s="33"/>
      <c r="B324" s="53"/>
      <c r="C324" s="50"/>
      <c r="D324" s="33"/>
      <c r="E324" s="33"/>
      <c r="F324" s="33"/>
      <c r="G324" s="33"/>
      <c r="H324" s="33"/>
      <c r="I324" s="31"/>
      <c r="J324" s="31"/>
      <c r="K324" s="31"/>
      <c r="L324" s="31"/>
    </row>
    <row r="325" spans="1:12">
      <c r="A325" s="33"/>
      <c r="B325" s="53"/>
      <c r="C325" s="50"/>
      <c r="D325" s="33"/>
      <c r="E325" s="33"/>
      <c r="F325" s="33"/>
      <c r="G325" s="33"/>
      <c r="H325" s="33"/>
      <c r="I325" s="31"/>
      <c r="J325" s="31"/>
      <c r="K325" s="31"/>
      <c r="L325" s="31"/>
    </row>
    <row r="326" spans="1:12">
      <c r="A326" s="33"/>
      <c r="B326" s="53"/>
      <c r="C326" s="50"/>
      <c r="D326" s="33"/>
      <c r="E326" s="33"/>
      <c r="F326" s="33"/>
      <c r="G326" s="33"/>
      <c r="H326" s="33"/>
      <c r="I326" s="31"/>
      <c r="J326" s="31"/>
      <c r="K326" s="31"/>
      <c r="L326" s="31"/>
    </row>
    <row r="327" spans="1:12">
      <c r="A327" s="33"/>
      <c r="B327" s="53"/>
      <c r="C327" s="50"/>
      <c r="D327" s="33"/>
      <c r="E327" s="33"/>
      <c r="F327" s="33"/>
      <c r="G327" s="33"/>
      <c r="H327" s="33"/>
      <c r="I327" s="31"/>
      <c r="J327" s="31"/>
      <c r="K327" s="31"/>
      <c r="L327" s="31"/>
    </row>
    <row r="328" spans="1:12">
      <c r="A328" s="33"/>
      <c r="B328" s="53"/>
      <c r="C328" s="50"/>
      <c r="D328" s="33"/>
      <c r="E328" s="33"/>
      <c r="F328" s="33"/>
      <c r="G328" s="33"/>
      <c r="H328" s="33"/>
      <c r="I328" s="31"/>
      <c r="J328" s="31"/>
      <c r="K328" s="31"/>
      <c r="L328" s="31"/>
    </row>
    <row r="329" spans="1:12">
      <c r="A329" s="33"/>
      <c r="B329" s="53"/>
      <c r="C329" s="50"/>
      <c r="D329" s="33"/>
      <c r="E329" s="33"/>
      <c r="F329" s="33"/>
      <c r="G329" s="33"/>
      <c r="H329" s="33"/>
      <c r="I329" s="31"/>
      <c r="J329" s="31"/>
      <c r="K329" s="31"/>
      <c r="L329" s="31"/>
    </row>
    <row r="330" spans="1:12">
      <c r="A330" s="33"/>
      <c r="B330" s="53"/>
      <c r="C330" s="50"/>
      <c r="D330" s="33"/>
      <c r="E330" s="33"/>
      <c r="F330" s="33"/>
      <c r="G330" s="33"/>
      <c r="H330" s="33"/>
      <c r="I330" s="31"/>
      <c r="J330" s="31"/>
      <c r="K330" s="31"/>
      <c r="L330" s="31"/>
    </row>
    <row r="331" spans="1:12">
      <c r="A331" s="33"/>
      <c r="B331" s="53"/>
      <c r="C331" s="50"/>
      <c r="D331" s="33"/>
      <c r="E331" s="33"/>
      <c r="F331" s="33"/>
      <c r="G331" s="33"/>
      <c r="H331" s="33"/>
      <c r="I331" s="31"/>
      <c r="J331" s="31"/>
      <c r="K331" s="31"/>
      <c r="L331" s="31"/>
    </row>
    <row r="332" spans="1:12">
      <c r="A332" s="33"/>
      <c r="B332" s="53"/>
      <c r="C332" s="50"/>
      <c r="D332" s="33"/>
      <c r="E332" s="33"/>
      <c r="F332" s="33"/>
      <c r="G332" s="33"/>
      <c r="H332" s="33"/>
      <c r="I332" s="31"/>
      <c r="J332" s="31"/>
      <c r="K332" s="31"/>
      <c r="L332" s="31"/>
    </row>
    <row r="333" spans="1:12">
      <c r="A333" s="33"/>
      <c r="B333" s="53"/>
      <c r="C333" s="50"/>
      <c r="D333" s="33"/>
      <c r="E333" s="33"/>
      <c r="F333" s="33"/>
      <c r="G333" s="33"/>
      <c r="H333" s="33"/>
      <c r="I333" s="31"/>
      <c r="J333" s="31"/>
      <c r="K333" s="31"/>
      <c r="L333" s="31"/>
    </row>
    <row r="334" spans="1:12">
      <c r="A334" s="33"/>
      <c r="B334" s="53"/>
      <c r="C334" s="50"/>
      <c r="D334" s="33"/>
      <c r="E334" s="33"/>
      <c r="F334" s="33"/>
      <c r="G334" s="33"/>
      <c r="H334" s="33"/>
      <c r="I334" s="31"/>
      <c r="J334" s="31"/>
      <c r="K334" s="31"/>
      <c r="L334" s="31"/>
    </row>
    <row r="335" spans="1:12">
      <c r="A335" s="33"/>
      <c r="B335" s="53"/>
      <c r="C335" s="50"/>
      <c r="D335" s="33"/>
      <c r="E335" s="33"/>
      <c r="F335" s="33"/>
      <c r="G335" s="33"/>
      <c r="H335" s="33"/>
      <c r="I335" s="31"/>
      <c r="J335" s="31"/>
      <c r="K335" s="31"/>
      <c r="L335" s="31"/>
    </row>
    <row r="336" spans="1:12">
      <c r="A336" s="33"/>
      <c r="B336" s="53"/>
      <c r="C336" s="50"/>
      <c r="D336" s="33"/>
      <c r="E336" s="33"/>
      <c r="F336" s="33"/>
      <c r="G336" s="33"/>
      <c r="H336" s="33"/>
      <c r="I336" s="31"/>
      <c r="J336" s="31"/>
      <c r="K336" s="31"/>
      <c r="L336" s="31"/>
    </row>
    <row r="337" spans="1:12">
      <c r="A337" s="33"/>
      <c r="B337" s="53"/>
      <c r="C337" s="50"/>
      <c r="D337" s="33"/>
      <c r="E337" s="33"/>
      <c r="F337" s="33"/>
      <c r="G337" s="33"/>
      <c r="H337" s="33"/>
      <c r="I337" s="31"/>
      <c r="J337" s="31"/>
      <c r="K337" s="31"/>
      <c r="L337" s="31"/>
    </row>
    <row r="338" spans="1:12">
      <c r="A338" s="33"/>
      <c r="B338" s="53"/>
      <c r="C338" s="50"/>
      <c r="D338" s="33"/>
      <c r="E338" s="33"/>
      <c r="F338" s="33"/>
      <c r="G338" s="33"/>
      <c r="H338" s="33"/>
      <c r="I338" s="31"/>
      <c r="J338" s="31"/>
      <c r="K338" s="31"/>
      <c r="L338" s="31"/>
    </row>
    <row r="339" spans="1:12">
      <c r="A339" s="33"/>
      <c r="B339" s="53"/>
      <c r="C339" s="50"/>
      <c r="D339" s="33"/>
      <c r="E339" s="33"/>
      <c r="F339" s="33"/>
      <c r="G339" s="33"/>
      <c r="H339" s="33"/>
      <c r="I339" s="31"/>
      <c r="J339" s="31"/>
      <c r="K339" s="31"/>
      <c r="L339" s="31"/>
    </row>
    <row r="340" spans="1:12">
      <c r="A340" s="33"/>
      <c r="B340" s="53"/>
      <c r="C340" s="50"/>
      <c r="D340" s="33"/>
      <c r="E340" s="33"/>
      <c r="F340" s="33"/>
      <c r="G340" s="33"/>
      <c r="H340" s="33"/>
      <c r="I340" s="31"/>
      <c r="J340" s="31"/>
      <c r="K340" s="31"/>
      <c r="L340" s="31"/>
    </row>
    <row r="341" spans="1:12">
      <c r="A341" s="33"/>
      <c r="B341" s="53"/>
      <c r="C341" s="50"/>
      <c r="D341" s="33"/>
      <c r="E341" s="33"/>
      <c r="F341" s="33"/>
      <c r="G341" s="33"/>
      <c r="H341" s="33"/>
      <c r="I341" s="31"/>
      <c r="J341" s="31"/>
      <c r="K341" s="31"/>
      <c r="L341" s="31"/>
    </row>
    <row r="342" spans="1:12">
      <c r="A342" s="33"/>
      <c r="B342" s="53"/>
      <c r="C342" s="50"/>
      <c r="D342" s="33"/>
      <c r="E342" s="33"/>
      <c r="F342" s="33"/>
      <c r="G342" s="33"/>
      <c r="H342" s="33"/>
      <c r="I342" s="31"/>
      <c r="J342" s="31"/>
      <c r="K342" s="31"/>
      <c r="L342" s="31"/>
    </row>
    <row r="343" spans="1:12">
      <c r="A343" s="33"/>
      <c r="B343" s="53"/>
      <c r="C343" s="50"/>
      <c r="D343" s="33"/>
      <c r="E343" s="33"/>
      <c r="F343" s="33"/>
      <c r="G343" s="33"/>
      <c r="H343" s="33"/>
      <c r="I343" s="31"/>
      <c r="J343" s="31"/>
      <c r="K343" s="31"/>
      <c r="L343" s="31"/>
    </row>
    <row r="344" spans="1:12">
      <c r="A344" s="33"/>
      <c r="B344" s="53"/>
      <c r="C344" s="50"/>
      <c r="D344" s="33"/>
      <c r="E344" s="33"/>
      <c r="F344" s="33"/>
      <c r="G344" s="33"/>
      <c r="H344" s="33"/>
      <c r="I344" s="31"/>
      <c r="J344" s="31"/>
      <c r="K344" s="31"/>
      <c r="L344" s="31"/>
    </row>
    <row r="345" spans="1:12">
      <c r="A345" s="33"/>
      <c r="B345" s="53"/>
      <c r="C345" s="50"/>
      <c r="D345" s="33"/>
      <c r="E345" s="33"/>
      <c r="F345" s="33"/>
      <c r="G345" s="33"/>
      <c r="H345" s="33"/>
      <c r="I345" s="31"/>
      <c r="J345" s="31"/>
      <c r="K345" s="31"/>
      <c r="L345" s="31"/>
    </row>
    <row r="346" spans="1:12">
      <c r="A346" s="33"/>
      <c r="B346" s="53"/>
      <c r="C346" s="50"/>
      <c r="D346" s="33"/>
      <c r="E346" s="33"/>
      <c r="F346" s="33"/>
      <c r="G346" s="33"/>
      <c r="H346" s="33"/>
      <c r="I346" s="31"/>
      <c r="J346" s="31"/>
      <c r="K346" s="31"/>
      <c r="L346" s="31"/>
    </row>
    <row r="347" spans="1:12">
      <c r="A347" s="33"/>
      <c r="B347" s="53"/>
      <c r="C347" s="50"/>
      <c r="D347" s="33"/>
      <c r="E347" s="33"/>
      <c r="F347" s="33"/>
      <c r="G347" s="33"/>
      <c r="H347" s="33"/>
      <c r="I347" s="31"/>
      <c r="J347" s="31"/>
      <c r="K347" s="31"/>
      <c r="L347" s="31"/>
    </row>
    <row r="348" spans="1:12">
      <c r="A348" s="33"/>
      <c r="B348" s="53"/>
      <c r="C348" s="50"/>
      <c r="D348" s="33"/>
      <c r="E348" s="33"/>
      <c r="F348" s="33"/>
      <c r="G348" s="33"/>
      <c r="H348" s="33"/>
      <c r="I348" s="31"/>
      <c r="J348" s="31"/>
      <c r="K348" s="31"/>
      <c r="L348" s="31"/>
    </row>
    <row r="349" spans="1:12">
      <c r="A349" s="33"/>
      <c r="B349" s="53"/>
      <c r="C349" s="50"/>
      <c r="D349" s="33"/>
      <c r="E349" s="33"/>
      <c r="F349" s="33"/>
      <c r="G349" s="33"/>
      <c r="H349" s="33"/>
      <c r="I349" s="31"/>
      <c r="J349" s="31"/>
      <c r="K349" s="31"/>
      <c r="L349" s="31"/>
    </row>
    <row r="350" spans="1:12">
      <c r="A350" s="33"/>
      <c r="B350" s="53"/>
      <c r="C350" s="50"/>
      <c r="D350" s="33"/>
      <c r="E350" s="33"/>
      <c r="F350" s="33"/>
      <c r="G350" s="33"/>
      <c r="H350" s="33"/>
      <c r="I350" s="31"/>
      <c r="J350" s="31"/>
      <c r="K350" s="31"/>
      <c r="L350" s="31"/>
    </row>
    <row r="351" spans="1:12">
      <c r="A351" s="33"/>
      <c r="B351" s="53"/>
      <c r="C351" s="50"/>
      <c r="D351" s="33"/>
      <c r="E351" s="33"/>
      <c r="F351" s="33"/>
      <c r="G351" s="33"/>
      <c r="H351" s="33"/>
      <c r="I351" s="31"/>
      <c r="J351" s="31"/>
      <c r="K351" s="31"/>
      <c r="L351" s="31"/>
    </row>
    <row r="352" spans="1:12">
      <c r="A352" s="33"/>
      <c r="B352" s="53"/>
      <c r="C352" s="50"/>
      <c r="D352" s="33"/>
      <c r="E352" s="33"/>
      <c r="F352" s="33"/>
      <c r="G352" s="33"/>
      <c r="H352" s="33"/>
      <c r="I352" s="31"/>
      <c r="J352" s="31"/>
      <c r="K352" s="31"/>
      <c r="L352" s="31"/>
    </row>
    <row r="353" spans="1:12">
      <c r="A353" s="33"/>
      <c r="B353" s="53"/>
      <c r="C353" s="50"/>
      <c r="D353" s="33"/>
      <c r="E353" s="33"/>
      <c r="F353" s="33"/>
      <c r="G353" s="33"/>
      <c r="H353" s="33"/>
      <c r="I353" s="31"/>
      <c r="J353" s="31"/>
      <c r="K353" s="31"/>
      <c r="L353" s="31"/>
    </row>
    <row r="354" spans="1:12">
      <c r="A354" s="33"/>
      <c r="B354" s="53"/>
      <c r="C354" s="50"/>
      <c r="D354" s="33"/>
      <c r="E354" s="33"/>
      <c r="F354" s="33"/>
      <c r="G354" s="33"/>
      <c r="H354" s="33"/>
      <c r="I354" s="31"/>
      <c r="J354" s="31"/>
      <c r="K354" s="31"/>
      <c r="L354" s="31"/>
    </row>
    <row r="355" spans="1:12">
      <c r="A355" s="33"/>
      <c r="B355" s="53"/>
      <c r="C355" s="50"/>
      <c r="D355" s="33"/>
      <c r="E355" s="33"/>
      <c r="F355" s="33"/>
      <c r="G355" s="33"/>
      <c r="H355" s="33"/>
      <c r="I355" s="31"/>
      <c r="J355" s="31"/>
      <c r="K355" s="31"/>
      <c r="L355" s="31"/>
    </row>
    <row r="356" spans="1:12">
      <c r="A356" s="33"/>
      <c r="B356" s="53"/>
      <c r="C356" s="50"/>
      <c r="D356" s="33"/>
      <c r="E356" s="33"/>
      <c r="F356" s="33"/>
      <c r="G356" s="33"/>
      <c r="H356" s="33"/>
      <c r="I356" s="31"/>
      <c r="J356" s="31"/>
      <c r="K356" s="31"/>
      <c r="L356" s="31"/>
    </row>
    <row r="357" spans="1:12">
      <c r="A357" s="33"/>
      <c r="B357" s="53"/>
      <c r="C357" s="50"/>
      <c r="D357" s="33"/>
      <c r="E357" s="33"/>
      <c r="F357" s="33"/>
      <c r="G357" s="33"/>
      <c r="H357" s="33"/>
      <c r="I357" s="31"/>
      <c r="J357" s="31"/>
      <c r="K357" s="31"/>
      <c r="L357" s="31"/>
    </row>
    <row r="358" spans="1:12">
      <c r="A358" s="33"/>
      <c r="B358" s="53"/>
      <c r="C358" s="50"/>
      <c r="D358" s="33"/>
      <c r="E358" s="33"/>
      <c r="F358" s="33"/>
      <c r="G358" s="33"/>
      <c r="H358" s="33"/>
      <c r="I358" s="31"/>
      <c r="J358" s="31"/>
      <c r="K358" s="31"/>
      <c r="L358" s="31"/>
    </row>
    <row r="359" spans="1:12">
      <c r="A359" s="33"/>
      <c r="B359" s="53"/>
      <c r="C359" s="50"/>
      <c r="D359" s="33"/>
      <c r="E359" s="33"/>
      <c r="F359" s="33"/>
      <c r="G359" s="33"/>
      <c r="H359" s="33"/>
      <c r="I359" s="31"/>
      <c r="J359" s="31"/>
      <c r="K359" s="31"/>
      <c r="L359" s="31"/>
    </row>
    <row r="360" spans="1:12">
      <c r="A360" s="33"/>
      <c r="B360" s="53"/>
      <c r="C360" s="50"/>
      <c r="D360" s="33"/>
      <c r="E360" s="33"/>
      <c r="F360" s="33"/>
      <c r="G360" s="33"/>
      <c r="H360" s="33"/>
      <c r="I360" s="31"/>
      <c r="J360" s="31"/>
      <c r="K360" s="31"/>
      <c r="L360" s="31"/>
    </row>
    <row r="361" spans="1:12">
      <c r="A361" s="33"/>
      <c r="B361" s="53"/>
      <c r="C361" s="50"/>
      <c r="D361" s="33"/>
      <c r="E361" s="33"/>
      <c r="F361" s="33"/>
      <c r="G361" s="33"/>
      <c r="H361" s="33"/>
      <c r="I361" s="31"/>
      <c r="J361" s="31"/>
      <c r="K361" s="31"/>
      <c r="L361" s="31"/>
    </row>
    <row r="362" spans="1:12">
      <c r="A362" s="33"/>
      <c r="B362" s="53"/>
      <c r="C362" s="50"/>
      <c r="D362" s="33"/>
      <c r="E362" s="33"/>
      <c r="F362" s="33"/>
      <c r="G362" s="33"/>
      <c r="H362" s="33"/>
      <c r="I362" s="31"/>
      <c r="J362" s="31"/>
      <c r="K362" s="31"/>
      <c r="L362" s="31"/>
    </row>
    <row r="363" spans="1:12">
      <c r="A363" s="33"/>
      <c r="B363" s="53"/>
      <c r="C363" s="50"/>
      <c r="D363" s="33"/>
      <c r="E363" s="33"/>
      <c r="F363" s="33"/>
      <c r="G363" s="33"/>
      <c r="H363" s="33"/>
      <c r="I363" s="31"/>
      <c r="J363" s="31"/>
      <c r="K363" s="31"/>
      <c r="L363" s="31"/>
    </row>
    <row r="364" spans="1:12">
      <c r="A364" s="33"/>
      <c r="B364" s="53"/>
      <c r="C364" s="50"/>
      <c r="D364" s="33"/>
      <c r="E364" s="33"/>
      <c r="F364" s="33"/>
      <c r="G364" s="33"/>
      <c r="H364" s="33"/>
      <c r="I364" s="31"/>
      <c r="J364" s="31"/>
      <c r="K364" s="31"/>
      <c r="L364" s="31"/>
    </row>
    <row r="365" spans="1:12">
      <c r="A365" s="33"/>
      <c r="B365" s="53"/>
      <c r="C365" s="50"/>
      <c r="D365" s="33"/>
      <c r="E365" s="33"/>
      <c r="F365" s="33"/>
      <c r="G365" s="33"/>
      <c r="H365" s="33"/>
      <c r="I365" s="31"/>
      <c r="J365" s="31"/>
      <c r="K365" s="31"/>
      <c r="L365" s="31"/>
    </row>
    <row r="366" spans="1:12">
      <c r="A366" s="33"/>
      <c r="B366" s="53"/>
      <c r="C366" s="50"/>
      <c r="D366" s="33"/>
      <c r="E366" s="33"/>
      <c r="F366" s="33"/>
      <c r="G366" s="33"/>
      <c r="H366" s="33"/>
      <c r="I366" s="31"/>
      <c r="J366" s="31"/>
      <c r="K366" s="31"/>
      <c r="L366" s="31"/>
    </row>
    <row r="367" spans="1:12">
      <c r="A367" s="33"/>
      <c r="B367" s="53"/>
      <c r="C367" s="50"/>
      <c r="D367" s="33"/>
      <c r="E367" s="33"/>
      <c r="F367" s="33"/>
      <c r="G367" s="33"/>
      <c r="H367" s="33"/>
      <c r="I367" s="31"/>
      <c r="J367" s="31"/>
      <c r="K367" s="31"/>
      <c r="L367" s="31"/>
    </row>
    <row r="368" spans="1:12">
      <c r="A368" s="33"/>
      <c r="B368" s="53"/>
      <c r="C368" s="50"/>
      <c r="D368" s="33"/>
      <c r="E368" s="33"/>
      <c r="F368" s="33"/>
      <c r="G368" s="33"/>
      <c r="H368" s="33"/>
      <c r="I368" s="31"/>
      <c r="J368" s="31"/>
      <c r="K368" s="31"/>
      <c r="L368" s="31"/>
    </row>
    <row r="369" spans="1:12">
      <c r="A369" s="33"/>
      <c r="B369" s="53"/>
      <c r="C369" s="50"/>
      <c r="D369" s="33"/>
      <c r="E369" s="33"/>
      <c r="F369" s="33"/>
      <c r="G369" s="33"/>
      <c r="H369" s="33"/>
      <c r="I369" s="31"/>
      <c r="J369" s="31"/>
      <c r="K369" s="31"/>
      <c r="L369" s="31"/>
    </row>
    <row r="370" spans="1:12">
      <c r="A370" s="33"/>
      <c r="B370" s="53"/>
      <c r="C370" s="50"/>
      <c r="D370" s="33"/>
      <c r="E370" s="33"/>
      <c r="F370" s="33"/>
      <c r="G370" s="33"/>
      <c r="H370" s="33"/>
      <c r="I370" s="31"/>
      <c r="J370" s="31"/>
      <c r="K370" s="31"/>
      <c r="L370" s="31"/>
    </row>
    <row r="371" spans="1:12">
      <c r="A371" s="33"/>
      <c r="B371" s="53"/>
      <c r="C371" s="50"/>
      <c r="D371" s="33"/>
      <c r="E371" s="33"/>
      <c r="F371" s="33"/>
      <c r="G371" s="33"/>
      <c r="H371" s="33"/>
      <c r="I371" s="31"/>
      <c r="J371" s="31"/>
      <c r="K371" s="31"/>
      <c r="L371" s="31"/>
    </row>
    <row r="372" spans="1:12">
      <c r="A372" s="33"/>
      <c r="B372" s="53"/>
      <c r="C372" s="50"/>
      <c r="D372" s="33"/>
      <c r="E372" s="33"/>
      <c r="F372" s="33"/>
      <c r="G372" s="33"/>
      <c r="H372" s="33"/>
      <c r="I372" s="31"/>
      <c r="J372" s="31"/>
      <c r="K372" s="31"/>
      <c r="L372" s="31"/>
    </row>
    <row r="373" spans="1:12">
      <c r="A373" s="33"/>
      <c r="B373" s="53"/>
      <c r="C373" s="50"/>
      <c r="D373" s="33"/>
      <c r="E373" s="33"/>
      <c r="F373" s="33"/>
      <c r="G373" s="33"/>
      <c r="H373" s="33"/>
      <c r="I373" s="31"/>
      <c r="J373" s="31"/>
      <c r="K373" s="31"/>
      <c r="L373" s="31"/>
    </row>
    <row r="374" spans="1:12">
      <c r="A374" s="33"/>
      <c r="B374" s="53"/>
      <c r="C374" s="50"/>
      <c r="D374" s="33"/>
      <c r="E374" s="33"/>
      <c r="F374" s="33"/>
      <c r="G374" s="33"/>
      <c r="H374" s="33"/>
      <c r="I374" s="31"/>
      <c r="J374" s="31"/>
      <c r="K374" s="31"/>
      <c r="L374" s="31"/>
    </row>
    <row r="375" spans="1:12">
      <c r="A375" s="33"/>
      <c r="B375" s="53"/>
      <c r="C375" s="50"/>
      <c r="D375" s="33"/>
      <c r="E375" s="33"/>
      <c r="F375" s="33"/>
      <c r="G375" s="33"/>
      <c r="H375" s="33"/>
      <c r="I375" s="31"/>
      <c r="J375" s="31"/>
      <c r="K375" s="31"/>
      <c r="L375" s="31"/>
    </row>
    <row r="376" spans="1:12">
      <c r="A376" s="33"/>
      <c r="B376" s="53"/>
      <c r="C376" s="50"/>
      <c r="D376" s="33"/>
      <c r="E376" s="33"/>
      <c r="F376" s="33"/>
      <c r="G376" s="33"/>
      <c r="H376" s="33"/>
      <c r="I376" s="31"/>
      <c r="J376" s="31"/>
      <c r="K376" s="31"/>
      <c r="L376" s="31"/>
    </row>
    <row r="377" spans="1:12">
      <c r="A377" s="33"/>
      <c r="B377" s="53"/>
      <c r="C377" s="50"/>
      <c r="D377" s="33"/>
      <c r="E377" s="33"/>
      <c r="F377" s="33"/>
      <c r="G377" s="33"/>
      <c r="H377" s="33"/>
      <c r="I377" s="31"/>
      <c r="J377" s="31"/>
      <c r="K377" s="31"/>
      <c r="L377" s="31"/>
    </row>
    <row r="378" spans="1:12">
      <c r="A378" s="33"/>
      <c r="B378" s="53"/>
      <c r="C378" s="50"/>
      <c r="D378" s="33"/>
      <c r="E378" s="33"/>
      <c r="F378" s="33"/>
      <c r="G378" s="33"/>
      <c r="H378" s="33"/>
      <c r="I378" s="31"/>
      <c r="J378" s="31"/>
      <c r="K378" s="31"/>
      <c r="L378" s="31"/>
    </row>
    <row r="379" spans="1:12">
      <c r="A379" s="33"/>
      <c r="B379" s="53"/>
      <c r="C379" s="50"/>
      <c r="D379" s="33"/>
      <c r="E379" s="33"/>
      <c r="F379" s="33"/>
      <c r="G379" s="33"/>
      <c r="H379" s="33"/>
      <c r="I379" s="31"/>
      <c r="J379" s="31"/>
      <c r="K379" s="31"/>
      <c r="L379" s="31"/>
    </row>
    <row r="380" spans="1:12">
      <c r="A380" s="33"/>
      <c r="B380" s="53"/>
      <c r="C380" s="50"/>
      <c r="D380" s="33"/>
      <c r="E380" s="33"/>
      <c r="F380" s="33"/>
      <c r="G380" s="33"/>
      <c r="H380" s="33"/>
      <c r="I380" s="31"/>
      <c r="J380" s="31"/>
      <c r="K380" s="31"/>
      <c r="L380" s="31"/>
    </row>
    <row r="381" spans="1:12">
      <c r="A381" s="33"/>
      <c r="B381" s="53"/>
      <c r="C381" s="50"/>
      <c r="D381" s="33"/>
      <c r="E381" s="33"/>
      <c r="F381" s="33"/>
      <c r="G381" s="33"/>
      <c r="H381" s="33"/>
      <c r="I381" s="31"/>
      <c r="J381" s="31"/>
      <c r="K381" s="31"/>
      <c r="L381" s="31"/>
    </row>
    <row r="382" spans="1:12">
      <c r="A382" s="33"/>
      <c r="B382" s="53"/>
      <c r="C382" s="50"/>
      <c r="D382" s="33"/>
      <c r="E382" s="33"/>
      <c r="F382" s="33"/>
      <c r="G382" s="33"/>
      <c r="H382" s="33"/>
      <c r="I382" s="31"/>
      <c r="J382" s="31"/>
      <c r="K382" s="31"/>
      <c r="L382" s="31"/>
    </row>
    <row r="383" spans="1:12">
      <c r="A383" s="33"/>
      <c r="B383" s="53"/>
      <c r="C383" s="50"/>
      <c r="D383" s="33"/>
      <c r="E383" s="33"/>
      <c r="F383" s="33"/>
      <c r="G383" s="33"/>
      <c r="H383" s="33"/>
      <c r="I383" s="31"/>
      <c r="J383" s="31"/>
      <c r="K383" s="31"/>
      <c r="L383" s="31"/>
    </row>
    <row r="384" spans="1:12">
      <c r="A384" s="33"/>
      <c r="B384" s="53"/>
      <c r="C384" s="50"/>
      <c r="D384" s="33"/>
      <c r="E384" s="33"/>
      <c r="F384" s="33"/>
      <c r="G384" s="33"/>
      <c r="H384" s="33"/>
      <c r="I384" s="31"/>
      <c r="J384" s="31"/>
      <c r="K384" s="31"/>
      <c r="L384" s="31"/>
    </row>
    <row r="385" spans="1:12">
      <c r="A385" s="33"/>
      <c r="B385" s="53"/>
      <c r="C385" s="50"/>
      <c r="D385" s="33"/>
      <c r="E385" s="33"/>
      <c r="F385" s="33"/>
      <c r="G385" s="33"/>
      <c r="H385" s="33"/>
      <c r="I385" s="31"/>
      <c r="J385" s="31"/>
      <c r="K385" s="31"/>
      <c r="L385" s="31"/>
    </row>
    <row r="386" spans="1:12">
      <c r="A386" s="33"/>
      <c r="B386" s="53"/>
      <c r="C386" s="50"/>
      <c r="D386" s="33"/>
      <c r="E386" s="33"/>
      <c r="F386" s="33"/>
      <c r="G386" s="33"/>
      <c r="H386" s="33"/>
      <c r="I386" s="31"/>
      <c r="J386" s="31"/>
      <c r="K386" s="31"/>
      <c r="L386" s="31"/>
    </row>
    <row r="387" spans="1:12">
      <c r="A387" s="33"/>
      <c r="B387" s="53"/>
      <c r="C387" s="50"/>
      <c r="D387" s="33"/>
      <c r="E387" s="33"/>
      <c r="F387" s="33"/>
      <c r="G387" s="33"/>
      <c r="H387" s="33"/>
      <c r="I387" s="31"/>
      <c r="J387" s="31"/>
      <c r="K387" s="31"/>
      <c r="L387" s="31"/>
    </row>
    <row r="388" spans="1:12">
      <c r="A388" s="33"/>
      <c r="B388" s="53"/>
      <c r="C388" s="50"/>
      <c r="D388" s="33"/>
      <c r="E388" s="33"/>
      <c r="F388" s="33"/>
      <c r="G388" s="33"/>
      <c r="H388" s="33"/>
      <c r="I388" s="31"/>
      <c r="J388" s="31"/>
      <c r="K388" s="31"/>
      <c r="L388" s="31"/>
    </row>
    <row r="389" spans="1:12">
      <c r="A389" s="33"/>
      <c r="B389" s="53"/>
      <c r="C389" s="50"/>
      <c r="D389" s="33"/>
      <c r="E389" s="33"/>
      <c r="F389" s="33"/>
      <c r="G389" s="33"/>
      <c r="H389" s="33"/>
      <c r="I389" s="31"/>
      <c r="J389" s="31"/>
      <c r="K389" s="31"/>
      <c r="L389" s="31"/>
    </row>
    <row r="390" spans="1:12">
      <c r="A390" s="33"/>
      <c r="B390" s="53"/>
      <c r="C390" s="50"/>
      <c r="D390" s="33"/>
      <c r="E390" s="33"/>
      <c r="F390" s="33"/>
      <c r="G390" s="33"/>
      <c r="H390" s="33"/>
      <c r="I390" s="31"/>
      <c r="J390" s="31"/>
      <c r="K390" s="31"/>
      <c r="L390" s="31"/>
    </row>
    <row r="391" spans="1:12">
      <c r="A391" s="33"/>
      <c r="B391" s="53"/>
      <c r="C391" s="50"/>
      <c r="D391" s="33"/>
      <c r="E391" s="33"/>
      <c r="F391" s="33"/>
      <c r="G391" s="33"/>
      <c r="H391" s="33"/>
      <c r="I391" s="31"/>
      <c r="J391" s="31"/>
      <c r="K391" s="31"/>
      <c r="L391" s="31"/>
    </row>
    <row r="392" spans="1:12">
      <c r="A392" s="33"/>
      <c r="B392" s="53"/>
      <c r="C392" s="50"/>
      <c r="D392" s="33"/>
      <c r="E392" s="33"/>
      <c r="F392" s="33"/>
      <c r="G392" s="33"/>
      <c r="H392" s="33"/>
      <c r="I392" s="31"/>
      <c r="J392" s="31"/>
      <c r="K392" s="31"/>
      <c r="L392" s="31"/>
    </row>
    <row r="393" spans="1:12">
      <c r="A393" s="33"/>
      <c r="B393" s="53"/>
      <c r="C393" s="50"/>
      <c r="D393" s="33"/>
      <c r="E393" s="33"/>
      <c r="F393" s="33"/>
      <c r="G393" s="33"/>
      <c r="H393" s="33"/>
      <c r="I393" s="31"/>
      <c r="J393" s="31"/>
      <c r="K393" s="31"/>
      <c r="L393" s="31"/>
    </row>
    <row r="394" spans="1:12">
      <c r="A394" s="33"/>
      <c r="B394" s="53"/>
      <c r="C394" s="50"/>
      <c r="D394" s="33"/>
      <c r="E394" s="33"/>
      <c r="F394" s="33"/>
      <c r="G394" s="33"/>
      <c r="H394" s="33"/>
      <c r="I394" s="31"/>
      <c r="J394" s="31"/>
      <c r="K394" s="31"/>
      <c r="L394" s="31"/>
    </row>
    <row r="395" spans="1:12">
      <c r="A395" s="33"/>
      <c r="B395" s="53"/>
      <c r="C395" s="50"/>
      <c r="D395" s="33"/>
      <c r="E395" s="33"/>
      <c r="F395" s="33"/>
      <c r="G395" s="33"/>
      <c r="H395" s="33"/>
      <c r="I395" s="31"/>
      <c r="J395" s="31"/>
      <c r="K395" s="31"/>
      <c r="L395" s="31"/>
    </row>
    <row r="396" spans="1:12">
      <c r="A396" s="33"/>
      <c r="B396" s="53"/>
      <c r="C396" s="50"/>
      <c r="D396" s="33"/>
      <c r="E396" s="33"/>
      <c r="F396" s="33"/>
      <c r="G396" s="33"/>
      <c r="H396" s="33"/>
      <c r="I396" s="31"/>
      <c r="J396" s="31"/>
      <c r="K396" s="31"/>
      <c r="L396" s="31"/>
    </row>
    <row r="397" spans="1:12">
      <c r="A397" s="33"/>
      <c r="B397" s="53"/>
      <c r="C397" s="50"/>
      <c r="D397" s="33"/>
      <c r="E397" s="33"/>
      <c r="F397" s="33"/>
      <c r="G397" s="33"/>
      <c r="H397" s="33"/>
      <c r="I397" s="31"/>
      <c r="J397" s="31"/>
      <c r="K397" s="31"/>
      <c r="L397" s="31"/>
    </row>
    <row r="398" spans="1:12">
      <c r="A398" s="33"/>
      <c r="B398" s="53"/>
      <c r="C398" s="50"/>
      <c r="D398" s="33"/>
      <c r="E398" s="33"/>
      <c r="F398" s="33"/>
      <c r="G398" s="33"/>
      <c r="H398" s="33"/>
      <c r="I398" s="31"/>
      <c r="J398" s="31"/>
      <c r="K398" s="31"/>
      <c r="L398" s="31"/>
    </row>
    <row r="399" spans="1:12">
      <c r="A399" s="33"/>
      <c r="B399" s="53"/>
      <c r="C399" s="50"/>
      <c r="D399" s="33"/>
      <c r="E399" s="33"/>
      <c r="F399" s="33"/>
      <c r="G399" s="33"/>
      <c r="H399" s="33"/>
      <c r="I399" s="31"/>
      <c r="J399" s="31"/>
      <c r="K399" s="31"/>
      <c r="L399" s="31"/>
    </row>
    <row r="400" spans="1:12">
      <c r="A400" s="33"/>
      <c r="B400" s="53"/>
      <c r="C400" s="50"/>
      <c r="D400" s="33"/>
      <c r="E400" s="33"/>
      <c r="F400" s="33"/>
      <c r="G400" s="33"/>
      <c r="H400" s="33"/>
      <c r="I400" s="31"/>
      <c r="J400" s="31"/>
      <c r="K400" s="31"/>
      <c r="L400" s="31"/>
    </row>
    <row r="401" spans="1:12">
      <c r="A401" s="33"/>
      <c r="B401" s="53"/>
      <c r="C401" s="50"/>
      <c r="D401" s="33"/>
      <c r="E401" s="33"/>
      <c r="F401" s="33"/>
      <c r="G401" s="33"/>
      <c r="H401" s="33"/>
      <c r="I401" s="31"/>
      <c r="J401" s="31"/>
      <c r="K401" s="31"/>
      <c r="L401" s="31"/>
    </row>
    <row r="402" spans="1:12">
      <c r="A402" s="33"/>
      <c r="B402" s="53"/>
      <c r="C402" s="50"/>
      <c r="D402" s="33"/>
      <c r="E402" s="33"/>
      <c r="F402" s="33"/>
      <c r="G402" s="33"/>
      <c r="H402" s="33"/>
      <c r="I402" s="31"/>
      <c r="J402" s="31"/>
      <c r="K402" s="31"/>
      <c r="L402" s="31"/>
    </row>
    <row r="403" spans="1:12">
      <c r="A403" s="33"/>
      <c r="B403" s="53"/>
      <c r="C403" s="50"/>
      <c r="D403" s="33"/>
      <c r="E403" s="33"/>
      <c r="F403" s="33"/>
      <c r="G403" s="33"/>
      <c r="H403" s="33"/>
      <c r="I403" s="31"/>
      <c r="J403" s="31"/>
      <c r="K403" s="31"/>
      <c r="L403" s="31"/>
    </row>
    <row r="404" spans="1:12">
      <c r="A404" s="33"/>
      <c r="B404" s="53"/>
      <c r="C404" s="50"/>
      <c r="D404" s="33"/>
      <c r="E404" s="33"/>
      <c r="F404" s="33"/>
      <c r="G404" s="33"/>
      <c r="H404" s="33"/>
      <c r="I404" s="31"/>
      <c r="J404" s="31"/>
      <c r="K404" s="31"/>
      <c r="L404" s="31"/>
    </row>
    <row r="405" spans="1:12">
      <c r="A405" s="33"/>
      <c r="B405" s="53"/>
      <c r="C405" s="50"/>
      <c r="D405" s="33"/>
      <c r="E405" s="33"/>
      <c r="F405" s="33"/>
      <c r="G405" s="33"/>
      <c r="H405" s="33"/>
      <c r="I405" s="31"/>
      <c r="J405" s="31"/>
      <c r="K405" s="31"/>
      <c r="L405" s="31"/>
    </row>
    <row r="406" spans="1:12">
      <c r="A406" s="33"/>
      <c r="B406" s="53"/>
      <c r="C406" s="50"/>
      <c r="D406" s="33"/>
      <c r="E406" s="33"/>
      <c r="F406" s="33"/>
      <c r="G406" s="33"/>
      <c r="H406" s="33"/>
      <c r="I406" s="31"/>
      <c r="J406" s="31"/>
      <c r="K406" s="31"/>
      <c r="L406" s="31"/>
    </row>
    <row r="407" spans="1:12">
      <c r="A407" s="33"/>
      <c r="B407" s="53"/>
      <c r="C407" s="50"/>
      <c r="D407" s="33"/>
      <c r="E407" s="33"/>
      <c r="F407" s="33"/>
      <c r="G407" s="33"/>
      <c r="H407" s="33"/>
      <c r="I407" s="31"/>
      <c r="J407" s="31"/>
      <c r="K407" s="31"/>
      <c r="L407" s="31"/>
    </row>
    <row r="408" spans="1:12">
      <c r="A408" s="33"/>
      <c r="B408" s="53"/>
      <c r="C408" s="50"/>
      <c r="D408" s="33"/>
      <c r="E408" s="33"/>
      <c r="F408" s="33"/>
      <c r="G408" s="33"/>
      <c r="H408" s="33"/>
      <c r="I408" s="31"/>
      <c r="J408" s="31"/>
      <c r="K408" s="31"/>
      <c r="L408" s="31"/>
    </row>
    <row r="409" spans="1:12">
      <c r="A409" s="33"/>
      <c r="B409" s="53"/>
      <c r="C409" s="50"/>
      <c r="D409" s="33"/>
      <c r="E409" s="33"/>
      <c r="F409" s="33"/>
      <c r="G409" s="33"/>
      <c r="H409" s="33"/>
      <c r="I409" s="31"/>
      <c r="J409" s="31"/>
      <c r="K409" s="31"/>
      <c r="L409" s="31"/>
    </row>
    <row r="410" spans="1:12">
      <c r="A410" s="33"/>
      <c r="B410" s="53"/>
      <c r="C410" s="50"/>
      <c r="D410" s="33"/>
      <c r="E410" s="33"/>
      <c r="F410" s="33"/>
      <c r="G410" s="33"/>
      <c r="H410" s="33"/>
      <c r="I410" s="31"/>
      <c r="J410" s="31"/>
      <c r="K410" s="31"/>
      <c r="L410" s="31"/>
    </row>
    <row r="411" spans="1:12">
      <c r="A411" s="33"/>
      <c r="B411" s="53"/>
      <c r="C411" s="50"/>
      <c r="D411" s="33"/>
      <c r="E411" s="33"/>
      <c r="F411" s="33"/>
      <c r="G411" s="33"/>
      <c r="H411" s="33"/>
      <c r="I411" s="31"/>
      <c r="J411" s="31"/>
      <c r="K411" s="31"/>
      <c r="L411" s="31"/>
    </row>
    <row r="412" spans="1:12">
      <c r="A412" s="33"/>
      <c r="B412" s="53"/>
      <c r="C412" s="50"/>
      <c r="D412" s="33"/>
      <c r="E412" s="33"/>
      <c r="F412" s="33"/>
      <c r="G412" s="33"/>
      <c r="H412" s="33"/>
      <c r="I412" s="31"/>
      <c r="J412" s="31"/>
      <c r="K412" s="31"/>
      <c r="L412" s="31"/>
    </row>
    <row r="413" spans="1:12">
      <c r="A413" s="33"/>
      <c r="B413" s="53"/>
      <c r="C413" s="50"/>
      <c r="D413" s="33"/>
      <c r="E413" s="33"/>
      <c r="F413" s="33"/>
      <c r="G413" s="33"/>
      <c r="H413" s="33"/>
      <c r="I413" s="31"/>
      <c r="J413" s="31"/>
      <c r="K413" s="31"/>
      <c r="L413" s="31"/>
    </row>
    <row r="414" spans="1:12">
      <c r="A414" s="33"/>
      <c r="B414" s="53"/>
      <c r="C414" s="50"/>
      <c r="D414" s="33"/>
      <c r="E414" s="33"/>
      <c r="F414" s="33"/>
      <c r="G414" s="33"/>
      <c r="H414" s="33"/>
      <c r="I414" s="31"/>
      <c r="J414" s="31"/>
      <c r="K414" s="31"/>
      <c r="L414" s="31"/>
    </row>
    <row r="415" spans="1:12">
      <c r="A415" s="33"/>
      <c r="B415" s="53"/>
      <c r="C415" s="50"/>
      <c r="D415" s="33"/>
      <c r="E415" s="33"/>
      <c r="F415" s="33"/>
      <c r="G415" s="33"/>
      <c r="H415" s="33"/>
      <c r="I415" s="31"/>
      <c r="J415" s="31"/>
      <c r="K415" s="31"/>
      <c r="L415" s="31"/>
    </row>
    <row r="416" spans="1:12">
      <c r="A416" s="33"/>
      <c r="B416" s="53"/>
      <c r="C416" s="50"/>
      <c r="D416" s="33"/>
      <c r="E416" s="33"/>
      <c r="F416" s="33"/>
      <c r="G416" s="33"/>
      <c r="H416" s="33"/>
      <c r="I416" s="31"/>
      <c r="J416" s="31"/>
      <c r="K416" s="31"/>
      <c r="L416" s="31"/>
    </row>
    <row r="417" spans="1:12">
      <c r="A417" s="33"/>
      <c r="B417" s="53"/>
      <c r="C417" s="50"/>
      <c r="D417" s="33"/>
      <c r="E417" s="33"/>
      <c r="F417" s="33"/>
      <c r="G417" s="33"/>
      <c r="H417" s="33"/>
      <c r="I417" s="31"/>
      <c r="J417" s="31"/>
      <c r="K417" s="31"/>
      <c r="L417" s="31"/>
    </row>
    <row r="418" spans="1:12">
      <c r="A418" s="33"/>
      <c r="B418" s="53"/>
      <c r="C418" s="50"/>
      <c r="D418" s="33"/>
      <c r="E418" s="33"/>
      <c r="F418" s="33"/>
      <c r="G418" s="33"/>
      <c r="H418" s="33"/>
      <c r="I418" s="31"/>
      <c r="J418" s="31"/>
      <c r="K418" s="31"/>
      <c r="L418" s="31"/>
    </row>
    <row r="419" spans="1:12">
      <c r="A419" s="33"/>
      <c r="B419" s="53"/>
      <c r="C419" s="50"/>
      <c r="D419" s="33"/>
      <c r="E419" s="33"/>
      <c r="F419" s="33"/>
      <c r="G419" s="33"/>
      <c r="H419" s="33"/>
      <c r="I419" s="31"/>
      <c r="J419" s="31"/>
      <c r="K419" s="31"/>
      <c r="L419" s="31"/>
    </row>
    <row r="420" spans="1:12">
      <c r="A420" s="33"/>
      <c r="B420" s="53"/>
      <c r="C420" s="50"/>
      <c r="D420" s="33"/>
      <c r="E420" s="33"/>
      <c r="F420" s="33"/>
      <c r="G420" s="33"/>
      <c r="H420" s="33"/>
      <c r="I420" s="31"/>
      <c r="J420" s="31"/>
      <c r="K420" s="31"/>
      <c r="L420" s="31"/>
    </row>
    <row r="421" spans="1:12">
      <c r="A421" s="33"/>
      <c r="B421" s="53"/>
      <c r="C421" s="50"/>
      <c r="D421" s="33"/>
      <c r="E421" s="33"/>
      <c r="F421" s="33"/>
      <c r="G421" s="33"/>
      <c r="H421" s="33"/>
      <c r="I421" s="31"/>
      <c r="J421" s="31"/>
      <c r="K421" s="31"/>
      <c r="L421" s="31"/>
    </row>
    <row r="422" spans="1:12">
      <c r="A422" s="33"/>
      <c r="B422" s="53"/>
      <c r="C422" s="50"/>
      <c r="D422" s="33"/>
      <c r="E422" s="33"/>
      <c r="F422" s="33"/>
      <c r="G422" s="33"/>
      <c r="H422" s="33"/>
      <c r="I422" s="31"/>
      <c r="J422" s="31"/>
      <c r="K422" s="31"/>
      <c r="L422" s="31"/>
    </row>
    <row r="423" spans="1:12">
      <c r="A423" s="33"/>
      <c r="B423" s="53"/>
      <c r="C423" s="50"/>
      <c r="D423" s="33"/>
      <c r="E423" s="33"/>
      <c r="F423" s="33"/>
      <c r="G423" s="33"/>
      <c r="H423" s="33"/>
      <c r="I423" s="31"/>
      <c r="J423" s="31"/>
      <c r="K423" s="31"/>
      <c r="L423" s="31"/>
    </row>
    <row r="424" spans="1:12">
      <c r="A424" s="33"/>
      <c r="B424" s="53"/>
      <c r="C424" s="50"/>
      <c r="D424" s="33"/>
      <c r="E424" s="33"/>
      <c r="F424" s="33"/>
      <c r="G424" s="33"/>
      <c r="H424" s="33"/>
      <c r="I424" s="31"/>
      <c r="J424" s="31"/>
      <c r="K424" s="31"/>
      <c r="L424" s="31"/>
    </row>
    <row r="425" spans="1:12">
      <c r="A425" s="33"/>
      <c r="B425" s="53"/>
      <c r="C425" s="50"/>
      <c r="D425" s="33"/>
      <c r="E425" s="33"/>
      <c r="F425" s="33"/>
      <c r="G425" s="33"/>
      <c r="H425" s="33"/>
      <c r="I425" s="31"/>
      <c r="J425" s="31"/>
      <c r="K425" s="31"/>
      <c r="L425" s="31"/>
    </row>
    <row r="426" spans="1:12">
      <c r="A426" s="33"/>
      <c r="B426" s="53"/>
      <c r="C426" s="50"/>
      <c r="D426" s="33"/>
      <c r="E426" s="33"/>
      <c r="F426" s="33"/>
      <c r="G426" s="33"/>
      <c r="H426" s="33"/>
      <c r="I426" s="31"/>
      <c r="J426" s="31"/>
      <c r="K426" s="31"/>
      <c r="L426" s="31"/>
    </row>
    <row r="427" spans="1:12">
      <c r="A427" s="33"/>
      <c r="B427" s="53"/>
      <c r="C427" s="50"/>
      <c r="D427" s="33"/>
      <c r="E427" s="33"/>
      <c r="F427" s="33"/>
      <c r="G427" s="33"/>
      <c r="H427" s="33"/>
      <c r="I427" s="31"/>
      <c r="J427" s="31"/>
      <c r="K427" s="31"/>
      <c r="L427" s="31"/>
    </row>
    <row r="428" spans="1:12">
      <c r="A428" s="33"/>
      <c r="B428" s="53"/>
      <c r="C428" s="50"/>
      <c r="D428" s="33"/>
      <c r="E428" s="33"/>
      <c r="F428" s="33"/>
      <c r="G428" s="33"/>
      <c r="H428" s="33"/>
      <c r="I428" s="31"/>
      <c r="J428" s="31"/>
      <c r="K428" s="31"/>
      <c r="L428" s="31"/>
    </row>
    <row r="429" spans="1:12">
      <c r="A429" s="33"/>
      <c r="B429" s="53"/>
      <c r="C429" s="50"/>
      <c r="D429" s="33"/>
      <c r="E429" s="33"/>
      <c r="F429" s="33"/>
      <c r="G429" s="33"/>
      <c r="H429" s="33"/>
      <c r="I429" s="31"/>
      <c r="J429" s="31"/>
      <c r="K429" s="31"/>
      <c r="L429" s="31"/>
    </row>
    <row r="430" spans="1:12">
      <c r="A430" s="33"/>
      <c r="B430" s="53"/>
      <c r="C430" s="50"/>
      <c r="D430" s="33"/>
      <c r="E430" s="33"/>
      <c r="F430" s="33"/>
      <c r="G430" s="33"/>
      <c r="H430" s="33"/>
      <c r="I430" s="31"/>
      <c r="J430" s="31"/>
      <c r="K430" s="31"/>
      <c r="L430" s="31"/>
    </row>
    <row r="431" spans="1:12">
      <c r="A431" s="33"/>
      <c r="B431" s="53"/>
      <c r="C431" s="50"/>
      <c r="D431" s="33"/>
      <c r="E431" s="33"/>
      <c r="F431" s="33"/>
      <c r="G431" s="33"/>
      <c r="H431" s="33"/>
      <c r="I431" s="31"/>
      <c r="J431" s="31"/>
      <c r="K431" s="31"/>
      <c r="L431" s="31"/>
    </row>
    <row r="432" spans="1:12">
      <c r="A432" s="33"/>
      <c r="B432" s="53"/>
      <c r="C432" s="50"/>
      <c r="D432" s="33"/>
      <c r="E432" s="33"/>
      <c r="F432" s="33"/>
      <c r="G432" s="33"/>
      <c r="H432" s="33"/>
      <c r="I432" s="31"/>
      <c r="J432" s="31"/>
      <c r="K432" s="31"/>
      <c r="L432" s="31"/>
    </row>
    <row r="433" spans="1:12">
      <c r="A433" s="33"/>
      <c r="B433" s="53"/>
      <c r="C433" s="50"/>
      <c r="D433" s="33"/>
      <c r="E433" s="33"/>
      <c r="F433" s="33"/>
      <c r="G433" s="33"/>
      <c r="H433" s="33"/>
      <c r="I433" s="31"/>
      <c r="J433" s="31"/>
      <c r="K433" s="31"/>
      <c r="L433" s="31"/>
    </row>
    <row r="434" spans="1:12">
      <c r="A434" s="33"/>
      <c r="B434" s="53"/>
      <c r="C434" s="50"/>
      <c r="D434" s="33"/>
      <c r="E434" s="33"/>
      <c r="F434" s="33"/>
      <c r="G434" s="33"/>
      <c r="H434" s="33"/>
      <c r="I434" s="31"/>
      <c r="J434" s="31"/>
      <c r="K434" s="31"/>
      <c r="L434" s="31"/>
    </row>
    <row r="435" spans="1:12">
      <c r="A435" s="33"/>
      <c r="B435" s="53"/>
      <c r="C435" s="50"/>
      <c r="D435" s="33"/>
      <c r="E435" s="33"/>
      <c r="F435" s="33"/>
      <c r="G435" s="33"/>
      <c r="H435" s="33"/>
      <c r="I435" s="31"/>
      <c r="J435" s="31"/>
      <c r="K435" s="31"/>
      <c r="L435" s="31"/>
    </row>
    <row r="436" spans="1:12">
      <c r="A436" s="33"/>
      <c r="B436" s="53"/>
      <c r="C436" s="50"/>
      <c r="D436" s="33"/>
      <c r="E436" s="33"/>
      <c r="F436" s="33"/>
      <c r="G436" s="33"/>
      <c r="H436" s="33"/>
      <c r="I436" s="31"/>
      <c r="J436" s="31"/>
      <c r="K436" s="31"/>
      <c r="L436" s="31"/>
    </row>
    <row r="437" spans="1:12">
      <c r="A437" s="33"/>
      <c r="B437" s="53"/>
      <c r="C437" s="50"/>
      <c r="D437" s="33"/>
      <c r="E437" s="33"/>
      <c r="F437" s="33"/>
      <c r="G437" s="33"/>
      <c r="H437" s="33"/>
      <c r="I437" s="31"/>
      <c r="J437" s="31"/>
      <c r="K437" s="31"/>
      <c r="L437" s="31"/>
    </row>
    <row r="438" spans="1:12">
      <c r="A438" s="33"/>
      <c r="B438" s="53"/>
      <c r="C438" s="50"/>
      <c r="D438" s="33"/>
      <c r="E438" s="33"/>
      <c r="F438" s="33"/>
      <c r="G438" s="33"/>
      <c r="H438" s="33"/>
      <c r="I438" s="31"/>
      <c r="J438" s="31"/>
      <c r="K438" s="31"/>
      <c r="L438" s="31"/>
    </row>
    <row r="439" spans="1:12">
      <c r="A439" s="33"/>
      <c r="B439" s="53"/>
      <c r="C439" s="50"/>
      <c r="D439" s="33"/>
      <c r="E439" s="33"/>
      <c r="F439" s="33"/>
      <c r="G439" s="33"/>
      <c r="H439" s="33"/>
      <c r="I439" s="31"/>
      <c r="J439" s="31"/>
      <c r="K439" s="31"/>
      <c r="L439" s="31"/>
    </row>
    <row r="440" spans="1:12">
      <c r="A440" s="33"/>
      <c r="B440" s="53"/>
      <c r="C440" s="50"/>
      <c r="D440" s="33"/>
      <c r="E440" s="33"/>
      <c r="F440" s="33"/>
      <c r="G440" s="33"/>
      <c r="H440" s="33"/>
      <c r="I440" s="31"/>
      <c r="J440" s="31"/>
      <c r="K440" s="31"/>
      <c r="L440" s="31"/>
    </row>
    <row r="441" spans="1:12">
      <c r="A441" s="33"/>
      <c r="B441" s="53"/>
      <c r="C441" s="50"/>
      <c r="D441" s="33"/>
      <c r="E441" s="33"/>
      <c r="F441" s="33"/>
      <c r="G441" s="33"/>
      <c r="H441" s="33"/>
      <c r="I441" s="31"/>
      <c r="J441" s="31"/>
      <c r="K441" s="31"/>
      <c r="L441" s="31"/>
    </row>
    <row r="442" spans="1:12">
      <c r="A442" s="33"/>
      <c r="B442" s="53"/>
      <c r="C442" s="50"/>
      <c r="D442" s="33"/>
      <c r="E442" s="33"/>
      <c r="F442" s="33"/>
      <c r="G442" s="33"/>
      <c r="H442" s="33"/>
      <c r="I442" s="31"/>
      <c r="J442" s="31"/>
      <c r="K442" s="31"/>
      <c r="L442" s="31"/>
    </row>
    <row r="443" spans="1:12">
      <c r="A443" s="33"/>
      <c r="B443" s="53"/>
      <c r="C443" s="50"/>
      <c r="D443" s="33"/>
      <c r="E443" s="33"/>
      <c r="F443" s="33"/>
      <c r="G443" s="33"/>
      <c r="H443" s="33"/>
      <c r="I443" s="31"/>
      <c r="J443" s="31"/>
      <c r="K443" s="31"/>
      <c r="L443" s="31"/>
    </row>
    <row r="444" spans="1:12">
      <c r="A444" s="33"/>
      <c r="B444" s="53"/>
      <c r="C444" s="50"/>
      <c r="D444" s="33"/>
      <c r="E444" s="33"/>
      <c r="F444" s="33"/>
      <c r="G444" s="33"/>
      <c r="H444" s="33"/>
      <c r="I444" s="31"/>
      <c r="J444" s="31"/>
      <c r="K444" s="31"/>
      <c r="L444" s="31"/>
    </row>
    <row r="445" spans="1:12">
      <c r="A445" s="33"/>
      <c r="B445" s="53"/>
      <c r="C445" s="50"/>
      <c r="D445" s="33"/>
      <c r="E445" s="33"/>
      <c r="F445" s="33"/>
      <c r="G445" s="33"/>
      <c r="H445" s="33"/>
      <c r="I445" s="31"/>
      <c r="J445" s="31"/>
      <c r="K445" s="31"/>
      <c r="L445" s="31"/>
    </row>
    <row r="446" spans="1:12">
      <c r="A446" s="33"/>
      <c r="B446" s="53"/>
      <c r="C446" s="50"/>
      <c r="D446" s="33"/>
      <c r="E446" s="33"/>
      <c r="F446" s="33"/>
      <c r="G446" s="33"/>
      <c r="H446" s="33"/>
      <c r="I446" s="31"/>
      <c r="J446" s="31"/>
      <c r="K446" s="31"/>
      <c r="L446" s="31"/>
    </row>
    <row r="447" spans="1:12">
      <c r="A447" s="33"/>
      <c r="B447" s="53"/>
      <c r="C447" s="50"/>
      <c r="D447" s="33"/>
      <c r="E447" s="33"/>
      <c r="F447" s="33"/>
      <c r="G447" s="33"/>
      <c r="H447" s="33"/>
      <c r="I447" s="31"/>
      <c r="J447" s="31"/>
      <c r="K447" s="31"/>
      <c r="L447" s="31"/>
    </row>
    <row r="448" spans="1:12">
      <c r="A448" s="33"/>
      <c r="B448" s="53"/>
      <c r="C448" s="50"/>
      <c r="D448" s="33"/>
      <c r="E448" s="33"/>
      <c r="F448" s="33"/>
      <c r="G448" s="33"/>
      <c r="H448" s="33"/>
      <c r="I448" s="31"/>
      <c r="J448" s="31"/>
      <c r="K448" s="31"/>
      <c r="L448" s="31"/>
    </row>
    <row r="449" spans="1:12">
      <c r="A449" s="33"/>
      <c r="B449" s="53"/>
      <c r="C449" s="50"/>
      <c r="D449" s="33"/>
      <c r="E449" s="33"/>
      <c r="F449" s="33"/>
      <c r="G449" s="33"/>
      <c r="H449" s="33"/>
      <c r="I449" s="31"/>
      <c r="J449" s="31"/>
      <c r="K449" s="31"/>
      <c r="L449" s="31"/>
    </row>
    <row r="450" spans="1:12">
      <c r="A450" s="33"/>
      <c r="B450" s="53"/>
      <c r="C450" s="50"/>
      <c r="D450" s="33"/>
      <c r="E450" s="33"/>
      <c r="F450" s="33"/>
      <c r="G450" s="33"/>
      <c r="H450" s="33"/>
      <c r="I450" s="31"/>
      <c r="J450" s="31"/>
      <c r="K450" s="31"/>
      <c r="L450" s="31"/>
    </row>
    <row r="451" spans="1:12">
      <c r="A451" s="33"/>
      <c r="B451" s="53"/>
      <c r="C451" s="50"/>
      <c r="D451" s="33"/>
      <c r="E451" s="33"/>
      <c r="F451" s="33"/>
      <c r="G451" s="33"/>
      <c r="H451" s="33"/>
      <c r="I451" s="31"/>
      <c r="J451" s="31"/>
      <c r="K451" s="31"/>
      <c r="L451" s="31"/>
    </row>
    <row r="452" spans="1:12">
      <c r="A452" s="33"/>
      <c r="B452" s="53"/>
      <c r="C452" s="50"/>
      <c r="D452" s="33"/>
      <c r="E452" s="33"/>
      <c r="F452" s="33"/>
      <c r="G452" s="33"/>
      <c r="H452" s="33"/>
      <c r="I452" s="31"/>
      <c r="J452" s="31"/>
      <c r="K452" s="31"/>
      <c r="L452" s="31"/>
    </row>
    <row r="453" spans="1:12">
      <c r="A453" s="33"/>
      <c r="B453" s="53"/>
      <c r="C453" s="50"/>
      <c r="D453" s="33"/>
      <c r="E453" s="33"/>
      <c r="F453" s="33"/>
      <c r="G453" s="33"/>
      <c r="H453" s="33"/>
      <c r="I453" s="31"/>
      <c r="J453" s="31"/>
      <c r="K453" s="31"/>
      <c r="L453" s="31"/>
    </row>
    <row r="454" spans="1:12">
      <c r="A454" s="33"/>
      <c r="B454" s="53"/>
      <c r="C454" s="50"/>
      <c r="D454" s="33"/>
      <c r="E454" s="33"/>
      <c r="F454" s="33"/>
      <c r="G454" s="33"/>
      <c r="H454" s="33"/>
      <c r="I454" s="31"/>
      <c r="J454" s="31"/>
      <c r="K454" s="31"/>
      <c r="L454" s="31"/>
    </row>
    <row r="455" spans="1:12">
      <c r="A455" s="33"/>
      <c r="B455" s="53"/>
      <c r="C455" s="50"/>
      <c r="D455" s="33"/>
      <c r="E455" s="33"/>
      <c r="F455" s="33"/>
      <c r="G455" s="33"/>
      <c r="H455" s="33"/>
      <c r="I455" s="31"/>
      <c r="J455" s="31"/>
      <c r="K455" s="31"/>
      <c r="L455" s="31"/>
    </row>
    <row r="456" spans="1:12">
      <c r="A456" s="33"/>
      <c r="B456" s="53"/>
      <c r="C456" s="50"/>
      <c r="D456" s="33"/>
      <c r="E456" s="33"/>
      <c r="F456" s="33"/>
      <c r="G456" s="33"/>
      <c r="H456" s="33"/>
      <c r="I456" s="31"/>
      <c r="J456" s="31"/>
      <c r="K456" s="31"/>
      <c r="L456" s="31"/>
    </row>
    <row r="457" spans="1:12">
      <c r="A457" s="33"/>
      <c r="B457" s="53"/>
      <c r="C457" s="50"/>
      <c r="D457" s="33"/>
      <c r="E457" s="33"/>
      <c r="F457" s="33"/>
      <c r="G457" s="33"/>
      <c r="H457" s="33"/>
      <c r="I457" s="31"/>
      <c r="J457" s="31"/>
      <c r="K457" s="31"/>
      <c r="L457" s="31"/>
    </row>
    <row r="458" spans="1:12">
      <c r="A458" s="33"/>
      <c r="B458" s="53"/>
      <c r="C458" s="50"/>
      <c r="D458" s="33"/>
      <c r="E458" s="33"/>
      <c r="F458" s="33"/>
      <c r="G458" s="33"/>
      <c r="H458" s="33"/>
      <c r="I458" s="31"/>
      <c r="J458" s="31"/>
      <c r="K458" s="31"/>
      <c r="L458" s="31"/>
    </row>
    <row r="459" spans="1:12">
      <c r="A459" s="33"/>
      <c r="B459" s="53"/>
      <c r="C459" s="50"/>
      <c r="D459" s="33"/>
      <c r="E459" s="33"/>
      <c r="F459" s="33"/>
      <c r="G459" s="33"/>
      <c r="H459" s="33"/>
      <c r="I459" s="31"/>
      <c r="J459" s="31"/>
      <c r="K459" s="31"/>
      <c r="L459" s="31"/>
    </row>
    <row r="460" spans="1:12">
      <c r="A460" s="33"/>
      <c r="B460" s="53"/>
      <c r="C460" s="50"/>
      <c r="D460" s="33"/>
      <c r="E460" s="33"/>
      <c r="F460" s="33"/>
      <c r="G460" s="33"/>
      <c r="H460" s="33"/>
      <c r="I460" s="31"/>
      <c r="J460" s="31"/>
      <c r="K460" s="31"/>
      <c r="L460" s="31"/>
    </row>
    <row r="461" spans="1:12">
      <c r="A461" s="33"/>
      <c r="B461" s="53"/>
      <c r="C461" s="50"/>
      <c r="D461" s="33"/>
      <c r="E461" s="33"/>
      <c r="F461" s="33"/>
      <c r="G461" s="33"/>
      <c r="H461" s="33"/>
      <c r="I461" s="31"/>
      <c r="J461" s="31"/>
      <c r="K461" s="31"/>
      <c r="L461" s="31"/>
    </row>
    <row r="462" spans="1:12">
      <c r="A462" s="33"/>
      <c r="B462" s="53"/>
      <c r="C462" s="50"/>
      <c r="D462" s="33"/>
      <c r="E462" s="33"/>
      <c r="F462" s="33"/>
      <c r="G462" s="33"/>
      <c r="H462" s="33"/>
      <c r="I462" s="31"/>
      <c r="J462" s="31"/>
      <c r="K462" s="31"/>
      <c r="L462" s="31"/>
    </row>
    <row r="463" spans="1:12">
      <c r="A463" s="33"/>
      <c r="B463" s="53"/>
      <c r="C463" s="50"/>
      <c r="D463" s="33"/>
      <c r="E463" s="33"/>
      <c r="F463" s="33"/>
      <c r="G463" s="33"/>
      <c r="H463" s="33"/>
      <c r="I463" s="31"/>
      <c r="J463" s="31"/>
      <c r="K463" s="31"/>
      <c r="L463" s="31"/>
    </row>
    <row r="464" spans="1:12">
      <c r="A464" s="33"/>
      <c r="B464" s="53"/>
      <c r="C464" s="50"/>
      <c r="D464" s="33"/>
      <c r="E464" s="33"/>
      <c r="F464" s="33"/>
      <c r="G464" s="33"/>
      <c r="H464" s="33"/>
      <c r="I464" s="31"/>
      <c r="J464" s="31"/>
      <c r="K464" s="31"/>
      <c r="L464" s="31"/>
    </row>
    <row r="465" spans="1:12">
      <c r="A465" s="33"/>
      <c r="B465" s="53"/>
      <c r="C465" s="50"/>
      <c r="D465" s="33"/>
      <c r="E465" s="33"/>
      <c r="F465" s="33"/>
      <c r="G465" s="33"/>
      <c r="H465" s="33"/>
      <c r="I465" s="31"/>
      <c r="J465" s="31"/>
      <c r="K465" s="31"/>
      <c r="L465" s="31"/>
    </row>
    <row r="466" spans="1:12">
      <c r="A466" s="33"/>
      <c r="B466" s="53"/>
      <c r="C466" s="50"/>
      <c r="D466" s="33"/>
      <c r="E466" s="33"/>
      <c r="F466" s="33"/>
      <c r="G466" s="33"/>
      <c r="H466" s="33"/>
      <c r="I466" s="31"/>
      <c r="J466" s="31"/>
      <c r="K466" s="31"/>
      <c r="L466" s="31"/>
    </row>
    <row r="467" spans="1:12">
      <c r="A467" s="33"/>
      <c r="B467" s="53"/>
      <c r="C467" s="50"/>
      <c r="D467" s="33"/>
      <c r="E467" s="33"/>
      <c r="F467" s="33"/>
      <c r="G467" s="33"/>
      <c r="H467" s="33"/>
      <c r="I467" s="31"/>
      <c r="J467" s="31"/>
      <c r="K467" s="31"/>
      <c r="L467" s="31"/>
    </row>
    <row r="468" spans="1:12">
      <c r="A468" s="33"/>
      <c r="B468" s="53"/>
      <c r="C468" s="50"/>
      <c r="D468" s="33"/>
      <c r="E468" s="33"/>
      <c r="F468" s="33"/>
      <c r="G468" s="33"/>
      <c r="H468" s="33"/>
      <c r="I468" s="31"/>
      <c r="J468" s="31"/>
      <c r="K468" s="31"/>
      <c r="L468" s="31"/>
    </row>
    <row r="469" spans="1:12">
      <c r="A469" s="33"/>
      <c r="B469" s="53"/>
      <c r="C469" s="50"/>
      <c r="D469" s="33"/>
      <c r="E469" s="33"/>
      <c r="F469" s="33"/>
      <c r="G469" s="33"/>
      <c r="H469" s="33"/>
      <c r="I469" s="31"/>
      <c r="J469" s="31"/>
      <c r="K469" s="31"/>
      <c r="L469" s="31"/>
    </row>
    <row r="470" spans="1:12">
      <c r="A470" s="33"/>
      <c r="B470" s="53"/>
      <c r="C470" s="50"/>
      <c r="D470" s="33"/>
      <c r="E470" s="33"/>
      <c r="F470" s="33"/>
      <c r="G470" s="33"/>
      <c r="H470" s="33"/>
      <c r="I470" s="31"/>
      <c r="J470" s="31"/>
      <c r="K470" s="31"/>
      <c r="L470" s="31"/>
    </row>
    <row r="471" spans="1:12">
      <c r="A471" s="33"/>
      <c r="B471" s="53"/>
      <c r="C471" s="50"/>
      <c r="D471" s="33"/>
      <c r="E471" s="33"/>
      <c r="F471" s="33"/>
      <c r="G471" s="33"/>
      <c r="H471" s="33"/>
      <c r="I471" s="31"/>
      <c r="J471" s="31"/>
      <c r="K471" s="31"/>
      <c r="L471" s="31"/>
    </row>
    <row r="472" spans="1:12">
      <c r="A472" s="33"/>
      <c r="B472" s="53"/>
      <c r="C472" s="50"/>
      <c r="D472" s="33"/>
      <c r="E472" s="33"/>
      <c r="F472" s="33"/>
      <c r="G472" s="33"/>
      <c r="H472" s="33"/>
      <c r="I472" s="31"/>
      <c r="J472" s="31"/>
      <c r="K472" s="31"/>
      <c r="L472" s="31"/>
    </row>
    <row r="473" spans="1:12">
      <c r="A473" s="33"/>
      <c r="B473" s="53"/>
      <c r="C473" s="50"/>
      <c r="D473" s="33"/>
      <c r="E473" s="33"/>
      <c r="F473" s="33"/>
      <c r="G473" s="33"/>
      <c r="H473" s="33"/>
      <c r="I473" s="31"/>
      <c r="J473" s="31"/>
      <c r="K473" s="31"/>
      <c r="L473" s="31"/>
    </row>
    <row r="474" spans="1:12">
      <c r="A474" s="33"/>
      <c r="B474" s="53"/>
      <c r="C474" s="50"/>
      <c r="D474" s="33"/>
      <c r="E474" s="33"/>
      <c r="F474" s="33"/>
      <c r="G474" s="33"/>
      <c r="H474" s="33"/>
      <c r="I474" s="31"/>
      <c r="J474" s="31"/>
      <c r="K474" s="31"/>
      <c r="L474" s="31"/>
    </row>
    <row r="475" spans="1:12">
      <c r="A475" s="33"/>
      <c r="B475" s="53"/>
      <c r="C475" s="50"/>
      <c r="D475" s="33"/>
      <c r="E475" s="33"/>
      <c r="F475" s="33"/>
      <c r="G475" s="33"/>
      <c r="H475" s="33"/>
      <c r="I475" s="31"/>
      <c r="J475" s="31"/>
      <c r="K475" s="31"/>
      <c r="L475" s="31"/>
    </row>
    <row r="476" spans="1:12">
      <c r="A476" s="33"/>
      <c r="B476" s="53"/>
      <c r="C476" s="50"/>
      <c r="D476" s="33"/>
      <c r="E476" s="33"/>
      <c r="F476" s="33"/>
      <c r="G476" s="33"/>
      <c r="H476" s="33"/>
      <c r="I476" s="31"/>
      <c r="J476" s="31"/>
      <c r="K476" s="31"/>
      <c r="L476" s="31"/>
    </row>
    <row r="477" spans="1:12">
      <c r="A477" s="33"/>
      <c r="B477" s="53"/>
      <c r="C477" s="50"/>
      <c r="D477" s="33"/>
      <c r="E477" s="33"/>
      <c r="F477" s="33"/>
      <c r="G477" s="33"/>
      <c r="H477" s="33"/>
      <c r="I477" s="31"/>
      <c r="J477" s="31"/>
      <c r="K477" s="31"/>
      <c r="L477" s="31"/>
    </row>
    <row r="478" spans="1:12">
      <c r="A478" s="33"/>
      <c r="B478" s="53"/>
      <c r="C478" s="50"/>
      <c r="D478" s="33"/>
      <c r="E478" s="33"/>
      <c r="F478" s="33"/>
      <c r="G478" s="33"/>
      <c r="H478" s="33"/>
      <c r="I478" s="31"/>
      <c r="J478" s="31"/>
      <c r="K478" s="31"/>
      <c r="L478" s="31"/>
    </row>
    <row r="479" spans="1:12">
      <c r="A479" s="33"/>
      <c r="B479" s="53"/>
      <c r="C479" s="50"/>
      <c r="D479" s="33"/>
      <c r="E479" s="33"/>
      <c r="F479" s="33"/>
      <c r="G479" s="33"/>
      <c r="H479" s="33"/>
      <c r="I479" s="31"/>
      <c r="J479" s="31"/>
      <c r="K479" s="31"/>
      <c r="L479" s="31"/>
    </row>
    <row r="480" spans="1:12">
      <c r="A480" s="33"/>
      <c r="B480" s="53"/>
      <c r="C480" s="50"/>
      <c r="D480" s="33"/>
      <c r="E480" s="33"/>
      <c r="F480" s="33"/>
      <c r="G480" s="33"/>
      <c r="H480" s="33"/>
      <c r="I480" s="31"/>
      <c r="J480" s="31"/>
      <c r="K480" s="31"/>
      <c r="L480" s="31"/>
    </row>
    <row r="481" spans="1:12">
      <c r="A481" s="33"/>
      <c r="B481" s="53"/>
      <c r="C481" s="50"/>
      <c r="D481" s="33"/>
      <c r="E481" s="33"/>
      <c r="F481" s="33"/>
      <c r="G481" s="33"/>
      <c r="H481" s="33"/>
      <c r="I481" s="31"/>
      <c r="J481" s="31"/>
      <c r="K481" s="31"/>
      <c r="L481" s="31"/>
    </row>
    <row r="482" spans="1:12">
      <c r="A482" s="33"/>
      <c r="B482" s="53"/>
      <c r="C482" s="50"/>
      <c r="D482" s="33"/>
      <c r="E482" s="33"/>
      <c r="F482" s="33"/>
      <c r="G482" s="33"/>
      <c r="H482" s="33"/>
      <c r="I482" s="31"/>
      <c r="J482" s="31"/>
      <c r="K482" s="31"/>
      <c r="L482" s="31"/>
    </row>
    <row r="483" spans="1:12">
      <c r="A483" s="33"/>
      <c r="B483" s="53"/>
      <c r="C483" s="50"/>
      <c r="D483" s="33"/>
      <c r="E483" s="33"/>
      <c r="F483" s="33"/>
      <c r="G483" s="33"/>
      <c r="H483" s="33"/>
      <c r="I483" s="31"/>
      <c r="J483" s="31"/>
      <c r="K483" s="31"/>
      <c r="L483" s="31"/>
    </row>
    <row r="484" spans="1:12">
      <c r="A484" s="33"/>
      <c r="B484" s="53"/>
      <c r="C484" s="50"/>
      <c r="D484" s="33"/>
      <c r="E484" s="33"/>
      <c r="F484" s="33"/>
      <c r="G484" s="33"/>
      <c r="H484" s="33"/>
      <c r="I484" s="31"/>
      <c r="J484" s="31"/>
      <c r="K484" s="31"/>
      <c r="L484" s="31"/>
    </row>
    <row r="485" spans="1:12">
      <c r="A485" s="33"/>
      <c r="B485" s="53"/>
      <c r="C485" s="50"/>
      <c r="D485" s="33"/>
      <c r="E485" s="33"/>
      <c r="F485" s="33"/>
      <c r="G485" s="33"/>
      <c r="H485" s="33"/>
      <c r="I485" s="31"/>
      <c r="J485" s="31"/>
      <c r="K485" s="31"/>
      <c r="L485" s="31"/>
    </row>
    <row r="486" spans="1:12">
      <c r="A486" s="33"/>
      <c r="B486" s="53"/>
      <c r="C486" s="50"/>
      <c r="D486" s="33"/>
      <c r="E486" s="33"/>
      <c r="F486" s="33"/>
      <c r="G486" s="33"/>
      <c r="H486" s="33"/>
      <c r="I486" s="31"/>
      <c r="J486" s="31"/>
      <c r="K486" s="31"/>
      <c r="L486" s="31"/>
    </row>
    <row r="487" spans="1:12">
      <c r="A487" s="33"/>
      <c r="B487" s="53"/>
      <c r="C487" s="50"/>
      <c r="D487" s="33"/>
      <c r="E487" s="33"/>
      <c r="F487" s="33"/>
      <c r="G487" s="33"/>
      <c r="H487" s="33"/>
      <c r="I487" s="31"/>
      <c r="J487" s="31"/>
      <c r="K487" s="31"/>
      <c r="L487" s="31"/>
    </row>
    <row r="488" spans="1:12">
      <c r="A488" s="33"/>
      <c r="B488" s="53"/>
      <c r="C488" s="50"/>
      <c r="D488" s="33"/>
      <c r="E488" s="33"/>
      <c r="F488" s="33"/>
      <c r="G488" s="33"/>
      <c r="H488" s="33"/>
      <c r="I488" s="31"/>
      <c r="J488" s="31"/>
      <c r="K488" s="31"/>
      <c r="L488" s="31"/>
    </row>
    <row r="489" spans="1:12">
      <c r="A489" s="33"/>
      <c r="B489" s="53"/>
      <c r="C489" s="50"/>
      <c r="D489" s="33"/>
      <c r="E489" s="33"/>
      <c r="F489" s="33"/>
      <c r="G489" s="33"/>
      <c r="H489" s="33"/>
      <c r="I489" s="31"/>
      <c r="J489" s="31"/>
      <c r="K489" s="31"/>
      <c r="L489" s="31"/>
    </row>
    <row r="490" spans="1:12">
      <c r="A490" s="33"/>
      <c r="B490" s="53"/>
      <c r="C490" s="50"/>
      <c r="D490" s="33"/>
      <c r="E490" s="33"/>
      <c r="F490" s="33"/>
      <c r="G490" s="33"/>
      <c r="H490" s="33"/>
      <c r="I490" s="31"/>
      <c r="J490" s="31"/>
      <c r="K490" s="31"/>
      <c r="L490" s="31"/>
    </row>
    <row r="491" spans="1:12">
      <c r="A491" s="33"/>
      <c r="B491" s="53"/>
      <c r="C491" s="50"/>
      <c r="D491" s="33"/>
      <c r="E491" s="33"/>
      <c r="F491" s="33"/>
      <c r="G491" s="33"/>
      <c r="H491" s="33"/>
      <c r="I491" s="31"/>
      <c r="J491" s="31"/>
      <c r="K491" s="31"/>
      <c r="L491" s="31"/>
    </row>
    <row r="492" spans="1:12">
      <c r="A492" s="33"/>
      <c r="B492" s="53"/>
      <c r="C492" s="50"/>
      <c r="D492" s="33"/>
      <c r="E492" s="33"/>
      <c r="F492" s="33"/>
      <c r="G492" s="33"/>
      <c r="H492" s="33"/>
      <c r="I492" s="31"/>
      <c r="J492" s="31"/>
      <c r="K492" s="31"/>
      <c r="L492" s="31"/>
    </row>
    <row r="493" spans="1:12">
      <c r="A493" s="33"/>
      <c r="B493" s="53"/>
      <c r="C493" s="50"/>
      <c r="D493" s="33"/>
      <c r="E493" s="33"/>
      <c r="F493" s="33"/>
      <c r="G493" s="33"/>
      <c r="H493" s="33"/>
      <c r="I493" s="31"/>
      <c r="J493" s="31"/>
      <c r="K493" s="31"/>
      <c r="L493" s="31"/>
    </row>
    <row r="494" spans="1:12">
      <c r="A494" s="33"/>
      <c r="B494" s="53"/>
      <c r="C494" s="50"/>
      <c r="D494" s="33"/>
      <c r="E494" s="33"/>
      <c r="F494" s="33"/>
      <c r="G494" s="33"/>
      <c r="H494" s="33"/>
      <c r="I494" s="31"/>
      <c r="J494" s="31"/>
      <c r="K494" s="31"/>
      <c r="L494" s="31"/>
    </row>
    <row r="495" spans="1:12">
      <c r="A495" s="33"/>
      <c r="B495" s="53"/>
      <c r="C495" s="50"/>
      <c r="D495" s="33"/>
      <c r="E495" s="33"/>
      <c r="F495" s="33"/>
      <c r="G495" s="33"/>
      <c r="H495" s="33"/>
      <c r="I495" s="31"/>
      <c r="J495" s="31"/>
      <c r="K495" s="31"/>
      <c r="L495" s="31"/>
    </row>
    <row r="496" spans="1:12">
      <c r="A496" s="33"/>
      <c r="B496" s="53"/>
      <c r="C496" s="50"/>
      <c r="D496" s="33"/>
      <c r="E496" s="33"/>
      <c r="F496" s="33"/>
      <c r="G496" s="33"/>
      <c r="H496" s="33"/>
      <c r="I496" s="31"/>
      <c r="J496" s="31"/>
      <c r="K496" s="31"/>
      <c r="L496" s="31"/>
    </row>
    <row r="497" spans="1:12">
      <c r="A497" s="33"/>
      <c r="B497" s="53"/>
      <c r="C497" s="50"/>
      <c r="D497" s="33"/>
      <c r="E497" s="33"/>
      <c r="F497" s="33"/>
      <c r="G497" s="33"/>
      <c r="H497" s="33"/>
      <c r="I497" s="31"/>
      <c r="J497" s="31"/>
      <c r="K497" s="31"/>
      <c r="L497" s="31"/>
    </row>
    <row r="498" spans="1:12">
      <c r="A498" s="33"/>
      <c r="B498" s="53"/>
      <c r="C498" s="50"/>
      <c r="D498" s="33"/>
      <c r="E498" s="33"/>
      <c r="F498" s="33"/>
      <c r="G498" s="33"/>
      <c r="H498" s="33"/>
      <c r="I498" s="31"/>
      <c r="J498" s="31"/>
      <c r="K498" s="31"/>
      <c r="L498" s="31"/>
    </row>
    <row r="499" spans="1:12">
      <c r="A499" s="33"/>
      <c r="B499" s="53"/>
      <c r="C499" s="50"/>
      <c r="D499" s="33"/>
      <c r="E499" s="33"/>
      <c r="F499" s="33"/>
      <c r="G499" s="33"/>
      <c r="H499" s="33"/>
      <c r="I499" s="31"/>
      <c r="J499" s="31"/>
      <c r="K499" s="31"/>
      <c r="L499" s="31"/>
    </row>
    <row r="500" spans="1:12">
      <c r="A500" s="33"/>
      <c r="B500" s="53"/>
      <c r="C500" s="50"/>
      <c r="D500" s="33"/>
      <c r="E500" s="33"/>
      <c r="F500" s="33"/>
      <c r="G500" s="33"/>
      <c r="H500" s="33"/>
      <c r="I500" s="31"/>
      <c r="J500" s="31"/>
      <c r="K500" s="31"/>
      <c r="L500" s="31"/>
    </row>
    <row r="501" spans="1:12">
      <c r="A501" s="33"/>
      <c r="B501" s="53"/>
      <c r="C501" s="50"/>
      <c r="D501" s="33"/>
      <c r="E501" s="33"/>
      <c r="F501" s="33"/>
      <c r="G501" s="33"/>
      <c r="H501" s="33"/>
      <c r="I501" s="31"/>
      <c r="J501" s="31"/>
      <c r="K501" s="31"/>
      <c r="L501" s="31"/>
    </row>
    <row r="502" spans="1:12">
      <c r="A502" s="33"/>
      <c r="B502" s="53"/>
      <c r="C502" s="50"/>
      <c r="D502" s="33"/>
      <c r="E502" s="33"/>
      <c r="F502" s="33"/>
      <c r="G502" s="33"/>
      <c r="H502" s="33"/>
      <c r="I502" s="31"/>
      <c r="J502" s="31"/>
      <c r="K502" s="31"/>
      <c r="L502" s="31"/>
    </row>
    <row r="503" spans="1:12">
      <c r="A503" s="33"/>
      <c r="B503" s="53"/>
      <c r="C503" s="50"/>
      <c r="D503" s="33"/>
      <c r="E503" s="33"/>
      <c r="F503" s="33"/>
      <c r="G503" s="33"/>
      <c r="H503" s="33"/>
      <c r="I503" s="31"/>
      <c r="J503" s="31"/>
      <c r="K503" s="31"/>
      <c r="L503" s="31"/>
    </row>
    <row r="504" spans="1:12">
      <c r="A504" s="33"/>
      <c r="B504" s="53"/>
      <c r="C504" s="50"/>
      <c r="D504" s="33"/>
      <c r="E504" s="33"/>
      <c r="F504" s="33"/>
      <c r="G504" s="33"/>
      <c r="H504" s="33"/>
      <c r="I504" s="31"/>
      <c r="J504" s="31"/>
      <c r="K504" s="31"/>
      <c r="L504" s="31"/>
    </row>
    <row r="505" spans="1:12">
      <c r="A505" s="33"/>
      <c r="B505" s="53"/>
      <c r="C505" s="50"/>
      <c r="D505" s="33"/>
      <c r="E505" s="33"/>
      <c r="F505" s="33"/>
      <c r="G505" s="33"/>
      <c r="H505" s="33"/>
      <c r="I505" s="31"/>
      <c r="J505" s="31"/>
      <c r="K505" s="31"/>
      <c r="L505" s="31"/>
    </row>
    <row r="506" spans="1:12">
      <c r="A506" s="33"/>
      <c r="B506" s="53"/>
      <c r="C506" s="50"/>
      <c r="D506" s="33"/>
      <c r="E506" s="33"/>
      <c r="F506" s="33"/>
      <c r="G506" s="33"/>
      <c r="H506" s="33"/>
      <c r="I506" s="31"/>
      <c r="J506" s="31"/>
      <c r="K506" s="31"/>
      <c r="L506" s="31"/>
    </row>
    <row r="507" spans="1:12">
      <c r="A507" s="33"/>
      <c r="B507" s="53"/>
      <c r="C507" s="50"/>
      <c r="D507" s="33"/>
      <c r="E507" s="33"/>
      <c r="F507" s="33"/>
      <c r="G507" s="33"/>
      <c r="H507" s="33"/>
      <c r="I507" s="31"/>
      <c r="J507" s="31"/>
      <c r="K507" s="31"/>
      <c r="L507" s="31"/>
    </row>
    <row r="508" spans="1:12">
      <c r="A508" s="33"/>
      <c r="B508" s="53"/>
      <c r="C508" s="50"/>
      <c r="D508" s="33"/>
      <c r="E508" s="33"/>
      <c r="F508" s="33"/>
      <c r="G508" s="33"/>
      <c r="H508" s="33"/>
      <c r="I508" s="31"/>
      <c r="J508" s="31"/>
      <c r="K508" s="31"/>
      <c r="L508" s="31"/>
    </row>
    <row r="509" spans="1:12">
      <c r="A509" s="33"/>
      <c r="B509" s="53"/>
      <c r="C509" s="50"/>
      <c r="D509" s="33"/>
      <c r="E509" s="33"/>
      <c r="F509" s="33"/>
      <c r="G509" s="33"/>
      <c r="H509" s="33"/>
      <c r="I509" s="31"/>
      <c r="J509" s="31"/>
      <c r="K509" s="31"/>
      <c r="L509" s="31"/>
    </row>
    <row r="510" spans="1:12">
      <c r="A510" s="33"/>
      <c r="B510" s="53"/>
      <c r="C510" s="50"/>
      <c r="D510" s="33"/>
      <c r="E510" s="33"/>
      <c r="F510" s="33"/>
      <c r="G510" s="33"/>
      <c r="H510" s="33"/>
      <c r="I510" s="31"/>
      <c r="J510" s="31"/>
      <c r="K510" s="31"/>
      <c r="L510" s="31"/>
    </row>
    <row r="511" spans="1:12">
      <c r="A511" s="33"/>
      <c r="B511" s="53"/>
      <c r="C511" s="50"/>
      <c r="D511" s="33"/>
      <c r="E511" s="33"/>
      <c r="F511" s="33"/>
      <c r="G511" s="33"/>
      <c r="H511" s="33"/>
      <c r="I511" s="31"/>
      <c r="J511" s="31"/>
      <c r="K511" s="31"/>
      <c r="L511" s="31"/>
    </row>
    <row r="512" spans="1:12">
      <c r="A512" s="33"/>
      <c r="B512" s="53"/>
      <c r="C512" s="50"/>
      <c r="D512" s="33"/>
      <c r="E512" s="33"/>
      <c r="F512" s="33"/>
      <c r="G512" s="33"/>
      <c r="H512" s="33"/>
      <c r="I512" s="31"/>
      <c r="J512" s="31"/>
      <c r="K512" s="31"/>
      <c r="L512" s="31"/>
    </row>
    <row r="513" spans="1:12">
      <c r="A513" s="33"/>
      <c r="B513" s="53"/>
      <c r="C513" s="50"/>
      <c r="D513" s="33"/>
      <c r="E513" s="33"/>
      <c r="F513" s="33"/>
      <c r="G513" s="33"/>
      <c r="H513" s="33"/>
      <c r="I513" s="31"/>
      <c r="J513" s="31"/>
      <c r="K513" s="31"/>
      <c r="L513" s="31"/>
    </row>
    <row r="514" spans="1:12">
      <c r="A514" s="33"/>
      <c r="B514" s="53"/>
      <c r="C514" s="50"/>
      <c r="D514" s="33"/>
      <c r="E514" s="33"/>
      <c r="F514" s="33"/>
      <c r="G514" s="33"/>
      <c r="H514" s="33"/>
      <c r="I514" s="31"/>
      <c r="J514" s="31"/>
      <c r="K514" s="31"/>
      <c r="L514" s="31"/>
    </row>
    <row r="515" spans="1:12">
      <c r="A515" s="33"/>
      <c r="B515" s="53"/>
      <c r="C515" s="50"/>
      <c r="D515" s="33"/>
      <c r="E515" s="33"/>
      <c r="F515" s="33"/>
      <c r="G515" s="33"/>
      <c r="H515" s="33"/>
      <c r="I515" s="31"/>
      <c r="J515" s="31"/>
      <c r="K515" s="31"/>
      <c r="L515" s="31"/>
    </row>
    <row r="516" spans="1:12">
      <c r="A516" s="33"/>
      <c r="B516" s="53"/>
      <c r="C516" s="50"/>
      <c r="D516" s="33"/>
      <c r="E516" s="33"/>
      <c r="F516" s="33"/>
      <c r="G516" s="33"/>
      <c r="H516" s="33"/>
      <c r="I516" s="31"/>
      <c r="J516" s="31"/>
      <c r="K516" s="31"/>
      <c r="L516" s="31"/>
    </row>
    <row r="517" spans="1:12">
      <c r="A517" s="33"/>
      <c r="B517" s="53"/>
      <c r="C517" s="50"/>
      <c r="D517" s="33"/>
      <c r="E517" s="33"/>
      <c r="F517" s="33"/>
      <c r="G517" s="33"/>
      <c r="H517" s="33"/>
      <c r="I517" s="31"/>
      <c r="J517" s="31"/>
      <c r="K517" s="31"/>
      <c r="L517" s="31"/>
    </row>
    <row r="518" spans="1:12">
      <c r="A518" s="33"/>
      <c r="B518" s="53"/>
      <c r="C518" s="50"/>
      <c r="D518" s="33"/>
      <c r="E518" s="33"/>
      <c r="F518" s="33"/>
      <c r="G518" s="33"/>
      <c r="H518" s="33"/>
      <c r="I518" s="31"/>
      <c r="J518" s="31"/>
      <c r="K518" s="31"/>
      <c r="L518" s="31"/>
    </row>
    <row r="519" spans="1:12">
      <c r="A519" s="33"/>
      <c r="B519" s="53"/>
      <c r="C519" s="50"/>
      <c r="D519" s="33"/>
      <c r="E519" s="33"/>
      <c r="F519" s="33"/>
      <c r="G519" s="33"/>
      <c r="H519" s="33"/>
      <c r="I519" s="31"/>
      <c r="J519" s="31"/>
      <c r="K519" s="31"/>
      <c r="L519" s="31"/>
    </row>
    <row r="520" spans="1:12">
      <c r="A520" s="33"/>
      <c r="B520" s="53"/>
      <c r="C520" s="50"/>
      <c r="D520" s="33"/>
      <c r="E520" s="33"/>
      <c r="F520" s="33"/>
      <c r="G520" s="33"/>
      <c r="H520" s="33"/>
      <c r="I520" s="31"/>
      <c r="J520" s="31"/>
      <c r="K520" s="31"/>
      <c r="L520" s="31"/>
    </row>
    <row r="521" spans="1:12">
      <c r="A521" s="33"/>
      <c r="B521" s="53"/>
      <c r="C521" s="50"/>
      <c r="D521" s="33"/>
      <c r="E521" s="33"/>
      <c r="F521" s="33"/>
      <c r="G521" s="33"/>
      <c r="H521" s="33"/>
      <c r="I521" s="31"/>
      <c r="J521" s="31"/>
      <c r="K521" s="31"/>
      <c r="L521" s="31"/>
    </row>
    <row r="522" spans="1:12">
      <c r="A522" s="33"/>
      <c r="B522" s="53"/>
      <c r="C522" s="50"/>
      <c r="D522" s="33"/>
      <c r="E522" s="33"/>
      <c r="F522" s="33"/>
      <c r="G522" s="33"/>
      <c r="H522" s="33"/>
      <c r="I522" s="31"/>
      <c r="J522" s="31"/>
      <c r="K522" s="31"/>
      <c r="L522" s="31"/>
    </row>
    <row r="523" spans="1:12">
      <c r="A523" s="33"/>
      <c r="B523" s="53"/>
      <c r="C523" s="50"/>
      <c r="D523" s="33"/>
      <c r="E523" s="33"/>
      <c r="F523" s="33"/>
      <c r="G523" s="33"/>
      <c r="H523" s="33"/>
      <c r="I523" s="31"/>
      <c r="J523" s="31"/>
      <c r="K523" s="31"/>
      <c r="L523" s="31"/>
    </row>
    <row r="524" spans="1:12">
      <c r="A524" s="33"/>
      <c r="B524" s="53"/>
      <c r="C524" s="50"/>
      <c r="D524" s="33"/>
      <c r="E524" s="33"/>
      <c r="F524" s="33"/>
      <c r="G524" s="33"/>
      <c r="H524" s="33"/>
      <c r="I524" s="31"/>
      <c r="J524" s="31"/>
      <c r="K524" s="31"/>
      <c r="L524" s="31"/>
    </row>
    <row r="525" spans="1:12">
      <c r="A525" s="33"/>
      <c r="B525" s="53"/>
      <c r="C525" s="50"/>
      <c r="D525" s="33"/>
      <c r="E525" s="33"/>
      <c r="F525" s="33"/>
      <c r="G525" s="33"/>
      <c r="H525" s="33"/>
      <c r="I525" s="31"/>
      <c r="J525" s="31"/>
      <c r="K525" s="31"/>
      <c r="L525" s="31"/>
    </row>
    <row r="526" spans="1:12">
      <c r="A526" s="33"/>
      <c r="B526" s="53"/>
      <c r="C526" s="50"/>
      <c r="D526" s="33"/>
      <c r="E526" s="33"/>
      <c r="F526" s="33"/>
      <c r="G526" s="33"/>
      <c r="H526" s="33"/>
      <c r="I526" s="31"/>
      <c r="J526" s="31"/>
      <c r="K526" s="31"/>
      <c r="L526" s="31"/>
    </row>
    <row r="527" spans="1:12">
      <c r="A527" s="33"/>
      <c r="B527" s="53"/>
      <c r="C527" s="50"/>
      <c r="D527" s="33"/>
      <c r="E527" s="33"/>
      <c r="F527" s="33"/>
      <c r="G527" s="33"/>
      <c r="H527" s="33"/>
      <c r="I527" s="31"/>
      <c r="J527" s="31"/>
      <c r="K527" s="31"/>
      <c r="L527" s="31"/>
    </row>
    <row r="528" spans="1:12">
      <c r="A528" s="33"/>
      <c r="B528" s="53"/>
      <c r="C528" s="50"/>
      <c r="D528" s="33"/>
      <c r="E528" s="33"/>
      <c r="F528" s="33"/>
      <c r="G528" s="33"/>
      <c r="H528" s="33"/>
      <c r="I528" s="31"/>
      <c r="J528" s="31"/>
      <c r="K528" s="31"/>
      <c r="L528" s="31"/>
    </row>
    <row r="529" spans="1:12">
      <c r="A529" s="33"/>
      <c r="B529" s="53"/>
      <c r="C529" s="50"/>
      <c r="D529" s="33"/>
      <c r="E529" s="33"/>
      <c r="F529" s="33"/>
      <c r="G529" s="33"/>
      <c r="H529" s="33"/>
      <c r="I529" s="31"/>
      <c r="J529" s="31"/>
      <c r="K529" s="31"/>
      <c r="L529" s="31"/>
    </row>
    <row r="530" spans="1:12">
      <c r="A530" s="33"/>
      <c r="B530" s="53"/>
      <c r="C530" s="50"/>
      <c r="D530" s="33"/>
      <c r="E530" s="33"/>
      <c r="F530" s="33"/>
      <c r="G530" s="33"/>
      <c r="H530" s="33"/>
      <c r="I530" s="31"/>
      <c r="J530" s="31"/>
      <c r="K530" s="31"/>
      <c r="L530" s="31"/>
    </row>
    <row r="531" spans="1:12">
      <c r="A531" s="33"/>
      <c r="B531" s="53"/>
      <c r="C531" s="50"/>
      <c r="D531" s="33"/>
      <c r="E531" s="33"/>
      <c r="F531" s="33"/>
      <c r="G531" s="33"/>
      <c r="H531" s="33"/>
      <c r="I531" s="31"/>
      <c r="J531" s="31"/>
      <c r="K531" s="31"/>
      <c r="L531" s="31"/>
    </row>
    <row r="532" spans="1:12">
      <c r="A532" s="33"/>
      <c r="B532" s="53"/>
      <c r="C532" s="50"/>
      <c r="D532" s="33"/>
      <c r="E532" s="33"/>
      <c r="F532" s="33"/>
      <c r="G532" s="33"/>
      <c r="H532" s="33"/>
      <c r="I532" s="31"/>
      <c r="J532" s="31"/>
      <c r="K532" s="31"/>
      <c r="L532" s="31"/>
    </row>
    <row r="533" spans="1:12">
      <c r="A533" s="33"/>
      <c r="B533" s="53"/>
      <c r="C533" s="50"/>
      <c r="D533" s="33"/>
      <c r="E533" s="33"/>
      <c r="F533" s="33"/>
      <c r="G533" s="33"/>
      <c r="H533" s="33"/>
      <c r="I533" s="31"/>
      <c r="J533" s="31"/>
      <c r="K533" s="31"/>
      <c r="L533" s="31"/>
    </row>
    <row r="534" spans="1:12">
      <c r="A534" s="33"/>
      <c r="B534" s="53"/>
      <c r="C534" s="50"/>
      <c r="D534" s="33"/>
      <c r="E534" s="33"/>
      <c r="F534" s="33"/>
      <c r="G534" s="33"/>
      <c r="H534" s="33"/>
      <c r="I534" s="31"/>
      <c r="J534" s="31"/>
      <c r="K534" s="31"/>
      <c r="L534" s="31"/>
    </row>
    <row r="535" spans="1:12">
      <c r="A535" s="33"/>
      <c r="B535" s="53"/>
      <c r="C535" s="50"/>
      <c r="D535" s="33"/>
      <c r="E535" s="33"/>
      <c r="F535" s="33"/>
      <c r="G535" s="33"/>
      <c r="H535" s="33"/>
      <c r="I535" s="31"/>
      <c r="J535" s="31"/>
      <c r="K535" s="31"/>
      <c r="L535" s="31"/>
    </row>
    <row r="536" spans="1:12">
      <c r="A536" s="33"/>
      <c r="B536" s="53"/>
      <c r="C536" s="50"/>
      <c r="D536" s="33"/>
      <c r="E536" s="33"/>
      <c r="F536" s="33"/>
      <c r="G536" s="33"/>
      <c r="H536" s="33"/>
      <c r="I536" s="31"/>
      <c r="J536" s="31"/>
      <c r="K536" s="31"/>
      <c r="L536" s="31"/>
    </row>
    <row r="537" spans="1:12">
      <c r="A537" s="33"/>
      <c r="B537" s="53"/>
      <c r="C537" s="50"/>
      <c r="D537" s="33"/>
      <c r="E537" s="33"/>
      <c r="F537" s="33"/>
      <c r="G537" s="33"/>
      <c r="H537" s="33"/>
      <c r="I537" s="31"/>
      <c r="J537" s="31"/>
      <c r="K537" s="31"/>
      <c r="L537" s="31"/>
    </row>
    <row r="538" spans="1:12">
      <c r="A538" s="33"/>
      <c r="B538" s="53"/>
      <c r="C538" s="50"/>
      <c r="D538" s="33"/>
      <c r="E538" s="33"/>
      <c r="F538" s="33"/>
      <c r="G538" s="33"/>
      <c r="H538" s="33"/>
      <c r="I538" s="31"/>
      <c r="J538" s="31"/>
      <c r="K538" s="31"/>
      <c r="L538" s="31"/>
    </row>
    <row r="539" spans="1:12">
      <c r="A539" s="33"/>
      <c r="B539" s="53"/>
      <c r="C539" s="50"/>
      <c r="D539" s="33"/>
      <c r="E539" s="33"/>
      <c r="F539" s="33"/>
      <c r="G539" s="33"/>
      <c r="H539" s="33"/>
      <c r="I539" s="31"/>
      <c r="J539" s="31"/>
      <c r="K539" s="31"/>
      <c r="L539" s="31"/>
    </row>
    <row r="540" spans="1:12">
      <c r="A540" s="33"/>
      <c r="B540" s="53"/>
      <c r="C540" s="50"/>
      <c r="D540" s="33"/>
      <c r="E540" s="33"/>
      <c r="F540" s="33"/>
      <c r="G540" s="33"/>
      <c r="H540" s="33"/>
      <c r="I540" s="31"/>
      <c r="J540" s="31"/>
      <c r="K540" s="31"/>
      <c r="L540" s="31"/>
    </row>
    <row r="541" spans="1:12">
      <c r="A541" s="33"/>
      <c r="B541" s="53"/>
      <c r="C541" s="50"/>
      <c r="D541" s="33"/>
      <c r="E541" s="33"/>
      <c r="F541" s="33"/>
      <c r="G541" s="33"/>
      <c r="H541" s="33"/>
      <c r="I541" s="31"/>
      <c r="J541" s="31"/>
      <c r="K541" s="31"/>
      <c r="L541" s="31"/>
    </row>
    <row r="542" spans="1:12">
      <c r="A542" s="33"/>
      <c r="B542" s="53"/>
      <c r="C542" s="50"/>
      <c r="D542" s="33"/>
      <c r="E542" s="33"/>
      <c r="F542" s="33"/>
      <c r="G542" s="33"/>
      <c r="H542" s="33"/>
      <c r="I542" s="31"/>
      <c r="J542" s="31"/>
      <c r="K542" s="31"/>
      <c r="L542" s="31"/>
    </row>
    <row r="543" spans="1:12">
      <c r="A543" s="33"/>
      <c r="B543" s="53"/>
      <c r="C543" s="50"/>
      <c r="D543" s="33"/>
      <c r="E543" s="33"/>
      <c r="F543" s="33"/>
      <c r="G543" s="33"/>
      <c r="H543" s="33"/>
      <c r="I543" s="31"/>
      <c r="J543" s="31"/>
      <c r="K543" s="31"/>
      <c r="L543" s="31"/>
    </row>
    <row r="544" spans="1:12">
      <c r="A544" s="33"/>
      <c r="B544" s="53"/>
      <c r="C544" s="50"/>
      <c r="D544" s="33"/>
      <c r="E544" s="33"/>
      <c r="F544" s="33"/>
      <c r="G544" s="33"/>
      <c r="H544" s="33"/>
      <c r="I544" s="31"/>
      <c r="J544" s="31"/>
      <c r="K544" s="31"/>
      <c r="L544" s="31"/>
    </row>
    <row r="545" spans="1:12">
      <c r="A545" s="33"/>
      <c r="B545" s="53"/>
      <c r="C545" s="50"/>
      <c r="D545" s="33"/>
      <c r="E545" s="33"/>
      <c r="F545" s="33"/>
      <c r="G545" s="33"/>
      <c r="H545" s="33"/>
      <c r="I545" s="31"/>
      <c r="J545" s="31"/>
      <c r="K545" s="31"/>
      <c r="L545" s="31"/>
    </row>
    <row r="546" spans="1:12">
      <c r="A546" s="33"/>
      <c r="B546" s="53"/>
      <c r="C546" s="50"/>
      <c r="D546" s="33"/>
      <c r="E546" s="33"/>
      <c r="F546" s="33"/>
      <c r="G546" s="33"/>
      <c r="H546" s="33"/>
      <c r="I546" s="31"/>
      <c r="J546" s="31"/>
      <c r="K546" s="31"/>
      <c r="L546" s="31"/>
    </row>
    <row r="547" spans="1:12">
      <c r="A547" s="33"/>
      <c r="B547" s="53"/>
      <c r="C547" s="50"/>
      <c r="D547" s="33"/>
      <c r="E547" s="33"/>
      <c r="F547" s="33"/>
      <c r="G547" s="33"/>
      <c r="H547" s="33"/>
      <c r="I547" s="31"/>
      <c r="J547" s="31"/>
      <c r="K547" s="31"/>
      <c r="L547" s="31"/>
    </row>
    <row r="548" spans="1:12">
      <c r="A548" s="33"/>
      <c r="B548" s="53"/>
      <c r="C548" s="50"/>
      <c r="D548" s="33"/>
      <c r="E548" s="33"/>
      <c r="F548" s="33"/>
      <c r="G548" s="33"/>
      <c r="H548" s="33"/>
      <c r="I548" s="31"/>
      <c r="J548" s="31"/>
      <c r="K548" s="31"/>
      <c r="L548" s="31"/>
    </row>
    <row r="549" spans="1:12">
      <c r="A549" s="33"/>
      <c r="B549" s="53"/>
      <c r="C549" s="50"/>
      <c r="D549" s="33"/>
      <c r="E549" s="33"/>
      <c r="F549" s="33"/>
      <c r="G549" s="33"/>
      <c r="H549" s="33"/>
      <c r="I549" s="31"/>
      <c r="J549" s="31"/>
      <c r="K549" s="31"/>
      <c r="L549" s="31"/>
    </row>
    <row r="550" spans="1:12">
      <c r="A550" s="33"/>
      <c r="B550" s="53"/>
      <c r="C550" s="50"/>
      <c r="D550" s="33"/>
      <c r="E550" s="33"/>
      <c r="F550" s="33"/>
      <c r="G550" s="33"/>
      <c r="H550" s="33"/>
      <c r="I550" s="31"/>
      <c r="J550" s="31"/>
      <c r="K550" s="31"/>
      <c r="L550" s="31"/>
    </row>
    <row r="551" spans="1:12">
      <c r="A551" s="33"/>
      <c r="B551" s="53"/>
      <c r="C551" s="50"/>
      <c r="D551" s="33"/>
      <c r="E551" s="33"/>
      <c r="F551" s="33"/>
      <c r="G551" s="33"/>
      <c r="H551" s="33"/>
      <c r="I551" s="31"/>
      <c r="J551" s="31"/>
      <c r="K551" s="31"/>
      <c r="L551" s="31"/>
    </row>
    <row r="552" spans="1:12">
      <c r="A552" s="33"/>
      <c r="B552" s="53"/>
      <c r="C552" s="50"/>
      <c r="D552" s="33"/>
      <c r="E552" s="33"/>
      <c r="F552" s="33"/>
      <c r="G552" s="33"/>
      <c r="H552" s="33"/>
      <c r="I552" s="31"/>
      <c r="J552" s="31"/>
      <c r="K552" s="31"/>
      <c r="L552" s="31"/>
    </row>
    <row r="553" spans="1:12">
      <c r="A553" s="33"/>
      <c r="B553" s="53"/>
      <c r="C553" s="50"/>
      <c r="D553" s="33"/>
      <c r="E553" s="33"/>
      <c r="F553" s="33"/>
      <c r="G553" s="33"/>
      <c r="H553" s="33"/>
      <c r="I553" s="31"/>
      <c r="J553" s="31"/>
      <c r="K553" s="31"/>
      <c r="L553" s="31"/>
    </row>
    <row r="554" spans="1:12">
      <c r="A554" s="33"/>
      <c r="B554" s="53"/>
      <c r="C554" s="50"/>
      <c r="D554" s="33"/>
      <c r="E554" s="33"/>
      <c r="F554" s="33"/>
      <c r="G554" s="33"/>
      <c r="H554" s="33"/>
      <c r="I554" s="31"/>
      <c r="J554" s="31"/>
      <c r="K554" s="31"/>
      <c r="L554" s="31"/>
    </row>
    <row r="555" spans="1:12">
      <c r="A555" s="33"/>
      <c r="B555" s="53"/>
      <c r="C555" s="50"/>
      <c r="D555" s="33"/>
      <c r="E555" s="33"/>
      <c r="F555" s="33"/>
      <c r="G555" s="33"/>
      <c r="H555" s="33"/>
      <c r="I555" s="31"/>
      <c r="J555" s="31"/>
      <c r="K555" s="31"/>
      <c r="L555" s="31"/>
    </row>
    <row r="556" spans="1:12">
      <c r="A556" s="33"/>
      <c r="B556" s="53"/>
      <c r="C556" s="50"/>
      <c r="D556" s="33"/>
      <c r="E556" s="33"/>
      <c r="F556" s="33"/>
      <c r="G556" s="33"/>
      <c r="H556" s="33"/>
      <c r="I556" s="31"/>
      <c r="J556" s="31"/>
      <c r="K556" s="31"/>
      <c r="L556" s="31"/>
    </row>
    <row r="557" spans="1:12">
      <c r="A557" s="33"/>
      <c r="B557" s="53"/>
      <c r="C557" s="50"/>
      <c r="D557" s="33"/>
      <c r="E557" s="33"/>
      <c r="F557" s="33"/>
      <c r="G557" s="33"/>
      <c r="H557" s="33"/>
      <c r="I557" s="31"/>
      <c r="J557" s="31"/>
      <c r="K557" s="31"/>
      <c r="L557" s="31"/>
    </row>
    <row r="558" spans="1:12">
      <c r="A558" s="33"/>
      <c r="B558" s="53"/>
      <c r="C558" s="50"/>
      <c r="D558" s="33"/>
      <c r="E558" s="33"/>
      <c r="F558" s="33"/>
      <c r="G558" s="33"/>
      <c r="H558" s="33"/>
      <c r="I558" s="31"/>
      <c r="J558" s="31"/>
      <c r="K558" s="31"/>
      <c r="L558" s="31"/>
    </row>
    <row r="559" spans="1:12">
      <c r="A559" s="33"/>
      <c r="B559" s="53"/>
      <c r="C559" s="50"/>
      <c r="D559" s="33"/>
      <c r="E559" s="33"/>
      <c r="F559" s="33"/>
      <c r="G559" s="33"/>
      <c r="H559" s="33"/>
      <c r="I559" s="31"/>
      <c r="J559" s="31"/>
      <c r="K559" s="31"/>
      <c r="L559" s="31"/>
    </row>
    <row r="560" spans="1:12">
      <c r="A560" s="33"/>
      <c r="B560" s="53"/>
      <c r="C560" s="50"/>
      <c r="D560" s="33"/>
      <c r="E560" s="33"/>
      <c r="F560" s="33"/>
      <c r="G560" s="33"/>
      <c r="H560" s="33"/>
      <c r="I560" s="31"/>
      <c r="J560" s="31"/>
      <c r="K560" s="31"/>
      <c r="L560" s="31"/>
    </row>
    <row r="561" spans="1:12">
      <c r="A561" s="33"/>
      <c r="B561" s="53"/>
      <c r="C561" s="50"/>
      <c r="D561" s="33"/>
      <c r="E561" s="33"/>
      <c r="F561" s="33"/>
      <c r="G561" s="33"/>
      <c r="H561" s="33"/>
      <c r="I561" s="31"/>
      <c r="J561" s="31"/>
      <c r="K561" s="31"/>
      <c r="L561" s="31"/>
    </row>
    <row r="562" spans="1:12">
      <c r="A562" s="33"/>
      <c r="B562" s="53"/>
      <c r="C562" s="50"/>
      <c r="D562" s="33"/>
      <c r="E562" s="33"/>
      <c r="F562" s="33"/>
      <c r="G562" s="33"/>
      <c r="H562" s="33"/>
      <c r="I562" s="31"/>
      <c r="J562" s="31"/>
      <c r="K562" s="31"/>
      <c r="L562" s="31"/>
    </row>
    <row r="563" spans="1:12">
      <c r="A563" s="33"/>
      <c r="B563" s="53"/>
      <c r="C563" s="50"/>
      <c r="D563" s="33"/>
      <c r="E563" s="33"/>
      <c r="F563" s="33"/>
      <c r="G563" s="33"/>
      <c r="H563" s="33"/>
      <c r="I563" s="31"/>
      <c r="J563" s="31"/>
      <c r="K563" s="31"/>
      <c r="L563" s="31"/>
    </row>
    <row r="564" spans="1:12">
      <c r="A564" s="33"/>
      <c r="B564" s="53"/>
      <c r="C564" s="50"/>
      <c r="D564" s="33"/>
      <c r="E564" s="33"/>
      <c r="F564" s="33"/>
      <c r="G564" s="33"/>
      <c r="H564" s="33"/>
      <c r="I564" s="31"/>
      <c r="J564" s="31"/>
      <c r="K564" s="31"/>
      <c r="L564" s="31"/>
    </row>
    <row r="565" spans="1:12">
      <c r="A565" s="33"/>
      <c r="B565" s="53"/>
      <c r="C565" s="50"/>
      <c r="D565" s="33"/>
      <c r="E565" s="33"/>
      <c r="F565" s="33"/>
      <c r="G565" s="33"/>
      <c r="H565" s="33"/>
      <c r="I565" s="31"/>
      <c r="J565" s="31"/>
      <c r="K565" s="31"/>
      <c r="L565" s="31"/>
    </row>
    <row r="566" spans="1:12">
      <c r="A566" s="33"/>
      <c r="B566" s="53"/>
      <c r="C566" s="50"/>
      <c r="D566" s="33"/>
      <c r="E566" s="33"/>
      <c r="F566" s="33"/>
      <c r="G566" s="33"/>
      <c r="H566" s="33"/>
      <c r="I566" s="31"/>
      <c r="J566" s="31"/>
      <c r="K566" s="31"/>
      <c r="L566" s="31"/>
    </row>
    <row r="567" spans="1:12">
      <c r="A567" s="33"/>
      <c r="B567" s="53"/>
      <c r="C567" s="50"/>
      <c r="D567" s="33"/>
      <c r="E567" s="33"/>
      <c r="F567" s="33"/>
      <c r="G567" s="33"/>
      <c r="H567" s="33"/>
      <c r="I567" s="31"/>
      <c r="J567" s="31"/>
      <c r="K567" s="31"/>
      <c r="L567" s="31"/>
    </row>
    <row r="568" spans="1:12">
      <c r="A568" s="33"/>
      <c r="B568" s="53"/>
      <c r="C568" s="50"/>
      <c r="D568" s="33"/>
      <c r="E568" s="33"/>
      <c r="F568" s="33"/>
      <c r="G568" s="33"/>
      <c r="H568" s="33"/>
      <c r="I568" s="31"/>
      <c r="J568" s="31"/>
      <c r="K568" s="31"/>
      <c r="L568" s="31"/>
    </row>
    <row r="569" spans="1:12">
      <c r="A569" s="33"/>
      <c r="B569" s="53"/>
      <c r="C569" s="50"/>
      <c r="D569" s="33"/>
      <c r="E569" s="33"/>
      <c r="F569" s="33"/>
      <c r="G569" s="33"/>
      <c r="H569" s="33"/>
      <c r="I569" s="31"/>
      <c r="J569" s="31"/>
      <c r="K569" s="31"/>
      <c r="L569" s="31"/>
    </row>
    <row r="570" spans="1:12">
      <c r="A570" s="33"/>
      <c r="B570" s="53"/>
      <c r="C570" s="50"/>
      <c r="D570" s="33"/>
      <c r="E570" s="33"/>
      <c r="F570" s="33"/>
      <c r="G570" s="33"/>
      <c r="H570" s="33"/>
      <c r="I570" s="31"/>
      <c r="J570" s="31"/>
      <c r="K570" s="31"/>
      <c r="L570" s="31"/>
    </row>
    <row r="571" spans="1:12">
      <c r="A571" s="33"/>
      <c r="B571" s="53"/>
      <c r="C571" s="50"/>
      <c r="D571" s="33"/>
      <c r="E571" s="33"/>
      <c r="F571" s="33"/>
      <c r="G571" s="33"/>
      <c r="H571" s="33"/>
      <c r="I571" s="31"/>
      <c r="J571" s="31"/>
      <c r="K571" s="31"/>
      <c r="L571" s="31"/>
    </row>
    <row r="572" spans="1:12">
      <c r="A572" s="33"/>
      <c r="B572" s="53"/>
      <c r="C572" s="50"/>
      <c r="D572" s="33"/>
      <c r="E572" s="33"/>
      <c r="F572" s="33"/>
      <c r="G572" s="33"/>
      <c r="H572" s="33"/>
      <c r="I572" s="31"/>
      <c r="J572" s="31"/>
      <c r="K572" s="31"/>
      <c r="L572" s="31"/>
    </row>
    <row r="573" spans="1:12">
      <c r="A573" s="33"/>
      <c r="B573" s="53"/>
      <c r="C573" s="50"/>
      <c r="D573" s="33"/>
      <c r="E573" s="33"/>
      <c r="F573" s="33"/>
      <c r="G573" s="33"/>
      <c r="H573" s="33"/>
      <c r="I573" s="31"/>
      <c r="J573" s="31"/>
      <c r="K573" s="31"/>
      <c r="L573" s="31"/>
    </row>
    <row r="574" spans="1:12">
      <c r="A574" s="33"/>
      <c r="B574" s="53"/>
      <c r="C574" s="50"/>
      <c r="D574" s="33"/>
      <c r="E574" s="33"/>
      <c r="F574" s="33"/>
      <c r="G574" s="33"/>
      <c r="H574" s="33"/>
      <c r="I574" s="31"/>
      <c r="J574" s="31"/>
      <c r="K574" s="31"/>
      <c r="L574" s="31"/>
    </row>
    <row r="575" spans="1:12">
      <c r="A575" s="33"/>
      <c r="B575" s="53"/>
      <c r="C575" s="50"/>
      <c r="D575" s="33"/>
      <c r="E575" s="33"/>
      <c r="F575" s="33"/>
      <c r="G575" s="33"/>
      <c r="H575" s="33"/>
      <c r="I575" s="31"/>
      <c r="J575" s="31"/>
      <c r="K575" s="31"/>
      <c r="L575" s="31"/>
    </row>
    <row r="576" spans="1:12">
      <c r="A576" s="33"/>
      <c r="B576" s="53"/>
      <c r="C576" s="50"/>
      <c r="D576" s="33"/>
      <c r="E576" s="33"/>
      <c r="F576" s="33"/>
      <c r="G576" s="33"/>
      <c r="H576" s="33"/>
      <c r="I576" s="31"/>
      <c r="J576" s="31"/>
      <c r="K576" s="31"/>
      <c r="L576" s="31"/>
    </row>
    <row r="577" spans="1:12">
      <c r="A577" s="33"/>
      <c r="B577" s="53"/>
      <c r="C577" s="50"/>
      <c r="D577" s="33"/>
      <c r="E577" s="33"/>
      <c r="F577" s="33"/>
      <c r="G577" s="33"/>
      <c r="H577" s="33"/>
      <c r="I577" s="31"/>
      <c r="J577" s="31"/>
      <c r="K577" s="31"/>
      <c r="L577" s="31"/>
    </row>
    <row r="578" spans="1:12">
      <c r="A578" s="33"/>
      <c r="B578" s="53"/>
      <c r="C578" s="50"/>
      <c r="D578" s="33"/>
      <c r="E578" s="33"/>
      <c r="F578" s="33"/>
      <c r="G578" s="33"/>
      <c r="H578" s="33"/>
      <c r="I578" s="31"/>
      <c r="J578" s="31"/>
      <c r="K578" s="31"/>
      <c r="L578" s="31"/>
    </row>
    <row r="579" spans="1:12">
      <c r="A579" s="33"/>
      <c r="B579" s="53"/>
      <c r="C579" s="50"/>
      <c r="D579" s="33"/>
      <c r="E579" s="33"/>
      <c r="F579" s="33"/>
      <c r="G579" s="33"/>
      <c r="H579" s="33"/>
      <c r="I579" s="31"/>
      <c r="J579" s="31"/>
      <c r="K579" s="31"/>
      <c r="L579" s="31"/>
    </row>
    <row r="580" spans="1:12">
      <c r="A580" s="33"/>
      <c r="B580" s="53"/>
      <c r="C580" s="50"/>
      <c r="D580" s="33"/>
      <c r="E580" s="33"/>
      <c r="F580" s="33"/>
      <c r="G580" s="33"/>
      <c r="H580" s="33"/>
      <c r="I580" s="31"/>
      <c r="J580" s="31"/>
      <c r="K580" s="31"/>
      <c r="L580" s="31"/>
    </row>
    <row r="581" spans="1:12">
      <c r="A581" s="33"/>
      <c r="B581" s="53"/>
      <c r="C581" s="50"/>
      <c r="D581" s="33"/>
      <c r="E581" s="33"/>
      <c r="F581" s="33"/>
      <c r="G581" s="33"/>
      <c r="H581" s="33"/>
      <c r="I581" s="31"/>
      <c r="J581" s="31"/>
      <c r="K581" s="31"/>
      <c r="L581" s="31"/>
    </row>
    <row r="582" spans="1:12">
      <c r="A582" s="33"/>
      <c r="B582" s="53"/>
      <c r="C582" s="50"/>
      <c r="D582" s="33"/>
      <c r="E582" s="33"/>
      <c r="F582" s="33"/>
      <c r="G582" s="33"/>
      <c r="H582" s="33"/>
      <c r="I582" s="31"/>
      <c r="J582" s="31"/>
      <c r="K582" s="31"/>
      <c r="L582" s="31"/>
    </row>
    <row r="583" spans="1:12">
      <c r="A583" s="33"/>
      <c r="B583" s="53"/>
      <c r="C583" s="50"/>
      <c r="D583" s="33"/>
      <c r="E583" s="33"/>
      <c r="F583" s="33"/>
      <c r="G583" s="33"/>
      <c r="H583" s="33"/>
      <c r="I583" s="31"/>
      <c r="J583" s="31"/>
      <c r="K583" s="31"/>
      <c r="L583" s="31"/>
    </row>
    <row r="584" spans="1:12">
      <c r="A584" s="33"/>
      <c r="B584" s="53"/>
      <c r="C584" s="50"/>
      <c r="D584" s="33"/>
      <c r="E584" s="33"/>
      <c r="F584" s="33"/>
      <c r="G584" s="33"/>
      <c r="H584" s="33"/>
      <c r="I584" s="31"/>
      <c r="J584" s="31"/>
      <c r="K584" s="31"/>
      <c r="L584" s="31"/>
    </row>
    <row r="585" spans="1:12">
      <c r="A585" s="33"/>
      <c r="B585" s="53"/>
      <c r="C585" s="50"/>
      <c r="D585" s="33"/>
      <c r="E585" s="33"/>
      <c r="F585" s="33"/>
      <c r="G585" s="33"/>
      <c r="H585" s="33"/>
      <c r="I585" s="31"/>
      <c r="J585" s="31"/>
      <c r="K585" s="31"/>
      <c r="L585" s="31"/>
    </row>
    <row r="586" spans="1:12">
      <c r="A586" s="33"/>
      <c r="B586" s="53"/>
      <c r="C586" s="50"/>
      <c r="D586" s="33"/>
      <c r="E586" s="33"/>
      <c r="F586" s="33"/>
      <c r="G586" s="33"/>
      <c r="H586" s="33"/>
      <c r="I586" s="31"/>
      <c r="J586" s="31"/>
      <c r="K586" s="31"/>
      <c r="L586" s="31"/>
    </row>
    <row r="587" spans="1:12">
      <c r="A587" s="33"/>
      <c r="B587" s="53"/>
      <c r="C587" s="50"/>
      <c r="D587" s="33"/>
      <c r="E587" s="33"/>
      <c r="F587" s="33"/>
      <c r="G587" s="33"/>
      <c r="H587" s="33"/>
      <c r="I587" s="31"/>
      <c r="J587" s="31"/>
      <c r="K587" s="31"/>
      <c r="L587" s="31"/>
    </row>
    <row r="588" spans="1:12">
      <c r="A588" s="33"/>
      <c r="B588" s="53"/>
      <c r="C588" s="50"/>
      <c r="D588" s="33"/>
      <c r="E588" s="33"/>
      <c r="F588" s="33"/>
      <c r="G588" s="33"/>
      <c r="H588" s="33"/>
      <c r="I588" s="31"/>
      <c r="J588" s="31"/>
      <c r="K588" s="31"/>
      <c r="L588" s="31"/>
    </row>
    <row r="589" spans="1:12">
      <c r="A589" s="33"/>
      <c r="B589" s="53"/>
      <c r="C589" s="50"/>
      <c r="D589" s="33"/>
      <c r="E589" s="33"/>
      <c r="F589" s="33"/>
      <c r="G589" s="33"/>
      <c r="H589" s="33"/>
      <c r="I589" s="31"/>
      <c r="J589" s="31"/>
      <c r="K589" s="31"/>
      <c r="L589" s="31"/>
    </row>
    <row r="590" spans="1:12">
      <c r="A590" s="33"/>
      <c r="B590" s="53"/>
      <c r="C590" s="50"/>
      <c r="D590" s="33"/>
      <c r="E590" s="33"/>
      <c r="F590" s="33"/>
      <c r="G590" s="33"/>
      <c r="H590" s="33"/>
      <c r="I590" s="31"/>
      <c r="J590" s="31"/>
      <c r="K590" s="31"/>
      <c r="L590" s="31"/>
    </row>
    <row r="591" spans="1:12">
      <c r="A591" s="33"/>
      <c r="B591" s="53"/>
      <c r="C591" s="50"/>
      <c r="D591" s="33"/>
      <c r="E591" s="33"/>
      <c r="F591" s="33"/>
      <c r="G591" s="33"/>
      <c r="H591" s="33"/>
      <c r="I591" s="31"/>
      <c r="J591" s="31"/>
      <c r="K591" s="31"/>
      <c r="L591" s="31"/>
    </row>
    <row r="592" spans="1:12">
      <c r="A592" s="33"/>
      <c r="B592" s="53"/>
      <c r="C592" s="50"/>
      <c r="D592" s="33"/>
      <c r="E592" s="33"/>
      <c r="F592" s="33"/>
      <c r="G592" s="33"/>
      <c r="H592" s="33"/>
      <c r="I592" s="31"/>
      <c r="J592" s="31"/>
      <c r="K592" s="31"/>
      <c r="L592" s="31"/>
    </row>
    <row r="593" spans="1:12">
      <c r="A593" s="33"/>
      <c r="B593" s="53"/>
      <c r="C593" s="50"/>
      <c r="D593" s="33"/>
      <c r="E593" s="33"/>
      <c r="F593" s="33"/>
      <c r="G593" s="33"/>
      <c r="H593" s="33"/>
      <c r="I593" s="31"/>
      <c r="J593" s="31"/>
      <c r="K593" s="31"/>
      <c r="L593" s="31"/>
    </row>
    <row r="594" spans="1:12">
      <c r="A594" s="33"/>
      <c r="B594" s="53"/>
      <c r="C594" s="50"/>
      <c r="D594" s="33"/>
      <c r="E594" s="33"/>
      <c r="F594" s="33"/>
      <c r="G594" s="33"/>
      <c r="H594" s="33"/>
      <c r="I594" s="31"/>
      <c r="J594" s="31"/>
      <c r="K594" s="31"/>
      <c r="L594" s="31"/>
    </row>
    <row r="595" spans="1:12">
      <c r="A595" s="33"/>
      <c r="B595" s="53"/>
      <c r="C595" s="50"/>
      <c r="D595" s="33"/>
      <c r="E595" s="33"/>
      <c r="F595" s="33"/>
      <c r="G595" s="33"/>
      <c r="H595" s="33"/>
      <c r="I595" s="31"/>
      <c r="J595" s="31"/>
      <c r="K595" s="31"/>
      <c r="L595" s="31"/>
    </row>
    <row r="596" spans="1:12">
      <c r="A596" s="33"/>
      <c r="B596" s="53"/>
      <c r="C596" s="50"/>
      <c r="D596" s="33"/>
      <c r="E596" s="33"/>
      <c r="F596" s="33"/>
      <c r="G596" s="33"/>
      <c r="H596" s="33"/>
      <c r="I596" s="31"/>
      <c r="J596" s="31"/>
      <c r="K596" s="31"/>
      <c r="L596" s="31"/>
    </row>
    <row r="597" spans="1:12">
      <c r="A597" s="33"/>
      <c r="B597" s="53"/>
      <c r="C597" s="50"/>
      <c r="D597" s="33"/>
      <c r="E597" s="33"/>
      <c r="F597" s="33"/>
      <c r="G597" s="33"/>
      <c r="H597" s="33"/>
      <c r="I597" s="31"/>
      <c r="J597" s="31"/>
      <c r="K597" s="31"/>
      <c r="L597" s="31"/>
    </row>
    <row r="598" spans="1:12">
      <c r="A598" s="33"/>
      <c r="B598" s="53"/>
      <c r="C598" s="50"/>
      <c r="D598" s="33"/>
      <c r="E598" s="33"/>
      <c r="F598" s="33"/>
      <c r="G598" s="33"/>
      <c r="H598" s="33"/>
      <c r="I598" s="31"/>
      <c r="J598" s="31"/>
      <c r="K598" s="31"/>
      <c r="L598" s="31"/>
    </row>
    <row r="599" spans="1:12">
      <c r="A599" s="33"/>
      <c r="B599" s="53"/>
      <c r="C599" s="50"/>
      <c r="D599" s="33"/>
      <c r="E599" s="33"/>
      <c r="F599" s="33"/>
      <c r="G599" s="33"/>
      <c r="H599" s="33"/>
      <c r="I599" s="31"/>
      <c r="J599" s="31"/>
      <c r="K599" s="31"/>
      <c r="L599" s="31"/>
    </row>
    <row r="600" spans="1:12">
      <c r="A600" s="33"/>
      <c r="B600" s="53"/>
      <c r="C600" s="50"/>
      <c r="D600" s="33"/>
      <c r="E600" s="33"/>
      <c r="F600" s="33"/>
      <c r="G600" s="33"/>
      <c r="H600" s="33"/>
      <c r="I600" s="31"/>
      <c r="J600" s="31"/>
      <c r="K600" s="31"/>
      <c r="L600" s="31"/>
    </row>
    <row r="601" spans="1:12">
      <c r="A601" s="33"/>
      <c r="B601" s="53"/>
      <c r="C601" s="50"/>
      <c r="D601" s="33"/>
      <c r="E601" s="33"/>
      <c r="F601" s="33"/>
      <c r="G601" s="33"/>
      <c r="H601" s="33"/>
      <c r="I601" s="31"/>
      <c r="J601" s="31"/>
      <c r="K601" s="31"/>
      <c r="L601" s="31"/>
    </row>
    <row r="602" spans="1:12">
      <c r="A602" s="33"/>
      <c r="B602" s="53"/>
      <c r="C602" s="50"/>
      <c r="D602" s="33"/>
      <c r="E602" s="33"/>
      <c r="F602" s="33"/>
      <c r="G602" s="33"/>
      <c r="H602" s="33"/>
      <c r="I602" s="31"/>
      <c r="J602" s="31"/>
      <c r="K602" s="31"/>
      <c r="L602" s="31"/>
    </row>
    <row r="603" spans="1:12">
      <c r="A603" s="33"/>
      <c r="B603" s="53"/>
      <c r="C603" s="50"/>
      <c r="D603" s="33"/>
      <c r="E603" s="33"/>
      <c r="F603" s="33"/>
      <c r="G603" s="33"/>
      <c r="H603" s="33"/>
      <c r="I603" s="31"/>
      <c r="J603" s="31"/>
      <c r="K603" s="31"/>
      <c r="L603" s="31"/>
    </row>
    <row r="604" spans="1:12">
      <c r="A604" s="33"/>
      <c r="B604" s="53"/>
      <c r="C604" s="50"/>
      <c r="D604" s="33"/>
      <c r="E604" s="33"/>
      <c r="F604" s="33"/>
      <c r="G604" s="33"/>
      <c r="H604" s="33"/>
      <c r="I604" s="31"/>
      <c r="J604" s="31"/>
      <c r="K604" s="31"/>
      <c r="L604" s="31"/>
    </row>
    <row r="605" spans="1:12">
      <c r="A605" s="33"/>
      <c r="B605" s="53"/>
      <c r="C605" s="50"/>
      <c r="D605" s="33"/>
      <c r="E605" s="33"/>
      <c r="F605" s="33"/>
      <c r="G605" s="33"/>
      <c r="H605" s="33"/>
      <c r="I605" s="31"/>
      <c r="J605" s="31"/>
      <c r="K605" s="31"/>
      <c r="L605" s="31"/>
    </row>
    <row r="606" spans="1:12">
      <c r="A606" s="33"/>
      <c r="B606" s="53"/>
      <c r="C606" s="50"/>
      <c r="D606" s="33"/>
      <c r="E606" s="33"/>
      <c r="F606" s="33"/>
      <c r="G606" s="33"/>
      <c r="H606" s="33"/>
      <c r="I606" s="31"/>
      <c r="J606" s="31"/>
      <c r="K606" s="31"/>
      <c r="L606" s="31"/>
    </row>
    <row r="607" spans="1:12">
      <c r="A607" s="33"/>
      <c r="B607" s="53"/>
      <c r="C607" s="50"/>
      <c r="D607" s="33"/>
      <c r="E607" s="33"/>
      <c r="F607" s="33"/>
      <c r="G607" s="33"/>
      <c r="H607" s="33"/>
      <c r="I607" s="31"/>
      <c r="J607" s="31"/>
      <c r="K607" s="31"/>
      <c r="L607" s="31"/>
    </row>
    <row r="608" spans="1:12">
      <c r="A608" s="33"/>
      <c r="B608" s="53"/>
      <c r="C608" s="50"/>
      <c r="D608" s="33"/>
      <c r="E608" s="33"/>
      <c r="F608" s="33"/>
      <c r="G608" s="33"/>
      <c r="H608" s="33"/>
      <c r="I608" s="31"/>
      <c r="J608" s="31"/>
      <c r="K608" s="31"/>
      <c r="L608" s="31"/>
    </row>
    <row r="609" spans="1:12">
      <c r="A609" s="33"/>
      <c r="B609" s="53"/>
      <c r="C609" s="50"/>
      <c r="D609" s="33"/>
      <c r="E609" s="33"/>
      <c r="F609" s="33"/>
      <c r="G609" s="33"/>
      <c r="H609" s="33"/>
      <c r="I609" s="31"/>
      <c r="J609" s="31"/>
      <c r="K609" s="31"/>
      <c r="L609" s="31"/>
    </row>
    <row r="610" spans="1:12">
      <c r="A610" s="33"/>
      <c r="B610" s="53"/>
      <c r="C610" s="50"/>
      <c r="D610" s="33"/>
      <c r="E610" s="33"/>
      <c r="F610" s="33"/>
      <c r="G610" s="33"/>
      <c r="H610" s="33"/>
      <c r="I610" s="31"/>
      <c r="J610" s="31"/>
      <c r="K610" s="31"/>
      <c r="L610" s="31"/>
    </row>
    <row r="611" spans="1:12">
      <c r="A611" s="33"/>
      <c r="B611" s="53"/>
      <c r="C611" s="50"/>
      <c r="D611" s="33"/>
      <c r="E611" s="33"/>
      <c r="F611" s="33"/>
      <c r="G611" s="33"/>
      <c r="H611" s="33"/>
      <c r="I611" s="31"/>
      <c r="J611" s="31"/>
      <c r="K611" s="31"/>
      <c r="L611" s="31"/>
    </row>
    <row r="612" spans="1:12">
      <c r="A612" s="33"/>
      <c r="B612" s="53"/>
      <c r="C612" s="50"/>
      <c r="D612" s="33"/>
      <c r="E612" s="33"/>
      <c r="F612" s="33"/>
      <c r="G612" s="33"/>
      <c r="H612" s="33"/>
      <c r="I612" s="31"/>
      <c r="J612" s="31"/>
      <c r="K612" s="31"/>
      <c r="L612" s="31"/>
    </row>
    <row r="613" spans="1:12">
      <c r="A613" s="33"/>
      <c r="B613" s="53"/>
      <c r="C613" s="50"/>
      <c r="D613" s="33"/>
      <c r="E613" s="33"/>
      <c r="F613" s="33"/>
      <c r="G613" s="33"/>
      <c r="H613" s="33"/>
      <c r="I613" s="31"/>
      <c r="J613" s="31"/>
      <c r="K613" s="31"/>
      <c r="L613" s="31"/>
    </row>
    <row r="614" spans="1:12">
      <c r="A614" s="33"/>
      <c r="B614" s="53"/>
      <c r="C614" s="50"/>
      <c r="D614" s="33"/>
      <c r="E614" s="33"/>
      <c r="F614" s="33"/>
      <c r="G614" s="33"/>
      <c r="H614" s="33"/>
      <c r="I614" s="31"/>
      <c r="J614" s="31"/>
      <c r="K614" s="31"/>
      <c r="L614" s="31"/>
    </row>
    <row r="615" spans="1:12">
      <c r="A615" s="33"/>
      <c r="B615" s="53"/>
      <c r="C615" s="50"/>
      <c r="D615" s="33"/>
      <c r="E615" s="33"/>
      <c r="F615" s="33"/>
      <c r="G615" s="33"/>
      <c r="H615" s="33"/>
      <c r="I615" s="31"/>
      <c r="J615" s="31"/>
      <c r="K615" s="31"/>
      <c r="L615" s="31"/>
    </row>
    <row r="616" spans="1:12">
      <c r="A616" s="33"/>
      <c r="B616" s="53"/>
      <c r="C616" s="50"/>
      <c r="D616" s="33"/>
      <c r="E616" s="33"/>
      <c r="F616" s="33"/>
      <c r="G616" s="33"/>
      <c r="H616" s="33"/>
      <c r="I616" s="31"/>
      <c r="J616" s="31"/>
      <c r="K616" s="31"/>
      <c r="L616" s="31"/>
    </row>
    <row r="617" spans="1:12">
      <c r="A617" s="33"/>
      <c r="B617" s="53"/>
      <c r="C617" s="50"/>
      <c r="D617" s="33"/>
      <c r="E617" s="33"/>
      <c r="F617" s="33"/>
      <c r="G617" s="33"/>
      <c r="H617" s="33"/>
      <c r="I617" s="31"/>
      <c r="J617" s="31"/>
      <c r="K617" s="31"/>
      <c r="L617" s="31"/>
    </row>
    <row r="618" spans="1:12">
      <c r="A618" s="33"/>
      <c r="B618" s="53"/>
      <c r="C618" s="50"/>
      <c r="D618" s="33"/>
      <c r="E618" s="33"/>
      <c r="F618" s="33"/>
      <c r="G618" s="33"/>
      <c r="H618" s="33"/>
      <c r="I618" s="31"/>
      <c r="J618" s="31"/>
      <c r="K618" s="31"/>
      <c r="L618" s="31"/>
    </row>
    <row r="619" spans="1:12">
      <c r="A619" s="33"/>
      <c r="B619" s="53"/>
      <c r="C619" s="50"/>
      <c r="D619" s="33"/>
      <c r="E619" s="33"/>
      <c r="F619" s="33"/>
      <c r="G619" s="33"/>
      <c r="H619" s="33"/>
      <c r="I619" s="31"/>
      <c r="J619" s="31"/>
      <c r="K619" s="31"/>
      <c r="L619" s="31"/>
    </row>
    <row r="620" spans="1:12">
      <c r="A620" s="33"/>
      <c r="B620" s="53"/>
      <c r="C620" s="50"/>
      <c r="D620" s="33"/>
      <c r="E620" s="33"/>
      <c r="F620" s="33"/>
      <c r="G620" s="33"/>
      <c r="H620" s="33"/>
      <c r="I620" s="31"/>
      <c r="J620" s="31"/>
      <c r="K620" s="31"/>
      <c r="L620" s="31"/>
    </row>
    <row r="621" spans="1:12">
      <c r="A621" s="33"/>
      <c r="B621" s="53"/>
      <c r="C621" s="50"/>
      <c r="D621" s="33"/>
      <c r="E621" s="33"/>
      <c r="F621" s="33"/>
      <c r="G621" s="33"/>
      <c r="H621" s="33"/>
      <c r="I621" s="31"/>
      <c r="J621" s="31"/>
      <c r="K621" s="31"/>
      <c r="L621" s="31"/>
    </row>
    <row r="622" spans="1:12">
      <c r="A622" s="33"/>
      <c r="B622" s="53"/>
      <c r="C622" s="50"/>
      <c r="D622" s="33"/>
      <c r="E622" s="33"/>
      <c r="F622" s="33"/>
      <c r="G622" s="33"/>
      <c r="H622" s="33"/>
      <c r="I622" s="31"/>
      <c r="J622" s="31"/>
      <c r="K622" s="31"/>
      <c r="L622" s="31"/>
    </row>
    <row r="623" spans="1:12">
      <c r="A623" s="33"/>
      <c r="B623" s="53"/>
      <c r="C623" s="50"/>
      <c r="D623" s="33"/>
      <c r="E623" s="33"/>
      <c r="F623" s="33"/>
      <c r="G623" s="33"/>
      <c r="H623" s="33"/>
      <c r="I623" s="31"/>
      <c r="J623" s="31"/>
      <c r="K623" s="31"/>
      <c r="L623" s="31"/>
    </row>
    <row r="624" spans="1:12">
      <c r="A624" s="33"/>
      <c r="B624" s="53"/>
      <c r="C624" s="50"/>
      <c r="D624" s="33"/>
      <c r="E624" s="33"/>
      <c r="F624" s="33"/>
      <c r="G624" s="33"/>
      <c r="H624" s="33"/>
      <c r="I624" s="31"/>
      <c r="J624" s="31"/>
      <c r="K624" s="31"/>
      <c r="L624" s="31"/>
    </row>
    <row r="625" spans="1:12">
      <c r="A625" s="33"/>
      <c r="B625" s="53"/>
      <c r="C625" s="50"/>
      <c r="D625" s="33"/>
      <c r="E625" s="33"/>
      <c r="F625" s="33"/>
      <c r="G625" s="33"/>
      <c r="H625" s="33"/>
      <c r="I625" s="31"/>
      <c r="J625" s="31"/>
      <c r="K625" s="31"/>
      <c r="L625" s="31"/>
    </row>
    <row r="626" spans="1:12">
      <c r="A626" s="33"/>
      <c r="B626" s="53"/>
      <c r="C626" s="50"/>
      <c r="D626" s="33"/>
      <c r="E626" s="33"/>
      <c r="F626" s="33"/>
      <c r="G626" s="33"/>
      <c r="H626" s="33"/>
      <c r="I626" s="31"/>
      <c r="J626" s="31"/>
      <c r="K626" s="31"/>
      <c r="L626" s="31"/>
    </row>
    <row r="627" spans="1:12">
      <c r="A627" s="33"/>
      <c r="B627" s="53"/>
      <c r="C627" s="50"/>
      <c r="D627" s="33"/>
      <c r="E627" s="33"/>
      <c r="F627" s="33"/>
      <c r="G627" s="33"/>
      <c r="H627" s="33"/>
      <c r="I627" s="31"/>
      <c r="J627" s="31"/>
      <c r="K627" s="31"/>
      <c r="L627" s="31"/>
    </row>
    <row r="628" spans="1:12">
      <c r="A628" s="33"/>
      <c r="B628" s="53"/>
      <c r="C628" s="50"/>
      <c r="D628" s="33"/>
      <c r="E628" s="33"/>
      <c r="F628" s="33"/>
      <c r="G628" s="33"/>
      <c r="H628" s="33"/>
      <c r="I628" s="31"/>
      <c r="J628" s="31"/>
      <c r="K628" s="31"/>
      <c r="L628" s="31"/>
    </row>
    <row r="629" spans="1:12">
      <c r="A629" s="33"/>
      <c r="B629" s="53"/>
      <c r="C629" s="50"/>
      <c r="D629" s="33"/>
      <c r="E629" s="33"/>
      <c r="F629" s="33"/>
      <c r="G629" s="33"/>
      <c r="H629" s="33"/>
      <c r="I629" s="31"/>
      <c r="J629" s="31"/>
      <c r="K629" s="31"/>
      <c r="L629" s="31"/>
    </row>
    <row r="630" spans="1:12">
      <c r="A630" s="33"/>
      <c r="B630" s="53"/>
      <c r="C630" s="50"/>
      <c r="D630" s="33"/>
      <c r="E630" s="33"/>
      <c r="F630" s="33"/>
      <c r="G630" s="33"/>
      <c r="H630" s="33"/>
      <c r="I630" s="31"/>
      <c r="J630" s="31"/>
      <c r="K630" s="31"/>
      <c r="L630" s="31"/>
    </row>
    <row r="631" spans="1:12">
      <c r="A631" s="33"/>
      <c r="B631" s="53"/>
      <c r="C631" s="50"/>
      <c r="D631" s="33"/>
      <c r="E631" s="33"/>
      <c r="F631" s="33"/>
      <c r="G631" s="33"/>
      <c r="H631" s="33"/>
      <c r="I631" s="31"/>
      <c r="J631" s="31"/>
      <c r="K631" s="31"/>
      <c r="L631" s="31"/>
    </row>
    <row r="632" spans="1:12">
      <c r="A632" s="33"/>
      <c r="B632" s="53"/>
      <c r="C632" s="50"/>
      <c r="D632" s="33"/>
      <c r="E632" s="33"/>
      <c r="F632" s="33"/>
      <c r="G632" s="33"/>
      <c r="H632" s="33"/>
      <c r="I632" s="31"/>
      <c r="J632" s="31"/>
      <c r="K632" s="31"/>
      <c r="L632" s="31"/>
    </row>
    <row r="633" spans="1:12">
      <c r="A633" s="33"/>
      <c r="B633" s="53"/>
      <c r="C633" s="50"/>
      <c r="D633" s="33"/>
      <c r="E633" s="33"/>
      <c r="F633" s="33"/>
      <c r="G633" s="33"/>
      <c r="H633" s="33"/>
      <c r="I633" s="31"/>
      <c r="J633" s="31"/>
      <c r="K633" s="31"/>
      <c r="L633" s="31"/>
    </row>
    <row r="634" spans="1:12">
      <c r="A634" s="33"/>
      <c r="B634" s="53"/>
      <c r="C634" s="50"/>
      <c r="D634" s="33"/>
      <c r="E634" s="33"/>
      <c r="F634" s="33"/>
      <c r="G634" s="33"/>
      <c r="H634" s="33"/>
      <c r="I634" s="31"/>
      <c r="J634" s="31"/>
      <c r="K634" s="31"/>
      <c r="L634" s="31"/>
    </row>
    <row r="635" spans="1:12">
      <c r="A635" s="33"/>
      <c r="B635" s="53"/>
      <c r="C635" s="50"/>
      <c r="D635" s="33"/>
      <c r="E635" s="33"/>
      <c r="F635" s="33"/>
      <c r="G635" s="33"/>
      <c r="H635" s="33"/>
      <c r="I635" s="31"/>
      <c r="J635" s="31"/>
      <c r="K635" s="31"/>
      <c r="L635" s="31"/>
    </row>
    <row r="636" spans="1:12">
      <c r="A636" s="33"/>
      <c r="B636" s="53"/>
      <c r="C636" s="50"/>
      <c r="D636" s="33"/>
      <c r="E636" s="33"/>
      <c r="F636" s="33"/>
      <c r="G636" s="33"/>
      <c r="H636" s="33"/>
      <c r="I636" s="31"/>
      <c r="J636" s="31"/>
      <c r="K636" s="31"/>
      <c r="L636" s="31"/>
    </row>
    <row r="637" spans="1:12">
      <c r="A637" s="33"/>
      <c r="B637" s="53"/>
      <c r="C637" s="50"/>
      <c r="D637" s="33"/>
      <c r="E637" s="33"/>
      <c r="F637" s="33"/>
      <c r="G637" s="33"/>
      <c r="H637" s="33"/>
      <c r="I637" s="31"/>
      <c r="J637" s="31"/>
      <c r="K637" s="31"/>
      <c r="L637" s="31"/>
    </row>
    <row r="638" spans="1:12">
      <c r="A638" s="33"/>
      <c r="B638" s="53"/>
      <c r="C638" s="50"/>
      <c r="D638" s="33"/>
      <c r="E638" s="33"/>
      <c r="F638" s="33"/>
      <c r="G638" s="33"/>
      <c r="H638" s="33"/>
      <c r="I638" s="31"/>
      <c r="J638" s="31"/>
      <c r="K638" s="31"/>
      <c r="L638" s="31"/>
    </row>
    <row r="639" spans="1:12">
      <c r="A639" s="33"/>
      <c r="B639" s="53"/>
      <c r="C639" s="50"/>
      <c r="D639" s="33"/>
      <c r="E639" s="33"/>
      <c r="F639" s="33"/>
      <c r="G639" s="33"/>
      <c r="H639" s="33"/>
      <c r="I639" s="31"/>
      <c r="J639" s="31"/>
      <c r="K639" s="31"/>
      <c r="L639" s="31"/>
    </row>
    <row r="640" spans="1:12">
      <c r="A640" s="33"/>
      <c r="B640" s="53"/>
      <c r="C640" s="50"/>
      <c r="D640" s="33"/>
      <c r="E640" s="33"/>
      <c r="F640" s="33"/>
      <c r="G640" s="33"/>
      <c r="H640" s="33"/>
      <c r="I640" s="31"/>
      <c r="J640" s="31"/>
      <c r="K640" s="31"/>
      <c r="L640" s="31"/>
    </row>
    <row r="641" spans="1:12">
      <c r="A641" s="33"/>
      <c r="B641" s="53"/>
      <c r="C641" s="50"/>
      <c r="D641" s="33"/>
      <c r="E641" s="33"/>
      <c r="F641" s="33"/>
      <c r="G641" s="33"/>
      <c r="H641" s="33"/>
      <c r="I641" s="31"/>
      <c r="J641" s="31"/>
      <c r="K641" s="31"/>
      <c r="L641" s="31"/>
    </row>
    <row r="642" spans="1:12">
      <c r="A642" s="33"/>
      <c r="B642" s="53"/>
      <c r="C642" s="50"/>
      <c r="D642" s="33"/>
      <c r="E642" s="33"/>
      <c r="F642" s="33"/>
      <c r="G642" s="33"/>
      <c r="H642" s="33"/>
      <c r="I642" s="31"/>
      <c r="J642" s="31"/>
      <c r="K642" s="31"/>
      <c r="L642" s="31"/>
    </row>
    <row r="643" spans="1:12">
      <c r="A643" s="33"/>
      <c r="B643" s="53"/>
      <c r="C643" s="50"/>
      <c r="D643" s="33"/>
      <c r="E643" s="33"/>
      <c r="F643" s="33"/>
      <c r="G643" s="33"/>
      <c r="H643" s="33"/>
      <c r="I643" s="31"/>
      <c r="J643" s="31"/>
      <c r="K643" s="31"/>
      <c r="L643" s="31"/>
    </row>
    <row r="644" spans="1:12">
      <c r="A644" s="33"/>
      <c r="B644" s="53"/>
      <c r="C644" s="50"/>
      <c r="D644" s="33"/>
      <c r="E644" s="33"/>
      <c r="F644" s="33"/>
      <c r="G644" s="33"/>
      <c r="H644" s="33"/>
      <c r="I644" s="31"/>
      <c r="J644" s="31"/>
      <c r="K644" s="31"/>
      <c r="L644" s="31"/>
    </row>
    <row r="645" spans="1:12">
      <c r="A645" s="33"/>
      <c r="B645" s="53"/>
      <c r="C645" s="50"/>
      <c r="D645" s="33"/>
      <c r="E645" s="33"/>
      <c r="F645" s="33"/>
      <c r="G645" s="33"/>
      <c r="H645" s="33"/>
      <c r="I645" s="31"/>
      <c r="J645" s="31"/>
      <c r="K645" s="31"/>
      <c r="L645" s="31"/>
    </row>
    <row r="646" spans="1:12">
      <c r="A646" s="33"/>
      <c r="B646" s="53"/>
      <c r="C646" s="50"/>
      <c r="D646" s="33"/>
      <c r="E646" s="33"/>
      <c r="F646" s="33"/>
      <c r="G646" s="33"/>
      <c r="H646" s="33"/>
      <c r="I646" s="31"/>
      <c r="J646" s="31"/>
      <c r="K646" s="31"/>
      <c r="L646" s="31"/>
    </row>
    <row r="647" spans="1:12">
      <c r="A647" s="33"/>
      <c r="B647" s="53"/>
      <c r="C647" s="50"/>
      <c r="D647" s="33"/>
      <c r="E647" s="33"/>
      <c r="F647" s="33"/>
      <c r="G647" s="33"/>
      <c r="H647" s="33"/>
      <c r="I647" s="31"/>
      <c r="J647" s="31"/>
      <c r="K647" s="31"/>
      <c r="L647" s="31"/>
    </row>
    <row r="648" spans="1:12">
      <c r="A648" s="33"/>
      <c r="B648" s="53"/>
      <c r="C648" s="50"/>
      <c r="D648" s="33"/>
      <c r="E648" s="33"/>
      <c r="F648" s="33"/>
      <c r="G648" s="33"/>
      <c r="H648" s="33"/>
      <c r="I648" s="31"/>
      <c r="J648" s="31"/>
      <c r="K648" s="31"/>
      <c r="L648" s="31"/>
    </row>
    <row r="649" spans="1:12">
      <c r="A649" s="33"/>
      <c r="B649" s="53"/>
      <c r="C649" s="50"/>
      <c r="D649" s="33"/>
      <c r="E649" s="33"/>
      <c r="F649" s="33"/>
      <c r="G649" s="33"/>
      <c r="H649" s="33"/>
      <c r="I649" s="31"/>
      <c r="J649" s="31"/>
      <c r="K649" s="31"/>
      <c r="L649" s="31"/>
    </row>
    <row r="650" spans="1:12">
      <c r="A650" s="33"/>
      <c r="B650" s="53"/>
      <c r="C650" s="50"/>
      <c r="D650" s="33"/>
      <c r="E650" s="33"/>
      <c r="F650" s="33"/>
      <c r="G650" s="33"/>
      <c r="H650" s="33"/>
      <c r="I650" s="31"/>
      <c r="J650" s="31"/>
      <c r="K650" s="31"/>
      <c r="L650" s="31"/>
    </row>
    <row r="651" spans="1:12">
      <c r="A651" s="33"/>
      <c r="B651" s="53"/>
      <c r="C651" s="50"/>
      <c r="D651" s="33"/>
      <c r="E651" s="33"/>
      <c r="F651" s="33"/>
      <c r="G651" s="33"/>
      <c r="H651" s="33"/>
      <c r="I651" s="31"/>
      <c r="J651" s="31"/>
      <c r="K651" s="31"/>
      <c r="L651" s="31"/>
    </row>
    <row r="652" spans="1:12">
      <c r="A652" s="33"/>
      <c r="B652" s="53"/>
      <c r="C652" s="50"/>
      <c r="D652" s="33"/>
      <c r="E652" s="33"/>
      <c r="F652" s="33"/>
      <c r="G652" s="33"/>
      <c r="H652" s="33"/>
      <c r="I652" s="31"/>
      <c r="J652" s="31"/>
      <c r="K652" s="31"/>
      <c r="L652" s="31"/>
    </row>
    <row r="653" spans="1:12">
      <c r="A653" s="33"/>
      <c r="B653" s="53"/>
      <c r="C653" s="50"/>
      <c r="D653" s="33"/>
      <c r="E653" s="33"/>
      <c r="F653" s="33"/>
      <c r="G653" s="33"/>
      <c r="H653" s="33"/>
      <c r="I653" s="31"/>
      <c r="J653" s="31"/>
      <c r="K653" s="31"/>
      <c r="L653" s="31"/>
    </row>
    <row r="654" spans="1:12">
      <c r="A654" s="33"/>
      <c r="B654" s="53"/>
      <c r="C654" s="50"/>
      <c r="D654" s="33"/>
      <c r="E654" s="33"/>
      <c r="F654" s="33"/>
      <c r="G654" s="33"/>
      <c r="H654" s="33"/>
      <c r="I654" s="31"/>
      <c r="J654" s="31"/>
      <c r="K654" s="31"/>
      <c r="L654" s="31"/>
    </row>
    <row r="655" spans="1:12">
      <c r="A655" s="33"/>
      <c r="B655" s="53"/>
      <c r="C655" s="50"/>
      <c r="D655" s="33"/>
      <c r="E655" s="33"/>
      <c r="F655" s="33"/>
      <c r="G655" s="33"/>
      <c r="H655" s="33"/>
      <c r="I655" s="31"/>
      <c r="J655" s="31"/>
      <c r="K655" s="31"/>
      <c r="L655" s="31"/>
    </row>
    <row r="656" spans="1:12">
      <c r="A656" s="33"/>
      <c r="B656" s="53"/>
      <c r="C656" s="50"/>
      <c r="D656" s="33"/>
      <c r="E656" s="33"/>
      <c r="F656" s="33"/>
      <c r="G656" s="33"/>
      <c r="H656" s="33"/>
      <c r="I656" s="31"/>
      <c r="J656" s="31"/>
      <c r="K656" s="31"/>
      <c r="L656" s="31"/>
    </row>
    <row r="657" spans="1:12">
      <c r="A657" s="33"/>
      <c r="B657" s="53"/>
      <c r="C657" s="50"/>
      <c r="D657" s="33"/>
      <c r="E657" s="33"/>
      <c r="F657" s="33"/>
      <c r="G657" s="33"/>
      <c r="H657" s="33"/>
      <c r="I657" s="31"/>
      <c r="J657" s="31"/>
      <c r="K657" s="31"/>
      <c r="L657" s="31"/>
    </row>
    <row r="658" spans="1:12">
      <c r="A658" s="33"/>
      <c r="B658" s="53"/>
      <c r="C658" s="50"/>
      <c r="D658" s="33"/>
      <c r="E658" s="33"/>
      <c r="F658" s="33"/>
      <c r="G658" s="33"/>
      <c r="H658" s="33"/>
      <c r="I658" s="31"/>
      <c r="J658" s="31"/>
      <c r="K658" s="31"/>
      <c r="L658" s="31"/>
    </row>
    <row r="659" spans="1:12">
      <c r="A659" s="33"/>
      <c r="B659" s="53"/>
      <c r="C659" s="50"/>
      <c r="D659" s="33"/>
      <c r="E659" s="33"/>
      <c r="F659" s="33"/>
      <c r="G659" s="33"/>
      <c r="H659" s="33"/>
      <c r="I659" s="31"/>
      <c r="J659" s="31"/>
      <c r="K659" s="31"/>
      <c r="L659" s="31"/>
    </row>
    <row r="660" spans="1:12">
      <c r="A660" s="33"/>
      <c r="B660" s="53"/>
      <c r="C660" s="50"/>
      <c r="D660" s="33"/>
      <c r="E660" s="33"/>
      <c r="F660" s="33"/>
      <c r="G660" s="33"/>
      <c r="H660" s="33"/>
      <c r="I660" s="31"/>
      <c r="J660" s="31"/>
      <c r="K660" s="31"/>
      <c r="L660" s="31"/>
    </row>
    <row r="661" spans="1:12">
      <c r="A661" s="33"/>
      <c r="B661" s="53"/>
      <c r="C661" s="50"/>
      <c r="D661" s="33"/>
      <c r="E661" s="33"/>
      <c r="F661" s="33"/>
      <c r="G661" s="33"/>
      <c r="H661" s="33"/>
      <c r="I661" s="31"/>
      <c r="J661" s="31"/>
      <c r="K661" s="31"/>
      <c r="L661" s="31"/>
    </row>
    <row r="662" spans="1:12">
      <c r="A662" s="33"/>
      <c r="B662" s="53"/>
      <c r="C662" s="50"/>
      <c r="D662" s="33"/>
      <c r="E662" s="33"/>
      <c r="F662" s="33"/>
      <c r="G662" s="33"/>
      <c r="H662" s="33"/>
      <c r="I662" s="31"/>
      <c r="J662" s="31"/>
      <c r="K662" s="31"/>
      <c r="L662" s="31"/>
    </row>
    <row r="663" spans="1:12">
      <c r="A663" s="33"/>
      <c r="B663" s="53"/>
      <c r="C663" s="50"/>
      <c r="D663" s="33"/>
      <c r="E663" s="33"/>
      <c r="F663" s="33"/>
      <c r="G663" s="33"/>
      <c r="H663" s="33"/>
      <c r="I663" s="31"/>
      <c r="J663" s="31"/>
      <c r="K663" s="31"/>
      <c r="L663" s="31"/>
    </row>
    <row r="664" spans="1:12">
      <c r="A664" s="33"/>
      <c r="B664" s="53"/>
      <c r="C664" s="50"/>
      <c r="D664" s="33"/>
      <c r="E664" s="33"/>
      <c r="F664" s="33"/>
      <c r="G664" s="33"/>
      <c r="H664" s="33"/>
      <c r="I664" s="31"/>
      <c r="J664" s="31"/>
      <c r="K664" s="31"/>
      <c r="L664" s="31"/>
    </row>
    <row r="665" spans="1:12">
      <c r="A665" s="33"/>
      <c r="B665" s="53"/>
      <c r="C665" s="50"/>
      <c r="D665" s="33"/>
      <c r="E665" s="33"/>
      <c r="F665" s="33"/>
      <c r="G665" s="33"/>
      <c r="H665" s="33"/>
      <c r="I665" s="31"/>
      <c r="J665" s="31"/>
      <c r="K665" s="31"/>
      <c r="L665" s="31"/>
    </row>
    <row r="666" spans="1:12">
      <c r="A666" s="33"/>
      <c r="B666" s="53"/>
      <c r="C666" s="50"/>
      <c r="D666" s="33"/>
      <c r="E666" s="33"/>
      <c r="F666" s="33"/>
      <c r="G666" s="33"/>
      <c r="H666" s="33"/>
      <c r="I666" s="31"/>
      <c r="J666" s="31"/>
      <c r="K666" s="31"/>
      <c r="L666" s="31"/>
    </row>
    <row r="667" spans="1:12">
      <c r="A667" s="33"/>
      <c r="B667" s="53"/>
      <c r="C667" s="50"/>
      <c r="D667" s="33"/>
      <c r="E667" s="33"/>
      <c r="F667" s="33"/>
      <c r="G667" s="33"/>
      <c r="H667" s="33"/>
      <c r="I667" s="31"/>
      <c r="J667" s="31"/>
      <c r="K667" s="31"/>
      <c r="L667" s="31"/>
    </row>
    <row r="668" spans="1:12">
      <c r="A668" s="33"/>
      <c r="B668" s="53"/>
      <c r="C668" s="50"/>
      <c r="D668" s="33"/>
      <c r="E668" s="33"/>
      <c r="F668" s="33"/>
      <c r="G668" s="33"/>
      <c r="H668" s="33"/>
      <c r="I668" s="31"/>
      <c r="J668" s="31"/>
      <c r="K668" s="31"/>
      <c r="L668" s="31"/>
    </row>
    <row r="669" spans="1:12">
      <c r="A669" s="33"/>
      <c r="B669" s="53"/>
      <c r="C669" s="50"/>
      <c r="D669" s="33"/>
      <c r="E669" s="33"/>
      <c r="F669" s="33"/>
      <c r="G669" s="33"/>
      <c r="H669" s="33"/>
      <c r="I669" s="31"/>
      <c r="J669" s="31"/>
      <c r="K669" s="31"/>
      <c r="L669" s="31"/>
    </row>
    <row r="670" spans="1:12">
      <c r="A670" s="33"/>
      <c r="B670" s="53"/>
      <c r="C670" s="50"/>
      <c r="D670" s="33"/>
      <c r="E670" s="33"/>
      <c r="F670" s="33"/>
      <c r="G670" s="33"/>
      <c r="H670" s="33"/>
      <c r="I670" s="31"/>
      <c r="J670" s="31"/>
      <c r="K670" s="31"/>
      <c r="L670" s="31"/>
    </row>
    <row r="671" spans="1:12">
      <c r="A671" s="33"/>
      <c r="B671" s="53"/>
      <c r="C671" s="50"/>
      <c r="D671" s="33"/>
      <c r="E671" s="33"/>
      <c r="F671" s="33"/>
      <c r="G671" s="33"/>
      <c r="H671" s="33"/>
      <c r="I671" s="31"/>
      <c r="J671" s="31"/>
      <c r="K671" s="31"/>
      <c r="L671" s="31"/>
    </row>
    <row r="672" spans="1:12">
      <c r="A672" s="33"/>
      <c r="B672" s="53"/>
      <c r="C672" s="50"/>
      <c r="D672" s="33"/>
      <c r="E672" s="33"/>
      <c r="F672" s="33"/>
      <c r="G672" s="33"/>
      <c r="H672" s="33"/>
      <c r="I672" s="31"/>
      <c r="J672" s="31"/>
      <c r="K672" s="31"/>
      <c r="L672" s="31"/>
    </row>
    <row r="673" spans="1:12">
      <c r="A673" s="33"/>
      <c r="B673" s="53"/>
      <c r="C673" s="50"/>
      <c r="D673" s="33"/>
      <c r="E673" s="33"/>
      <c r="F673" s="33"/>
      <c r="G673" s="33"/>
      <c r="H673" s="33"/>
      <c r="I673" s="31"/>
      <c r="J673" s="31"/>
      <c r="K673" s="31"/>
      <c r="L673" s="31"/>
    </row>
    <row r="674" spans="1:12">
      <c r="A674" s="33"/>
      <c r="B674" s="53"/>
      <c r="C674" s="50"/>
      <c r="D674" s="33"/>
      <c r="E674" s="33"/>
      <c r="F674" s="33"/>
      <c r="G674" s="33"/>
      <c r="H674" s="33"/>
      <c r="I674" s="31"/>
      <c r="J674" s="31"/>
      <c r="K674" s="31"/>
      <c r="L674" s="31"/>
    </row>
    <row r="675" spans="1:12">
      <c r="A675" s="33"/>
      <c r="B675" s="53"/>
      <c r="C675" s="50"/>
      <c r="D675" s="33"/>
      <c r="E675" s="33"/>
      <c r="F675" s="33"/>
      <c r="G675" s="33"/>
      <c r="H675" s="33"/>
      <c r="I675" s="31"/>
      <c r="J675" s="31"/>
      <c r="K675" s="31"/>
      <c r="L675" s="31"/>
    </row>
    <row r="676" spans="1:12">
      <c r="A676" s="33"/>
      <c r="B676" s="53"/>
      <c r="C676" s="50"/>
      <c r="D676" s="33"/>
      <c r="E676" s="33"/>
      <c r="F676" s="33"/>
      <c r="G676" s="33"/>
      <c r="H676" s="33"/>
      <c r="I676" s="31"/>
      <c r="J676" s="31"/>
      <c r="K676" s="31"/>
      <c r="L676" s="31"/>
    </row>
    <row r="677" spans="1:12">
      <c r="A677" s="33"/>
      <c r="B677" s="53"/>
      <c r="C677" s="50"/>
      <c r="D677" s="33"/>
      <c r="E677" s="33"/>
      <c r="F677" s="33"/>
      <c r="G677" s="33"/>
      <c r="H677" s="33"/>
      <c r="I677" s="31"/>
      <c r="J677" s="31"/>
      <c r="K677" s="31"/>
      <c r="L677" s="31"/>
    </row>
    <row r="678" spans="1:12">
      <c r="A678" s="33"/>
      <c r="B678" s="53"/>
      <c r="C678" s="50"/>
      <c r="D678" s="33"/>
      <c r="E678" s="33"/>
      <c r="F678" s="33"/>
      <c r="G678" s="33"/>
      <c r="H678" s="33"/>
      <c r="I678" s="31"/>
      <c r="J678" s="31"/>
      <c r="K678" s="31"/>
      <c r="L678" s="31"/>
    </row>
    <row r="679" spans="1:12">
      <c r="A679" s="33"/>
      <c r="B679" s="53"/>
      <c r="C679" s="50"/>
      <c r="D679" s="33"/>
      <c r="E679" s="33"/>
      <c r="F679" s="33"/>
      <c r="G679" s="33"/>
      <c r="H679" s="33"/>
      <c r="I679" s="31"/>
      <c r="J679" s="31"/>
      <c r="K679" s="31"/>
      <c r="L679" s="31"/>
    </row>
    <row r="680" spans="1:12">
      <c r="A680" s="33"/>
      <c r="B680" s="53"/>
      <c r="C680" s="50"/>
      <c r="D680" s="33"/>
      <c r="E680" s="33"/>
      <c r="F680" s="33"/>
      <c r="G680" s="33"/>
      <c r="H680" s="33"/>
      <c r="I680" s="31"/>
      <c r="J680" s="31"/>
      <c r="K680" s="31"/>
      <c r="L680" s="31"/>
    </row>
    <row r="681" spans="1:12">
      <c r="A681" s="33"/>
      <c r="B681" s="53"/>
      <c r="C681" s="50"/>
      <c r="D681" s="33"/>
      <c r="E681" s="33"/>
      <c r="F681" s="33"/>
      <c r="G681" s="33"/>
      <c r="H681" s="33"/>
      <c r="I681" s="31"/>
      <c r="J681" s="31"/>
      <c r="K681" s="31"/>
      <c r="L681" s="31"/>
    </row>
    <row r="682" spans="1:12">
      <c r="A682" s="33"/>
      <c r="B682" s="53"/>
      <c r="C682" s="50"/>
      <c r="D682" s="33"/>
      <c r="E682" s="33"/>
      <c r="F682" s="33"/>
      <c r="G682" s="33"/>
      <c r="H682" s="33"/>
      <c r="I682" s="31"/>
      <c r="J682" s="31"/>
      <c r="K682" s="31"/>
      <c r="L682" s="31"/>
    </row>
    <row r="683" spans="1:12">
      <c r="A683" s="33"/>
      <c r="B683" s="53"/>
      <c r="C683" s="50"/>
      <c r="D683" s="33"/>
      <c r="E683" s="33"/>
      <c r="F683" s="33"/>
      <c r="G683" s="33"/>
      <c r="H683" s="33"/>
      <c r="I683" s="31"/>
      <c r="J683" s="31"/>
      <c r="K683" s="31"/>
      <c r="L683" s="31"/>
    </row>
    <row r="684" spans="1:12">
      <c r="A684" s="33"/>
      <c r="B684" s="53"/>
      <c r="C684" s="50"/>
      <c r="D684" s="33"/>
      <c r="E684" s="33"/>
      <c r="F684" s="33"/>
      <c r="G684" s="33"/>
      <c r="H684" s="33"/>
      <c r="I684" s="31"/>
      <c r="J684" s="31"/>
      <c r="K684" s="31"/>
      <c r="L684" s="31"/>
    </row>
    <row r="685" spans="1:12">
      <c r="A685" s="33"/>
      <c r="B685" s="53"/>
      <c r="C685" s="50"/>
      <c r="D685" s="33"/>
      <c r="E685" s="33"/>
      <c r="F685" s="33"/>
      <c r="G685" s="33"/>
      <c r="H685" s="33"/>
      <c r="I685" s="31"/>
      <c r="J685" s="31"/>
      <c r="K685" s="31"/>
      <c r="L685" s="31"/>
    </row>
    <row r="686" spans="1:12">
      <c r="A686" s="33"/>
      <c r="B686" s="53"/>
      <c r="C686" s="50"/>
      <c r="D686" s="33"/>
      <c r="E686" s="33"/>
      <c r="F686" s="33"/>
      <c r="G686" s="33"/>
      <c r="H686" s="33"/>
      <c r="I686" s="31"/>
      <c r="J686" s="31"/>
      <c r="K686" s="31"/>
      <c r="L686" s="31"/>
    </row>
    <row r="687" spans="1:12">
      <c r="A687" s="33"/>
      <c r="B687" s="53"/>
      <c r="C687" s="50"/>
      <c r="D687" s="33"/>
      <c r="E687" s="33"/>
      <c r="F687" s="33"/>
      <c r="G687" s="33"/>
      <c r="H687" s="33"/>
      <c r="I687" s="31"/>
      <c r="J687" s="31"/>
      <c r="K687" s="31"/>
      <c r="L687" s="31"/>
    </row>
    <row r="688" spans="1:12">
      <c r="A688" s="33"/>
      <c r="B688" s="53"/>
      <c r="C688" s="50"/>
      <c r="D688" s="33"/>
      <c r="E688" s="33"/>
      <c r="F688" s="33"/>
      <c r="G688" s="33"/>
      <c r="H688" s="33"/>
      <c r="I688" s="31"/>
      <c r="J688" s="31"/>
      <c r="K688" s="31"/>
      <c r="L688" s="31"/>
    </row>
    <row r="689" spans="1:12">
      <c r="A689" s="33"/>
      <c r="B689" s="53"/>
      <c r="C689" s="50"/>
      <c r="D689" s="33"/>
      <c r="E689" s="33"/>
      <c r="F689" s="33"/>
      <c r="G689" s="33"/>
      <c r="H689" s="33"/>
      <c r="I689" s="31"/>
      <c r="J689" s="31"/>
      <c r="K689" s="31"/>
      <c r="L689" s="31"/>
    </row>
    <row r="690" spans="1:12">
      <c r="A690" s="33"/>
      <c r="B690" s="53"/>
      <c r="C690" s="50"/>
      <c r="D690" s="33"/>
      <c r="E690" s="33"/>
      <c r="F690" s="33"/>
      <c r="G690" s="33"/>
      <c r="H690" s="33"/>
      <c r="I690" s="31"/>
      <c r="J690" s="31"/>
      <c r="K690" s="31"/>
      <c r="L690" s="31"/>
    </row>
    <row r="691" spans="1:12">
      <c r="A691" s="33"/>
      <c r="B691" s="53"/>
      <c r="C691" s="50"/>
      <c r="D691" s="33"/>
      <c r="E691" s="33"/>
      <c r="F691" s="33"/>
      <c r="G691" s="33"/>
      <c r="H691" s="33"/>
      <c r="I691" s="31"/>
      <c r="J691" s="31"/>
      <c r="K691" s="31"/>
      <c r="L691" s="31"/>
    </row>
    <row r="692" spans="1:12">
      <c r="A692" s="33"/>
      <c r="B692" s="53"/>
      <c r="C692" s="50"/>
      <c r="D692" s="33"/>
      <c r="E692" s="33"/>
      <c r="F692" s="33"/>
      <c r="G692" s="33"/>
      <c r="H692" s="33"/>
      <c r="I692" s="31"/>
      <c r="J692" s="31"/>
      <c r="K692" s="31"/>
      <c r="L692" s="31"/>
    </row>
    <row r="693" spans="1:12">
      <c r="A693" s="33"/>
      <c r="B693" s="53"/>
      <c r="C693" s="50"/>
      <c r="D693" s="33"/>
      <c r="E693" s="33"/>
      <c r="F693" s="33"/>
      <c r="G693" s="33"/>
      <c r="H693" s="33"/>
      <c r="I693" s="31"/>
      <c r="J693" s="31"/>
      <c r="K693" s="31"/>
      <c r="L693" s="31"/>
    </row>
    <row r="694" spans="1:12">
      <c r="A694" s="33"/>
      <c r="B694" s="53"/>
      <c r="C694" s="50"/>
      <c r="D694" s="33"/>
      <c r="E694" s="33"/>
      <c r="F694" s="33"/>
      <c r="G694" s="33"/>
      <c r="H694" s="33"/>
      <c r="I694" s="31"/>
      <c r="J694" s="31"/>
      <c r="K694" s="31"/>
      <c r="L694" s="31"/>
    </row>
    <row r="695" spans="1:12">
      <c r="A695" s="33"/>
      <c r="B695" s="53"/>
      <c r="C695" s="50"/>
      <c r="D695" s="33"/>
      <c r="E695" s="33"/>
      <c r="F695" s="33"/>
      <c r="G695" s="33"/>
      <c r="H695" s="33"/>
      <c r="I695" s="31"/>
      <c r="J695" s="31"/>
      <c r="K695" s="31"/>
      <c r="L695" s="31"/>
    </row>
    <row r="696" spans="1:12">
      <c r="A696" s="33"/>
      <c r="B696" s="53"/>
      <c r="C696" s="50"/>
      <c r="D696" s="33"/>
      <c r="E696" s="33"/>
      <c r="F696" s="33"/>
      <c r="G696" s="33"/>
      <c r="H696" s="33"/>
      <c r="I696" s="31"/>
      <c r="J696" s="31"/>
      <c r="K696" s="31"/>
      <c r="L696" s="31"/>
    </row>
    <row r="697" spans="1:12">
      <c r="A697" s="33"/>
      <c r="B697" s="53"/>
      <c r="C697" s="50"/>
      <c r="D697" s="33"/>
      <c r="E697" s="33"/>
      <c r="F697" s="33"/>
      <c r="G697" s="33"/>
      <c r="H697" s="33"/>
      <c r="I697" s="31"/>
      <c r="J697" s="31"/>
      <c r="K697" s="31"/>
      <c r="L697" s="31"/>
    </row>
    <row r="698" spans="1:12">
      <c r="A698" s="33"/>
      <c r="B698" s="53"/>
      <c r="C698" s="50"/>
      <c r="D698" s="33"/>
      <c r="E698" s="33"/>
      <c r="F698" s="33"/>
      <c r="G698" s="33"/>
      <c r="H698" s="33"/>
      <c r="I698" s="31"/>
      <c r="J698" s="31"/>
      <c r="K698" s="31"/>
      <c r="L698" s="31"/>
    </row>
    <row r="699" spans="1:12">
      <c r="A699" s="33"/>
      <c r="B699" s="53"/>
      <c r="C699" s="50"/>
      <c r="D699" s="33"/>
      <c r="E699" s="33"/>
      <c r="F699" s="33"/>
      <c r="G699" s="33"/>
      <c r="H699" s="33"/>
      <c r="I699" s="31"/>
      <c r="J699" s="31"/>
      <c r="K699" s="31"/>
      <c r="L699" s="31"/>
    </row>
    <row r="700" spans="1:12">
      <c r="A700" s="33"/>
      <c r="B700" s="53"/>
      <c r="C700" s="50"/>
      <c r="D700" s="33"/>
      <c r="E700" s="33"/>
      <c r="F700" s="33"/>
      <c r="G700" s="33"/>
      <c r="H700" s="33"/>
      <c r="I700" s="31"/>
      <c r="J700" s="31"/>
      <c r="K700" s="31"/>
      <c r="L700" s="31"/>
    </row>
    <row r="701" spans="1:12">
      <c r="A701" s="33"/>
      <c r="B701" s="53"/>
      <c r="C701" s="50"/>
      <c r="D701" s="33"/>
      <c r="E701" s="33"/>
      <c r="F701" s="33"/>
      <c r="G701" s="33"/>
      <c r="H701" s="33"/>
      <c r="I701" s="31"/>
      <c r="J701" s="31"/>
      <c r="K701" s="31"/>
      <c r="L701" s="31"/>
    </row>
    <row r="702" spans="1:12">
      <c r="A702" s="33"/>
      <c r="B702" s="53"/>
      <c r="C702" s="50"/>
      <c r="D702" s="33"/>
      <c r="E702" s="33"/>
      <c r="F702" s="33"/>
      <c r="G702" s="33"/>
      <c r="H702" s="33"/>
      <c r="I702" s="31"/>
      <c r="J702" s="31"/>
      <c r="K702" s="31"/>
      <c r="L702" s="31"/>
    </row>
    <row r="703" spans="1:12">
      <c r="A703" s="33"/>
      <c r="B703" s="53"/>
      <c r="C703" s="50"/>
      <c r="D703" s="33"/>
      <c r="E703" s="33"/>
      <c r="F703" s="33"/>
      <c r="G703" s="33"/>
      <c r="H703" s="33"/>
      <c r="I703" s="31"/>
      <c r="J703" s="31"/>
      <c r="K703" s="31"/>
      <c r="L703" s="31"/>
    </row>
    <row r="704" spans="1:12">
      <c r="A704" s="33"/>
      <c r="B704" s="53"/>
      <c r="C704" s="50"/>
      <c r="D704" s="33"/>
      <c r="E704" s="33"/>
      <c r="F704" s="33"/>
      <c r="G704" s="33"/>
      <c r="H704" s="33"/>
      <c r="I704" s="31"/>
      <c r="J704" s="31"/>
      <c r="K704" s="31"/>
      <c r="L704" s="31"/>
    </row>
    <row r="705" spans="1:12">
      <c r="A705" s="33"/>
      <c r="B705" s="53"/>
      <c r="C705" s="50"/>
      <c r="D705" s="33"/>
      <c r="E705" s="33"/>
      <c r="F705" s="33"/>
      <c r="G705" s="33"/>
      <c r="H705" s="33"/>
      <c r="I705" s="31"/>
      <c r="J705" s="31"/>
      <c r="K705" s="31"/>
      <c r="L705" s="31"/>
    </row>
    <row r="706" spans="1:12">
      <c r="A706" s="33"/>
      <c r="B706" s="53"/>
      <c r="C706" s="50"/>
      <c r="D706" s="33"/>
      <c r="E706" s="33"/>
      <c r="F706" s="33"/>
      <c r="G706" s="33"/>
      <c r="H706" s="33"/>
      <c r="I706" s="31"/>
      <c r="J706" s="31"/>
      <c r="K706" s="31"/>
      <c r="L706" s="31"/>
    </row>
    <row r="707" spans="1:12">
      <c r="A707" s="33"/>
      <c r="B707" s="53"/>
      <c r="C707" s="50"/>
      <c r="D707" s="33"/>
      <c r="E707" s="33"/>
      <c r="F707" s="33"/>
      <c r="G707" s="33"/>
      <c r="H707" s="33"/>
      <c r="I707" s="31"/>
      <c r="J707" s="31"/>
      <c r="K707" s="31"/>
      <c r="L707" s="31"/>
    </row>
    <row r="708" spans="1:12">
      <c r="A708" s="33"/>
      <c r="B708" s="53"/>
      <c r="C708" s="50"/>
      <c r="D708" s="33"/>
      <c r="E708" s="33"/>
      <c r="F708" s="33"/>
      <c r="G708" s="33"/>
      <c r="H708" s="33"/>
      <c r="I708" s="31"/>
      <c r="J708" s="31"/>
      <c r="K708" s="31"/>
      <c r="L708" s="31"/>
    </row>
    <row r="709" spans="1:12">
      <c r="A709" s="33"/>
      <c r="B709" s="53"/>
      <c r="C709" s="50"/>
      <c r="D709" s="33"/>
      <c r="E709" s="33"/>
      <c r="F709" s="33"/>
      <c r="G709" s="33"/>
      <c r="H709" s="33"/>
      <c r="I709" s="31"/>
      <c r="J709" s="31"/>
      <c r="K709" s="31"/>
      <c r="L709" s="31"/>
    </row>
    <row r="710" spans="1:12">
      <c r="A710" s="33"/>
      <c r="B710" s="53"/>
      <c r="C710" s="50"/>
      <c r="D710" s="33"/>
      <c r="E710" s="33"/>
      <c r="F710" s="33"/>
      <c r="G710" s="33"/>
      <c r="H710" s="33"/>
      <c r="I710" s="31"/>
      <c r="J710" s="31"/>
      <c r="K710" s="31"/>
      <c r="L710" s="31"/>
    </row>
    <row r="711" spans="1:12">
      <c r="A711" s="33"/>
      <c r="B711" s="53"/>
      <c r="C711" s="50"/>
      <c r="D711" s="33"/>
      <c r="E711" s="33"/>
      <c r="F711" s="33"/>
      <c r="G711" s="33"/>
      <c r="H711" s="33"/>
      <c r="I711" s="31"/>
      <c r="J711" s="31"/>
      <c r="K711" s="31"/>
      <c r="L711" s="31"/>
    </row>
    <row r="712" spans="1:12">
      <c r="A712" s="33"/>
      <c r="B712" s="53"/>
      <c r="C712" s="50"/>
      <c r="D712" s="33"/>
      <c r="E712" s="33"/>
      <c r="F712" s="33"/>
      <c r="G712" s="33"/>
      <c r="H712" s="33"/>
      <c r="I712" s="31"/>
      <c r="J712" s="31"/>
      <c r="K712" s="31"/>
      <c r="L712" s="31"/>
    </row>
    <row r="713" spans="1:12">
      <c r="A713" s="33"/>
      <c r="B713" s="53"/>
      <c r="C713" s="50"/>
      <c r="D713" s="33"/>
      <c r="E713" s="33"/>
      <c r="F713" s="33"/>
      <c r="G713" s="33"/>
      <c r="H713" s="33"/>
      <c r="I713" s="31"/>
      <c r="J713" s="31"/>
      <c r="K713" s="31"/>
      <c r="L713" s="31"/>
    </row>
    <row r="714" spans="1:12">
      <c r="A714" s="33"/>
      <c r="B714" s="53"/>
      <c r="C714" s="50"/>
      <c r="D714" s="33"/>
      <c r="E714" s="33"/>
      <c r="F714" s="33"/>
      <c r="G714" s="33"/>
      <c r="H714" s="33"/>
      <c r="I714" s="31"/>
      <c r="J714" s="31"/>
      <c r="K714" s="31"/>
      <c r="L714" s="31"/>
    </row>
    <row r="715" spans="1:12">
      <c r="A715" s="33"/>
      <c r="B715" s="53"/>
      <c r="C715" s="50"/>
      <c r="D715" s="33"/>
      <c r="E715" s="33"/>
      <c r="F715" s="33"/>
      <c r="G715" s="33"/>
      <c r="H715" s="33"/>
      <c r="I715" s="31"/>
      <c r="J715" s="31"/>
      <c r="K715" s="31"/>
      <c r="L715" s="31"/>
    </row>
    <row r="716" spans="1:12">
      <c r="A716" s="33"/>
      <c r="B716" s="53"/>
      <c r="C716" s="50"/>
      <c r="D716" s="33"/>
      <c r="E716" s="33"/>
      <c r="F716" s="33"/>
      <c r="G716" s="33"/>
      <c r="H716" s="33"/>
      <c r="I716" s="31"/>
      <c r="J716" s="31"/>
      <c r="K716" s="31"/>
      <c r="L716" s="31"/>
    </row>
    <row r="717" spans="1:12">
      <c r="A717" s="33"/>
      <c r="B717" s="53"/>
      <c r="C717" s="50"/>
      <c r="D717" s="33"/>
      <c r="E717" s="33"/>
      <c r="F717" s="33"/>
      <c r="G717" s="33"/>
      <c r="H717" s="33"/>
      <c r="I717" s="31"/>
      <c r="J717" s="31"/>
      <c r="K717" s="31"/>
      <c r="L717" s="31"/>
    </row>
    <row r="718" spans="1:12">
      <c r="A718" s="33"/>
      <c r="B718" s="53"/>
      <c r="C718" s="50"/>
      <c r="D718" s="33"/>
      <c r="E718" s="33"/>
      <c r="F718" s="33"/>
      <c r="G718" s="33"/>
      <c r="H718" s="33"/>
      <c r="I718" s="31"/>
      <c r="J718" s="31"/>
      <c r="K718" s="31"/>
      <c r="L718" s="31"/>
    </row>
    <row r="719" spans="1:12">
      <c r="A719" s="33"/>
      <c r="B719" s="53"/>
      <c r="C719" s="50"/>
      <c r="D719" s="33"/>
      <c r="E719" s="33"/>
      <c r="F719" s="33"/>
      <c r="G719" s="33"/>
      <c r="H719" s="33"/>
      <c r="I719" s="31"/>
      <c r="J719" s="31"/>
      <c r="K719" s="31"/>
      <c r="L719" s="31"/>
    </row>
    <row r="720" spans="1:12">
      <c r="A720" s="33"/>
      <c r="B720" s="53"/>
      <c r="C720" s="50"/>
      <c r="D720" s="33"/>
      <c r="E720" s="33"/>
      <c r="F720" s="33"/>
      <c r="G720" s="33"/>
      <c r="H720" s="33"/>
      <c r="I720" s="31"/>
      <c r="J720" s="31"/>
      <c r="K720" s="31"/>
      <c r="L720" s="31"/>
    </row>
    <row r="721" spans="1:12">
      <c r="A721" s="33"/>
      <c r="B721" s="53"/>
      <c r="C721" s="50"/>
      <c r="D721" s="33"/>
      <c r="E721" s="33"/>
      <c r="F721" s="33"/>
      <c r="G721" s="33"/>
      <c r="H721" s="33"/>
      <c r="I721" s="31"/>
      <c r="J721" s="31"/>
      <c r="K721" s="31"/>
      <c r="L721" s="31"/>
    </row>
    <row r="722" spans="1:12">
      <c r="A722" s="33"/>
      <c r="B722" s="53"/>
      <c r="C722" s="50"/>
      <c r="D722" s="33"/>
      <c r="E722" s="33"/>
      <c r="F722" s="33"/>
      <c r="G722" s="33"/>
      <c r="H722" s="33"/>
      <c r="I722" s="31"/>
      <c r="J722" s="31"/>
      <c r="K722" s="31"/>
      <c r="L722" s="31"/>
    </row>
    <row r="723" spans="1:12">
      <c r="A723" s="33"/>
      <c r="B723" s="53"/>
      <c r="C723" s="50"/>
      <c r="D723" s="33"/>
      <c r="E723" s="33"/>
      <c r="F723" s="33"/>
      <c r="G723" s="33"/>
      <c r="H723" s="33"/>
      <c r="I723" s="31"/>
      <c r="J723" s="31"/>
      <c r="K723" s="31"/>
      <c r="L723" s="31"/>
    </row>
    <row r="724" spans="1:12">
      <c r="A724" s="33"/>
      <c r="B724" s="53"/>
      <c r="C724" s="50"/>
      <c r="D724" s="33"/>
      <c r="E724" s="33"/>
      <c r="F724" s="33"/>
      <c r="G724" s="33"/>
      <c r="H724" s="33"/>
      <c r="I724" s="31"/>
      <c r="J724" s="31"/>
      <c r="K724" s="31"/>
      <c r="L724" s="31"/>
    </row>
    <row r="725" spans="1:12">
      <c r="A725" s="33"/>
      <c r="B725" s="53"/>
      <c r="C725" s="50"/>
      <c r="D725" s="33"/>
      <c r="E725" s="33"/>
      <c r="F725" s="33"/>
      <c r="G725" s="33"/>
      <c r="H725" s="33"/>
      <c r="I725" s="31"/>
      <c r="J725" s="31"/>
      <c r="K725" s="31"/>
      <c r="L725" s="31"/>
    </row>
    <row r="726" spans="1:12">
      <c r="A726" s="33"/>
      <c r="B726" s="53"/>
      <c r="C726" s="50"/>
      <c r="D726" s="33"/>
      <c r="E726" s="33"/>
      <c r="F726" s="33"/>
      <c r="G726" s="33"/>
      <c r="H726" s="33"/>
      <c r="I726" s="31"/>
      <c r="J726" s="31"/>
      <c r="K726" s="31"/>
      <c r="L726" s="31"/>
    </row>
    <row r="727" spans="1:12">
      <c r="A727" s="33"/>
      <c r="B727" s="53"/>
      <c r="C727" s="50"/>
      <c r="D727" s="33"/>
      <c r="E727" s="33"/>
      <c r="F727" s="33"/>
      <c r="G727" s="33"/>
      <c r="H727" s="33"/>
      <c r="I727" s="31"/>
      <c r="J727" s="31"/>
      <c r="K727" s="31"/>
      <c r="L727" s="31"/>
    </row>
    <row r="728" spans="1:12">
      <c r="A728" s="33"/>
      <c r="B728" s="53"/>
      <c r="C728" s="50"/>
      <c r="D728" s="33"/>
      <c r="E728" s="33"/>
      <c r="F728" s="33"/>
      <c r="G728" s="33"/>
      <c r="H728" s="33"/>
      <c r="I728" s="31"/>
      <c r="J728" s="31"/>
      <c r="K728" s="31"/>
      <c r="L728" s="31"/>
    </row>
    <row r="729" spans="1:12">
      <c r="A729" s="33"/>
      <c r="B729" s="53"/>
      <c r="C729" s="50"/>
      <c r="D729" s="33"/>
      <c r="E729" s="33"/>
      <c r="F729" s="33"/>
      <c r="G729" s="33"/>
      <c r="H729" s="33"/>
      <c r="I729" s="31"/>
      <c r="J729" s="31"/>
      <c r="K729" s="31"/>
      <c r="L729" s="31"/>
    </row>
    <row r="730" spans="1:12">
      <c r="A730" s="33"/>
      <c r="B730" s="53"/>
      <c r="C730" s="50"/>
      <c r="D730" s="33"/>
      <c r="E730" s="33"/>
      <c r="F730" s="33"/>
      <c r="G730" s="33"/>
      <c r="H730" s="33"/>
      <c r="I730" s="31"/>
      <c r="J730" s="31"/>
      <c r="K730" s="31"/>
      <c r="L730" s="31"/>
    </row>
    <row r="731" spans="1:12">
      <c r="A731" s="33"/>
      <c r="B731" s="53"/>
      <c r="C731" s="50"/>
      <c r="D731" s="33"/>
      <c r="E731" s="33"/>
      <c r="F731" s="33"/>
      <c r="G731" s="33"/>
      <c r="H731" s="33"/>
      <c r="I731" s="31"/>
      <c r="J731" s="31"/>
      <c r="K731" s="31"/>
      <c r="L731" s="31"/>
    </row>
    <row r="732" spans="1:12">
      <c r="A732" s="33"/>
      <c r="B732" s="53"/>
      <c r="C732" s="50"/>
      <c r="D732" s="33"/>
      <c r="E732" s="33"/>
      <c r="F732" s="33"/>
      <c r="G732" s="33"/>
      <c r="H732" s="33"/>
      <c r="I732" s="31"/>
      <c r="J732" s="31"/>
      <c r="K732" s="31"/>
      <c r="L732" s="31"/>
    </row>
    <row r="733" spans="1:12">
      <c r="A733" s="33"/>
      <c r="B733" s="53"/>
      <c r="C733" s="50"/>
      <c r="D733" s="33"/>
      <c r="E733" s="33"/>
      <c r="F733" s="33"/>
      <c r="G733" s="33"/>
      <c r="H733" s="33"/>
      <c r="I733" s="31"/>
      <c r="J733" s="31"/>
      <c r="K733" s="31"/>
      <c r="L733" s="31"/>
    </row>
    <row r="734" spans="1:12">
      <c r="A734" s="33"/>
      <c r="B734" s="53"/>
      <c r="C734" s="50"/>
      <c r="D734" s="33"/>
      <c r="E734" s="33"/>
      <c r="F734" s="33"/>
      <c r="G734" s="33"/>
      <c r="H734" s="33"/>
      <c r="I734" s="31"/>
      <c r="J734" s="31"/>
      <c r="K734" s="31"/>
      <c r="L734" s="31"/>
    </row>
    <row r="735" spans="1:12">
      <c r="A735" s="33"/>
      <c r="B735" s="53"/>
      <c r="C735" s="50"/>
      <c r="D735" s="33"/>
      <c r="E735" s="33"/>
      <c r="F735" s="33"/>
      <c r="G735" s="33"/>
      <c r="H735" s="33"/>
      <c r="I735" s="31"/>
      <c r="J735" s="31"/>
      <c r="K735" s="31"/>
      <c r="L735" s="31"/>
    </row>
    <row r="736" spans="1:12">
      <c r="A736" s="33"/>
      <c r="B736" s="53"/>
      <c r="C736" s="50"/>
      <c r="D736" s="33"/>
      <c r="E736" s="33"/>
      <c r="F736" s="33"/>
      <c r="G736" s="33"/>
      <c r="H736" s="33"/>
      <c r="I736" s="31"/>
      <c r="J736" s="31"/>
      <c r="K736" s="31"/>
      <c r="L736" s="31"/>
    </row>
    <row r="737" spans="1:12">
      <c r="A737" s="33"/>
      <c r="B737" s="53"/>
      <c r="C737" s="50"/>
      <c r="D737" s="33"/>
      <c r="E737" s="33"/>
      <c r="F737" s="33"/>
      <c r="G737" s="33"/>
      <c r="H737" s="33"/>
      <c r="I737" s="31"/>
      <c r="J737" s="31"/>
      <c r="K737" s="31"/>
      <c r="L737" s="31"/>
    </row>
    <row r="738" spans="1:12">
      <c r="A738" s="33"/>
      <c r="B738" s="53"/>
      <c r="C738" s="50"/>
      <c r="D738" s="33"/>
      <c r="E738" s="33"/>
      <c r="F738" s="33"/>
      <c r="G738" s="33"/>
      <c r="H738" s="33"/>
      <c r="I738" s="31"/>
      <c r="J738" s="31"/>
      <c r="K738" s="31"/>
      <c r="L738" s="31"/>
    </row>
    <row r="739" spans="1:12">
      <c r="A739" s="33"/>
      <c r="B739" s="53"/>
      <c r="C739" s="50"/>
      <c r="D739" s="33"/>
      <c r="E739" s="33"/>
      <c r="F739" s="33"/>
      <c r="G739" s="33"/>
      <c r="H739" s="33"/>
      <c r="I739" s="31"/>
      <c r="J739" s="31"/>
      <c r="K739" s="31"/>
      <c r="L739" s="31"/>
    </row>
    <row r="740" spans="1:12">
      <c r="A740" s="33"/>
      <c r="B740" s="53"/>
      <c r="C740" s="50"/>
      <c r="D740" s="33"/>
      <c r="E740" s="33"/>
      <c r="F740" s="33"/>
      <c r="G740" s="33"/>
      <c r="H740" s="33"/>
      <c r="I740" s="31"/>
      <c r="J740" s="31"/>
      <c r="K740" s="31"/>
      <c r="L740" s="31"/>
    </row>
    <row r="741" spans="1:12">
      <c r="A741" s="33"/>
      <c r="B741" s="53"/>
      <c r="C741" s="50"/>
      <c r="D741" s="33"/>
      <c r="E741" s="33"/>
      <c r="F741" s="33"/>
      <c r="G741" s="33"/>
      <c r="H741" s="33"/>
      <c r="I741" s="31"/>
      <c r="J741" s="31"/>
      <c r="K741" s="31"/>
      <c r="L741" s="31"/>
    </row>
    <row r="742" spans="1:12">
      <c r="A742" s="33"/>
      <c r="B742" s="53"/>
      <c r="C742" s="50"/>
      <c r="D742" s="33"/>
      <c r="E742" s="33"/>
      <c r="F742" s="33"/>
      <c r="G742" s="33"/>
      <c r="H742" s="33"/>
      <c r="I742" s="31"/>
      <c r="J742" s="31"/>
      <c r="K742" s="31"/>
      <c r="L742" s="31"/>
    </row>
    <row r="743" spans="1:12">
      <c r="A743" s="33"/>
      <c r="B743" s="53"/>
      <c r="C743" s="50"/>
      <c r="D743" s="33"/>
      <c r="E743" s="33"/>
      <c r="F743" s="33"/>
      <c r="G743" s="33"/>
      <c r="H743" s="33"/>
      <c r="I743" s="31"/>
      <c r="J743" s="31"/>
      <c r="K743" s="31"/>
      <c r="L743" s="31"/>
    </row>
    <row r="744" spans="1:12">
      <c r="A744" s="33"/>
      <c r="B744" s="53"/>
      <c r="C744" s="50"/>
      <c r="D744" s="33"/>
      <c r="E744" s="33"/>
      <c r="F744" s="33"/>
      <c r="G744" s="33"/>
      <c r="H744" s="33"/>
      <c r="I744" s="31"/>
      <c r="J744" s="31"/>
      <c r="K744" s="31"/>
      <c r="L744" s="31"/>
    </row>
    <row r="745" spans="1:12">
      <c r="A745" s="33"/>
      <c r="B745" s="53"/>
      <c r="C745" s="50"/>
      <c r="D745" s="33"/>
      <c r="E745" s="33"/>
      <c r="F745" s="33"/>
      <c r="G745" s="33"/>
      <c r="H745" s="33"/>
      <c r="I745" s="31"/>
      <c r="J745" s="31"/>
      <c r="K745" s="31"/>
      <c r="L745" s="31"/>
    </row>
    <row r="746" spans="1:12">
      <c r="A746" s="33"/>
      <c r="B746" s="53"/>
      <c r="C746" s="50"/>
      <c r="D746" s="33"/>
      <c r="E746" s="33"/>
      <c r="F746" s="33"/>
      <c r="G746" s="33"/>
      <c r="H746" s="33"/>
      <c r="I746" s="31"/>
      <c r="J746" s="31"/>
      <c r="K746" s="31"/>
      <c r="L746" s="31"/>
    </row>
    <row r="747" spans="1:12">
      <c r="A747" s="33"/>
      <c r="B747" s="53"/>
      <c r="C747" s="50"/>
      <c r="D747" s="33"/>
      <c r="E747" s="33"/>
      <c r="F747" s="33"/>
      <c r="G747" s="33"/>
      <c r="H747" s="33"/>
      <c r="I747" s="31"/>
      <c r="J747" s="31"/>
      <c r="K747" s="31"/>
      <c r="L747" s="31"/>
    </row>
    <row r="748" spans="1:12">
      <c r="A748" s="33"/>
      <c r="B748" s="53"/>
      <c r="C748" s="50"/>
      <c r="D748" s="33"/>
      <c r="E748" s="33"/>
      <c r="F748" s="33"/>
      <c r="G748" s="33"/>
      <c r="H748" s="33"/>
      <c r="I748" s="31"/>
      <c r="J748" s="31"/>
      <c r="K748" s="31"/>
      <c r="L748" s="31"/>
    </row>
    <row r="749" spans="1:12">
      <c r="A749" s="33"/>
      <c r="B749" s="53"/>
      <c r="C749" s="50"/>
      <c r="D749" s="33"/>
      <c r="E749" s="33"/>
      <c r="F749" s="33"/>
      <c r="G749" s="33"/>
      <c r="H749" s="33"/>
      <c r="I749" s="31"/>
      <c r="J749" s="31"/>
      <c r="K749" s="31"/>
      <c r="L749" s="31"/>
    </row>
    <row r="750" spans="1:12">
      <c r="A750" s="33"/>
      <c r="B750" s="53"/>
      <c r="C750" s="50"/>
      <c r="D750" s="33"/>
      <c r="E750" s="33"/>
      <c r="F750" s="33"/>
      <c r="G750" s="33"/>
      <c r="H750" s="33"/>
      <c r="I750" s="31"/>
      <c r="J750" s="31"/>
      <c r="K750" s="31"/>
      <c r="L750" s="31"/>
    </row>
    <row r="751" spans="1:12">
      <c r="A751" s="33"/>
      <c r="B751" s="53"/>
      <c r="C751" s="50"/>
      <c r="D751" s="33"/>
      <c r="E751" s="33"/>
      <c r="F751" s="33"/>
      <c r="G751" s="33"/>
      <c r="H751" s="33"/>
      <c r="I751" s="31"/>
      <c r="J751" s="31"/>
      <c r="K751" s="31"/>
      <c r="L751" s="31"/>
    </row>
    <row r="752" spans="1:12">
      <c r="A752" s="33"/>
      <c r="B752" s="53"/>
      <c r="C752" s="50"/>
      <c r="D752" s="33"/>
      <c r="E752" s="33"/>
      <c r="F752" s="33"/>
      <c r="G752" s="33"/>
      <c r="H752" s="33"/>
      <c r="I752" s="31"/>
      <c r="J752" s="31"/>
      <c r="K752" s="31"/>
      <c r="L752" s="31"/>
    </row>
    <row r="753" spans="1:12">
      <c r="A753" s="33"/>
      <c r="B753" s="53"/>
      <c r="C753" s="50"/>
      <c r="D753" s="33"/>
      <c r="E753" s="33"/>
      <c r="F753" s="33"/>
      <c r="G753" s="33"/>
      <c r="H753" s="33"/>
      <c r="I753" s="31"/>
      <c r="J753" s="31"/>
      <c r="K753" s="31"/>
      <c r="L753" s="31"/>
    </row>
    <row r="754" spans="1:12">
      <c r="A754" s="33"/>
      <c r="B754" s="53"/>
      <c r="C754" s="50"/>
      <c r="D754" s="33"/>
      <c r="E754" s="33"/>
      <c r="F754" s="33"/>
      <c r="G754" s="33"/>
      <c r="H754" s="33"/>
      <c r="I754" s="31"/>
      <c r="J754" s="31"/>
      <c r="K754" s="31"/>
      <c r="L754" s="31"/>
    </row>
    <row r="755" spans="1:12">
      <c r="A755" s="33"/>
      <c r="B755" s="53"/>
      <c r="C755" s="50"/>
      <c r="D755" s="33"/>
      <c r="E755" s="33"/>
      <c r="F755" s="33"/>
      <c r="G755" s="33"/>
      <c r="H755" s="33"/>
      <c r="I755" s="31"/>
      <c r="J755" s="31"/>
      <c r="K755" s="31"/>
      <c r="L755" s="31"/>
    </row>
    <row r="756" spans="1:12">
      <c r="A756" s="33"/>
      <c r="B756" s="53"/>
      <c r="C756" s="50"/>
      <c r="D756" s="33"/>
      <c r="E756" s="33"/>
      <c r="F756" s="33"/>
      <c r="G756" s="33"/>
      <c r="H756" s="33"/>
      <c r="I756" s="31"/>
      <c r="J756" s="31"/>
      <c r="K756" s="31"/>
      <c r="L756" s="31"/>
    </row>
    <row r="757" spans="1:12">
      <c r="A757" s="33"/>
      <c r="B757" s="53"/>
      <c r="C757" s="50"/>
      <c r="D757" s="33"/>
      <c r="E757" s="33"/>
      <c r="F757" s="33"/>
      <c r="G757" s="33"/>
      <c r="H757" s="33"/>
      <c r="I757" s="31"/>
      <c r="J757" s="31"/>
      <c r="K757" s="31"/>
      <c r="L757" s="31"/>
    </row>
    <row r="758" spans="1:12">
      <c r="A758" s="33"/>
      <c r="B758" s="53"/>
      <c r="C758" s="50"/>
      <c r="D758" s="33"/>
      <c r="E758" s="33"/>
      <c r="F758" s="33"/>
      <c r="G758" s="33"/>
      <c r="H758" s="33"/>
      <c r="I758" s="31"/>
      <c r="J758" s="31"/>
      <c r="K758" s="31"/>
      <c r="L758" s="31"/>
    </row>
    <row r="759" spans="1:12">
      <c r="A759" s="33"/>
      <c r="B759" s="53"/>
      <c r="C759" s="50"/>
      <c r="D759" s="33"/>
      <c r="E759" s="33"/>
      <c r="F759" s="33"/>
      <c r="G759" s="33"/>
      <c r="H759" s="33"/>
      <c r="I759" s="31"/>
      <c r="J759" s="31"/>
      <c r="K759" s="31"/>
      <c r="L759" s="31"/>
    </row>
    <row r="760" spans="1:12">
      <c r="A760" s="33"/>
      <c r="B760" s="53"/>
      <c r="C760" s="50"/>
      <c r="D760" s="33"/>
      <c r="E760" s="33"/>
      <c r="F760" s="33"/>
      <c r="G760" s="33"/>
      <c r="H760" s="33"/>
      <c r="I760" s="31"/>
      <c r="J760" s="31"/>
      <c r="K760" s="31"/>
      <c r="L760" s="31"/>
    </row>
    <row r="761" spans="1:12">
      <c r="A761" s="33"/>
      <c r="B761" s="53"/>
      <c r="C761" s="50"/>
      <c r="D761" s="33"/>
      <c r="E761" s="33"/>
      <c r="F761" s="33"/>
      <c r="G761" s="33"/>
      <c r="H761" s="33"/>
      <c r="I761" s="31"/>
      <c r="J761" s="31"/>
      <c r="K761" s="31"/>
      <c r="L761" s="31"/>
    </row>
    <row r="762" spans="1:12">
      <c r="A762" s="33"/>
      <c r="B762" s="53"/>
      <c r="C762" s="50"/>
      <c r="D762" s="33"/>
      <c r="E762" s="33"/>
      <c r="F762" s="33"/>
      <c r="G762" s="33"/>
      <c r="H762" s="33"/>
      <c r="I762" s="31"/>
      <c r="J762" s="31"/>
      <c r="K762" s="31"/>
      <c r="L762" s="31"/>
    </row>
    <row r="763" spans="1:12">
      <c r="A763" s="33"/>
      <c r="B763" s="53"/>
      <c r="C763" s="50"/>
      <c r="D763" s="33"/>
      <c r="E763" s="33"/>
      <c r="F763" s="33"/>
      <c r="G763" s="33"/>
      <c r="H763" s="33"/>
      <c r="I763" s="31"/>
      <c r="J763" s="31"/>
      <c r="K763" s="31"/>
      <c r="L763" s="31"/>
    </row>
    <row r="764" spans="1:12">
      <c r="A764" s="33"/>
      <c r="B764" s="53"/>
      <c r="C764" s="50"/>
      <c r="D764" s="33"/>
      <c r="E764" s="33"/>
      <c r="F764" s="33"/>
      <c r="G764" s="33"/>
      <c r="H764" s="33"/>
      <c r="I764" s="31"/>
      <c r="J764" s="31"/>
      <c r="K764" s="31"/>
      <c r="L764" s="31"/>
    </row>
    <row r="765" spans="1:12">
      <c r="A765" s="33"/>
      <c r="B765" s="53"/>
      <c r="C765" s="50"/>
      <c r="D765" s="33"/>
      <c r="E765" s="33"/>
      <c r="F765" s="33"/>
      <c r="G765" s="33"/>
      <c r="H765" s="33"/>
      <c r="I765" s="31"/>
      <c r="J765" s="31"/>
      <c r="K765" s="31"/>
      <c r="L765" s="31"/>
    </row>
    <row r="766" spans="1:12">
      <c r="A766" s="33"/>
      <c r="B766" s="53"/>
      <c r="C766" s="50"/>
      <c r="D766" s="33"/>
      <c r="E766" s="33"/>
      <c r="F766" s="33"/>
      <c r="G766" s="33"/>
      <c r="H766" s="33"/>
      <c r="I766" s="31"/>
      <c r="J766" s="31"/>
      <c r="K766" s="31"/>
      <c r="L766" s="31"/>
    </row>
    <row r="767" spans="1:12">
      <c r="A767" s="33"/>
      <c r="B767" s="53"/>
      <c r="C767" s="50"/>
      <c r="D767" s="33"/>
      <c r="E767" s="33"/>
      <c r="F767" s="33"/>
      <c r="G767" s="33"/>
      <c r="H767" s="33"/>
      <c r="I767" s="31"/>
      <c r="J767" s="31"/>
      <c r="K767" s="31"/>
      <c r="L767" s="31"/>
    </row>
    <row r="768" spans="1:12">
      <c r="A768" s="33"/>
      <c r="B768" s="53"/>
      <c r="C768" s="50"/>
      <c r="D768" s="33"/>
      <c r="E768" s="33"/>
      <c r="F768" s="33"/>
      <c r="G768" s="33"/>
      <c r="H768" s="33"/>
      <c r="I768" s="31"/>
      <c r="J768" s="31"/>
      <c r="K768" s="31"/>
      <c r="L768" s="31"/>
    </row>
    <row r="769" spans="1:12">
      <c r="A769" s="33"/>
      <c r="B769" s="53"/>
      <c r="C769" s="50"/>
      <c r="D769" s="33"/>
      <c r="E769" s="33"/>
      <c r="F769" s="33"/>
      <c r="G769" s="33"/>
      <c r="H769" s="33"/>
      <c r="I769" s="31"/>
      <c r="J769" s="31"/>
      <c r="K769" s="31"/>
      <c r="L769" s="31"/>
    </row>
    <row r="770" spans="1:12">
      <c r="A770" s="33"/>
      <c r="B770" s="53"/>
      <c r="C770" s="50"/>
      <c r="D770" s="33"/>
      <c r="E770" s="33"/>
      <c r="F770" s="33"/>
      <c r="G770" s="33"/>
      <c r="H770" s="33"/>
      <c r="I770" s="31"/>
      <c r="J770" s="31"/>
      <c r="K770" s="31"/>
      <c r="L770" s="31"/>
    </row>
    <row r="771" spans="1:12">
      <c r="A771" s="33"/>
      <c r="B771" s="53"/>
      <c r="C771" s="50"/>
      <c r="D771" s="33"/>
      <c r="E771" s="33"/>
      <c r="F771" s="33"/>
      <c r="G771" s="33"/>
      <c r="H771" s="33"/>
      <c r="I771" s="31"/>
      <c r="J771" s="31"/>
      <c r="K771" s="31"/>
      <c r="L771" s="31"/>
    </row>
    <row r="772" spans="1:12">
      <c r="A772" s="33"/>
      <c r="B772" s="53"/>
      <c r="C772" s="50"/>
      <c r="D772" s="33"/>
      <c r="E772" s="33"/>
      <c r="F772" s="33"/>
      <c r="G772" s="33"/>
      <c r="H772" s="33"/>
      <c r="I772" s="31"/>
      <c r="J772" s="31"/>
      <c r="K772" s="31"/>
      <c r="L772" s="31"/>
    </row>
    <row r="773" spans="1:12">
      <c r="A773" s="33"/>
      <c r="B773" s="53"/>
      <c r="C773" s="50"/>
      <c r="D773" s="33"/>
      <c r="E773" s="33"/>
      <c r="F773" s="33"/>
      <c r="G773" s="33"/>
      <c r="H773" s="33"/>
      <c r="I773" s="31"/>
      <c r="J773" s="31"/>
      <c r="K773" s="31"/>
      <c r="L773" s="31"/>
    </row>
    <row r="774" spans="1:12">
      <c r="A774" s="33"/>
      <c r="B774" s="53"/>
      <c r="C774" s="50"/>
      <c r="D774" s="33"/>
      <c r="E774" s="33"/>
      <c r="F774" s="33"/>
      <c r="G774" s="33"/>
      <c r="H774" s="33"/>
      <c r="I774" s="31"/>
      <c r="J774" s="31"/>
      <c r="K774" s="31"/>
      <c r="L774" s="31"/>
    </row>
    <row r="775" spans="1:12">
      <c r="A775" s="33"/>
      <c r="B775" s="53"/>
      <c r="C775" s="50"/>
      <c r="D775" s="33"/>
      <c r="E775" s="33"/>
      <c r="F775" s="33"/>
      <c r="G775" s="33"/>
      <c r="H775" s="33"/>
      <c r="I775" s="31"/>
      <c r="J775" s="31"/>
      <c r="K775" s="31"/>
      <c r="L775" s="31"/>
    </row>
    <row r="776" spans="1:12">
      <c r="A776" s="33"/>
      <c r="B776" s="53"/>
      <c r="C776" s="50"/>
      <c r="D776" s="33"/>
      <c r="E776" s="33"/>
      <c r="F776" s="33"/>
      <c r="G776" s="33"/>
      <c r="H776" s="33"/>
      <c r="I776" s="31"/>
      <c r="J776" s="31"/>
      <c r="K776" s="31"/>
      <c r="L776" s="31"/>
    </row>
    <row r="777" spans="1:12">
      <c r="A777" s="33"/>
      <c r="B777" s="53"/>
      <c r="C777" s="50"/>
      <c r="D777" s="33"/>
      <c r="E777" s="33"/>
      <c r="F777" s="33"/>
      <c r="G777" s="33"/>
      <c r="H777" s="33"/>
      <c r="I777" s="31"/>
      <c r="J777" s="31"/>
      <c r="K777" s="31"/>
      <c r="L777" s="31"/>
    </row>
    <row r="778" spans="1:12">
      <c r="A778" s="33"/>
      <c r="B778" s="53"/>
      <c r="C778" s="50"/>
      <c r="D778" s="33"/>
      <c r="E778" s="33"/>
      <c r="F778" s="33"/>
      <c r="G778" s="33"/>
      <c r="H778" s="33"/>
      <c r="I778" s="31"/>
      <c r="J778" s="31"/>
      <c r="K778" s="31"/>
      <c r="L778" s="31"/>
    </row>
    <row r="779" spans="1:12">
      <c r="A779" s="33"/>
      <c r="B779" s="53"/>
      <c r="C779" s="50"/>
      <c r="D779" s="33"/>
      <c r="E779" s="33"/>
      <c r="F779" s="33"/>
      <c r="G779" s="33"/>
      <c r="H779" s="33"/>
      <c r="I779" s="31"/>
      <c r="J779" s="31"/>
      <c r="K779" s="31"/>
      <c r="L779" s="31"/>
    </row>
    <row r="780" spans="1:12">
      <c r="A780" s="33"/>
      <c r="B780" s="53"/>
      <c r="C780" s="50"/>
      <c r="D780" s="33"/>
      <c r="E780" s="33"/>
      <c r="F780" s="33"/>
      <c r="G780" s="33"/>
      <c r="H780" s="33"/>
      <c r="I780" s="31"/>
      <c r="J780" s="31"/>
      <c r="K780" s="31"/>
      <c r="L780" s="31"/>
    </row>
    <row r="781" spans="1:12">
      <c r="A781" s="33"/>
      <c r="B781" s="53"/>
      <c r="C781" s="50"/>
      <c r="D781" s="33"/>
      <c r="E781" s="33"/>
      <c r="F781" s="33"/>
      <c r="G781" s="33"/>
      <c r="H781" s="33"/>
      <c r="I781" s="31"/>
      <c r="J781" s="31"/>
      <c r="K781" s="31"/>
      <c r="L781" s="31"/>
    </row>
    <row r="782" spans="1:12">
      <c r="A782" s="33"/>
      <c r="B782" s="53"/>
      <c r="C782" s="50"/>
      <c r="D782" s="33"/>
      <c r="E782" s="33"/>
      <c r="F782" s="33"/>
      <c r="G782" s="33"/>
      <c r="H782" s="33"/>
      <c r="I782" s="31"/>
      <c r="J782" s="31"/>
      <c r="K782" s="31"/>
      <c r="L782" s="31"/>
    </row>
    <row r="783" spans="1:12">
      <c r="A783" s="33"/>
      <c r="B783" s="53"/>
      <c r="C783" s="50"/>
      <c r="D783" s="33"/>
      <c r="E783" s="33"/>
      <c r="F783" s="33"/>
      <c r="G783" s="33"/>
      <c r="H783" s="33"/>
      <c r="I783" s="31"/>
      <c r="J783" s="31"/>
      <c r="K783" s="31"/>
      <c r="L783" s="31"/>
    </row>
    <row r="784" spans="1:12">
      <c r="A784" s="33"/>
      <c r="B784" s="53"/>
      <c r="C784" s="50"/>
      <c r="D784" s="33"/>
      <c r="E784" s="33"/>
      <c r="F784" s="33"/>
      <c r="G784" s="33"/>
      <c r="H784" s="33"/>
      <c r="I784" s="31"/>
      <c r="J784" s="31"/>
      <c r="K784" s="31"/>
      <c r="L784" s="31"/>
    </row>
    <row r="785" spans="1:12">
      <c r="A785" s="33"/>
      <c r="B785" s="53"/>
      <c r="C785" s="50"/>
      <c r="D785" s="33"/>
      <c r="E785" s="33"/>
      <c r="F785" s="33"/>
      <c r="G785" s="33"/>
      <c r="H785" s="33"/>
      <c r="I785" s="31"/>
      <c r="J785" s="31"/>
      <c r="K785" s="31"/>
      <c r="L785" s="31"/>
    </row>
    <row r="786" spans="1:12">
      <c r="A786" s="33"/>
      <c r="B786" s="53"/>
      <c r="C786" s="50"/>
      <c r="D786" s="33"/>
      <c r="E786" s="33"/>
      <c r="F786" s="33"/>
      <c r="G786" s="33"/>
      <c r="H786" s="33"/>
      <c r="I786" s="31"/>
      <c r="J786" s="31"/>
      <c r="K786" s="31"/>
      <c r="L786" s="31"/>
    </row>
    <row r="787" spans="1:12">
      <c r="A787" s="33"/>
      <c r="B787" s="53"/>
      <c r="C787" s="50"/>
      <c r="D787" s="33"/>
      <c r="E787" s="33"/>
      <c r="F787" s="33"/>
      <c r="G787" s="33"/>
      <c r="H787" s="33"/>
      <c r="I787" s="31"/>
      <c r="J787" s="31"/>
      <c r="K787" s="31"/>
      <c r="L787" s="31"/>
    </row>
    <row r="788" spans="1:12">
      <c r="A788" s="33"/>
      <c r="B788" s="53"/>
      <c r="C788" s="50"/>
      <c r="D788" s="33"/>
      <c r="E788" s="33"/>
      <c r="F788" s="33"/>
      <c r="G788" s="33"/>
      <c r="H788" s="33"/>
      <c r="I788" s="31"/>
      <c r="J788" s="31"/>
      <c r="K788" s="31"/>
      <c r="L788" s="31"/>
    </row>
    <row r="789" spans="1:12">
      <c r="A789" s="33"/>
      <c r="B789" s="53"/>
      <c r="C789" s="50"/>
      <c r="D789" s="33"/>
      <c r="E789" s="33"/>
      <c r="F789" s="33"/>
      <c r="G789" s="33"/>
      <c r="H789" s="33"/>
      <c r="I789" s="31"/>
      <c r="J789" s="31"/>
      <c r="K789" s="31"/>
      <c r="L789" s="31"/>
    </row>
    <row r="790" spans="1:12">
      <c r="A790" s="33"/>
      <c r="B790" s="53"/>
      <c r="C790" s="50"/>
      <c r="D790" s="33"/>
      <c r="E790" s="33"/>
      <c r="F790" s="33"/>
      <c r="G790" s="33"/>
      <c r="H790" s="33"/>
      <c r="I790" s="31"/>
      <c r="J790" s="31"/>
      <c r="K790" s="31"/>
      <c r="L790" s="31"/>
    </row>
    <row r="791" spans="1:12">
      <c r="A791" s="33"/>
      <c r="B791" s="53"/>
      <c r="C791" s="50"/>
      <c r="D791" s="33"/>
      <c r="E791" s="33"/>
      <c r="F791" s="33"/>
      <c r="G791" s="33"/>
      <c r="H791" s="33"/>
      <c r="I791" s="31"/>
      <c r="J791" s="31"/>
      <c r="K791" s="31"/>
      <c r="L791" s="31"/>
    </row>
    <row r="792" spans="1:12">
      <c r="A792" s="33"/>
      <c r="B792" s="53"/>
      <c r="C792" s="50"/>
      <c r="D792" s="33"/>
      <c r="E792" s="33"/>
      <c r="F792" s="33"/>
      <c r="G792" s="33"/>
      <c r="H792" s="33"/>
      <c r="I792" s="31"/>
      <c r="J792" s="31"/>
      <c r="K792" s="31"/>
      <c r="L792" s="31"/>
    </row>
    <row r="793" spans="1:12">
      <c r="A793" s="33"/>
      <c r="B793" s="53"/>
      <c r="C793" s="50"/>
      <c r="D793" s="33"/>
      <c r="E793" s="33"/>
      <c r="F793" s="33"/>
      <c r="G793" s="33"/>
      <c r="H793" s="33"/>
      <c r="I793" s="31"/>
      <c r="J793" s="31"/>
      <c r="K793" s="31"/>
      <c r="L793" s="31"/>
    </row>
    <row r="794" spans="1:12">
      <c r="A794" s="33"/>
      <c r="B794" s="53"/>
      <c r="C794" s="50"/>
      <c r="D794" s="33"/>
      <c r="E794" s="33"/>
      <c r="F794" s="33"/>
      <c r="G794" s="33"/>
      <c r="H794" s="33"/>
      <c r="I794" s="31"/>
      <c r="J794" s="31"/>
      <c r="K794" s="31"/>
      <c r="L794" s="31"/>
    </row>
    <row r="795" spans="1:12">
      <c r="A795" s="33"/>
      <c r="B795" s="53"/>
      <c r="C795" s="50"/>
      <c r="D795" s="33"/>
      <c r="E795" s="33"/>
      <c r="F795" s="33"/>
      <c r="G795" s="33"/>
      <c r="H795" s="33"/>
      <c r="I795" s="31"/>
      <c r="J795" s="31"/>
      <c r="K795" s="31"/>
      <c r="L795" s="31"/>
    </row>
    <row r="796" spans="1:12">
      <c r="A796" s="33"/>
      <c r="B796" s="53"/>
      <c r="C796" s="50"/>
      <c r="D796" s="33"/>
      <c r="E796" s="33"/>
      <c r="F796" s="33"/>
      <c r="G796" s="33"/>
      <c r="H796" s="33"/>
      <c r="I796" s="31"/>
      <c r="J796" s="31"/>
      <c r="K796" s="31"/>
      <c r="L796" s="31"/>
    </row>
    <row r="797" spans="1:12">
      <c r="A797" s="33"/>
      <c r="B797" s="53"/>
      <c r="C797" s="50"/>
      <c r="D797" s="33"/>
      <c r="E797" s="33"/>
      <c r="F797" s="33"/>
      <c r="G797" s="33"/>
      <c r="H797" s="33"/>
      <c r="I797" s="31"/>
      <c r="J797" s="31"/>
      <c r="K797" s="31"/>
      <c r="L797" s="31"/>
    </row>
    <row r="798" spans="1:12">
      <c r="A798" s="33"/>
      <c r="B798" s="53"/>
      <c r="C798" s="50"/>
      <c r="D798" s="33"/>
      <c r="E798" s="33"/>
      <c r="F798" s="33"/>
      <c r="G798" s="33"/>
      <c r="H798" s="33"/>
      <c r="I798" s="31"/>
      <c r="J798" s="31"/>
      <c r="K798" s="31"/>
      <c r="L798" s="31"/>
    </row>
    <row r="799" spans="1:12">
      <c r="A799" s="33"/>
      <c r="B799" s="53"/>
      <c r="C799" s="50"/>
      <c r="D799" s="33"/>
      <c r="E799" s="33"/>
      <c r="F799" s="33"/>
      <c r="G799" s="33"/>
      <c r="H799" s="33"/>
      <c r="I799" s="31"/>
      <c r="J799" s="31"/>
      <c r="K799" s="31"/>
      <c r="L799" s="31"/>
    </row>
    <row r="800" spans="1:12">
      <c r="A800" s="33"/>
      <c r="B800" s="53"/>
      <c r="C800" s="50"/>
      <c r="D800" s="33"/>
      <c r="E800" s="33"/>
      <c r="F800" s="33"/>
      <c r="G800" s="33"/>
      <c r="H800" s="33"/>
      <c r="I800" s="31"/>
      <c r="J800" s="31"/>
      <c r="K800" s="31"/>
      <c r="L800" s="31"/>
    </row>
    <row r="801" spans="1:12">
      <c r="A801" s="33"/>
      <c r="B801" s="53"/>
      <c r="C801" s="50"/>
      <c r="D801" s="33"/>
      <c r="E801" s="33"/>
      <c r="F801" s="33"/>
      <c r="G801" s="33"/>
      <c r="H801" s="33"/>
      <c r="I801" s="31"/>
      <c r="J801" s="31"/>
      <c r="K801" s="31"/>
      <c r="L801" s="31"/>
    </row>
    <row r="802" spans="1:12">
      <c r="A802" s="33"/>
      <c r="B802" s="53"/>
      <c r="C802" s="50"/>
      <c r="D802" s="33"/>
      <c r="E802" s="33"/>
      <c r="F802" s="33"/>
      <c r="G802" s="33"/>
      <c r="H802" s="33"/>
      <c r="I802" s="31"/>
      <c r="J802" s="31"/>
      <c r="K802" s="31"/>
      <c r="L802" s="31"/>
    </row>
    <row r="803" spans="1:12">
      <c r="A803" s="33"/>
      <c r="B803" s="53"/>
      <c r="C803" s="50"/>
      <c r="D803" s="33"/>
      <c r="E803" s="33"/>
      <c r="F803" s="33"/>
      <c r="G803" s="33"/>
      <c r="H803" s="33"/>
      <c r="I803" s="31"/>
      <c r="J803" s="31"/>
      <c r="K803" s="31"/>
      <c r="L803" s="31"/>
    </row>
    <row r="804" spans="1:12">
      <c r="A804" s="33"/>
      <c r="B804" s="53"/>
      <c r="C804" s="50"/>
      <c r="D804" s="33"/>
      <c r="E804" s="33"/>
      <c r="F804" s="33"/>
      <c r="G804" s="33"/>
      <c r="H804" s="33"/>
      <c r="I804" s="31"/>
      <c r="J804" s="31"/>
      <c r="K804" s="31"/>
      <c r="L804" s="31"/>
    </row>
    <row r="805" spans="1:12">
      <c r="A805" s="33"/>
      <c r="B805" s="53"/>
      <c r="C805" s="50"/>
      <c r="D805" s="33"/>
      <c r="E805" s="33"/>
      <c r="F805" s="33"/>
      <c r="G805" s="33"/>
      <c r="H805" s="33"/>
      <c r="I805" s="31"/>
      <c r="J805" s="31"/>
      <c r="K805" s="31"/>
      <c r="L805" s="31"/>
    </row>
    <row r="806" spans="1:12">
      <c r="A806" s="33"/>
      <c r="B806" s="53"/>
      <c r="C806" s="50"/>
      <c r="D806" s="33"/>
      <c r="E806" s="33"/>
      <c r="F806" s="33"/>
      <c r="G806" s="33"/>
      <c r="H806" s="33"/>
      <c r="I806" s="31"/>
      <c r="J806" s="31"/>
      <c r="K806" s="31"/>
      <c r="L806" s="31"/>
    </row>
    <row r="807" spans="1:12">
      <c r="A807" s="33"/>
      <c r="B807" s="53"/>
      <c r="C807" s="50"/>
      <c r="D807" s="33"/>
      <c r="E807" s="33"/>
      <c r="F807" s="33"/>
      <c r="G807" s="33"/>
      <c r="H807" s="33"/>
      <c r="I807" s="31"/>
      <c r="J807" s="31"/>
      <c r="K807" s="31"/>
      <c r="L807" s="31"/>
    </row>
    <row r="808" spans="1:12">
      <c r="A808" s="33"/>
      <c r="B808" s="53"/>
      <c r="C808" s="50"/>
      <c r="D808" s="33"/>
      <c r="E808" s="33"/>
      <c r="F808" s="33"/>
      <c r="G808" s="33"/>
      <c r="H808" s="33"/>
      <c r="I808" s="31"/>
      <c r="J808" s="31"/>
      <c r="K808" s="31"/>
      <c r="L808" s="31"/>
    </row>
    <row r="809" spans="1:12">
      <c r="A809" s="33"/>
      <c r="B809" s="53"/>
      <c r="C809" s="50"/>
      <c r="D809" s="33"/>
      <c r="E809" s="33"/>
      <c r="F809" s="33"/>
      <c r="G809" s="33"/>
      <c r="H809" s="33"/>
      <c r="I809" s="31"/>
      <c r="J809" s="31"/>
      <c r="K809" s="31"/>
      <c r="L809" s="31"/>
    </row>
    <row r="810" spans="1:12">
      <c r="A810" s="33"/>
      <c r="B810" s="53"/>
      <c r="C810" s="50"/>
      <c r="D810" s="33"/>
      <c r="E810" s="33"/>
      <c r="F810" s="33"/>
      <c r="G810" s="33"/>
      <c r="H810" s="33"/>
      <c r="I810" s="31"/>
      <c r="J810" s="31"/>
      <c r="K810" s="31"/>
      <c r="L810" s="31"/>
    </row>
    <row r="811" spans="1:12">
      <c r="A811" s="33"/>
      <c r="B811" s="53"/>
      <c r="C811" s="50"/>
      <c r="D811" s="33"/>
      <c r="E811" s="33"/>
      <c r="F811" s="33"/>
      <c r="G811" s="33"/>
      <c r="H811" s="33"/>
      <c r="I811" s="31"/>
      <c r="J811" s="31"/>
      <c r="K811" s="31"/>
      <c r="L811" s="31"/>
    </row>
    <row r="812" spans="1:12">
      <c r="A812" s="33"/>
      <c r="B812" s="53"/>
      <c r="C812" s="50"/>
      <c r="D812" s="33"/>
      <c r="E812" s="33"/>
      <c r="F812" s="33"/>
      <c r="G812" s="33"/>
      <c r="H812" s="33"/>
      <c r="I812" s="31"/>
      <c r="J812" s="31"/>
      <c r="K812" s="31"/>
      <c r="L812" s="31"/>
    </row>
    <row r="813" spans="1:12">
      <c r="A813" s="33"/>
      <c r="B813" s="53"/>
      <c r="C813" s="50"/>
      <c r="D813" s="33"/>
      <c r="E813" s="33"/>
      <c r="F813" s="33"/>
      <c r="G813" s="33"/>
      <c r="H813" s="33"/>
      <c r="I813" s="31"/>
      <c r="J813" s="31"/>
      <c r="K813" s="31"/>
      <c r="L813" s="31"/>
    </row>
    <row r="814" spans="1:12">
      <c r="A814" s="33"/>
      <c r="B814" s="53"/>
      <c r="C814" s="50"/>
      <c r="D814" s="33"/>
      <c r="E814" s="33"/>
      <c r="F814" s="33"/>
      <c r="G814" s="33"/>
      <c r="H814" s="33"/>
      <c r="I814" s="31"/>
      <c r="J814" s="31"/>
      <c r="K814" s="31"/>
      <c r="L814" s="31"/>
    </row>
    <row r="815" spans="1:12">
      <c r="A815" s="33"/>
      <c r="B815" s="53"/>
      <c r="C815" s="50"/>
      <c r="D815" s="33"/>
      <c r="E815" s="33"/>
      <c r="F815" s="33"/>
      <c r="G815" s="33"/>
      <c r="H815" s="33"/>
      <c r="I815" s="31"/>
      <c r="J815" s="31"/>
      <c r="K815" s="31"/>
      <c r="L815" s="31"/>
    </row>
    <row r="816" spans="1:12">
      <c r="A816" s="33"/>
      <c r="B816" s="53"/>
      <c r="C816" s="50"/>
      <c r="D816" s="33"/>
      <c r="E816" s="33"/>
      <c r="F816" s="33"/>
      <c r="G816" s="33"/>
      <c r="H816" s="33"/>
      <c r="I816" s="31"/>
      <c r="J816" s="31"/>
      <c r="K816" s="31"/>
      <c r="L816" s="31"/>
    </row>
    <row r="817" spans="1:12">
      <c r="A817" s="33"/>
      <c r="B817" s="53"/>
      <c r="C817" s="50"/>
      <c r="D817" s="33"/>
      <c r="E817" s="33"/>
      <c r="F817" s="33"/>
      <c r="G817" s="33"/>
      <c r="H817" s="33"/>
      <c r="I817" s="31"/>
      <c r="J817" s="31"/>
      <c r="K817" s="31"/>
      <c r="L817" s="31"/>
    </row>
    <row r="818" spans="1:12">
      <c r="A818" s="33"/>
      <c r="B818" s="53"/>
      <c r="C818" s="50"/>
      <c r="D818" s="33"/>
      <c r="E818" s="33"/>
      <c r="F818" s="33"/>
      <c r="G818" s="33"/>
      <c r="H818" s="33"/>
      <c r="I818" s="31"/>
      <c r="J818" s="31"/>
      <c r="K818" s="31"/>
      <c r="L818" s="31"/>
    </row>
    <row r="819" spans="1:12">
      <c r="A819" s="33"/>
      <c r="B819" s="53"/>
      <c r="C819" s="50"/>
      <c r="D819" s="33"/>
      <c r="E819" s="33"/>
      <c r="F819" s="33"/>
      <c r="G819" s="33"/>
      <c r="H819" s="33"/>
      <c r="I819" s="31"/>
      <c r="J819" s="31"/>
      <c r="K819" s="31"/>
      <c r="L819" s="31"/>
    </row>
    <row r="820" spans="1:12">
      <c r="A820" s="33"/>
      <c r="B820" s="53"/>
      <c r="C820" s="50"/>
      <c r="D820" s="33"/>
      <c r="E820" s="33"/>
      <c r="F820" s="33"/>
      <c r="G820" s="33"/>
      <c r="H820" s="33"/>
      <c r="I820" s="31"/>
      <c r="J820" s="31"/>
      <c r="K820" s="31"/>
      <c r="L820" s="31"/>
    </row>
    <row r="821" spans="1:12">
      <c r="A821" s="33"/>
      <c r="B821" s="53"/>
      <c r="C821" s="50"/>
      <c r="D821" s="33"/>
      <c r="E821" s="33"/>
      <c r="F821" s="33"/>
      <c r="G821" s="33"/>
      <c r="H821" s="33"/>
      <c r="I821" s="31"/>
      <c r="J821" s="31"/>
      <c r="K821" s="31"/>
      <c r="L821" s="31"/>
    </row>
    <row r="822" spans="1:12">
      <c r="A822" s="33"/>
      <c r="B822" s="53"/>
      <c r="C822" s="50"/>
      <c r="D822" s="33"/>
      <c r="E822" s="33"/>
      <c r="F822" s="33"/>
      <c r="G822" s="33"/>
      <c r="H822" s="33"/>
      <c r="I822" s="31"/>
      <c r="J822" s="31"/>
      <c r="K822" s="31"/>
      <c r="L822" s="31"/>
    </row>
    <row r="823" spans="1:12">
      <c r="A823" s="33"/>
      <c r="B823" s="53"/>
      <c r="C823" s="50"/>
      <c r="D823" s="33"/>
      <c r="E823" s="33"/>
      <c r="F823" s="33"/>
      <c r="G823" s="33"/>
      <c r="H823" s="33"/>
      <c r="I823" s="31"/>
      <c r="J823" s="31"/>
      <c r="K823" s="31"/>
      <c r="L823" s="31"/>
    </row>
    <row r="824" spans="1:12">
      <c r="A824" s="33"/>
      <c r="B824" s="53"/>
      <c r="C824" s="50"/>
      <c r="D824" s="33"/>
      <c r="E824" s="33"/>
      <c r="F824" s="33"/>
      <c r="G824" s="33"/>
      <c r="H824" s="33"/>
      <c r="I824" s="31"/>
      <c r="J824" s="31"/>
      <c r="K824" s="31"/>
      <c r="L824" s="31"/>
    </row>
    <row r="825" spans="1:12">
      <c r="A825" s="33"/>
      <c r="B825" s="53"/>
      <c r="C825" s="50"/>
      <c r="D825" s="33"/>
      <c r="E825" s="33"/>
      <c r="F825" s="33"/>
      <c r="G825" s="33"/>
      <c r="H825" s="33"/>
      <c r="I825" s="31"/>
      <c r="J825" s="31"/>
      <c r="K825" s="31"/>
      <c r="L825" s="31"/>
    </row>
    <row r="826" spans="1:12">
      <c r="A826" s="33"/>
      <c r="B826" s="53"/>
      <c r="C826" s="50"/>
      <c r="D826" s="33"/>
      <c r="E826" s="33"/>
      <c r="F826" s="33"/>
      <c r="G826" s="33"/>
      <c r="H826" s="33"/>
      <c r="I826" s="31"/>
      <c r="J826" s="31"/>
      <c r="K826" s="31"/>
      <c r="L826" s="31"/>
    </row>
    <row r="827" spans="1:12">
      <c r="A827" s="33"/>
      <c r="B827" s="53"/>
      <c r="C827" s="50"/>
      <c r="D827" s="33"/>
      <c r="E827" s="33"/>
      <c r="F827" s="33"/>
      <c r="G827" s="33"/>
      <c r="H827" s="33"/>
      <c r="I827" s="31"/>
      <c r="J827" s="31"/>
      <c r="K827" s="31"/>
      <c r="L827" s="31"/>
    </row>
    <row r="828" spans="1:12">
      <c r="A828" s="33"/>
      <c r="B828" s="53"/>
      <c r="C828" s="50"/>
      <c r="D828" s="33"/>
      <c r="E828" s="33"/>
      <c r="F828" s="33"/>
      <c r="G828" s="33"/>
      <c r="H828" s="33"/>
      <c r="I828" s="31"/>
      <c r="J828" s="31"/>
      <c r="K828" s="31"/>
      <c r="L828" s="31"/>
    </row>
    <row r="829" spans="1:12">
      <c r="A829" s="33"/>
      <c r="B829" s="53"/>
      <c r="C829" s="50"/>
      <c r="D829" s="33"/>
      <c r="E829" s="33"/>
      <c r="F829" s="33"/>
      <c r="G829" s="33"/>
      <c r="H829" s="33"/>
      <c r="I829" s="31"/>
      <c r="J829" s="31"/>
      <c r="K829" s="31"/>
      <c r="L829" s="31"/>
    </row>
    <row r="830" spans="1:12">
      <c r="A830" s="33"/>
      <c r="B830" s="53"/>
      <c r="C830" s="50"/>
      <c r="D830" s="33"/>
      <c r="E830" s="33"/>
      <c r="F830" s="33"/>
      <c r="G830" s="33"/>
      <c r="H830" s="33"/>
      <c r="I830" s="31"/>
      <c r="J830" s="31"/>
      <c r="K830" s="31"/>
      <c r="L830" s="31"/>
    </row>
    <row r="831" spans="1:12">
      <c r="A831" s="33"/>
      <c r="B831" s="53"/>
      <c r="C831" s="50"/>
      <c r="D831" s="33"/>
      <c r="E831" s="33"/>
      <c r="F831" s="33"/>
      <c r="G831" s="33"/>
      <c r="H831" s="33"/>
      <c r="I831" s="31"/>
      <c r="J831" s="31"/>
      <c r="K831" s="31"/>
      <c r="L831" s="31"/>
    </row>
    <row r="832" spans="1:12">
      <c r="A832" s="33"/>
      <c r="B832" s="53"/>
      <c r="C832" s="50"/>
      <c r="D832" s="33"/>
      <c r="E832" s="33"/>
      <c r="F832" s="33"/>
      <c r="G832" s="33"/>
      <c r="H832" s="33"/>
      <c r="I832" s="31"/>
      <c r="J832" s="31"/>
      <c r="K832" s="31"/>
      <c r="L832" s="31"/>
    </row>
    <row r="833" spans="1:12">
      <c r="A833" s="33"/>
      <c r="B833" s="53"/>
      <c r="C833" s="50"/>
      <c r="D833" s="33"/>
      <c r="E833" s="33"/>
      <c r="F833" s="33"/>
      <c r="G833" s="33"/>
      <c r="H833" s="33"/>
      <c r="I833" s="31"/>
      <c r="J833" s="31"/>
      <c r="K833" s="31"/>
      <c r="L833" s="31"/>
    </row>
    <row r="834" spans="1:12">
      <c r="A834" s="33"/>
      <c r="B834" s="53"/>
      <c r="C834" s="50"/>
      <c r="D834" s="33"/>
      <c r="E834" s="33"/>
      <c r="F834" s="33"/>
      <c r="G834" s="33"/>
      <c r="H834" s="33"/>
      <c r="I834" s="31"/>
      <c r="J834" s="31"/>
      <c r="K834" s="31"/>
      <c r="L834" s="31"/>
    </row>
    <row r="835" spans="1:12">
      <c r="A835" s="33"/>
      <c r="B835" s="53"/>
      <c r="C835" s="50"/>
      <c r="D835" s="33"/>
      <c r="E835" s="33"/>
      <c r="F835" s="33"/>
      <c r="G835" s="33"/>
      <c r="H835" s="33"/>
      <c r="I835" s="31"/>
      <c r="J835" s="31"/>
      <c r="K835" s="31"/>
      <c r="L835" s="31"/>
    </row>
    <row r="836" spans="1:12">
      <c r="A836" s="33"/>
      <c r="B836" s="53"/>
      <c r="C836" s="50"/>
      <c r="D836" s="33"/>
      <c r="E836" s="33"/>
      <c r="F836" s="33"/>
      <c r="G836" s="33"/>
      <c r="H836" s="33"/>
      <c r="I836" s="31"/>
      <c r="J836" s="31"/>
      <c r="K836" s="31"/>
      <c r="L836" s="31"/>
    </row>
    <row r="837" spans="1:12">
      <c r="A837" s="33"/>
      <c r="B837" s="53"/>
      <c r="C837" s="50"/>
      <c r="D837" s="33"/>
      <c r="E837" s="33"/>
      <c r="F837" s="33"/>
      <c r="G837" s="33"/>
      <c r="H837" s="33"/>
      <c r="I837" s="31"/>
      <c r="J837" s="31"/>
      <c r="K837" s="31"/>
      <c r="L837" s="31"/>
    </row>
    <row r="838" spans="1:12">
      <c r="A838" s="33"/>
      <c r="B838" s="53"/>
      <c r="C838" s="50"/>
      <c r="D838" s="33"/>
      <c r="E838" s="33"/>
      <c r="F838" s="33"/>
      <c r="G838" s="33"/>
      <c r="H838" s="33"/>
      <c r="I838" s="31"/>
      <c r="J838" s="31"/>
      <c r="K838" s="31"/>
      <c r="L838" s="31"/>
    </row>
    <row r="839" spans="1:12">
      <c r="A839" s="33"/>
      <c r="B839" s="53"/>
      <c r="C839" s="50"/>
      <c r="D839" s="33"/>
      <c r="E839" s="33"/>
      <c r="F839" s="33"/>
      <c r="G839" s="33"/>
      <c r="H839" s="33"/>
      <c r="I839" s="31"/>
      <c r="J839" s="31"/>
      <c r="K839" s="31"/>
      <c r="L839" s="31"/>
    </row>
    <row r="840" spans="1:12">
      <c r="A840" s="33"/>
      <c r="B840" s="53"/>
      <c r="C840" s="50"/>
      <c r="D840" s="33"/>
      <c r="E840" s="33"/>
      <c r="F840" s="33"/>
      <c r="G840" s="33"/>
      <c r="H840" s="33"/>
      <c r="I840" s="31"/>
      <c r="J840" s="31"/>
      <c r="K840" s="31"/>
      <c r="L840" s="31"/>
    </row>
    <row r="841" spans="1:12">
      <c r="A841" s="33"/>
      <c r="B841" s="53"/>
      <c r="C841" s="50"/>
      <c r="D841" s="33"/>
      <c r="E841" s="33"/>
      <c r="F841" s="33"/>
      <c r="G841" s="33"/>
      <c r="H841" s="33"/>
      <c r="I841" s="31"/>
      <c r="J841" s="31"/>
      <c r="K841" s="31"/>
      <c r="L841" s="31"/>
    </row>
    <row r="842" spans="1:12">
      <c r="A842" s="33"/>
      <c r="B842" s="53"/>
      <c r="C842" s="50"/>
      <c r="D842" s="33"/>
      <c r="E842" s="33"/>
      <c r="F842" s="33"/>
      <c r="G842" s="33"/>
      <c r="H842" s="33"/>
      <c r="I842" s="31"/>
      <c r="J842" s="31"/>
      <c r="K842" s="31"/>
      <c r="L842" s="31"/>
    </row>
    <row r="843" spans="1:12">
      <c r="A843" s="33"/>
      <c r="B843" s="53"/>
      <c r="C843" s="50"/>
      <c r="D843" s="33"/>
      <c r="E843" s="33"/>
      <c r="F843" s="33"/>
      <c r="G843" s="33"/>
      <c r="H843" s="33"/>
      <c r="I843" s="31"/>
      <c r="J843" s="31"/>
      <c r="K843" s="31"/>
      <c r="L843" s="31"/>
    </row>
    <row r="844" spans="1:12">
      <c r="A844" s="33"/>
      <c r="B844" s="53"/>
      <c r="C844" s="50"/>
      <c r="D844" s="33"/>
      <c r="E844" s="33"/>
      <c r="F844" s="33"/>
      <c r="G844" s="33"/>
      <c r="H844" s="33"/>
      <c r="I844" s="31"/>
      <c r="J844" s="31"/>
      <c r="K844" s="31"/>
      <c r="L844" s="31"/>
    </row>
    <row r="845" spans="1:12">
      <c r="A845" s="33"/>
      <c r="B845" s="53"/>
      <c r="C845" s="50"/>
      <c r="D845" s="33"/>
      <c r="E845" s="33"/>
      <c r="F845" s="33"/>
      <c r="G845" s="33"/>
      <c r="H845" s="33"/>
      <c r="I845" s="31"/>
      <c r="J845" s="31"/>
      <c r="K845" s="31"/>
      <c r="L845" s="31"/>
    </row>
    <row r="846" spans="1:12">
      <c r="A846" s="33"/>
      <c r="B846" s="53"/>
      <c r="C846" s="50"/>
      <c r="D846" s="33"/>
      <c r="E846" s="33"/>
      <c r="F846" s="33"/>
      <c r="G846" s="33"/>
      <c r="H846" s="33"/>
      <c r="I846" s="31"/>
      <c r="J846" s="31"/>
      <c r="K846" s="31"/>
      <c r="L846" s="31"/>
    </row>
    <row r="847" spans="1:12">
      <c r="A847" s="33"/>
      <c r="B847" s="53"/>
      <c r="C847" s="50"/>
      <c r="D847" s="33"/>
      <c r="E847" s="33"/>
      <c r="F847" s="33"/>
      <c r="G847" s="33"/>
      <c r="H847" s="33"/>
      <c r="I847" s="31"/>
      <c r="J847" s="31"/>
      <c r="K847" s="31"/>
      <c r="L847" s="31"/>
    </row>
    <row r="848" spans="1:12">
      <c r="A848" s="33"/>
      <c r="B848" s="53"/>
      <c r="C848" s="50"/>
      <c r="D848" s="33"/>
      <c r="E848" s="33"/>
      <c r="F848" s="33"/>
      <c r="G848" s="33"/>
      <c r="H848" s="33"/>
      <c r="I848" s="31"/>
      <c r="J848" s="31"/>
      <c r="K848" s="31"/>
      <c r="L848" s="31"/>
    </row>
    <row r="849" spans="1:12">
      <c r="A849" s="33"/>
      <c r="B849" s="53"/>
      <c r="C849" s="50"/>
      <c r="D849" s="33"/>
      <c r="E849" s="33"/>
      <c r="F849" s="33"/>
      <c r="G849" s="33"/>
      <c r="H849" s="33"/>
      <c r="I849" s="31"/>
      <c r="J849" s="31"/>
      <c r="K849" s="31"/>
      <c r="L849" s="31"/>
    </row>
    <row r="850" spans="1:12">
      <c r="A850" s="33"/>
      <c r="B850" s="53"/>
      <c r="C850" s="50"/>
      <c r="D850" s="33"/>
      <c r="E850" s="33"/>
      <c r="F850" s="33"/>
      <c r="G850" s="33"/>
      <c r="H850" s="33"/>
      <c r="I850" s="31"/>
      <c r="J850" s="31"/>
      <c r="K850" s="31"/>
      <c r="L850" s="31"/>
    </row>
    <row r="851" spans="1:12">
      <c r="A851" s="33"/>
      <c r="B851" s="53"/>
      <c r="C851" s="50"/>
      <c r="D851" s="33"/>
      <c r="E851" s="33"/>
      <c r="F851" s="33"/>
      <c r="G851" s="33"/>
      <c r="H851" s="33"/>
      <c r="I851" s="31"/>
      <c r="J851" s="31"/>
      <c r="K851" s="31"/>
      <c r="L851" s="31"/>
    </row>
    <row r="852" spans="1:12">
      <c r="A852" s="33"/>
      <c r="B852" s="53"/>
      <c r="C852" s="50"/>
      <c r="D852" s="33"/>
      <c r="E852" s="33"/>
      <c r="F852" s="33"/>
      <c r="G852" s="33"/>
      <c r="H852" s="33"/>
      <c r="I852" s="31"/>
      <c r="J852" s="31"/>
      <c r="K852" s="31"/>
      <c r="L852" s="31"/>
    </row>
    <row r="853" spans="1:12">
      <c r="A853" s="33"/>
      <c r="B853" s="53"/>
      <c r="C853" s="50"/>
      <c r="D853" s="33"/>
      <c r="E853" s="33"/>
      <c r="F853" s="33"/>
      <c r="G853" s="33"/>
      <c r="H853" s="33"/>
      <c r="I853" s="31"/>
      <c r="J853" s="31"/>
      <c r="K853" s="31"/>
      <c r="L853" s="31"/>
    </row>
    <row r="854" spans="1:12">
      <c r="A854" s="33"/>
      <c r="B854" s="53"/>
      <c r="C854" s="50"/>
      <c r="D854" s="33"/>
      <c r="E854" s="33"/>
      <c r="F854" s="33"/>
      <c r="G854" s="33"/>
      <c r="H854" s="33"/>
      <c r="I854" s="31"/>
      <c r="J854" s="31"/>
      <c r="K854" s="31"/>
      <c r="L854" s="31"/>
    </row>
    <row r="855" spans="1:12">
      <c r="A855" s="33"/>
      <c r="B855" s="53"/>
      <c r="C855" s="50"/>
      <c r="D855" s="33"/>
      <c r="E855" s="33"/>
      <c r="F855" s="33"/>
      <c r="G855" s="33"/>
      <c r="H855" s="33"/>
      <c r="I855" s="31"/>
      <c r="J855" s="31"/>
      <c r="K855" s="31"/>
      <c r="L855" s="31"/>
    </row>
    <row r="856" spans="1:12">
      <c r="A856" s="33"/>
      <c r="B856" s="53"/>
      <c r="C856" s="50"/>
      <c r="D856" s="33"/>
      <c r="E856" s="33"/>
      <c r="F856" s="33"/>
      <c r="G856" s="33"/>
      <c r="H856" s="33"/>
      <c r="I856" s="31"/>
      <c r="J856" s="31"/>
      <c r="K856" s="31"/>
      <c r="L856" s="31"/>
    </row>
    <row r="857" spans="1:12">
      <c r="A857" s="33"/>
      <c r="B857" s="53"/>
      <c r="C857" s="50"/>
      <c r="D857" s="33"/>
      <c r="E857" s="33"/>
      <c r="F857" s="33"/>
      <c r="G857" s="33"/>
      <c r="H857" s="33"/>
      <c r="I857" s="31"/>
      <c r="J857" s="31"/>
      <c r="K857" s="31"/>
      <c r="L857" s="31"/>
    </row>
    <row r="858" spans="1:12">
      <c r="A858" s="33"/>
      <c r="B858" s="53"/>
      <c r="C858" s="50"/>
      <c r="D858" s="33"/>
      <c r="E858" s="33"/>
      <c r="F858" s="33"/>
      <c r="G858" s="33"/>
      <c r="H858" s="33"/>
      <c r="I858" s="31"/>
      <c r="J858" s="31"/>
      <c r="K858" s="31"/>
      <c r="L858" s="31"/>
    </row>
    <row r="859" spans="1:12">
      <c r="A859" s="33"/>
      <c r="B859" s="53"/>
      <c r="C859" s="50"/>
      <c r="D859" s="33"/>
      <c r="E859" s="33"/>
      <c r="F859" s="33"/>
      <c r="G859" s="33"/>
      <c r="H859" s="33"/>
      <c r="I859" s="31"/>
      <c r="J859" s="31"/>
      <c r="K859" s="31"/>
      <c r="L859" s="31"/>
    </row>
    <row r="860" spans="1:12">
      <c r="A860" s="33"/>
      <c r="B860" s="53"/>
      <c r="C860" s="50"/>
      <c r="D860" s="33"/>
      <c r="E860" s="33"/>
      <c r="F860" s="33"/>
      <c r="G860" s="33"/>
      <c r="H860" s="33"/>
      <c r="I860" s="31"/>
      <c r="J860" s="31"/>
      <c r="K860" s="31"/>
      <c r="L860" s="31"/>
    </row>
    <row r="861" spans="1:12">
      <c r="A861" s="33"/>
      <c r="B861" s="53"/>
      <c r="C861" s="50"/>
      <c r="D861" s="33"/>
      <c r="E861" s="33"/>
      <c r="F861" s="33"/>
      <c r="G861" s="33"/>
      <c r="H861" s="33"/>
      <c r="I861" s="31"/>
      <c r="J861" s="31"/>
      <c r="K861" s="31"/>
      <c r="L861" s="31"/>
    </row>
    <row r="862" spans="1:12">
      <c r="A862" s="33"/>
      <c r="B862" s="53"/>
      <c r="C862" s="50"/>
      <c r="D862" s="33"/>
      <c r="E862" s="33"/>
      <c r="F862" s="33"/>
      <c r="G862" s="33"/>
      <c r="H862" s="33"/>
      <c r="I862" s="31"/>
      <c r="J862" s="31"/>
      <c r="K862" s="31"/>
      <c r="L862" s="31"/>
    </row>
    <row r="863" spans="1:12">
      <c r="A863" s="33"/>
      <c r="B863" s="53"/>
      <c r="C863" s="50"/>
      <c r="D863" s="33"/>
      <c r="E863" s="33"/>
      <c r="F863" s="33"/>
      <c r="G863" s="33"/>
      <c r="H863" s="33"/>
      <c r="I863" s="31"/>
      <c r="J863" s="31"/>
      <c r="K863" s="31"/>
      <c r="L863" s="31"/>
    </row>
    <row r="864" spans="1:12">
      <c r="A864" s="33"/>
      <c r="B864" s="53"/>
      <c r="C864" s="50"/>
      <c r="D864" s="33"/>
      <c r="E864" s="33"/>
      <c r="F864" s="33"/>
      <c r="G864" s="33"/>
      <c r="H864" s="33"/>
      <c r="I864" s="31"/>
      <c r="J864" s="31"/>
      <c r="K864" s="31"/>
      <c r="L864" s="31"/>
    </row>
    <row r="865" spans="1:12">
      <c r="A865" s="33"/>
      <c r="B865" s="53"/>
      <c r="C865" s="50"/>
      <c r="D865" s="33"/>
      <c r="E865" s="33"/>
      <c r="F865" s="33"/>
      <c r="G865" s="33"/>
      <c r="H865" s="33"/>
      <c r="I865" s="31"/>
      <c r="J865" s="31"/>
      <c r="K865" s="31"/>
      <c r="L865" s="31"/>
    </row>
    <row r="866" spans="1:12">
      <c r="A866" s="33"/>
      <c r="B866" s="53"/>
      <c r="C866" s="50"/>
      <c r="D866" s="33"/>
      <c r="E866" s="33"/>
      <c r="F866" s="33"/>
      <c r="G866" s="33"/>
      <c r="H866" s="33"/>
      <c r="I866" s="31"/>
      <c r="J866" s="31"/>
      <c r="K866" s="31"/>
      <c r="L866" s="31"/>
    </row>
    <row r="867" spans="1:12">
      <c r="A867" s="33"/>
      <c r="B867" s="53"/>
      <c r="C867" s="50"/>
      <c r="D867" s="33"/>
      <c r="E867" s="33"/>
      <c r="F867" s="33"/>
      <c r="G867" s="33"/>
      <c r="H867" s="33"/>
      <c r="I867" s="31"/>
      <c r="J867" s="31"/>
      <c r="K867" s="31"/>
      <c r="L867" s="31"/>
    </row>
    <row r="868" spans="1:12">
      <c r="A868" s="33"/>
      <c r="B868" s="53"/>
      <c r="C868" s="50"/>
      <c r="D868" s="33"/>
      <c r="E868" s="33"/>
      <c r="F868" s="33"/>
      <c r="G868" s="33"/>
      <c r="H868" s="33"/>
      <c r="I868" s="31"/>
      <c r="J868" s="31"/>
      <c r="K868" s="31"/>
      <c r="L868" s="31"/>
    </row>
    <row r="869" spans="1:12">
      <c r="A869" s="33"/>
      <c r="B869" s="53"/>
      <c r="C869" s="50"/>
      <c r="D869" s="33"/>
      <c r="E869" s="33"/>
      <c r="F869" s="33"/>
      <c r="G869" s="33"/>
      <c r="H869" s="33"/>
      <c r="I869" s="31"/>
      <c r="J869" s="31"/>
      <c r="K869" s="31"/>
      <c r="L869" s="31"/>
    </row>
    <row r="870" spans="1:12">
      <c r="A870" s="33"/>
      <c r="B870" s="53"/>
      <c r="C870" s="50"/>
      <c r="D870" s="33"/>
      <c r="E870" s="33"/>
      <c r="F870" s="33"/>
      <c r="G870" s="33"/>
      <c r="H870" s="33"/>
      <c r="I870" s="31"/>
      <c r="J870" s="31"/>
      <c r="K870" s="31"/>
      <c r="L870" s="31"/>
    </row>
    <row r="871" spans="1:12">
      <c r="A871" s="33"/>
      <c r="B871" s="53"/>
      <c r="C871" s="50"/>
      <c r="D871" s="33"/>
      <c r="E871" s="33"/>
      <c r="F871" s="33"/>
      <c r="G871" s="33"/>
      <c r="H871" s="33"/>
      <c r="I871" s="31"/>
      <c r="J871" s="31"/>
      <c r="K871" s="31"/>
      <c r="L871" s="31"/>
    </row>
    <row r="872" spans="1:12">
      <c r="A872" s="33"/>
      <c r="B872" s="53"/>
      <c r="C872" s="50"/>
      <c r="D872" s="33"/>
      <c r="E872" s="33"/>
      <c r="F872" s="33"/>
      <c r="G872" s="33"/>
      <c r="H872" s="33"/>
      <c r="I872" s="31"/>
      <c r="J872" s="31"/>
      <c r="K872" s="31"/>
      <c r="L872" s="31"/>
    </row>
    <row r="873" spans="1:12">
      <c r="A873" s="33"/>
      <c r="B873" s="53"/>
      <c r="C873" s="50"/>
      <c r="D873" s="33"/>
      <c r="E873" s="33"/>
      <c r="F873" s="33"/>
      <c r="G873" s="33"/>
      <c r="H873" s="33"/>
      <c r="I873" s="31"/>
      <c r="J873" s="31"/>
      <c r="K873" s="31"/>
      <c r="L873" s="31"/>
    </row>
    <row r="874" spans="1:12">
      <c r="A874" s="33"/>
      <c r="B874" s="53"/>
      <c r="C874" s="50"/>
      <c r="D874" s="33"/>
      <c r="E874" s="33"/>
      <c r="F874" s="33"/>
      <c r="G874" s="33"/>
      <c r="H874" s="33"/>
      <c r="I874" s="31"/>
      <c r="J874" s="31"/>
      <c r="K874" s="31"/>
      <c r="L874" s="31"/>
    </row>
    <row r="875" spans="1:12">
      <c r="A875" s="33"/>
      <c r="B875" s="53"/>
      <c r="C875" s="50"/>
      <c r="D875" s="33"/>
      <c r="E875" s="33"/>
      <c r="F875" s="33"/>
      <c r="G875" s="33"/>
      <c r="H875" s="33"/>
      <c r="I875" s="31"/>
      <c r="J875" s="31"/>
      <c r="K875" s="31"/>
      <c r="L875" s="31"/>
    </row>
    <row r="876" spans="1:12">
      <c r="A876" s="33"/>
      <c r="B876" s="53"/>
      <c r="C876" s="50"/>
      <c r="D876" s="33"/>
      <c r="E876" s="33"/>
      <c r="F876" s="33"/>
      <c r="G876" s="33"/>
      <c r="H876" s="33"/>
      <c r="I876" s="31"/>
      <c r="J876" s="31"/>
      <c r="K876" s="31"/>
      <c r="L876" s="31"/>
    </row>
    <row r="877" spans="1:12">
      <c r="A877" s="33"/>
      <c r="B877" s="53"/>
      <c r="C877" s="50"/>
      <c r="D877" s="33"/>
      <c r="E877" s="33"/>
      <c r="F877" s="33"/>
      <c r="G877" s="33"/>
      <c r="H877" s="33"/>
      <c r="I877" s="31"/>
      <c r="J877" s="31"/>
      <c r="K877" s="31"/>
      <c r="L877" s="31"/>
    </row>
    <row r="878" spans="1:12">
      <c r="A878" s="33"/>
      <c r="B878" s="53"/>
      <c r="C878" s="50"/>
      <c r="D878" s="33"/>
      <c r="E878" s="33"/>
      <c r="F878" s="33"/>
      <c r="G878" s="33"/>
      <c r="H878" s="33"/>
      <c r="I878" s="31"/>
      <c r="J878" s="31"/>
      <c r="K878" s="31"/>
      <c r="L878" s="31"/>
    </row>
    <row r="879" spans="1:12">
      <c r="A879" s="33"/>
      <c r="B879" s="53"/>
      <c r="C879" s="50"/>
      <c r="D879" s="33"/>
      <c r="E879" s="33"/>
      <c r="F879" s="33"/>
      <c r="G879" s="33"/>
      <c r="H879" s="33"/>
      <c r="I879" s="31"/>
      <c r="J879" s="31"/>
      <c r="K879" s="31"/>
      <c r="L879" s="31"/>
    </row>
    <row r="880" spans="1:12">
      <c r="A880" s="33"/>
      <c r="B880" s="53"/>
      <c r="C880" s="50"/>
      <c r="D880" s="33"/>
      <c r="E880" s="33"/>
      <c r="F880" s="33"/>
      <c r="G880" s="33"/>
      <c r="H880" s="33"/>
      <c r="I880" s="31"/>
      <c r="J880" s="31"/>
      <c r="K880" s="31"/>
      <c r="L880" s="31"/>
    </row>
    <row r="881" spans="1:12">
      <c r="A881" s="33"/>
      <c r="B881" s="53"/>
      <c r="C881" s="50"/>
      <c r="D881" s="33"/>
      <c r="E881" s="33"/>
      <c r="F881" s="33"/>
      <c r="G881" s="33"/>
      <c r="H881" s="33"/>
      <c r="I881" s="31"/>
      <c r="J881" s="31"/>
      <c r="K881" s="31"/>
      <c r="L881" s="31"/>
    </row>
    <row r="882" spans="1:12">
      <c r="A882" s="33"/>
      <c r="B882" s="53"/>
      <c r="C882" s="50"/>
      <c r="D882" s="33"/>
      <c r="E882" s="33"/>
      <c r="F882" s="33"/>
      <c r="G882" s="33"/>
      <c r="H882" s="33"/>
      <c r="I882" s="31"/>
      <c r="J882" s="31"/>
      <c r="K882" s="31"/>
      <c r="L882" s="31"/>
    </row>
    <row r="883" spans="1:12">
      <c r="A883" s="33"/>
      <c r="B883" s="53"/>
      <c r="C883" s="50"/>
      <c r="D883" s="33"/>
      <c r="E883" s="33"/>
      <c r="F883" s="33"/>
      <c r="G883" s="33"/>
      <c r="H883" s="33"/>
      <c r="I883" s="31"/>
      <c r="J883" s="31"/>
      <c r="K883" s="31"/>
      <c r="L883" s="31"/>
    </row>
    <row r="884" spans="1:12">
      <c r="A884" s="33"/>
      <c r="B884" s="53"/>
      <c r="C884" s="50"/>
      <c r="D884" s="33"/>
      <c r="E884" s="33"/>
      <c r="F884" s="33"/>
      <c r="G884" s="33"/>
      <c r="H884" s="33"/>
      <c r="I884" s="31"/>
      <c r="J884" s="31"/>
      <c r="K884" s="31"/>
      <c r="L884" s="31"/>
    </row>
    <row r="885" spans="1:12">
      <c r="A885" s="33"/>
      <c r="B885" s="53"/>
      <c r="C885" s="50"/>
      <c r="D885" s="33"/>
      <c r="E885" s="33"/>
      <c r="F885" s="33"/>
      <c r="G885" s="33"/>
      <c r="H885" s="33"/>
      <c r="I885" s="31"/>
      <c r="J885" s="31"/>
      <c r="K885" s="31"/>
      <c r="L885" s="31"/>
    </row>
    <row r="886" spans="1:12">
      <c r="A886" s="33"/>
      <c r="B886" s="53"/>
      <c r="C886" s="50"/>
      <c r="D886" s="33"/>
      <c r="E886" s="33"/>
      <c r="F886" s="33"/>
      <c r="G886" s="33"/>
      <c r="H886" s="33"/>
      <c r="I886" s="31"/>
      <c r="J886" s="31"/>
      <c r="K886" s="31"/>
      <c r="L886" s="31"/>
    </row>
    <row r="887" spans="1:12">
      <c r="A887" s="33"/>
      <c r="B887" s="53"/>
      <c r="C887" s="50"/>
      <c r="D887" s="33"/>
      <c r="E887" s="33"/>
      <c r="F887" s="33"/>
      <c r="G887" s="33"/>
      <c r="H887" s="33"/>
      <c r="I887" s="31"/>
      <c r="J887" s="31"/>
      <c r="K887" s="31"/>
      <c r="L887" s="31"/>
    </row>
    <row r="888" spans="1:12">
      <c r="A888" s="33"/>
      <c r="B888" s="53"/>
      <c r="C888" s="50"/>
      <c r="D888" s="33"/>
      <c r="E888" s="33"/>
      <c r="F888" s="33"/>
      <c r="G888" s="33"/>
      <c r="H888" s="33"/>
      <c r="I888" s="31"/>
      <c r="J888" s="31"/>
      <c r="K888" s="31"/>
      <c r="L888" s="31"/>
    </row>
    <row r="889" spans="1:12">
      <c r="A889" s="33"/>
      <c r="B889" s="53"/>
      <c r="C889" s="50"/>
      <c r="D889" s="33"/>
      <c r="E889" s="33"/>
      <c r="F889" s="33"/>
      <c r="G889" s="33"/>
      <c r="H889" s="33"/>
      <c r="I889" s="31"/>
      <c r="J889" s="31"/>
      <c r="K889" s="31"/>
      <c r="L889" s="31"/>
    </row>
    <row r="890" spans="1:12">
      <c r="A890" s="33"/>
      <c r="B890" s="53"/>
      <c r="C890" s="50"/>
      <c r="D890" s="33"/>
      <c r="E890" s="33"/>
      <c r="F890" s="33"/>
      <c r="G890" s="33"/>
      <c r="H890" s="33"/>
      <c r="I890" s="31"/>
      <c r="J890" s="31"/>
      <c r="K890" s="31"/>
      <c r="L890" s="31"/>
    </row>
    <row r="891" spans="1:12">
      <c r="A891" s="33"/>
      <c r="B891" s="53"/>
      <c r="C891" s="50"/>
      <c r="D891" s="33"/>
      <c r="E891" s="33"/>
      <c r="F891" s="33"/>
      <c r="G891" s="33"/>
      <c r="H891" s="33"/>
      <c r="I891" s="31"/>
      <c r="J891" s="31"/>
      <c r="K891" s="31"/>
      <c r="L891" s="31"/>
    </row>
    <row r="892" spans="1:12">
      <c r="A892" s="33"/>
      <c r="B892" s="53"/>
      <c r="C892" s="50"/>
      <c r="D892" s="33"/>
      <c r="E892" s="33"/>
      <c r="F892" s="33"/>
      <c r="G892" s="33"/>
      <c r="H892" s="33"/>
      <c r="I892" s="31"/>
      <c r="J892" s="31"/>
      <c r="K892" s="31"/>
      <c r="L892" s="31"/>
    </row>
    <row r="893" spans="1:12">
      <c r="A893" s="33"/>
      <c r="B893" s="53"/>
      <c r="C893" s="50"/>
      <c r="D893" s="33"/>
      <c r="E893" s="33"/>
      <c r="F893" s="33"/>
      <c r="G893" s="33"/>
      <c r="H893" s="33"/>
      <c r="I893" s="31"/>
      <c r="J893" s="31"/>
      <c r="K893" s="31"/>
      <c r="L893" s="31"/>
    </row>
    <row r="894" spans="1:12">
      <c r="A894" s="33"/>
      <c r="B894" s="53"/>
      <c r="C894" s="50"/>
      <c r="D894" s="33"/>
      <c r="E894" s="33"/>
      <c r="F894" s="33"/>
      <c r="G894" s="33"/>
      <c r="H894" s="33"/>
      <c r="I894" s="31"/>
      <c r="J894" s="31"/>
      <c r="K894" s="31"/>
      <c r="L894" s="31"/>
    </row>
    <row r="895" spans="1:12">
      <c r="A895" s="33"/>
      <c r="B895" s="53"/>
      <c r="C895" s="50"/>
      <c r="D895" s="33"/>
      <c r="E895" s="33"/>
      <c r="F895" s="33"/>
      <c r="G895" s="33"/>
      <c r="H895" s="33"/>
      <c r="I895" s="31"/>
      <c r="J895" s="31"/>
      <c r="K895" s="31"/>
      <c r="L895" s="31"/>
    </row>
    <row r="896" spans="1:12">
      <c r="A896" s="33"/>
      <c r="B896" s="53"/>
      <c r="C896" s="50"/>
      <c r="D896" s="33"/>
      <c r="E896" s="33"/>
      <c r="F896" s="33"/>
      <c r="G896" s="33"/>
      <c r="H896" s="33"/>
      <c r="I896" s="31"/>
      <c r="J896" s="31"/>
      <c r="K896" s="31"/>
      <c r="L896" s="31"/>
    </row>
    <row r="897" spans="1:12">
      <c r="A897" s="33"/>
      <c r="B897" s="53"/>
      <c r="C897" s="50"/>
      <c r="D897" s="33"/>
      <c r="E897" s="33"/>
      <c r="F897" s="33"/>
      <c r="G897" s="33"/>
      <c r="H897" s="33"/>
      <c r="I897" s="31"/>
      <c r="J897" s="31"/>
      <c r="K897" s="31"/>
      <c r="L897" s="31"/>
    </row>
    <row r="898" spans="1:12">
      <c r="A898" s="33"/>
      <c r="B898" s="53"/>
      <c r="C898" s="50"/>
      <c r="D898" s="33"/>
      <c r="E898" s="33"/>
      <c r="F898" s="33"/>
      <c r="G898" s="33"/>
      <c r="H898" s="33"/>
      <c r="I898" s="31"/>
      <c r="J898" s="31"/>
      <c r="K898" s="31"/>
      <c r="L898" s="31"/>
    </row>
    <row r="899" spans="1:12">
      <c r="A899" s="33"/>
      <c r="B899" s="53"/>
      <c r="C899" s="50"/>
      <c r="D899" s="33"/>
      <c r="E899" s="33"/>
      <c r="F899" s="33"/>
      <c r="G899" s="33"/>
      <c r="H899" s="33"/>
      <c r="I899" s="31"/>
      <c r="J899" s="31"/>
      <c r="K899" s="31"/>
      <c r="L899" s="31"/>
    </row>
    <row r="900" spans="1:12">
      <c r="A900" s="33"/>
      <c r="B900" s="53"/>
      <c r="C900" s="50"/>
      <c r="D900" s="33"/>
      <c r="E900" s="33"/>
      <c r="F900" s="33"/>
      <c r="G900" s="33"/>
      <c r="H900" s="33"/>
      <c r="I900" s="31"/>
      <c r="J900" s="31"/>
      <c r="K900" s="31"/>
      <c r="L900" s="31"/>
    </row>
    <row r="901" spans="1:12">
      <c r="A901" s="33"/>
      <c r="B901" s="53"/>
      <c r="C901" s="50"/>
      <c r="D901" s="33"/>
      <c r="E901" s="33"/>
      <c r="F901" s="33"/>
      <c r="G901" s="33"/>
      <c r="H901" s="33"/>
      <c r="I901" s="31"/>
      <c r="J901" s="31"/>
      <c r="K901" s="31"/>
      <c r="L901" s="31"/>
    </row>
    <row r="902" spans="1:12">
      <c r="A902" s="33"/>
      <c r="B902" s="53"/>
      <c r="C902" s="50"/>
      <c r="D902" s="33"/>
      <c r="E902" s="33"/>
      <c r="F902" s="33"/>
      <c r="G902" s="33"/>
      <c r="H902" s="33"/>
      <c r="I902" s="31"/>
      <c r="J902" s="31"/>
      <c r="K902" s="31"/>
      <c r="L902" s="31"/>
    </row>
    <row r="903" spans="1:12">
      <c r="A903" s="33"/>
      <c r="B903" s="53"/>
      <c r="C903" s="50"/>
      <c r="D903" s="33"/>
      <c r="E903" s="33"/>
      <c r="F903" s="33"/>
      <c r="G903" s="33"/>
      <c r="H903" s="33"/>
      <c r="I903" s="31"/>
      <c r="J903" s="31"/>
      <c r="K903" s="31"/>
      <c r="L903" s="31"/>
    </row>
    <row r="904" spans="1:12">
      <c r="A904" s="33"/>
      <c r="B904" s="53"/>
      <c r="C904" s="50"/>
      <c r="D904" s="33"/>
      <c r="E904" s="33"/>
      <c r="F904" s="33"/>
      <c r="G904" s="33"/>
      <c r="H904" s="33"/>
      <c r="I904" s="31"/>
      <c r="J904" s="31"/>
      <c r="K904" s="31"/>
      <c r="L904" s="31"/>
    </row>
    <row r="905" spans="1:12">
      <c r="A905" s="33"/>
      <c r="B905" s="53"/>
      <c r="C905" s="50"/>
      <c r="D905" s="33"/>
      <c r="E905" s="33"/>
      <c r="F905" s="33"/>
      <c r="G905" s="33"/>
      <c r="H905" s="33"/>
      <c r="I905" s="31"/>
      <c r="J905" s="31"/>
      <c r="K905" s="31"/>
      <c r="L905" s="31"/>
    </row>
    <row r="906" spans="1:12">
      <c r="A906" s="33"/>
      <c r="B906" s="53"/>
      <c r="C906" s="50"/>
      <c r="D906" s="33"/>
      <c r="E906" s="33"/>
      <c r="F906" s="33"/>
      <c r="G906" s="33"/>
      <c r="H906" s="33"/>
      <c r="I906" s="31"/>
      <c r="J906" s="31"/>
      <c r="K906" s="31"/>
      <c r="L906" s="31"/>
    </row>
    <row r="907" spans="1:12">
      <c r="A907" s="33"/>
      <c r="B907" s="53"/>
      <c r="C907" s="50"/>
      <c r="D907" s="33"/>
      <c r="E907" s="33"/>
      <c r="F907" s="33"/>
      <c r="G907" s="33"/>
      <c r="H907" s="33"/>
      <c r="I907" s="31"/>
      <c r="J907" s="31"/>
      <c r="K907" s="31"/>
      <c r="L907" s="31"/>
    </row>
    <row r="908" spans="1:12">
      <c r="A908" s="33"/>
      <c r="B908" s="53"/>
      <c r="C908" s="50"/>
      <c r="D908" s="33"/>
      <c r="E908" s="33"/>
      <c r="F908" s="33"/>
      <c r="G908" s="33"/>
      <c r="H908" s="33"/>
      <c r="I908" s="31"/>
      <c r="J908" s="31"/>
      <c r="K908" s="31"/>
      <c r="L908" s="31"/>
    </row>
    <row r="909" spans="1:12">
      <c r="A909" s="33"/>
      <c r="B909" s="53"/>
      <c r="C909" s="50"/>
      <c r="D909" s="33"/>
      <c r="E909" s="33"/>
      <c r="F909" s="33"/>
      <c r="G909" s="33"/>
      <c r="H909" s="33"/>
      <c r="I909" s="31"/>
      <c r="J909" s="31"/>
      <c r="K909" s="31"/>
      <c r="L909" s="31"/>
    </row>
    <row r="910" spans="1:12">
      <c r="A910" s="33"/>
      <c r="B910" s="53"/>
      <c r="C910" s="50"/>
      <c r="D910" s="33"/>
      <c r="E910" s="33"/>
      <c r="F910" s="33"/>
      <c r="G910" s="33"/>
      <c r="H910" s="33"/>
      <c r="I910" s="31"/>
      <c r="J910" s="31"/>
      <c r="K910" s="31"/>
      <c r="L910" s="31"/>
    </row>
    <row r="911" spans="1:12">
      <c r="A911" s="33"/>
      <c r="B911" s="53"/>
      <c r="C911" s="50"/>
      <c r="D911" s="33"/>
      <c r="E911" s="33"/>
      <c r="F911" s="33"/>
      <c r="G911" s="33"/>
      <c r="H911" s="33"/>
      <c r="I911" s="31"/>
      <c r="J911" s="31"/>
      <c r="K911" s="31"/>
      <c r="L911" s="31"/>
    </row>
    <row r="912" spans="1:12">
      <c r="A912" s="33"/>
      <c r="B912" s="53"/>
      <c r="C912" s="50"/>
      <c r="D912" s="33"/>
      <c r="E912" s="33"/>
      <c r="F912" s="33"/>
      <c r="G912" s="33"/>
      <c r="H912" s="33"/>
      <c r="I912" s="31"/>
      <c r="J912" s="31"/>
      <c r="K912" s="31"/>
      <c r="L912" s="31"/>
    </row>
    <row r="913" spans="1:12">
      <c r="A913" s="33"/>
      <c r="B913" s="53"/>
      <c r="C913" s="50"/>
      <c r="D913" s="33"/>
      <c r="E913" s="33"/>
      <c r="F913" s="33"/>
      <c r="G913" s="33"/>
      <c r="H913" s="33"/>
      <c r="I913" s="31"/>
      <c r="J913" s="31"/>
      <c r="K913" s="31"/>
      <c r="L913" s="31"/>
    </row>
    <row r="914" spans="1:12">
      <c r="A914" s="33"/>
      <c r="B914" s="53"/>
      <c r="C914" s="50"/>
      <c r="D914" s="33"/>
      <c r="E914" s="33"/>
      <c r="F914" s="33"/>
      <c r="G914" s="33"/>
      <c r="H914" s="33"/>
      <c r="I914" s="31"/>
      <c r="J914" s="31"/>
      <c r="K914" s="31"/>
      <c r="L914" s="31"/>
    </row>
    <row r="915" spans="1:12">
      <c r="A915" s="33"/>
      <c r="B915" s="53"/>
      <c r="C915" s="50"/>
      <c r="D915" s="33"/>
      <c r="E915" s="33"/>
      <c r="F915" s="33"/>
      <c r="G915" s="33"/>
      <c r="H915" s="33"/>
      <c r="I915" s="31"/>
      <c r="J915" s="31"/>
      <c r="K915" s="31"/>
      <c r="L915" s="31"/>
    </row>
    <row r="916" spans="1:12">
      <c r="A916" s="33"/>
      <c r="B916" s="53"/>
      <c r="C916" s="50"/>
      <c r="D916" s="33"/>
      <c r="E916" s="33"/>
      <c r="F916" s="33"/>
      <c r="G916" s="33"/>
      <c r="H916" s="33"/>
      <c r="I916" s="31"/>
      <c r="J916" s="31"/>
      <c r="K916" s="31"/>
      <c r="L916" s="31"/>
    </row>
    <row r="917" spans="1:12">
      <c r="A917" s="33"/>
      <c r="B917" s="53"/>
      <c r="C917" s="50"/>
      <c r="D917" s="33"/>
      <c r="E917" s="33"/>
      <c r="F917" s="33"/>
      <c r="G917" s="33"/>
      <c r="H917" s="33"/>
      <c r="I917" s="31"/>
      <c r="J917" s="31"/>
      <c r="K917" s="31"/>
      <c r="L917" s="31"/>
    </row>
    <row r="918" spans="1:12">
      <c r="A918" s="33"/>
      <c r="B918" s="53"/>
      <c r="C918" s="50"/>
      <c r="D918" s="33"/>
      <c r="E918" s="33"/>
      <c r="F918" s="33"/>
      <c r="G918" s="33"/>
      <c r="H918" s="33"/>
      <c r="I918" s="31"/>
      <c r="J918" s="31"/>
      <c r="K918" s="31"/>
      <c r="L918" s="31"/>
    </row>
    <row r="919" spans="1:12">
      <c r="A919" s="33"/>
      <c r="B919" s="53"/>
      <c r="C919" s="50"/>
      <c r="D919" s="33"/>
      <c r="E919" s="33"/>
      <c r="F919" s="33"/>
      <c r="G919" s="33"/>
      <c r="H919" s="33"/>
      <c r="I919" s="31"/>
      <c r="J919" s="31"/>
      <c r="K919" s="31"/>
      <c r="L919" s="31"/>
    </row>
    <row r="920" spans="1:12">
      <c r="A920" s="33"/>
      <c r="B920" s="53"/>
      <c r="C920" s="50"/>
      <c r="D920" s="33"/>
      <c r="E920" s="33"/>
      <c r="F920" s="33"/>
      <c r="G920" s="33"/>
      <c r="H920" s="33"/>
      <c r="I920" s="31"/>
      <c r="J920" s="31"/>
      <c r="K920" s="31"/>
      <c r="L920" s="31"/>
    </row>
    <row r="921" spans="1:12">
      <c r="A921" s="33"/>
      <c r="B921" s="53"/>
      <c r="C921" s="50"/>
      <c r="D921" s="33"/>
      <c r="E921" s="33"/>
      <c r="F921" s="33"/>
      <c r="G921" s="33"/>
      <c r="H921" s="33"/>
      <c r="I921" s="31"/>
      <c r="J921" s="31"/>
      <c r="K921" s="31"/>
      <c r="L921" s="31"/>
    </row>
    <row r="922" spans="1:12">
      <c r="A922" s="33"/>
      <c r="B922" s="53"/>
      <c r="C922" s="50"/>
      <c r="D922" s="33"/>
      <c r="E922" s="33"/>
      <c r="F922" s="33"/>
      <c r="G922" s="33"/>
      <c r="H922" s="33"/>
      <c r="I922" s="31"/>
      <c r="J922" s="31"/>
      <c r="K922" s="31"/>
      <c r="L922" s="31"/>
    </row>
    <row r="923" spans="1:12">
      <c r="A923" s="33"/>
      <c r="B923" s="53"/>
      <c r="C923" s="50"/>
      <c r="D923" s="33"/>
      <c r="E923" s="33"/>
      <c r="F923" s="33"/>
      <c r="G923" s="33"/>
      <c r="H923" s="33"/>
      <c r="I923" s="31"/>
      <c r="J923" s="31"/>
      <c r="K923" s="31"/>
      <c r="L923" s="31"/>
    </row>
    <row r="924" spans="1:12">
      <c r="A924" s="33"/>
      <c r="B924" s="53"/>
      <c r="C924" s="50"/>
      <c r="D924" s="33"/>
      <c r="E924" s="33"/>
      <c r="F924" s="33"/>
      <c r="G924" s="33"/>
      <c r="H924" s="33"/>
      <c r="I924" s="31"/>
      <c r="J924" s="31"/>
      <c r="K924" s="31"/>
      <c r="L924" s="31"/>
    </row>
    <row r="925" spans="1:12">
      <c r="A925" s="33"/>
      <c r="B925" s="53"/>
      <c r="C925" s="50"/>
      <c r="D925" s="33"/>
      <c r="E925" s="33"/>
      <c r="F925" s="33"/>
      <c r="G925" s="33"/>
      <c r="H925" s="33"/>
      <c r="I925" s="31"/>
      <c r="J925" s="31"/>
      <c r="K925" s="31"/>
      <c r="L925" s="31"/>
    </row>
  </sheetData>
  <sheetProtection password="D8B2" sheet="1" objects="1" scenarios="1" selectLockedCells="1" selectUnlockedCells="1"/>
  <mergeCells count="1">
    <mergeCell ref="A3:D3"/>
  </mergeCells>
  <hyperlinks>
    <hyperlink ref="A3" r:id="rId1" display="www.VivoCeramics.ru "/>
  </hyperlinks>
  <pageMargins left="0.7" right="0.7" top="0.75" bottom="0.75" header="0.3" footer="0.3"/>
  <pageSetup paperSize="9" orientation="portrait" horizontalDpi="180" verticalDpi="180"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87215"/>
  </sheetPr>
  <dimension ref="A1:L872"/>
  <sheetViews>
    <sheetView showGridLines="0" showZeros="0" defaultGridColor="0" colorId="58" workbookViewId="0">
      <pane ySplit="3" topLeftCell="A4" activePane="bottomLeft" state="frozen"/>
      <selection activeCell="A8" sqref="A8"/>
      <selection pane="bottomLeft" activeCell="A5" sqref="A5"/>
    </sheetView>
  </sheetViews>
  <sheetFormatPr defaultRowHeight="14.55"/>
  <cols>
    <col min="1" max="1" width="73.42578125" style="57" customWidth="1"/>
    <col min="2" max="2" width="20" style="90" bestFit="1" customWidth="1"/>
    <col min="3" max="3" width="9.140625" style="90"/>
    <col min="4" max="4" width="14" style="90" bestFit="1" customWidth="1"/>
    <col min="5" max="5" width="8.7109375" style="90" customWidth="1"/>
    <col min="6" max="6" width="9.42578125" style="96" hidden="1" customWidth="1"/>
    <col min="7" max="7" width="8.42578125" style="90" customWidth="1"/>
    <col min="8" max="8" width="9.5703125" style="33" hidden="1" customWidth="1"/>
    <col min="9" max="9" width="9.140625" style="33" hidden="1" customWidth="1"/>
    <col min="10" max="11" width="9.140625" style="31"/>
    <col min="12" max="12" width="9.140625" style="95"/>
    <col min="13" max="16384" width="9.140625" style="31"/>
  </cols>
  <sheetData>
    <row r="1" spans="1:9" ht="13.85" customHeight="1">
      <c r="A1" s="905" t="s">
        <v>3349</v>
      </c>
      <c r="B1" s="907" t="s">
        <v>3350</v>
      </c>
      <c r="C1" s="907" t="s">
        <v>3347</v>
      </c>
      <c r="D1" s="907" t="s">
        <v>3348</v>
      </c>
      <c r="E1" s="907" t="s">
        <v>3351</v>
      </c>
      <c r="F1" s="911" t="s">
        <v>883</v>
      </c>
      <c r="G1" s="907" t="s">
        <v>6</v>
      </c>
      <c r="H1" s="101" t="s">
        <v>885</v>
      </c>
      <c r="I1" s="102">
        <v>80</v>
      </c>
    </row>
    <row r="2" spans="1:9">
      <c r="A2" s="906"/>
      <c r="B2" s="908"/>
      <c r="C2" s="908"/>
      <c r="D2" s="908"/>
      <c r="E2" s="908"/>
      <c r="F2" s="912"/>
      <c r="G2" s="908"/>
      <c r="H2" s="101" t="s">
        <v>886</v>
      </c>
      <c r="I2" s="103">
        <v>0.3</v>
      </c>
    </row>
    <row r="3" spans="1:9">
      <c r="A3" s="909" t="s">
        <v>11907</v>
      </c>
      <c r="B3" s="910"/>
      <c r="C3" s="910"/>
      <c r="D3" s="910"/>
      <c r="E3" s="910"/>
      <c r="F3" s="910"/>
      <c r="G3" s="910"/>
      <c r="H3" s="415" t="s">
        <v>7002</v>
      </c>
      <c r="I3" s="416"/>
    </row>
    <row r="4" spans="1:9">
      <c r="A4" s="445" t="s">
        <v>11564</v>
      </c>
      <c r="B4" s="417"/>
      <c r="C4" s="417"/>
      <c r="D4" s="417"/>
      <c r="E4" s="417"/>
      <c r="F4" s="417"/>
      <c r="G4" s="417"/>
      <c r="H4" s="417"/>
    </row>
    <row r="5" spans="1:9">
      <c r="A5" s="343" t="s">
        <v>2406</v>
      </c>
      <c r="B5" s="328" t="s">
        <v>2407</v>
      </c>
      <c r="C5" s="328" t="s">
        <v>2408</v>
      </c>
      <c r="D5" s="329" t="s">
        <v>2409</v>
      </c>
      <c r="E5" s="329">
        <v>21.32</v>
      </c>
      <c r="F5" s="466">
        <v>35.1</v>
      </c>
      <c r="G5" s="414">
        <f>ROUNDUP(((F5*$I$1)*(1+$I$2)), 0)</f>
        <v>3651</v>
      </c>
      <c r="H5" s="349"/>
      <c r="I5" s="97"/>
    </row>
    <row r="6" spans="1:9">
      <c r="A6" s="14" t="s">
        <v>2410</v>
      </c>
      <c r="B6" s="76" t="s">
        <v>2411</v>
      </c>
      <c r="C6" s="76" t="s">
        <v>2412</v>
      </c>
      <c r="D6" s="30" t="s">
        <v>2413</v>
      </c>
      <c r="E6" s="30">
        <v>20.25</v>
      </c>
      <c r="F6" s="468">
        <v>93</v>
      </c>
      <c r="G6" s="469">
        <f t="shared" ref="G6:G22" si="0">ROUNDUP(((F6*$I$1)*(1+$I$2)), 0)</f>
        <v>9672</v>
      </c>
      <c r="H6" s="307"/>
      <c r="I6" s="97"/>
    </row>
    <row r="7" spans="1:9">
      <c r="A7" s="14" t="s">
        <v>2414</v>
      </c>
      <c r="B7" s="76" t="s">
        <v>2415</v>
      </c>
      <c r="C7" s="76" t="s">
        <v>2408</v>
      </c>
      <c r="D7" s="30" t="s">
        <v>2409</v>
      </c>
      <c r="E7" s="30">
        <v>10.35</v>
      </c>
      <c r="F7" s="468">
        <v>8.6</v>
      </c>
      <c r="G7" s="469">
        <f t="shared" si="0"/>
        <v>895</v>
      </c>
      <c r="H7" s="307"/>
      <c r="I7" s="97"/>
    </row>
    <row r="8" spans="1:9">
      <c r="A8" s="14" t="s">
        <v>2416</v>
      </c>
      <c r="B8" s="76" t="s">
        <v>2417</v>
      </c>
      <c r="C8" s="76" t="s">
        <v>2408</v>
      </c>
      <c r="D8" s="76" t="s">
        <v>2418</v>
      </c>
      <c r="E8" s="76"/>
      <c r="F8" s="470">
        <v>20.3</v>
      </c>
      <c r="G8" s="469">
        <f t="shared" si="0"/>
        <v>2112</v>
      </c>
      <c r="H8" s="307"/>
      <c r="I8" s="97"/>
    </row>
    <row r="9" spans="1:9">
      <c r="A9" s="14" t="s">
        <v>2419</v>
      </c>
      <c r="B9" s="76" t="s">
        <v>1394</v>
      </c>
      <c r="C9" s="76" t="s">
        <v>2408</v>
      </c>
      <c r="D9" s="76" t="s">
        <v>2418</v>
      </c>
      <c r="E9" s="76"/>
      <c r="F9" s="470">
        <v>15.4</v>
      </c>
      <c r="G9" s="469">
        <f t="shared" si="0"/>
        <v>1602</v>
      </c>
      <c r="H9" s="307"/>
      <c r="I9" s="97"/>
    </row>
    <row r="10" spans="1:9">
      <c r="A10" s="14" t="s">
        <v>2420</v>
      </c>
      <c r="B10" s="76" t="s">
        <v>1394</v>
      </c>
      <c r="C10" s="76" t="s">
        <v>2408</v>
      </c>
      <c r="D10" s="76" t="s">
        <v>2418</v>
      </c>
      <c r="E10" s="76"/>
      <c r="F10" s="470">
        <v>15.3</v>
      </c>
      <c r="G10" s="469">
        <f t="shared" si="0"/>
        <v>1592</v>
      </c>
      <c r="H10" s="307"/>
      <c r="I10" s="97"/>
    </row>
    <row r="11" spans="1:9">
      <c r="A11" s="14" t="s">
        <v>2421</v>
      </c>
      <c r="B11" s="76" t="s">
        <v>1394</v>
      </c>
      <c r="C11" s="76" t="s">
        <v>2408</v>
      </c>
      <c r="D11" s="76" t="s">
        <v>2418</v>
      </c>
      <c r="E11" s="76"/>
      <c r="F11" s="470">
        <v>13.9</v>
      </c>
      <c r="G11" s="469">
        <f t="shared" si="0"/>
        <v>1446</v>
      </c>
      <c r="H11" s="307"/>
      <c r="I11" s="97"/>
    </row>
    <row r="12" spans="1:9">
      <c r="A12" s="14" t="s">
        <v>2422</v>
      </c>
      <c r="B12" s="76" t="s">
        <v>2423</v>
      </c>
      <c r="C12" s="76" t="s">
        <v>2408</v>
      </c>
      <c r="D12" s="76" t="s">
        <v>2418</v>
      </c>
      <c r="E12" s="76"/>
      <c r="F12" s="470">
        <v>15.5</v>
      </c>
      <c r="G12" s="469">
        <f t="shared" si="0"/>
        <v>1612</v>
      </c>
      <c r="H12" s="307"/>
      <c r="I12" s="97"/>
    </row>
    <row r="13" spans="1:9">
      <c r="A13" s="14" t="s">
        <v>2424</v>
      </c>
      <c r="B13" s="76" t="s">
        <v>1394</v>
      </c>
      <c r="C13" s="76" t="s">
        <v>2408</v>
      </c>
      <c r="D13" s="76" t="s">
        <v>2418</v>
      </c>
      <c r="E13" s="76"/>
      <c r="F13" s="470">
        <v>13.7</v>
      </c>
      <c r="G13" s="469">
        <f t="shared" si="0"/>
        <v>1425</v>
      </c>
      <c r="H13" s="307"/>
      <c r="I13" s="97"/>
    </row>
    <row r="14" spans="1:9">
      <c r="A14" s="14" t="s">
        <v>2425</v>
      </c>
      <c r="B14" s="76" t="s">
        <v>1394</v>
      </c>
      <c r="C14" s="76" t="s">
        <v>2408</v>
      </c>
      <c r="D14" s="76" t="s">
        <v>2418</v>
      </c>
      <c r="E14" s="76"/>
      <c r="F14" s="470">
        <v>14.5</v>
      </c>
      <c r="G14" s="469">
        <f t="shared" si="0"/>
        <v>1508</v>
      </c>
      <c r="H14" s="307"/>
      <c r="I14" s="97"/>
    </row>
    <row r="15" spans="1:9">
      <c r="A15" s="14" t="s">
        <v>2426</v>
      </c>
      <c r="B15" s="76" t="s">
        <v>2417</v>
      </c>
      <c r="C15" s="76" t="s">
        <v>2408</v>
      </c>
      <c r="D15" s="76" t="s">
        <v>2418</v>
      </c>
      <c r="E15" s="76"/>
      <c r="F15" s="470">
        <v>17.899999999999999</v>
      </c>
      <c r="G15" s="469">
        <f t="shared" si="0"/>
        <v>1862</v>
      </c>
      <c r="H15" s="307"/>
      <c r="I15" s="97"/>
    </row>
    <row r="16" spans="1:9">
      <c r="A16" s="14" t="s">
        <v>2427</v>
      </c>
      <c r="B16" s="76" t="s">
        <v>2417</v>
      </c>
      <c r="C16" s="76" t="s">
        <v>2408</v>
      </c>
      <c r="D16" s="76" t="s">
        <v>2418</v>
      </c>
      <c r="E16" s="76"/>
      <c r="F16" s="470">
        <v>15</v>
      </c>
      <c r="G16" s="469">
        <f t="shared" si="0"/>
        <v>1560</v>
      </c>
      <c r="H16" s="307"/>
      <c r="I16" s="97"/>
    </row>
    <row r="17" spans="1:9">
      <c r="A17" s="14" t="s">
        <v>2428</v>
      </c>
      <c r="B17" s="76" t="s">
        <v>2429</v>
      </c>
      <c r="C17" s="76" t="s">
        <v>2408</v>
      </c>
      <c r="D17" s="76" t="s">
        <v>2418</v>
      </c>
      <c r="E17" s="76"/>
      <c r="F17" s="470">
        <v>15</v>
      </c>
      <c r="G17" s="469">
        <f t="shared" si="0"/>
        <v>1560</v>
      </c>
      <c r="H17" s="307"/>
      <c r="I17" s="97"/>
    </row>
    <row r="18" spans="1:9">
      <c r="A18" s="14" t="s">
        <v>2430</v>
      </c>
      <c r="B18" s="76" t="s">
        <v>2417</v>
      </c>
      <c r="C18" s="76" t="s">
        <v>2408</v>
      </c>
      <c r="D18" s="76" t="s">
        <v>2418</v>
      </c>
      <c r="E18" s="76"/>
      <c r="F18" s="470">
        <v>16.399999999999999</v>
      </c>
      <c r="G18" s="469">
        <f t="shared" si="0"/>
        <v>1706</v>
      </c>
      <c r="H18" s="307"/>
      <c r="I18" s="97"/>
    </row>
    <row r="19" spans="1:9">
      <c r="A19" s="14" t="s">
        <v>2431</v>
      </c>
      <c r="B19" s="76" t="s">
        <v>2432</v>
      </c>
      <c r="C19" s="76" t="s">
        <v>2408</v>
      </c>
      <c r="D19" s="76" t="s">
        <v>2418</v>
      </c>
      <c r="E19" s="76"/>
      <c r="F19" s="470">
        <v>16.7</v>
      </c>
      <c r="G19" s="469">
        <f t="shared" si="0"/>
        <v>1737</v>
      </c>
      <c r="H19" s="307"/>
      <c r="I19" s="97"/>
    </row>
    <row r="20" spans="1:9">
      <c r="A20" s="14" t="s">
        <v>2433</v>
      </c>
      <c r="B20" s="76" t="s">
        <v>2434</v>
      </c>
      <c r="C20" s="76" t="s">
        <v>2408</v>
      </c>
      <c r="D20" s="76" t="s">
        <v>2435</v>
      </c>
      <c r="E20" s="76"/>
      <c r="F20" s="470">
        <v>17.600000000000001</v>
      </c>
      <c r="G20" s="469">
        <f t="shared" si="0"/>
        <v>1831</v>
      </c>
      <c r="H20" s="307"/>
      <c r="I20" s="97"/>
    </row>
    <row r="21" spans="1:9">
      <c r="A21" s="14" t="s">
        <v>2436</v>
      </c>
      <c r="B21" s="76" t="s">
        <v>2434</v>
      </c>
      <c r="C21" s="76" t="s">
        <v>2408</v>
      </c>
      <c r="D21" s="76" t="s">
        <v>2435</v>
      </c>
      <c r="E21" s="76"/>
      <c r="F21" s="470">
        <v>18.600000000000001</v>
      </c>
      <c r="G21" s="469">
        <f t="shared" si="0"/>
        <v>1935</v>
      </c>
      <c r="H21" s="307"/>
      <c r="I21" s="97"/>
    </row>
    <row r="22" spans="1:9">
      <c r="A22" s="331" t="s">
        <v>2437</v>
      </c>
      <c r="B22" s="321" t="s">
        <v>1394</v>
      </c>
      <c r="C22" s="321" t="s">
        <v>2408</v>
      </c>
      <c r="D22" s="321" t="s">
        <v>2409</v>
      </c>
      <c r="E22" s="321">
        <v>24</v>
      </c>
      <c r="F22" s="471">
        <v>8.1</v>
      </c>
      <c r="G22" s="472">
        <f t="shared" si="0"/>
        <v>843</v>
      </c>
      <c r="H22" s="473"/>
      <c r="I22" s="97"/>
    </row>
    <row r="23" spans="1:9">
      <c r="A23" s="444" t="s">
        <v>11565</v>
      </c>
      <c r="B23" s="418"/>
      <c r="C23" s="418"/>
      <c r="D23" s="418"/>
      <c r="E23" s="418"/>
      <c r="F23" s="418"/>
      <c r="G23" s="418"/>
      <c r="H23" s="352"/>
      <c r="I23" s="419"/>
    </row>
    <row r="24" spans="1:9">
      <c r="A24" s="428" t="s">
        <v>3532</v>
      </c>
      <c r="B24" s="420"/>
      <c r="C24" s="420"/>
      <c r="D24" s="420"/>
      <c r="E24" s="420"/>
      <c r="F24" s="420"/>
      <c r="G24" s="420"/>
      <c r="H24" s="412"/>
      <c r="I24" s="419"/>
    </row>
    <row r="25" spans="1:9">
      <c r="A25" s="350" t="s">
        <v>2438</v>
      </c>
      <c r="B25" s="327" t="s">
        <v>2439</v>
      </c>
      <c r="C25" s="327" t="s">
        <v>2412</v>
      </c>
      <c r="D25" s="327" t="s">
        <v>2440</v>
      </c>
      <c r="E25" s="327">
        <v>24.6</v>
      </c>
      <c r="F25" s="474">
        <v>36.1</v>
      </c>
      <c r="G25" s="414">
        <f t="shared" ref="G25:G27" si="1">ROUNDUP(((F25*$I$1)*(1+$I$2)), 0)</f>
        <v>3755</v>
      </c>
      <c r="H25" s="349"/>
      <c r="I25" s="97"/>
    </row>
    <row r="26" spans="1:9">
      <c r="A26" s="17" t="s">
        <v>2441</v>
      </c>
      <c r="B26" s="77" t="s">
        <v>2439</v>
      </c>
      <c r="C26" s="77" t="s">
        <v>2412</v>
      </c>
      <c r="D26" s="77" t="s">
        <v>2440</v>
      </c>
      <c r="E26" s="77">
        <v>24.6</v>
      </c>
      <c r="F26" s="475">
        <v>39.9</v>
      </c>
      <c r="G26" s="469">
        <f t="shared" si="1"/>
        <v>4150</v>
      </c>
      <c r="H26" s="307"/>
      <c r="I26" s="97"/>
    </row>
    <row r="27" spans="1:9">
      <c r="A27" s="340" t="s">
        <v>2442</v>
      </c>
      <c r="B27" s="317" t="s">
        <v>2439</v>
      </c>
      <c r="C27" s="317" t="s">
        <v>2408</v>
      </c>
      <c r="D27" s="317" t="s">
        <v>2443</v>
      </c>
      <c r="E27" s="317"/>
      <c r="F27" s="476">
        <v>23.5</v>
      </c>
      <c r="G27" s="472">
        <f t="shared" si="1"/>
        <v>2444</v>
      </c>
      <c r="H27" s="473"/>
      <c r="I27" s="97"/>
    </row>
    <row r="28" spans="1:9">
      <c r="A28" s="428" t="s">
        <v>3533</v>
      </c>
      <c r="B28" s="420"/>
      <c r="C28" s="420"/>
      <c r="D28" s="420"/>
      <c r="E28" s="420"/>
      <c r="F28" s="420"/>
      <c r="G28" s="420"/>
      <c r="H28" s="412"/>
      <c r="I28" s="419"/>
    </row>
    <row r="29" spans="1:9">
      <c r="A29" s="343" t="s">
        <v>2444</v>
      </c>
      <c r="B29" s="328" t="s">
        <v>907</v>
      </c>
      <c r="C29" s="328" t="s">
        <v>2412</v>
      </c>
      <c r="D29" s="328" t="s">
        <v>2445</v>
      </c>
      <c r="E29" s="328"/>
      <c r="F29" s="425">
        <v>27.3</v>
      </c>
      <c r="G29" s="414">
        <f t="shared" ref="G29:G30" si="2">ROUNDUP(((F29*$I$1)*(1+$I$2)), 0)</f>
        <v>2840</v>
      </c>
      <c r="H29" s="349"/>
      <c r="I29" s="97"/>
    </row>
    <row r="30" spans="1:9">
      <c r="A30" s="331" t="s">
        <v>2446</v>
      </c>
      <c r="B30" s="321" t="s">
        <v>907</v>
      </c>
      <c r="C30" s="321" t="s">
        <v>2408</v>
      </c>
      <c r="D30" s="321" t="s">
        <v>2445</v>
      </c>
      <c r="E30" s="321"/>
      <c r="F30" s="471">
        <v>2.6</v>
      </c>
      <c r="G30" s="472">
        <f t="shared" si="2"/>
        <v>271</v>
      </c>
      <c r="H30" s="473"/>
      <c r="I30" s="97"/>
    </row>
    <row r="31" spans="1:9">
      <c r="A31" s="428" t="s">
        <v>3534</v>
      </c>
      <c r="B31" s="420"/>
      <c r="C31" s="420"/>
      <c r="D31" s="420"/>
      <c r="E31" s="420"/>
      <c r="F31" s="420"/>
      <c r="G31" s="420"/>
      <c r="H31" s="412"/>
      <c r="I31" s="419"/>
    </row>
    <row r="32" spans="1:9">
      <c r="A32" s="343" t="s">
        <v>2447</v>
      </c>
      <c r="B32" s="328" t="s">
        <v>2439</v>
      </c>
      <c r="C32" s="328" t="s">
        <v>2412</v>
      </c>
      <c r="D32" s="328" t="s">
        <v>2440</v>
      </c>
      <c r="E32" s="328">
        <v>25.11</v>
      </c>
      <c r="F32" s="425">
        <v>38.1</v>
      </c>
      <c r="G32" s="414">
        <f t="shared" ref="G32:G38" si="3">ROUNDUP(((F32*$I$1)*(1+$I$2)), 0)</f>
        <v>3963</v>
      </c>
      <c r="H32" s="349"/>
      <c r="I32" s="97"/>
    </row>
    <row r="33" spans="1:9">
      <c r="A33" s="14" t="s">
        <v>2448</v>
      </c>
      <c r="B33" s="76" t="s">
        <v>2449</v>
      </c>
      <c r="C33" s="76" t="s">
        <v>2412</v>
      </c>
      <c r="D33" s="76" t="s">
        <v>2450</v>
      </c>
      <c r="E33" s="76">
        <v>32.78</v>
      </c>
      <c r="F33" s="470">
        <v>44</v>
      </c>
      <c r="G33" s="469">
        <f t="shared" si="3"/>
        <v>4576</v>
      </c>
      <c r="H33" s="307"/>
      <c r="I33" s="97"/>
    </row>
    <row r="34" spans="1:9">
      <c r="A34" s="14" t="s">
        <v>2451</v>
      </c>
      <c r="B34" s="76" t="s">
        <v>1047</v>
      </c>
      <c r="C34" s="76" t="s">
        <v>2408</v>
      </c>
      <c r="D34" s="76">
        <v>48</v>
      </c>
      <c r="E34" s="76"/>
      <c r="F34" s="470">
        <v>2.2000000000000002</v>
      </c>
      <c r="G34" s="469">
        <f t="shared" si="3"/>
        <v>229</v>
      </c>
      <c r="H34" s="307"/>
      <c r="I34" s="97"/>
    </row>
    <row r="35" spans="1:9">
      <c r="A35" s="14" t="s">
        <v>2452</v>
      </c>
      <c r="B35" s="76" t="s">
        <v>2453</v>
      </c>
      <c r="C35" s="76" t="s">
        <v>2408</v>
      </c>
      <c r="D35" s="76">
        <v>38</v>
      </c>
      <c r="E35" s="76"/>
      <c r="F35" s="470">
        <v>5.9</v>
      </c>
      <c r="G35" s="469">
        <f t="shared" si="3"/>
        <v>614</v>
      </c>
      <c r="H35" s="307"/>
      <c r="I35" s="97"/>
    </row>
    <row r="36" spans="1:9">
      <c r="A36" s="14" t="s">
        <v>2454</v>
      </c>
      <c r="B36" s="76" t="s">
        <v>1050</v>
      </c>
      <c r="C36" s="76" t="s">
        <v>2408</v>
      </c>
      <c r="D36" s="76">
        <v>12</v>
      </c>
      <c r="E36" s="76"/>
      <c r="F36" s="470">
        <v>9</v>
      </c>
      <c r="G36" s="469">
        <f t="shared" si="3"/>
        <v>936</v>
      </c>
      <c r="H36" s="307"/>
      <c r="I36" s="97"/>
    </row>
    <row r="37" spans="1:9">
      <c r="A37" s="14" t="s">
        <v>2455</v>
      </c>
      <c r="B37" s="76" t="s">
        <v>2453</v>
      </c>
      <c r="C37" s="76" t="s">
        <v>2408</v>
      </c>
      <c r="D37" s="76">
        <v>38</v>
      </c>
      <c r="E37" s="76"/>
      <c r="F37" s="470">
        <v>17.5</v>
      </c>
      <c r="G37" s="469">
        <f t="shared" si="3"/>
        <v>1820</v>
      </c>
      <c r="H37" s="307"/>
      <c r="I37" s="97"/>
    </row>
    <row r="38" spans="1:9">
      <c r="A38" s="331" t="s">
        <v>2456</v>
      </c>
      <c r="B38" s="321" t="s">
        <v>1044</v>
      </c>
      <c r="C38" s="321" t="s">
        <v>2408</v>
      </c>
      <c r="D38" s="321">
        <v>7</v>
      </c>
      <c r="E38" s="321"/>
      <c r="F38" s="471">
        <v>24.8</v>
      </c>
      <c r="G38" s="472">
        <f t="shared" si="3"/>
        <v>2580</v>
      </c>
      <c r="H38" s="473"/>
      <c r="I38" s="97"/>
    </row>
    <row r="39" spans="1:9">
      <c r="A39" s="428" t="s">
        <v>3535</v>
      </c>
      <c r="B39" s="420"/>
      <c r="C39" s="420"/>
      <c r="D39" s="420"/>
      <c r="E39" s="420"/>
      <c r="F39" s="420"/>
      <c r="G39" s="420"/>
      <c r="H39" s="412"/>
      <c r="I39" s="419"/>
    </row>
    <row r="40" spans="1:9">
      <c r="A40" s="369" t="s">
        <v>2457</v>
      </c>
      <c r="B40" s="370" t="s">
        <v>2458</v>
      </c>
      <c r="C40" s="370" t="s">
        <v>2412</v>
      </c>
      <c r="D40" s="370" t="s">
        <v>2459</v>
      </c>
      <c r="E40" s="370"/>
      <c r="F40" s="477">
        <v>45.1</v>
      </c>
      <c r="G40" s="478">
        <f>ROUNDUP(((F40*$I$1)*(1+$I$2)), 0)</f>
        <v>4691</v>
      </c>
      <c r="H40" s="479"/>
      <c r="I40" s="97"/>
    </row>
    <row r="41" spans="1:9">
      <c r="A41" s="428" t="s">
        <v>3536</v>
      </c>
      <c r="B41" s="420"/>
      <c r="C41" s="420"/>
      <c r="D41" s="420"/>
      <c r="E41" s="420"/>
      <c r="F41" s="420"/>
      <c r="G41" s="420"/>
      <c r="H41" s="412"/>
      <c r="I41" s="419"/>
    </row>
    <row r="42" spans="1:9">
      <c r="A42" s="343" t="s">
        <v>2460</v>
      </c>
      <c r="B42" s="328" t="s">
        <v>2439</v>
      </c>
      <c r="C42" s="328" t="s">
        <v>2412</v>
      </c>
      <c r="D42" s="328" t="s">
        <v>2440</v>
      </c>
      <c r="E42" s="328">
        <v>25.11</v>
      </c>
      <c r="F42" s="425">
        <v>38.1</v>
      </c>
      <c r="G42" s="414">
        <f t="shared" ref="G42:G45" si="4">ROUNDUP(((F42*$I$1)*(1+$I$2)), 0)</f>
        <v>3963</v>
      </c>
      <c r="H42" s="349"/>
      <c r="I42" s="97"/>
    </row>
    <row r="43" spans="1:9">
      <c r="A43" s="14" t="s">
        <v>2461</v>
      </c>
      <c r="B43" s="76" t="s">
        <v>2439</v>
      </c>
      <c r="C43" s="76" t="s">
        <v>2412</v>
      </c>
      <c r="D43" s="76" t="s">
        <v>2440</v>
      </c>
      <c r="E43" s="76">
        <v>25.11</v>
      </c>
      <c r="F43" s="470">
        <v>42</v>
      </c>
      <c r="G43" s="469">
        <f t="shared" si="4"/>
        <v>4368</v>
      </c>
      <c r="H43" s="307"/>
      <c r="I43" s="97"/>
    </row>
    <row r="44" spans="1:9">
      <c r="A44" s="14" t="s">
        <v>2462</v>
      </c>
      <c r="B44" s="76" t="s">
        <v>1047</v>
      </c>
      <c r="C44" s="76" t="s">
        <v>2408</v>
      </c>
      <c r="D44" s="76">
        <v>48</v>
      </c>
      <c r="E44" s="76"/>
      <c r="F44" s="470">
        <v>3.4</v>
      </c>
      <c r="G44" s="469">
        <f t="shared" si="4"/>
        <v>354</v>
      </c>
      <c r="H44" s="307"/>
      <c r="I44" s="97"/>
    </row>
    <row r="45" spans="1:9">
      <c r="A45" s="331" t="s">
        <v>2463</v>
      </c>
      <c r="B45" s="321" t="s">
        <v>1053</v>
      </c>
      <c r="C45" s="321" t="s">
        <v>2408</v>
      </c>
      <c r="D45" s="321">
        <v>21</v>
      </c>
      <c r="E45" s="321"/>
      <c r="F45" s="471">
        <v>8.3000000000000007</v>
      </c>
      <c r="G45" s="472">
        <f t="shared" si="4"/>
        <v>864</v>
      </c>
      <c r="H45" s="473"/>
      <c r="I45" s="97"/>
    </row>
    <row r="46" spans="1:9">
      <c r="A46" s="428" t="s">
        <v>3537</v>
      </c>
      <c r="B46" s="420"/>
      <c r="C46" s="420"/>
      <c r="D46" s="420"/>
      <c r="E46" s="420"/>
      <c r="F46" s="420"/>
      <c r="G46" s="420"/>
      <c r="H46" s="412"/>
      <c r="I46" s="419"/>
    </row>
    <row r="47" spans="1:9">
      <c r="A47" s="343" t="s">
        <v>2464</v>
      </c>
      <c r="B47" s="328" t="s">
        <v>1053</v>
      </c>
      <c r="C47" s="328" t="s">
        <v>2408</v>
      </c>
      <c r="D47" s="328">
        <v>20</v>
      </c>
      <c r="E47" s="328"/>
      <c r="F47" s="425">
        <v>8.3000000000000007</v>
      </c>
      <c r="G47" s="414">
        <f t="shared" ref="G47:G48" si="5">ROUNDUP(((F47*$I$1)*(1+$I$2)), 0)</f>
        <v>864</v>
      </c>
      <c r="H47" s="349"/>
      <c r="I47" s="97"/>
    </row>
    <row r="48" spans="1:9">
      <c r="A48" s="331" t="s">
        <v>2465</v>
      </c>
      <c r="B48" s="321" t="s">
        <v>1047</v>
      </c>
      <c r="C48" s="321" t="s">
        <v>2408</v>
      </c>
      <c r="D48" s="321">
        <v>20</v>
      </c>
      <c r="E48" s="321"/>
      <c r="F48" s="471">
        <v>3.4</v>
      </c>
      <c r="G48" s="472">
        <f t="shared" si="5"/>
        <v>354</v>
      </c>
      <c r="H48" s="473"/>
      <c r="I48" s="97"/>
    </row>
    <row r="49" spans="1:9">
      <c r="A49" s="444" t="s">
        <v>11566</v>
      </c>
      <c r="B49" s="418"/>
      <c r="C49" s="418"/>
      <c r="D49" s="418"/>
      <c r="E49" s="418"/>
      <c r="F49" s="418"/>
      <c r="G49" s="418"/>
      <c r="H49" s="352"/>
      <c r="I49" s="419"/>
    </row>
    <row r="50" spans="1:9">
      <c r="A50" s="428" t="s">
        <v>3538</v>
      </c>
      <c r="B50" s="420"/>
      <c r="C50" s="420"/>
      <c r="D50" s="420"/>
      <c r="E50" s="420"/>
      <c r="F50" s="420"/>
      <c r="G50" s="420"/>
      <c r="H50" s="412"/>
      <c r="I50" s="419"/>
    </row>
    <row r="51" spans="1:9">
      <c r="A51" s="343" t="s">
        <v>2466</v>
      </c>
      <c r="B51" s="328" t="s">
        <v>2467</v>
      </c>
      <c r="C51" s="328" t="s">
        <v>2412</v>
      </c>
      <c r="D51" s="328" t="s">
        <v>2468</v>
      </c>
      <c r="E51" s="329">
        <v>22.44</v>
      </c>
      <c r="F51" s="425">
        <v>53.4</v>
      </c>
      <c r="G51" s="414">
        <f t="shared" ref="G51:G52" si="6">ROUNDUP(((F51*$I$1)*(1+$I$2)), 0)</f>
        <v>5554</v>
      </c>
      <c r="H51" s="349"/>
      <c r="I51" s="97"/>
    </row>
    <row r="52" spans="1:9">
      <c r="A52" s="331" t="s">
        <v>2469</v>
      </c>
      <c r="B52" s="321" t="s">
        <v>2467</v>
      </c>
      <c r="C52" s="321" t="s">
        <v>2412</v>
      </c>
      <c r="D52" s="321" t="s">
        <v>2468</v>
      </c>
      <c r="E52" s="324">
        <v>22.44</v>
      </c>
      <c r="F52" s="471">
        <v>48.8</v>
      </c>
      <c r="G52" s="472">
        <f t="shared" si="6"/>
        <v>5076</v>
      </c>
      <c r="H52" s="473"/>
      <c r="I52" s="97"/>
    </row>
    <row r="53" spans="1:9">
      <c r="A53" s="428" t="s">
        <v>3539</v>
      </c>
      <c r="B53" s="420"/>
      <c r="C53" s="420"/>
      <c r="D53" s="420"/>
      <c r="E53" s="420"/>
      <c r="F53" s="420"/>
      <c r="G53" s="420"/>
      <c r="H53" s="412"/>
      <c r="I53" s="419"/>
    </row>
    <row r="54" spans="1:9">
      <c r="A54" s="369" t="s">
        <v>2470</v>
      </c>
      <c r="B54" s="370" t="s">
        <v>2471</v>
      </c>
      <c r="C54" s="370" t="s">
        <v>2412</v>
      </c>
      <c r="D54" s="370" t="s">
        <v>2472</v>
      </c>
      <c r="E54" s="371">
        <v>33.33</v>
      </c>
      <c r="F54" s="477">
        <v>72.5</v>
      </c>
      <c r="G54" s="478">
        <f>ROUNDUP(((F54*$I$1)*(1+$I$2)), 0)</f>
        <v>7540</v>
      </c>
      <c r="H54" s="479"/>
      <c r="I54" s="97"/>
    </row>
    <row r="55" spans="1:9">
      <c r="A55" s="428" t="s">
        <v>3540</v>
      </c>
      <c r="B55" s="420"/>
      <c r="C55" s="420"/>
      <c r="D55" s="420"/>
      <c r="E55" s="420"/>
      <c r="F55" s="420"/>
      <c r="G55" s="420"/>
      <c r="H55" s="412"/>
      <c r="I55" s="419"/>
    </row>
    <row r="56" spans="1:9">
      <c r="A56" s="369" t="s">
        <v>2473</v>
      </c>
      <c r="B56" s="370" t="s">
        <v>2474</v>
      </c>
      <c r="C56" s="370" t="s">
        <v>2412</v>
      </c>
      <c r="D56" s="370" t="s">
        <v>2472</v>
      </c>
      <c r="E56" s="371"/>
      <c r="F56" s="477">
        <v>60.1</v>
      </c>
      <c r="G56" s="478">
        <f>ROUNDUP(((F56*$I$1)*(1+$I$2)), 0)</f>
        <v>6251</v>
      </c>
      <c r="H56" s="479"/>
      <c r="I56" s="97"/>
    </row>
    <row r="57" spans="1:9">
      <c r="A57" s="444" t="s">
        <v>11567</v>
      </c>
      <c r="B57" s="418"/>
      <c r="C57" s="418"/>
      <c r="D57" s="418"/>
      <c r="E57" s="418"/>
      <c r="F57" s="418"/>
      <c r="G57" s="418"/>
      <c r="H57" s="352"/>
      <c r="I57" s="419"/>
    </row>
    <row r="58" spans="1:9">
      <c r="A58" s="428" t="s">
        <v>3541</v>
      </c>
      <c r="B58" s="420"/>
      <c r="C58" s="420"/>
      <c r="D58" s="420"/>
      <c r="E58" s="420"/>
      <c r="F58" s="420"/>
      <c r="G58" s="420"/>
      <c r="H58" s="412"/>
      <c r="I58" s="419"/>
    </row>
    <row r="59" spans="1:9">
      <c r="A59" s="343" t="s">
        <v>2475</v>
      </c>
      <c r="B59" s="328" t="s">
        <v>2476</v>
      </c>
      <c r="C59" s="329" t="s">
        <v>2412</v>
      </c>
      <c r="D59" s="329" t="s">
        <v>2477</v>
      </c>
      <c r="E59" s="328">
        <v>23.3</v>
      </c>
      <c r="F59" s="466">
        <v>35.299999999999997</v>
      </c>
      <c r="G59" s="414">
        <f t="shared" ref="G59:G60" si="7">ROUNDUP(((F59*$I$1)*(1+$I$2)), 0)</f>
        <v>3672</v>
      </c>
      <c r="H59" s="349"/>
      <c r="I59" s="97"/>
    </row>
    <row r="60" spans="1:9">
      <c r="A60" s="331" t="s">
        <v>2478</v>
      </c>
      <c r="B60" s="321" t="s">
        <v>2476</v>
      </c>
      <c r="C60" s="324" t="s">
        <v>2408</v>
      </c>
      <c r="D60" s="324" t="s">
        <v>2479</v>
      </c>
      <c r="E60" s="317"/>
      <c r="F60" s="480">
        <v>33.9</v>
      </c>
      <c r="G60" s="472">
        <f t="shared" si="7"/>
        <v>3526</v>
      </c>
      <c r="H60" s="473"/>
      <c r="I60" s="97"/>
    </row>
    <row r="61" spans="1:9">
      <c r="A61" s="428" t="s">
        <v>3542</v>
      </c>
      <c r="B61" s="420"/>
      <c r="C61" s="420"/>
      <c r="D61" s="420"/>
      <c r="E61" s="420"/>
      <c r="F61" s="420"/>
      <c r="G61" s="420"/>
      <c r="H61" s="412"/>
      <c r="I61" s="419"/>
    </row>
    <row r="62" spans="1:9">
      <c r="A62" s="343" t="s">
        <v>2480</v>
      </c>
      <c r="B62" s="328" t="s">
        <v>2481</v>
      </c>
      <c r="C62" s="329" t="s">
        <v>2412</v>
      </c>
      <c r="D62" s="328" t="s">
        <v>2482</v>
      </c>
      <c r="E62" s="328">
        <v>6.72</v>
      </c>
      <c r="F62" s="425">
        <v>26.4</v>
      </c>
      <c r="G62" s="414">
        <f t="shared" ref="G62:G70" si="8">ROUNDUP(((F62*$I$1)*(1+$I$2)), 0)</f>
        <v>2746</v>
      </c>
      <c r="H62" s="349"/>
      <c r="I62" s="97"/>
    </row>
    <row r="63" spans="1:9">
      <c r="A63" s="14" t="s">
        <v>2483</v>
      </c>
      <c r="B63" s="76" t="s">
        <v>2481</v>
      </c>
      <c r="C63" s="30" t="s">
        <v>2412</v>
      </c>
      <c r="D63" s="76" t="s">
        <v>2482</v>
      </c>
      <c r="E63" s="76">
        <v>6.72</v>
      </c>
      <c r="F63" s="470">
        <v>27.5</v>
      </c>
      <c r="G63" s="469">
        <f t="shared" si="8"/>
        <v>2860</v>
      </c>
      <c r="H63" s="307"/>
      <c r="I63" s="97"/>
    </row>
    <row r="64" spans="1:9">
      <c r="A64" s="14" t="s">
        <v>2484</v>
      </c>
      <c r="B64" s="76" t="s">
        <v>912</v>
      </c>
      <c r="C64" s="30" t="s">
        <v>2412</v>
      </c>
      <c r="D64" s="30" t="s">
        <v>2485</v>
      </c>
      <c r="E64" s="30">
        <v>15.5</v>
      </c>
      <c r="F64" s="468">
        <v>25.4</v>
      </c>
      <c r="G64" s="469">
        <f t="shared" si="8"/>
        <v>2642</v>
      </c>
      <c r="H64" s="307"/>
      <c r="I64" s="97"/>
    </row>
    <row r="65" spans="1:9">
      <c r="A65" s="14" t="s">
        <v>2486</v>
      </c>
      <c r="B65" s="76" t="s">
        <v>912</v>
      </c>
      <c r="C65" s="30" t="s">
        <v>2412</v>
      </c>
      <c r="D65" s="30" t="s">
        <v>2485</v>
      </c>
      <c r="E65" s="30">
        <v>15.5</v>
      </c>
      <c r="F65" s="468">
        <v>26.2</v>
      </c>
      <c r="G65" s="469">
        <f t="shared" si="8"/>
        <v>2725</v>
      </c>
      <c r="H65" s="307"/>
      <c r="I65" s="97"/>
    </row>
    <row r="66" spans="1:9">
      <c r="A66" s="14" t="s">
        <v>2487</v>
      </c>
      <c r="B66" s="76" t="s">
        <v>912</v>
      </c>
      <c r="C66" s="30" t="s">
        <v>2412</v>
      </c>
      <c r="D66" s="30" t="s">
        <v>2485</v>
      </c>
      <c r="E66" s="30">
        <v>15.5</v>
      </c>
      <c r="F66" s="468">
        <v>34.299999999999997</v>
      </c>
      <c r="G66" s="469">
        <f t="shared" si="8"/>
        <v>3568</v>
      </c>
      <c r="H66" s="307"/>
      <c r="I66" s="97"/>
    </row>
    <row r="67" spans="1:9">
      <c r="A67" s="14" t="s">
        <v>2488</v>
      </c>
      <c r="B67" s="76" t="s">
        <v>2489</v>
      </c>
      <c r="C67" s="30" t="s">
        <v>2408</v>
      </c>
      <c r="D67" s="30" t="s">
        <v>2490</v>
      </c>
      <c r="E67" s="76"/>
      <c r="F67" s="468">
        <v>2.5</v>
      </c>
      <c r="G67" s="469">
        <f t="shared" si="8"/>
        <v>260</v>
      </c>
      <c r="H67" s="307"/>
      <c r="I67" s="97"/>
    </row>
    <row r="68" spans="1:9">
      <c r="A68" s="60" t="s">
        <v>3355</v>
      </c>
      <c r="B68" s="76" t="s">
        <v>912</v>
      </c>
      <c r="C68" s="30" t="s">
        <v>2408</v>
      </c>
      <c r="D68" s="30" t="s">
        <v>2491</v>
      </c>
      <c r="E68" s="77"/>
      <c r="F68" s="468">
        <v>5.0999999999999996</v>
      </c>
      <c r="G68" s="469">
        <f t="shared" si="8"/>
        <v>531</v>
      </c>
      <c r="H68" s="307"/>
      <c r="I68" s="97"/>
    </row>
    <row r="69" spans="1:9">
      <c r="A69" s="60" t="s">
        <v>3356</v>
      </c>
      <c r="B69" s="76" t="s">
        <v>912</v>
      </c>
      <c r="C69" s="30" t="s">
        <v>2408</v>
      </c>
      <c r="D69" s="30" t="s">
        <v>2492</v>
      </c>
      <c r="E69" s="77"/>
      <c r="F69" s="468">
        <v>5.0999999999999996</v>
      </c>
      <c r="G69" s="469">
        <f t="shared" si="8"/>
        <v>531</v>
      </c>
      <c r="H69" s="307"/>
      <c r="I69" s="97"/>
    </row>
    <row r="70" spans="1:9">
      <c r="A70" s="331" t="s">
        <v>2493</v>
      </c>
      <c r="B70" s="321" t="s">
        <v>1176</v>
      </c>
      <c r="C70" s="324" t="s">
        <v>2408</v>
      </c>
      <c r="D70" s="321" t="s">
        <v>2494</v>
      </c>
      <c r="E70" s="321"/>
      <c r="F70" s="480">
        <v>3.9</v>
      </c>
      <c r="G70" s="472">
        <f t="shared" si="8"/>
        <v>406</v>
      </c>
      <c r="H70" s="473"/>
      <c r="I70" s="97"/>
    </row>
    <row r="71" spans="1:9">
      <c r="A71" s="429" t="s">
        <v>3543</v>
      </c>
      <c r="B71" s="420"/>
      <c r="C71" s="420"/>
      <c r="D71" s="420"/>
      <c r="E71" s="420"/>
      <c r="F71" s="420"/>
      <c r="G71" s="420"/>
      <c r="H71" s="412"/>
      <c r="I71" s="419"/>
    </row>
    <row r="72" spans="1:9">
      <c r="A72" s="350" t="s">
        <v>2495</v>
      </c>
      <c r="B72" s="327" t="s">
        <v>907</v>
      </c>
      <c r="C72" s="327" t="s">
        <v>2412</v>
      </c>
      <c r="D72" s="327" t="s">
        <v>2496</v>
      </c>
      <c r="E72" s="327">
        <v>13.5</v>
      </c>
      <c r="F72" s="474">
        <v>24.2</v>
      </c>
      <c r="G72" s="414">
        <f t="shared" ref="G72:G79" si="9">ROUNDUP(((F72*$I$1)*(1+$I$2)), 0)</f>
        <v>2517</v>
      </c>
      <c r="H72" s="349"/>
      <c r="I72" s="97"/>
    </row>
    <row r="73" spans="1:9">
      <c r="A73" s="17" t="s">
        <v>2497</v>
      </c>
      <c r="B73" s="77" t="s">
        <v>907</v>
      </c>
      <c r="C73" s="77" t="s">
        <v>2412</v>
      </c>
      <c r="D73" s="77" t="s">
        <v>2496</v>
      </c>
      <c r="E73" s="77">
        <v>13.5</v>
      </c>
      <c r="F73" s="475">
        <v>23.7</v>
      </c>
      <c r="G73" s="469">
        <f t="shared" si="9"/>
        <v>2465</v>
      </c>
      <c r="H73" s="307"/>
      <c r="I73" s="97"/>
    </row>
    <row r="74" spans="1:9">
      <c r="A74" s="17" t="s">
        <v>2498</v>
      </c>
      <c r="B74" s="77" t="s">
        <v>907</v>
      </c>
      <c r="C74" s="77" t="s">
        <v>2412</v>
      </c>
      <c r="D74" s="77" t="s">
        <v>2496</v>
      </c>
      <c r="E74" s="77">
        <v>13.5</v>
      </c>
      <c r="F74" s="475">
        <v>25.6</v>
      </c>
      <c r="G74" s="469">
        <f t="shared" si="9"/>
        <v>2663</v>
      </c>
      <c r="H74" s="307"/>
      <c r="I74" s="97"/>
    </row>
    <row r="75" spans="1:9">
      <c r="A75" s="17" t="s">
        <v>2499</v>
      </c>
      <c r="B75" s="77" t="s">
        <v>907</v>
      </c>
      <c r="C75" s="77" t="s">
        <v>2408</v>
      </c>
      <c r="D75" s="77" t="s">
        <v>2500</v>
      </c>
      <c r="E75" s="77"/>
      <c r="F75" s="475">
        <v>14.1</v>
      </c>
      <c r="G75" s="469">
        <f t="shared" si="9"/>
        <v>1467</v>
      </c>
      <c r="H75" s="307"/>
      <c r="I75" s="97"/>
    </row>
    <row r="76" spans="1:9">
      <c r="A76" s="17" t="s">
        <v>2501</v>
      </c>
      <c r="B76" s="77" t="s">
        <v>907</v>
      </c>
      <c r="C76" s="77" t="s">
        <v>2408</v>
      </c>
      <c r="D76" s="77" t="s">
        <v>2500</v>
      </c>
      <c r="E76" s="77"/>
      <c r="F76" s="475">
        <v>15.1</v>
      </c>
      <c r="G76" s="469">
        <f t="shared" si="9"/>
        <v>1571</v>
      </c>
      <c r="H76" s="307"/>
      <c r="I76" s="97"/>
    </row>
    <row r="77" spans="1:9">
      <c r="A77" s="17" t="s">
        <v>2502</v>
      </c>
      <c r="B77" s="77" t="s">
        <v>2503</v>
      </c>
      <c r="C77" s="77" t="s">
        <v>2408</v>
      </c>
      <c r="D77" s="77" t="s">
        <v>2504</v>
      </c>
      <c r="E77" s="77"/>
      <c r="F77" s="475">
        <v>3.5</v>
      </c>
      <c r="G77" s="469">
        <f t="shared" si="9"/>
        <v>364</v>
      </c>
      <c r="H77" s="307"/>
      <c r="I77" s="97"/>
    </row>
    <row r="78" spans="1:9">
      <c r="A78" s="17" t="s">
        <v>2505</v>
      </c>
      <c r="B78" s="77" t="s">
        <v>1088</v>
      </c>
      <c r="C78" s="77" t="s">
        <v>2408</v>
      </c>
      <c r="D78" s="77" t="s">
        <v>2506</v>
      </c>
      <c r="E78" s="77"/>
      <c r="F78" s="475">
        <v>2.2999999999999998</v>
      </c>
      <c r="G78" s="469">
        <f t="shared" si="9"/>
        <v>240</v>
      </c>
      <c r="H78" s="307"/>
      <c r="I78" s="97"/>
    </row>
    <row r="79" spans="1:9">
      <c r="A79" s="339" t="s">
        <v>2507</v>
      </c>
      <c r="B79" s="317" t="s">
        <v>1088</v>
      </c>
      <c r="C79" s="317" t="s">
        <v>2408</v>
      </c>
      <c r="D79" s="317" t="s">
        <v>2506</v>
      </c>
      <c r="E79" s="317"/>
      <c r="F79" s="476">
        <v>5.8</v>
      </c>
      <c r="G79" s="472">
        <f t="shared" si="9"/>
        <v>604</v>
      </c>
      <c r="H79" s="473"/>
      <c r="I79" s="97"/>
    </row>
    <row r="80" spans="1:9">
      <c r="A80" s="428" t="s">
        <v>3544</v>
      </c>
      <c r="B80" s="420"/>
      <c r="C80" s="420"/>
      <c r="D80" s="420"/>
      <c r="E80" s="420"/>
      <c r="F80" s="420"/>
      <c r="G80" s="420"/>
      <c r="H80" s="412"/>
      <c r="I80" s="419"/>
    </row>
    <row r="81" spans="1:9">
      <c r="A81" s="343" t="s">
        <v>2508</v>
      </c>
      <c r="B81" s="328" t="s">
        <v>2509</v>
      </c>
      <c r="C81" s="328" t="s">
        <v>2412</v>
      </c>
      <c r="D81" s="328" t="s">
        <v>2510</v>
      </c>
      <c r="E81" s="328">
        <v>23</v>
      </c>
      <c r="F81" s="425">
        <v>46.9</v>
      </c>
      <c r="G81" s="414">
        <f t="shared" ref="G81:G85" si="10">ROUNDUP(((F81*$I$1)*(1+$I$2)), 0)</f>
        <v>4878</v>
      </c>
      <c r="H81" s="349"/>
      <c r="I81" s="97"/>
    </row>
    <row r="82" spans="1:9">
      <c r="A82" s="14" t="s">
        <v>2511</v>
      </c>
      <c r="B82" s="76" t="s">
        <v>2509</v>
      </c>
      <c r="C82" s="76" t="s">
        <v>2412</v>
      </c>
      <c r="D82" s="76" t="s">
        <v>2510</v>
      </c>
      <c r="E82" s="76">
        <v>23</v>
      </c>
      <c r="F82" s="470">
        <v>45.4</v>
      </c>
      <c r="G82" s="469">
        <f t="shared" si="10"/>
        <v>4722</v>
      </c>
      <c r="H82" s="307"/>
      <c r="I82" s="97"/>
    </row>
    <row r="83" spans="1:9">
      <c r="A83" s="14" t="s">
        <v>2512</v>
      </c>
      <c r="B83" s="76" t="s">
        <v>2509</v>
      </c>
      <c r="C83" s="76" t="s">
        <v>2412</v>
      </c>
      <c r="D83" s="76" t="s">
        <v>2510</v>
      </c>
      <c r="E83" s="76">
        <v>23</v>
      </c>
      <c r="F83" s="470">
        <v>43.8</v>
      </c>
      <c r="G83" s="469">
        <f t="shared" si="10"/>
        <v>4556</v>
      </c>
      <c r="H83" s="307"/>
      <c r="I83" s="97"/>
    </row>
    <row r="84" spans="1:9">
      <c r="A84" s="14" t="s">
        <v>2513</v>
      </c>
      <c r="B84" s="76" t="s">
        <v>2514</v>
      </c>
      <c r="C84" s="76" t="s">
        <v>2408</v>
      </c>
      <c r="D84" s="76">
        <v>30</v>
      </c>
      <c r="E84" s="76"/>
      <c r="F84" s="470">
        <v>3.7</v>
      </c>
      <c r="G84" s="469">
        <f t="shared" si="10"/>
        <v>385</v>
      </c>
      <c r="H84" s="307"/>
      <c r="I84" s="97"/>
    </row>
    <row r="85" spans="1:9">
      <c r="A85" s="331" t="s">
        <v>2515</v>
      </c>
      <c r="B85" s="321" t="s">
        <v>2516</v>
      </c>
      <c r="C85" s="321" t="s">
        <v>2408</v>
      </c>
      <c r="D85" s="321">
        <v>30</v>
      </c>
      <c r="E85" s="321"/>
      <c r="F85" s="471">
        <v>7.6</v>
      </c>
      <c r="G85" s="472">
        <f t="shared" si="10"/>
        <v>791</v>
      </c>
      <c r="H85" s="473"/>
      <c r="I85" s="97"/>
    </row>
    <row r="86" spans="1:9">
      <c r="A86" s="428" t="s">
        <v>11590</v>
      </c>
      <c r="B86" s="420"/>
      <c r="C86" s="420"/>
      <c r="D86" s="420"/>
      <c r="E86" s="420"/>
      <c r="F86" s="420"/>
      <c r="G86" s="420"/>
      <c r="H86" s="412"/>
      <c r="I86" s="419"/>
    </row>
    <row r="87" spans="1:9">
      <c r="A87" s="369" t="s">
        <v>2517</v>
      </c>
      <c r="B87" s="370" t="s">
        <v>1791</v>
      </c>
      <c r="C87" s="370" t="s">
        <v>2412</v>
      </c>
      <c r="D87" s="395" t="s">
        <v>2518</v>
      </c>
      <c r="E87" s="370">
        <v>28.4</v>
      </c>
      <c r="F87" s="477">
        <v>92.6</v>
      </c>
      <c r="G87" s="478">
        <f>ROUNDUP(((F87*$I$1)*(1+$I$2)), 0)</f>
        <v>9631</v>
      </c>
      <c r="H87" s="479"/>
      <c r="I87" s="97"/>
    </row>
    <row r="88" spans="1:9">
      <c r="A88" s="428" t="s">
        <v>3545</v>
      </c>
      <c r="B88" s="420"/>
      <c r="C88" s="420"/>
      <c r="D88" s="420"/>
      <c r="E88" s="420"/>
      <c r="F88" s="420"/>
      <c r="G88" s="420"/>
      <c r="H88" s="412"/>
      <c r="I88" s="419"/>
    </row>
    <row r="89" spans="1:9">
      <c r="A89" s="369" t="s">
        <v>3357</v>
      </c>
      <c r="B89" s="370" t="s">
        <v>1791</v>
      </c>
      <c r="C89" s="370" t="s">
        <v>2412</v>
      </c>
      <c r="D89" s="370" t="s">
        <v>2519</v>
      </c>
      <c r="E89" s="370">
        <v>19</v>
      </c>
      <c r="F89" s="477">
        <v>92.6</v>
      </c>
      <c r="G89" s="478">
        <f>ROUNDUP(((F89*$I$1)*(1+$I$2)), 0)</f>
        <v>9631</v>
      </c>
      <c r="H89" s="479"/>
      <c r="I89" s="97"/>
    </row>
    <row r="90" spans="1:9">
      <c r="A90" s="428" t="s">
        <v>11591</v>
      </c>
      <c r="B90" s="420"/>
      <c r="C90" s="420"/>
      <c r="D90" s="420"/>
      <c r="E90" s="420"/>
      <c r="F90" s="420"/>
      <c r="G90" s="420"/>
      <c r="H90" s="412"/>
      <c r="I90" s="419"/>
    </row>
    <row r="91" spans="1:9">
      <c r="A91" s="343" t="s">
        <v>2520</v>
      </c>
      <c r="B91" s="328" t="s">
        <v>2521</v>
      </c>
      <c r="C91" s="328" t="s">
        <v>2412</v>
      </c>
      <c r="D91" s="328" t="s">
        <v>2522</v>
      </c>
      <c r="E91" s="328"/>
      <c r="F91" s="425">
        <v>44.5</v>
      </c>
      <c r="G91" s="414">
        <f t="shared" ref="G91:G93" si="11">ROUNDUP(((F91*$I$1)*(1+$I$2)), 0)</f>
        <v>4628</v>
      </c>
      <c r="H91" s="349"/>
      <c r="I91" s="97"/>
    </row>
    <row r="92" spans="1:9">
      <c r="A92" s="14" t="s">
        <v>2523</v>
      </c>
      <c r="B92" s="76" t="s">
        <v>2521</v>
      </c>
      <c r="C92" s="76" t="s">
        <v>2412</v>
      </c>
      <c r="D92" s="76" t="s">
        <v>2522</v>
      </c>
      <c r="E92" s="76"/>
      <c r="F92" s="470">
        <v>39</v>
      </c>
      <c r="G92" s="469">
        <f t="shared" si="11"/>
        <v>4056</v>
      </c>
      <c r="H92" s="307"/>
      <c r="I92" s="97"/>
    </row>
    <row r="93" spans="1:9">
      <c r="A93" s="331" t="s">
        <v>2524</v>
      </c>
      <c r="B93" s="321" t="s">
        <v>2521</v>
      </c>
      <c r="C93" s="321" t="s">
        <v>2412</v>
      </c>
      <c r="D93" s="321" t="s">
        <v>2525</v>
      </c>
      <c r="E93" s="321"/>
      <c r="F93" s="471">
        <v>71.599999999999994</v>
      </c>
      <c r="G93" s="472">
        <f t="shared" si="11"/>
        <v>7447</v>
      </c>
      <c r="H93" s="473"/>
      <c r="I93" s="97"/>
    </row>
    <row r="94" spans="1:9">
      <c r="A94" s="428" t="s">
        <v>3546</v>
      </c>
      <c r="B94" s="420"/>
      <c r="C94" s="420"/>
      <c r="D94" s="420"/>
      <c r="E94" s="420"/>
      <c r="F94" s="420"/>
      <c r="G94" s="420"/>
      <c r="H94" s="412"/>
      <c r="I94" s="419"/>
    </row>
    <row r="95" spans="1:9">
      <c r="A95" s="343" t="s">
        <v>2526</v>
      </c>
      <c r="B95" s="328" t="s">
        <v>1791</v>
      </c>
      <c r="C95" s="328" t="s">
        <v>2412</v>
      </c>
      <c r="D95" s="328" t="s">
        <v>2527</v>
      </c>
      <c r="E95" s="328">
        <v>28.4</v>
      </c>
      <c r="F95" s="425">
        <v>33.6</v>
      </c>
      <c r="G95" s="414">
        <f t="shared" ref="G95:G97" si="12">ROUNDUP(((F95*$I$1)*(1+$I$2)), 0)</f>
        <v>3495</v>
      </c>
      <c r="H95" s="349"/>
      <c r="I95" s="97"/>
    </row>
    <row r="96" spans="1:9">
      <c r="A96" s="14" t="s">
        <v>2528</v>
      </c>
      <c r="B96" s="76" t="s">
        <v>1791</v>
      </c>
      <c r="C96" s="76" t="s">
        <v>2412</v>
      </c>
      <c r="D96" s="76" t="s">
        <v>2527</v>
      </c>
      <c r="E96" s="76">
        <v>23.29</v>
      </c>
      <c r="F96" s="470">
        <v>39.39</v>
      </c>
      <c r="G96" s="469">
        <f t="shared" si="12"/>
        <v>4097</v>
      </c>
      <c r="H96" s="307"/>
      <c r="I96" s="97"/>
    </row>
    <row r="97" spans="1:9">
      <c r="A97" s="341" t="s">
        <v>3358</v>
      </c>
      <c r="B97" s="321" t="s">
        <v>1623</v>
      </c>
      <c r="C97" s="321" t="s">
        <v>2408</v>
      </c>
      <c r="D97" s="321" t="s">
        <v>2529</v>
      </c>
      <c r="E97" s="321"/>
      <c r="F97" s="471">
        <v>1.9</v>
      </c>
      <c r="G97" s="472">
        <f t="shared" si="12"/>
        <v>198</v>
      </c>
      <c r="H97" s="473"/>
      <c r="I97" s="97"/>
    </row>
    <row r="98" spans="1:9">
      <c r="A98" s="428" t="s">
        <v>3547</v>
      </c>
      <c r="B98" s="420"/>
      <c r="C98" s="420"/>
      <c r="D98" s="420"/>
      <c r="E98" s="420"/>
      <c r="F98" s="420"/>
      <c r="G98" s="420"/>
      <c r="H98" s="412"/>
      <c r="I98" s="419"/>
    </row>
    <row r="99" spans="1:9">
      <c r="A99" s="343" t="s">
        <v>2530</v>
      </c>
      <c r="B99" s="328" t="s">
        <v>2531</v>
      </c>
      <c r="C99" s="329" t="s">
        <v>2412</v>
      </c>
      <c r="D99" s="329" t="s">
        <v>2532</v>
      </c>
      <c r="E99" s="329">
        <v>25.8</v>
      </c>
      <c r="F99" s="425">
        <v>45.4</v>
      </c>
      <c r="G99" s="414">
        <f t="shared" ref="G99:G103" si="13">ROUNDUP(((F99*$I$1)*(1+$I$2)), 0)</f>
        <v>4722</v>
      </c>
      <c r="H99" s="349"/>
      <c r="I99" s="97"/>
    </row>
    <row r="100" spans="1:9">
      <c r="A100" s="60" t="s">
        <v>3359</v>
      </c>
      <c r="B100" s="76" t="s">
        <v>2531</v>
      </c>
      <c r="C100" s="30" t="s">
        <v>2412</v>
      </c>
      <c r="D100" s="30" t="s">
        <v>2532</v>
      </c>
      <c r="E100" s="30">
        <v>25.8</v>
      </c>
      <c r="F100" s="468">
        <v>67</v>
      </c>
      <c r="G100" s="469">
        <f t="shared" si="13"/>
        <v>6968</v>
      </c>
      <c r="H100" s="307"/>
      <c r="I100" s="97"/>
    </row>
    <row r="101" spans="1:9">
      <c r="A101" s="60" t="s">
        <v>3360</v>
      </c>
      <c r="B101" s="76" t="s">
        <v>2531</v>
      </c>
      <c r="C101" s="30" t="s">
        <v>2408</v>
      </c>
      <c r="D101" s="76" t="s">
        <v>2533</v>
      </c>
      <c r="E101" s="76"/>
      <c r="F101" s="470">
        <v>36</v>
      </c>
      <c r="G101" s="469">
        <f t="shared" si="13"/>
        <v>3744</v>
      </c>
      <c r="H101" s="307"/>
      <c r="I101" s="97"/>
    </row>
    <row r="102" spans="1:9">
      <c r="A102" s="60" t="s">
        <v>3361</v>
      </c>
      <c r="B102" s="76" t="s">
        <v>2531</v>
      </c>
      <c r="C102" s="30" t="s">
        <v>2408</v>
      </c>
      <c r="D102" s="76" t="s">
        <v>2534</v>
      </c>
      <c r="E102" s="76"/>
      <c r="F102" s="470">
        <v>36</v>
      </c>
      <c r="G102" s="469">
        <f t="shared" si="13"/>
        <v>3744</v>
      </c>
      <c r="H102" s="307"/>
      <c r="I102" s="97"/>
    </row>
    <row r="103" spans="1:9">
      <c r="A103" s="341" t="s">
        <v>3362</v>
      </c>
      <c r="B103" s="321" t="s">
        <v>2535</v>
      </c>
      <c r="C103" s="324" t="s">
        <v>2412</v>
      </c>
      <c r="D103" s="324" t="s">
        <v>2536</v>
      </c>
      <c r="E103" s="324">
        <v>16.100000000000001</v>
      </c>
      <c r="F103" s="480">
        <v>76.2</v>
      </c>
      <c r="G103" s="472">
        <f t="shared" si="13"/>
        <v>7925</v>
      </c>
      <c r="H103" s="473"/>
      <c r="I103" s="97"/>
    </row>
    <row r="104" spans="1:9">
      <c r="A104" s="428" t="s">
        <v>3548</v>
      </c>
      <c r="B104" s="420"/>
      <c r="C104" s="420"/>
      <c r="D104" s="420"/>
      <c r="E104" s="420"/>
      <c r="F104" s="420"/>
      <c r="G104" s="420"/>
      <c r="H104" s="412"/>
      <c r="I104" s="419"/>
    </row>
    <row r="105" spans="1:9">
      <c r="A105" s="343" t="s">
        <v>2537</v>
      </c>
      <c r="B105" s="328" t="s">
        <v>2538</v>
      </c>
      <c r="C105" s="329" t="s">
        <v>2412</v>
      </c>
      <c r="D105" s="329" t="s">
        <v>2539</v>
      </c>
      <c r="E105" s="329">
        <v>8.3000000000000007</v>
      </c>
      <c r="F105" s="466">
        <v>40</v>
      </c>
      <c r="G105" s="414">
        <f t="shared" ref="G105:G108" si="14">ROUNDUP(((F105*$I$1)*(1+$I$2)), 0)</f>
        <v>4160</v>
      </c>
      <c r="H105" s="349"/>
      <c r="I105" s="97"/>
    </row>
    <row r="106" spans="1:9">
      <c r="A106" s="14" t="s">
        <v>2540</v>
      </c>
      <c r="B106" s="76" t="s">
        <v>2538</v>
      </c>
      <c r="C106" s="30" t="s">
        <v>2408</v>
      </c>
      <c r="D106" s="30" t="s">
        <v>2541</v>
      </c>
      <c r="E106" s="30"/>
      <c r="F106" s="468">
        <v>4.7</v>
      </c>
      <c r="G106" s="469">
        <f t="shared" si="14"/>
        <v>489</v>
      </c>
      <c r="H106" s="307"/>
      <c r="I106" s="97"/>
    </row>
    <row r="107" spans="1:9">
      <c r="A107" s="14" t="s">
        <v>2542</v>
      </c>
      <c r="B107" s="76" t="s">
        <v>2543</v>
      </c>
      <c r="C107" s="30" t="s">
        <v>2408</v>
      </c>
      <c r="D107" s="30" t="s">
        <v>2544</v>
      </c>
      <c r="E107" s="30"/>
      <c r="F107" s="468">
        <v>3.5</v>
      </c>
      <c r="G107" s="469">
        <f t="shared" si="14"/>
        <v>364</v>
      </c>
      <c r="H107" s="307"/>
      <c r="I107" s="97"/>
    </row>
    <row r="108" spans="1:9">
      <c r="A108" s="331" t="s">
        <v>2545</v>
      </c>
      <c r="B108" s="321" t="s">
        <v>2546</v>
      </c>
      <c r="C108" s="324" t="s">
        <v>2408</v>
      </c>
      <c r="D108" s="324" t="s">
        <v>2547</v>
      </c>
      <c r="E108" s="324"/>
      <c r="F108" s="480">
        <v>2.5</v>
      </c>
      <c r="G108" s="472">
        <f t="shared" si="14"/>
        <v>260</v>
      </c>
      <c r="H108" s="473"/>
      <c r="I108" s="97"/>
    </row>
    <row r="109" spans="1:9">
      <c r="A109" s="444" t="s">
        <v>2548</v>
      </c>
      <c r="B109" s="418"/>
      <c r="C109" s="418"/>
      <c r="D109" s="418"/>
      <c r="E109" s="418"/>
      <c r="F109" s="418"/>
      <c r="G109" s="418"/>
      <c r="H109" s="352"/>
      <c r="I109" s="419"/>
    </row>
    <row r="110" spans="1:9">
      <c r="A110" s="430" t="s">
        <v>3549</v>
      </c>
      <c r="B110" s="420"/>
      <c r="C110" s="420"/>
      <c r="D110" s="420"/>
      <c r="E110" s="420"/>
      <c r="F110" s="420"/>
      <c r="G110" s="420"/>
      <c r="H110" s="412"/>
      <c r="I110" s="419"/>
    </row>
    <row r="111" spans="1:9">
      <c r="A111" s="350" t="s">
        <v>2549</v>
      </c>
      <c r="B111" s="327" t="s">
        <v>2550</v>
      </c>
      <c r="C111" s="381" t="s">
        <v>2412</v>
      </c>
      <c r="D111" s="381" t="s">
        <v>2551</v>
      </c>
      <c r="E111" s="381">
        <v>41.21</v>
      </c>
      <c r="F111" s="481">
        <v>60.9</v>
      </c>
      <c r="G111" s="414">
        <f t="shared" ref="G111:G113" si="15">ROUNDUP(((F111*$I$1)*(1+$I$2)), 0)</f>
        <v>6334</v>
      </c>
      <c r="H111" s="349"/>
      <c r="I111" s="97"/>
    </row>
    <row r="112" spans="1:9">
      <c r="A112" s="14" t="s">
        <v>2552</v>
      </c>
      <c r="B112" s="76" t="s">
        <v>2553</v>
      </c>
      <c r="C112" s="30" t="s">
        <v>2412</v>
      </c>
      <c r="D112" s="30" t="s">
        <v>2532</v>
      </c>
      <c r="E112" s="30">
        <v>27.55</v>
      </c>
      <c r="F112" s="468">
        <v>47.1</v>
      </c>
      <c r="G112" s="469">
        <f t="shared" si="15"/>
        <v>4899</v>
      </c>
      <c r="H112" s="307"/>
      <c r="I112" s="97"/>
    </row>
    <row r="113" spans="1:9">
      <c r="A113" s="331" t="s">
        <v>2554</v>
      </c>
      <c r="B113" s="321" t="s">
        <v>2553</v>
      </c>
      <c r="C113" s="324" t="s">
        <v>2412</v>
      </c>
      <c r="D113" s="324" t="s">
        <v>2532</v>
      </c>
      <c r="E113" s="324">
        <v>27.55</v>
      </c>
      <c r="F113" s="480">
        <v>40.9</v>
      </c>
      <c r="G113" s="472">
        <f t="shared" si="15"/>
        <v>4254</v>
      </c>
      <c r="H113" s="473"/>
      <c r="I113" s="97"/>
    </row>
    <row r="114" spans="1:9">
      <c r="A114" s="430" t="s">
        <v>3550</v>
      </c>
      <c r="B114" s="420"/>
      <c r="C114" s="420"/>
      <c r="D114" s="420"/>
      <c r="E114" s="420"/>
      <c r="F114" s="420"/>
      <c r="G114" s="420"/>
      <c r="H114" s="412"/>
      <c r="I114" s="419"/>
    </row>
    <row r="115" spans="1:9">
      <c r="A115" s="343" t="s">
        <v>2555</v>
      </c>
      <c r="B115" s="328" t="s">
        <v>1855</v>
      </c>
      <c r="C115" s="329" t="s">
        <v>2412</v>
      </c>
      <c r="D115" s="329" t="s">
        <v>2556</v>
      </c>
      <c r="E115" s="329">
        <v>24.42</v>
      </c>
      <c r="F115" s="466">
        <v>33.6</v>
      </c>
      <c r="G115" s="414">
        <f t="shared" ref="G115:G116" si="16">ROUNDUP(((F115*$I$1)*(1+$I$2)), 0)</f>
        <v>3495</v>
      </c>
      <c r="H115" s="349"/>
      <c r="I115" s="97"/>
    </row>
    <row r="116" spans="1:9">
      <c r="A116" s="331" t="s">
        <v>2557</v>
      </c>
      <c r="B116" s="321" t="s">
        <v>1855</v>
      </c>
      <c r="C116" s="324" t="s">
        <v>2412</v>
      </c>
      <c r="D116" s="324" t="s">
        <v>2556</v>
      </c>
      <c r="E116" s="324">
        <v>24.42</v>
      </c>
      <c r="F116" s="480">
        <v>37.5</v>
      </c>
      <c r="G116" s="472">
        <f t="shared" si="16"/>
        <v>3900</v>
      </c>
      <c r="H116" s="473"/>
      <c r="I116" s="97"/>
    </row>
    <row r="117" spans="1:9">
      <c r="A117" s="445" t="s">
        <v>3363</v>
      </c>
      <c r="B117" s="417"/>
      <c r="C117" s="417"/>
      <c r="D117" s="417"/>
      <c r="E117" s="417"/>
      <c r="F117" s="417"/>
      <c r="G117" s="417"/>
      <c r="H117" s="309"/>
      <c r="I117" s="419"/>
    </row>
    <row r="118" spans="1:9">
      <c r="A118" s="343" t="s">
        <v>2558</v>
      </c>
      <c r="B118" s="328" t="s">
        <v>1394</v>
      </c>
      <c r="C118" s="329" t="s">
        <v>2408</v>
      </c>
      <c r="D118" s="329" t="s">
        <v>2418</v>
      </c>
      <c r="E118" s="329"/>
      <c r="F118" s="466">
        <v>40.700000000000003</v>
      </c>
      <c r="G118" s="414">
        <f t="shared" ref="G118:G119" si="17">ROUNDUP(((F118*$I$1)*(1+$I$2)), 0)</f>
        <v>4233</v>
      </c>
      <c r="H118" s="349"/>
      <c r="I118" s="97"/>
    </row>
    <row r="119" spans="1:9">
      <c r="A119" s="331" t="s">
        <v>2559</v>
      </c>
      <c r="B119" s="321" t="s">
        <v>1394</v>
      </c>
      <c r="C119" s="324" t="s">
        <v>2408</v>
      </c>
      <c r="D119" s="324" t="s">
        <v>2418</v>
      </c>
      <c r="E119" s="324"/>
      <c r="F119" s="480">
        <v>23.2</v>
      </c>
      <c r="G119" s="472">
        <f t="shared" si="17"/>
        <v>2413</v>
      </c>
      <c r="H119" s="473"/>
      <c r="I119" s="97"/>
    </row>
    <row r="120" spans="1:9">
      <c r="A120" s="444" t="s">
        <v>11568</v>
      </c>
      <c r="B120" s="418"/>
      <c r="C120" s="418"/>
      <c r="D120" s="418"/>
      <c r="E120" s="418"/>
      <c r="F120" s="418"/>
      <c r="G120" s="418"/>
      <c r="H120" s="352"/>
      <c r="I120" s="419"/>
    </row>
    <row r="121" spans="1:9">
      <c r="A121" s="430" t="s">
        <v>3551</v>
      </c>
      <c r="B121" s="420"/>
      <c r="C121" s="420"/>
      <c r="D121" s="420"/>
      <c r="E121" s="420"/>
      <c r="F121" s="420"/>
      <c r="G121" s="420"/>
      <c r="H121" s="412"/>
      <c r="I121" s="419"/>
    </row>
    <row r="122" spans="1:9">
      <c r="A122" s="369" t="s">
        <v>2560</v>
      </c>
      <c r="B122" s="370" t="s">
        <v>2561</v>
      </c>
      <c r="C122" s="370" t="s">
        <v>2412</v>
      </c>
      <c r="D122" s="371" t="s">
        <v>2562</v>
      </c>
      <c r="E122" s="371"/>
      <c r="F122" s="482">
        <v>56.2</v>
      </c>
      <c r="G122" s="478">
        <f>ROUNDUP(((F122*$I$1)*(1+$I$2)), 0)</f>
        <v>5845</v>
      </c>
      <c r="H122" s="479"/>
      <c r="I122" s="97"/>
    </row>
    <row r="123" spans="1:9">
      <c r="A123" s="431" t="s">
        <v>3552</v>
      </c>
      <c r="B123" s="420"/>
      <c r="C123" s="420"/>
      <c r="D123" s="420"/>
      <c r="E123" s="420"/>
      <c r="F123" s="420"/>
      <c r="G123" s="420"/>
      <c r="H123" s="412"/>
      <c r="I123" s="419"/>
    </row>
    <row r="124" spans="1:9">
      <c r="A124" s="350" t="s">
        <v>2563</v>
      </c>
      <c r="B124" s="327" t="s">
        <v>2564</v>
      </c>
      <c r="C124" s="327" t="s">
        <v>2412</v>
      </c>
      <c r="D124" s="327" t="s">
        <v>2565</v>
      </c>
      <c r="E124" s="327">
        <v>22.3</v>
      </c>
      <c r="F124" s="474">
        <v>44.6</v>
      </c>
      <c r="G124" s="414">
        <f t="shared" ref="G124:G125" si="18">ROUNDUP(((F124*$I$1)*(1+$I$2)), 0)</f>
        <v>4639</v>
      </c>
      <c r="H124" s="349"/>
      <c r="I124" s="97"/>
    </row>
    <row r="125" spans="1:9">
      <c r="A125" s="391" t="s">
        <v>2566</v>
      </c>
      <c r="B125" s="392" t="s">
        <v>2567</v>
      </c>
      <c r="C125" s="392" t="s">
        <v>2412</v>
      </c>
      <c r="D125" s="392" t="s">
        <v>2565</v>
      </c>
      <c r="E125" s="392">
        <v>22.3</v>
      </c>
      <c r="F125" s="483">
        <v>53.8</v>
      </c>
      <c r="G125" s="472">
        <f t="shared" si="18"/>
        <v>5596</v>
      </c>
      <c r="H125" s="473"/>
      <c r="I125" s="97"/>
    </row>
    <row r="126" spans="1:9">
      <c r="A126" s="432" t="s">
        <v>3553</v>
      </c>
      <c r="B126" s="420"/>
      <c r="C126" s="420"/>
      <c r="D126" s="420"/>
      <c r="E126" s="420"/>
      <c r="F126" s="420"/>
      <c r="G126" s="420"/>
      <c r="H126" s="412"/>
      <c r="I126" s="419"/>
    </row>
    <row r="127" spans="1:9">
      <c r="A127" s="396" t="s">
        <v>2568</v>
      </c>
      <c r="B127" s="397" t="s">
        <v>2569</v>
      </c>
      <c r="C127" s="370" t="s">
        <v>2412</v>
      </c>
      <c r="D127" s="371" t="s">
        <v>2522</v>
      </c>
      <c r="E127" s="370">
        <v>21.8</v>
      </c>
      <c r="F127" s="484">
        <v>94.1</v>
      </c>
      <c r="G127" s="478">
        <f>ROUNDUP(((F127*$I$1)*(1+$I$2)), 0)</f>
        <v>9787</v>
      </c>
      <c r="H127" s="479"/>
      <c r="I127" s="97"/>
    </row>
    <row r="128" spans="1:9">
      <c r="A128" s="430" t="s">
        <v>3554</v>
      </c>
      <c r="B128" s="420"/>
      <c r="C128" s="420"/>
      <c r="D128" s="420"/>
      <c r="E128" s="420"/>
      <c r="F128" s="420"/>
      <c r="G128" s="420"/>
      <c r="H128" s="412"/>
      <c r="I128" s="419"/>
    </row>
    <row r="129" spans="1:9">
      <c r="A129" s="398" t="s">
        <v>3364</v>
      </c>
      <c r="B129" s="329" t="s">
        <v>2570</v>
      </c>
      <c r="C129" s="328" t="s">
        <v>2412</v>
      </c>
      <c r="D129" s="329" t="s">
        <v>2522</v>
      </c>
      <c r="E129" s="328">
        <v>23.6</v>
      </c>
      <c r="F129" s="425">
        <v>54.82</v>
      </c>
      <c r="G129" s="414">
        <f t="shared" ref="G129:G136" si="19">ROUNDUP(((F129*$I$1)*(1+$I$2)), 0)</f>
        <v>5702</v>
      </c>
      <c r="H129" s="349"/>
      <c r="I129" s="97"/>
    </row>
    <row r="130" spans="1:9">
      <c r="A130" s="62" t="s">
        <v>3365</v>
      </c>
      <c r="B130" s="30" t="s">
        <v>2571</v>
      </c>
      <c r="C130" s="76" t="s">
        <v>2412</v>
      </c>
      <c r="D130" s="30" t="s">
        <v>2572</v>
      </c>
      <c r="E130" s="76">
        <v>21</v>
      </c>
      <c r="F130" s="470">
        <v>54.8</v>
      </c>
      <c r="G130" s="469">
        <f t="shared" si="19"/>
        <v>5700</v>
      </c>
      <c r="H130" s="307"/>
      <c r="I130" s="97"/>
    </row>
    <row r="131" spans="1:9">
      <c r="A131" s="62" t="s">
        <v>3366</v>
      </c>
      <c r="B131" s="30" t="s">
        <v>2573</v>
      </c>
      <c r="C131" s="76" t="s">
        <v>2412</v>
      </c>
      <c r="D131" s="30" t="s">
        <v>2574</v>
      </c>
      <c r="E131" s="76">
        <v>27.1</v>
      </c>
      <c r="F131" s="470">
        <v>46.3</v>
      </c>
      <c r="G131" s="469">
        <f t="shared" si="19"/>
        <v>4816</v>
      </c>
      <c r="H131" s="307"/>
      <c r="I131" s="97"/>
    </row>
    <row r="132" spans="1:9">
      <c r="A132" s="61" t="s">
        <v>2575</v>
      </c>
      <c r="B132" s="78" t="s">
        <v>2573</v>
      </c>
      <c r="C132" s="77" t="s">
        <v>2412</v>
      </c>
      <c r="D132" s="78" t="s">
        <v>2574</v>
      </c>
      <c r="E132" s="77">
        <v>27.1</v>
      </c>
      <c r="F132" s="475">
        <v>76.5</v>
      </c>
      <c r="G132" s="469">
        <f t="shared" si="19"/>
        <v>7956</v>
      </c>
      <c r="H132" s="307"/>
      <c r="I132" s="97"/>
    </row>
    <row r="133" spans="1:9">
      <c r="A133" s="62" t="s">
        <v>3367</v>
      </c>
      <c r="B133" s="30" t="s">
        <v>2576</v>
      </c>
      <c r="C133" s="76" t="s">
        <v>2412</v>
      </c>
      <c r="D133" s="30" t="s">
        <v>2577</v>
      </c>
      <c r="E133" s="76">
        <v>27.5</v>
      </c>
      <c r="F133" s="470">
        <v>46.3</v>
      </c>
      <c r="G133" s="469">
        <f t="shared" si="19"/>
        <v>4816</v>
      </c>
      <c r="H133" s="307"/>
      <c r="I133" s="97"/>
    </row>
    <row r="134" spans="1:9">
      <c r="A134" s="61" t="s">
        <v>2575</v>
      </c>
      <c r="B134" s="78" t="s">
        <v>2576</v>
      </c>
      <c r="C134" s="77" t="s">
        <v>2412</v>
      </c>
      <c r="D134" s="78" t="s">
        <v>2577</v>
      </c>
      <c r="E134" s="77">
        <v>27.5</v>
      </c>
      <c r="F134" s="475">
        <v>76.5</v>
      </c>
      <c r="G134" s="469">
        <f t="shared" si="19"/>
        <v>7956</v>
      </c>
      <c r="H134" s="307"/>
      <c r="I134" s="97"/>
    </row>
    <row r="135" spans="1:9">
      <c r="A135" s="62" t="s">
        <v>3368</v>
      </c>
      <c r="B135" s="30" t="s">
        <v>2578</v>
      </c>
      <c r="C135" s="76" t="s">
        <v>2412</v>
      </c>
      <c r="D135" s="30" t="s">
        <v>2579</v>
      </c>
      <c r="E135" s="76">
        <v>23.7</v>
      </c>
      <c r="F135" s="470">
        <v>46.3</v>
      </c>
      <c r="G135" s="469">
        <f t="shared" si="19"/>
        <v>4816</v>
      </c>
      <c r="H135" s="307"/>
      <c r="I135" s="97"/>
    </row>
    <row r="136" spans="1:9">
      <c r="A136" s="333" t="s">
        <v>3369</v>
      </c>
      <c r="B136" s="324" t="s">
        <v>2580</v>
      </c>
      <c r="C136" s="321" t="s">
        <v>2581</v>
      </c>
      <c r="D136" s="324" t="s">
        <v>2409</v>
      </c>
      <c r="E136" s="321"/>
      <c r="F136" s="471">
        <v>9.9</v>
      </c>
      <c r="G136" s="472">
        <f t="shared" si="19"/>
        <v>1030</v>
      </c>
      <c r="H136" s="473"/>
      <c r="I136" s="97"/>
    </row>
    <row r="137" spans="1:9">
      <c r="A137" s="430" t="s">
        <v>3555</v>
      </c>
      <c r="B137" s="420"/>
      <c r="C137" s="420"/>
      <c r="D137" s="420"/>
      <c r="E137" s="420"/>
      <c r="F137" s="420"/>
      <c r="G137" s="420"/>
      <c r="H137" s="412"/>
      <c r="I137" s="419"/>
    </row>
    <row r="138" spans="1:9">
      <c r="A138" s="399" t="s">
        <v>2582</v>
      </c>
      <c r="B138" s="330" t="s">
        <v>2583</v>
      </c>
      <c r="C138" s="328" t="s">
        <v>2412</v>
      </c>
      <c r="D138" s="328" t="s">
        <v>2584</v>
      </c>
      <c r="E138" s="328">
        <v>25.9</v>
      </c>
      <c r="F138" s="425">
        <v>57.5</v>
      </c>
      <c r="G138" s="414">
        <f t="shared" ref="G138:G153" si="20">ROUNDUP(((F138*$I$1)*(1+$I$2)), 0)</f>
        <v>5980</v>
      </c>
      <c r="H138" s="349"/>
      <c r="I138" s="97"/>
    </row>
    <row r="139" spans="1:9">
      <c r="A139" s="61" t="s">
        <v>2585</v>
      </c>
      <c r="B139" s="77" t="s">
        <v>2583</v>
      </c>
      <c r="C139" s="77" t="s">
        <v>2412</v>
      </c>
      <c r="D139" s="77" t="s">
        <v>2584</v>
      </c>
      <c r="E139" s="77">
        <v>25.9</v>
      </c>
      <c r="F139" s="475">
        <v>57.54</v>
      </c>
      <c r="G139" s="469">
        <f t="shared" si="20"/>
        <v>5985</v>
      </c>
      <c r="H139" s="307"/>
      <c r="I139" s="97"/>
    </row>
    <row r="140" spans="1:9">
      <c r="A140" s="58" t="s">
        <v>2586</v>
      </c>
      <c r="B140" s="76" t="s">
        <v>2583</v>
      </c>
      <c r="C140" s="76" t="s">
        <v>2412</v>
      </c>
      <c r="D140" s="76" t="s">
        <v>2584</v>
      </c>
      <c r="E140" s="76">
        <v>25.9</v>
      </c>
      <c r="F140" s="470">
        <v>57.5</v>
      </c>
      <c r="G140" s="469">
        <f t="shared" si="20"/>
        <v>5980</v>
      </c>
      <c r="H140" s="307"/>
      <c r="I140" s="97"/>
    </row>
    <row r="141" spans="1:9">
      <c r="A141" s="61" t="s">
        <v>3370</v>
      </c>
      <c r="B141" s="76" t="s">
        <v>2587</v>
      </c>
      <c r="C141" s="76" t="s">
        <v>2412</v>
      </c>
      <c r="D141" s="76" t="s">
        <v>2584</v>
      </c>
      <c r="E141" s="76">
        <v>21.21</v>
      </c>
      <c r="F141" s="470">
        <v>55.4</v>
      </c>
      <c r="G141" s="469">
        <f t="shared" si="20"/>
        <v>5762</v>
      </c>
      <c r="H141" s="307"/>
      <c r="I141" s="97"/>
    </row>
    <row r="142" spans="1:9" ht="23.3">
      <c r="A142" s="64" t="s">
        <v>2588</v>
      </c>
      <c r="B142" s="79" t="s">
        <v>2567</v>
      </c>
      <c r="C142" s="76" t="s">
        <v>2412</v>
      </c>
      <c r="D142" s="76" t="s">
        <v>2565</v>
      </c>
      <c r="E142" s="76">
        <v>22.5</v>
      </c>
      <c r="F142" s="470">
        <v>63.9</v>
      </c>
      <c r="G142" s="469">
        <f t="shared" si="20"/>
        <v>6646</v>
      </c>
      <c r="H142" s="307"/>
      <c r="I142" s="97"/>
    </row>
    <row r="143" spans="1:9">
      <c r="A143" s="64" t="s">
        <v>2589</v>
      </c>
      <c r="B143" s="79" t="s">
        <v>2564</v>
      </c>
      <c r="C143" s="76" t="s">
        <v>2412</v>
      </c>
      <c r="D143" s="76" t="s">
        <v>2565</v>
      </c>
      <c r="E143" s="76">
        <v>22.5</v>
      </c>
      <c r="F143" s="470">
        <v>53.3</v>
      </c>
      <c r="G143" s="469">
        <f t="shared" si="20"/>
        <v>5544</v>
      </c>
      <c r="H143" s="307"/>
      <c r="I143" s="97"/>
    </row>
    <row r="144" spans="1:9">
      <c r="A144" s="22" t="s">
        <v>2590</v>
      </c>
      <c r="B144" s="79" t="s">
        <v>2567</v>
      </c>
      <c r="C144" s="76" t="s">
        <v>2412</v>
      </c>
      <c r="D144" s="76" t="s">
        <v>2565</v>
      </c>
      <c r="E144" s="76">
        <v>22.5</v>
      </c>
      <c r="F144" s="470">
        <v>66.900000000000006</v>
      </c>
      <c r="G144" s="469">
        <f t="shared" si="20"/>
        <v>6958</v>
      </c>
      <c r="H144" s="307"/>
      <c r="I144" s="97"/>
    </row>
    <row r="145" spans="1:9">
      <c r="A145" s="61" t="s">
        <v>2591</v>
      </c>
      <c r="B145" s="77" t="s">
        <v>2592</v>
      </c>
      <c r="C145" s="77" t="s">
        <v>2412</v>
      </c>
      <c r="D145" s="77" t="s">
        <v>2593</v>
      </c>
      <c r="E145" s="77">
        <v>26.5</v>
      </c>
      <c r="F145" s="475">
        <v>91.9</v>
      </c>
      <c r="G145" s="469">
        <f t="shared" si="20"/>
        <v>9558</v>
      </c>
      <c r="H145" s="307"/>
      <c r="I145" s="97"/>
    </row>
    <row r="146" spans="1:9">
      <c r="A146" s="14" t="s">
        <v>2594</v>
      </c>
      <c r="B146" s="76" t="s">
        <v>2595</v>
      </c>
      <c r="C146" s="76" t="s">
        <v>2412</v>
      </c>
      <c r="D146" s="76" t="s">
        <v>2596</v>
      </c>
      <c r="E146" s="76">
        <v>29.2</v>
      </c>
      <c r="F146" s="470">
        <v>65.5</v>
      </c>
      <c r="G146" s="469">
        <f t="shared" si="20"/>
        <v>6812</v>
      </c>
      <c r="H146" s="307"/>
      <c r="I146" s="97"/>
    </row>
    <row r="147" spans="1:9">
      <c r="A147" s="14" t="s">
        <v>3371</v>
      </c>
      <c r="B147" s="76" t="s">
        <v>2595</v>
      </c>
      <c r="C147" s="76" t="s">
        <v>2412</v>
      </c>
      <c r="D147" s="76" t="s">
        <v>2596</v>
      </c>
      <c r="E147" s="76">
        <v>29.2</v>
      </c>
      <c r="F147" s="470">
        <v>56.7</v>
      </c>
      <c r="G147" s="469">
        <f t="shared" si="20"/>
        <v>5897</v>
      </c>
      <c r="H147" s="307"/>
      <c r="I147" s="97"/>
    </row>
    <row r="148" spans="1:9">
      <c r="A148" s="61" t="s">
        <v>2597</v>
      </c>
      <c r="B148" s="77" t="s">
        <v>2598</v>
      </c>
      <c r="C148" s="77" t="s">
        <v>2412</v>
      </c>
      <c r="D148" s="77" t="s">
        <v>2596</v>
      </c>
      <c r="E148" s="77">
        <v>29.2</v>
      </c>
      <c r="F148" s="475">
        <v>54.6</v>
      </c>
      <c r="G148" s="469">
        <f t="shared" si="20"/>
        <v>5679</v>
      </c>
      <c r="H148" s="307"/>
      <c r="I148" s="97"/>
    </row>
    <row r="149" spans="1:9">
      <c r="A149" s="60" t="s">
        <v>3372</v>
      </c>
      <c r="B149" s="76" t="s">
        <v>2599</v>
      </c>
      <c r="C149" s="76" t="s">
        <v>2408</v>
      </c>
      <c r="D149" s="76" t="s">
        <v>2600</v>
      </c>
      <c r="E149" s="76"/>
      <c r="F149" s="470">
        <v>1.4</v>
      </c>
      <c r="G149" s="469">
        <f t="shared" si="20"/>
        <v>146</v>
      </c>
      <c r="H149" s="307"/>
      <c r="I149" s="97"/>
    </row>
    <row r="150" spans="1:9">
      <c r="A150" s="62" t="s">
        <v>3373</v>
      </c>
      <c r="B150" s="76" t="s">
        <v>2601</v>
      </c>
      <c r="C150" s="76" t="s">
        <v>2408</v>
      </c>
      <c r="D150" s="76"/>
      <c r="E150" s="76"/>
      <c r="F150" s="470">
        <v>2.9</v>
      </c>
      <c r="G150" s="469">
        <f t="shared" si="20"/>
        <v>302</v>
      </c>
      <c r="H150" s="307"/>
      <c r="I150" s="97"/>
    </row>
    <row r="151" spans="1:9">
      <c r="A151" s="62" t="s">
        <v>3374</v>
      </c>
      <c r="B151" s="76" t="s">
        <v>2602</v>
      </c>
      <c r="C151" s="76" t="s">
        <v>2408</v>
      </c>
      <c r="D151" s="76"/>
      <c r="E151" s="76"/>
      <c r="F151" s="470">
        <v>0.4</v>
      </c>
      <c r="G151" s="469">
        <f t="shared" si="20"/>
        <v>42</v>
      </c>
      <c r="H151" s="307"/>
      <c r="I151" s="97"/>
    </row>
    <row r="152" spans="1:9">
      <c r="A152" s="59" t="s">
        <v>3375</v>
      </c>
      <c r="B152" s="77" t="s">
        <v>1323</v>
      </c>
      <c r="C152" s="77" t="s">
        <v>2408</v>
      </c>
      <c r="D152" s="77" t="s">
        <v>2603</v>
      </c>
      <c r="E152" s="77"/>
      <c r="F152" s="475">
        <v>18.600000000000001</v>
      </c>
      <c r="G152" s="469">
        <f t="shared" si="20"/>
        <v>1935</v>
      </c>
      <c r="H152" s="307"/>
      <c r="I152" s="97"/>
    </row>
    <row r="153" spans="1:9">
      <c r="A153" s="340" t="s">
        <v>3376</v>
      </c>
      <c r="B153" s="317" t="s">
        <v>1323</v>
      </c>
      <c r="C153" s="317" t="s">
        <v>2408</v>
      </c>
      <c r="D153" s="317"/>
      <c r="E153" s="317"/>
      <c r="F153" s="476">
        <v>18.600000000000001</v>
      </c>
      <c r="G153" s="472">
        <f t="shared" si="20"/>
        <v>1935</v>
      </c>
      <c r="H153" s="473"/>
      <c r="I153" s="97"/>
    </row>
    <row r="154" spans="1:9">
      <c r="A154" s="430" t="s">
        <v>3556</v>
      </c>
      <c r="B154" s="420"/>
      <c r="C154" s="420"/>
      <c r="D154" s="420"/>
      <c r="E154" s="420"/>
      <c r="F154" s="420"/>
      <c r="G154" s="420"/>
      <c r="H154" s="412"/>
      <c r="I154" s="419"/>
    </row>
    <row r="155" spans="1:9">
      <c r="A155" s="350" t="s">
        <v>2604</v>
      </c>
      <c r="B155" s="327" t="s">
        <v>2605</v>
      </c>
      <c r="C155" s="327" t="s">
        <v>2412</v>
      </c>
      <c r="D155" s="327" t="s">
        <v>2525</v>
      </c>
      <c r="E155" s="327">
        <v>29</v>
      </c>
      <c r="F155" s="474">
        <v>57.9</v>
      </c>
      <c r="G155" s="414">
        <f t="shared" ref="G155:G158" si="21">ROUNDUP(((F155*$I$1)*(1+$I$2)), 0)</f>
        <v>6022</v>
      </c>
      <c r="H155" s="349"/>
      <c r="I155" s="97"/>
    </row>
    <row r="156" spans="1:9" ht="34.950000000000003">
      <c r="A156" s="63" t="s">
        <v>3352</v>
      </c>
      <c r="B156" s="76" t="s">
        <v>2606</v>
      </c>
      <c r="C156" s="76" t="s">
        <v>2412</v>
      </c>
      <c r="D156" s="76" t="s">
        <v>2596</v>
      </c>
      <c r="E156" s="30">
        <v>31.9</v>
      </c>
      <c r="F156" s="468">
        <v>49.7</v>
      </c>
      <c r="G156" s="469">
        <f t="shared" si="21"/>
        <v>5169</v>
      </c>
      <c r="H156" s="307"/>
      <c r="I156" s="97"/>
    </row>
    <row r="157" spans="1:9">
      <c r="A157" s="64" t="s">
        <v>3377</v>
      </c>
      <c r="B157" s="76" t="s">
        <v>2607</v>
      </c>
      <c r="C157" s="76" t="s">
        <v>2412</v>
      </c>
      <c r="D157" s="76" t="s">
        <v>2596</v>
      </c>
      <c r="E157" s="76">
        <v>31.9</v>
      </c>
      <c r="F157" s="470">
        <v>49.7</v>
      </c>
      <c r="G157" s="469">
        <f t="shared" si="21"/>
        <v>5169</v>
      </c>
      <c r="H157" s="307"/>
      <c r="I157" s="97"/>
    </row>
    <row r="158" spans="1:9">
      <c r="A158" s="341" t="s">
        <v>3378</v>
      </c>
      <c r="B158" s="321" t="s">
        <v>2608</v>
      </c>
      <c r="C158" s="321" t="s">
        <v>2408</v>
      </c>
      <c r="D158" s="321"/>
      <c r="E158" s="321"/>
      <c r="F158" s="471">
        <v>0.8</v>
      </c>
      <c r="G158" s="472">
        <f t="shared" si="21"/>
        <v>84</v>
      </c>
      <c r="H158" s="473"/>
      <c r="I158" s="97"/>
    </row>
    <row r="159" spans="1:9">
      <c r="A159" s="430" t="s">
        <v>3557</v>
      </c>
      <c r="B159" s="420"/>
      <c r="C159" s="420"/>
      <c r="D159" s="420"/>
      <c r="E159" s="420"/>
      <c r="F159" s="420"/>
      <c r="G159" s="420"/>
      <c r="H159" s="412"/>
      <c r="I159" s="419"/>
    </row>
    <row r="160" spans="1:9">
      <c r="A160" s="343" t="s">
        <v>2609</v>
      </c>
      <c r="B160" s="328" t="s">
        <v>2610</v>
      </c>
      <c r="C160" s="328" t="s">
        <v>2412</v>
      </c>
      <c r="D160" s="328" t="s">
        <v>2611</v>
      </c>
      <c r="E160" s="328"/>
      <c r="F160" s="425">
        <v>54</v>
      </c>
      <c r="G160" s="414">
        <f t="shared" ref="G160:G161" si="22">ROUNDUP(((F160*$I$1)*(1+$I$2)), 0)</f>
        <v>5616</v>
      </c>
      <c r="H160" s="349"/>
      <c r="I160" s="97"/>
    </row>
    <row r="161" spans="1:9">
      <c r="A161" s="331" t="s">
        <v>2609</v>
      </c>
      <c r="B161" s="321" t="s">
        <v>2612</v>
      </c>
      <c r="C161" s="321" t="s">
        <v>2412</v>
      </c>
      <c r="D161" s="321" t="s">
        <v>2613</v>
      </c>
      <c r="E161" s="321"/>
      <c r="F161" s="471">
        <v>54</v>
      </c>
      <c r="G161" s="472">
        <f t="shared" si="22"/>
        <v>5616</v>
      </c>
      <c r="H161" s="473"/>
      <c r="I161" s="97"/>
    </row>
    <row r="162" spans="1:9">
      <c r="A162" s="430" t="s">
        <v>3558</v>
      </c>
      <c r="B162" s="420"/>
      <c r="C162" s="420"/>
      <c r="D162" s="420"/>
      <c r="E162" s="420"/>
      <c r="F162" s="420"/>
      <c r="G162" s="420"/>
      <c r="H162" s="412"/>
      <c r="I162" s="419"/>
    </row>
    <row r="163" spans="1:9">
      <c r="A163" s="343" t="s">
        <v>2614</v>
      </c>
      <c r="B163" s="328" t="s">
        <v>2615</v>
      </c>
      <c r="C163" s="328" t="s">
        <v>2412</v>
      </c>
      <c r="D163" s="328" t="s">
        <v>2616</v>
      </c>
      <c r="E163" s="328">
        <v>22.62</v>
      </c>
      <c r="F163" s="425">
        <v>106.1</v>
      </c>
      <c r="G163" s="414">
        <f t="shared" ref="G163:G164" si="23">ROUNDUP(((F163*$I$1)*(1+$I$2)), 0)</f>
        <v>11035</v>
      </c>
      <c r="H163" s="349"/>
      <c r="I163" s="97"/>
    </row>
    <row r="164" spans="1:9">
      <c r="A164" s="331" t="s">
        <v>2617</v>
      </c>
      <c r="B164" s="321" t="s">
        <v>2618</v>
      </c>
      <c r="C164" s="321" t="s">
        <v>2412</v>
      </c>
      <c r="D164" s="321" t="s">
        <v>2619</v>
      </c>
      <c r="E164" s="321"/>
      <c r="F164" s="471">
        <v>103.1</v>
      </c>
      <c r="G164" s="472">
        <f t="shared" si="23"/>
        <v>10723</v>
      </c>
      <c r="H164" s="473"/>
      <c r="I164" s="97"/>
    </row>
    <row r="165" spans="1:9">
      <c r="A165" s="430" t="s">
        <v>3559</v>
      </c>
      <c r="B165" s="420"/>
      <c r="C165" s="420"/>
      <c r="D165" s="420"/>
      <c r="E165" s="420"/>
      <c r="F165" s="420"/>
      <c r="G165" s="420"/>
      <c r="H165" s="412"/>
      <c r="I165" s="419"/>
    </row>
    <row r="166" spans="1:9">
      <c r="A166" s="343" t="s">
        <v>2620</v>
      </c>
      <c r="B166" s="328" t="s">
        <v>2618</v>
      </c>
      <c r="C166" s="328" t="s">
        <v>2412</v>
      </c>
      <c r="D166" s="328" t="s">
        <v>2619</v>
      </c>
      <c r="E166" s="328">
        <v>35.35</v>
      </c>
      <c r="F166" s="425">
        <v>120.3</v>
      </c>
      <c r="G166" s="414">
        <f t="shared" ref="G166:G168" si="24">ROUNDUP(((F166*$I$1)*(1+$I$2)), 0)</f>
        <v>12512</v>
      </c>
      <c r="H166" s="349"/>
      <c r="I166" s="97"/>
    </row>
    <row r="167" spans="1:9">
      <c r="A167" s="14" t="s">
        <v>2621</v>
      </c>
      <c r="B167" s="76" t="s">
        <v>2618</v>
      </c>
      <c r="C167" s="76" t="s">
        <v>2412</v>
      </c>
      <c r="D167" s="76" t="s">
        <v>2619</v>
      </c>
      <c r="E167" s="76">
        <v>35.35</v>
      </c>
      <c r="F167" s="470">
        <v>110.8</v>
      </c>
      <c r="G167" s="469">
        <f t="shared" si="24"/>
        <v>11524</v>
      </c>
      <c r="H167" s="307"/>
      <c r="I167" s="97"/>
    </row>
    <row r="168" spans="1:9">
      <c r="A168" s="331" t="s">
        <v>2622</v>
      </c>
      <c r="B168" s="321" t="s">
        <v>2618</v>
      </c>
      <c r="C168" s="321" t="s">
        <v>2412</v>
      </c>
      <c r="D168" s="321" t="s">
        <v>2619</v>
      </c>
      <c r="E168" s="321">
        <v>35.35</v>
      </c>
      <c r="F168" s="471">
        <v>103.1</v>
      </c>
      <c r="G168" s="472">
        <f t="shared" si="24"/>
        <v>10723</v>
      </c>
      <c r="H168" s="473"/>
      <c r="I168" s="97"/>
    </row>
    <row r="169" spans="1:9">
      <c r="A169" s="444" t="s">
        <v>11569</v>
      </c>
      <c r="B169" s="418"/>
      <c r="C169" s="418"/>
      <c r="D169" s="418"/>
      <c r="E169" s="418"/>
      <c r="F169" s="418"/>
      <c r="G169" s="418"/>
      <c r="H169" s="352"/>
      <c r="I169" s="419"/>
    </row>
    <row r="170" spans="1:9">
      <c r="A170" s="430" t="s">
        <v>3560</v>
      </c>
      <c r="B170" s="420"/>
      <c r="C170" s="420"/>
      <c r="D170" s="420"/>
      <c r="E170" s="420"/>
      <c r="F170" s="420"/>
      <c r="G170" s="420"/>
      <c r="H170" s="412"/>
      <c r="I170" s="419"/>
    </row>
    <row r="171" spans="1:9">
      <c r="A171" s="343" t="s">
        <v>2623</v>
      </c>
      <c r="B171" s="328" t="s">
        <v>1256</v>
      </c>
      <c r="C171" s="328" t="s">
        <v>2412</v>
      </c>
      <c r="D171" s="328" t="s">
        <v>2624</v>
      </c>
      <c r="E171" s="328">
        <v>21</v>
      </c>
      <c r="F171" s="425">
        <v>1050</v>
      </c>
      <c r="G171" s="414">
        <f t="shared" ref="G171:G175" si="25">ROUNDUP(((F171*$I$1)*(1+$I$2)), 0)</f>
        <v>109200</v>
      </c>
      <c r="H171" s="349"/>
      <c r="I171" s="97"/>
    </row>
    <row r="172" spans="1:9">
      <c r="A172" s="14" t="s">
        <v>2625</v>
      </c>
      <c r="B172" s="76" t="s">
        <v>1256</v>
      </c>
      <c r="C172" s="76" t="s">
        <v>2412</v>
      </c>
      <c r="D172" s="76" t="s">
        <v>2624</v>
      </c>
      <c r="E172" s="76">
        <v>21</v>
      </c>
      <c r="F172" s="470">
        <v>1053</v>
      </c>
      <c r="G172" s="469">
        <f t="shared" si="25"/>
        <v>109512</v>
      </c>
      <c r="H172" s="307"/>
      <c r="I172" s="97"/>
    </row>
    <row r="173" spans="1:9">
      <c r="A173" s="14" t="s">
        <v>2626</v>
      </c>
      <c r="B173" s="76" t="s">
        <v>1323</v>
      </c>
      <c r="C173" s="76" t="s">
        <v>2412</v>
      </c>
      <c r="D173" s="76" t="s">
        <v>2627</v>
      </c>
      <c r="E173" s="76">
        <v>21.2</v>
      </c>
      <c r="F173" s="470">
        <v>782</v>
      </c>
      <c r="G173" s="469">
        <f t="shared" si="25"/>
        <v>81328</v>
      </c>
      <c r="H173" s="307"/>
      <c r="I173" s="97"/>
    </row>
    <row r="174" spans="1:9">
      <c r="A174" s="14" t="s">
        <v>2628</v>
      </c>
      <c r="B174" s="76" t="s">
        <v>1323</v>
      </c>
      <c r="C174" s="76" t="s">
        <v>2412</v>
      </c>
      <c r="D174" s="76" t="s">
        <v>2627</v>
      </c>
      <c r="E174" s="76">
        <v>21.2</v>
      </c>
      <c r="F174" s="470">
        <v>945</v>
      </c>
      <c r="G174" s="469">
        <f t="shared" si="25"/>
        <v>98280</v>
      </c>
      <c r="H174" s="307"/>
      <c r="I174" s="97"/>
    </row>
    <row r="175" spans="1:9">
      <c r="A175" s="341" t="s">
        <v>3379</v>
      </c>
      <c r="B175" s="321" t="s">
        <v>2629</v>
      </c>
      <c r="C175" s="321" t="s">
        <v>2408</v>
      </c>
      <c r="D175" s="321"/>
      <c r="E175" s="321"/>
      <c r="F175" s="471">
        <v>1183</v>
      </c>
      <c r="G175" s="472">
        <f t="shared" si="25"/>
        <v>123032</v>
      </c>
      <c r="H175" s="473"/>
      <c r="I175" s="97"/>
    </row>
    <row r="176" spans="1:9">
      <c r="A176" s="433" t="s">
        <v>3561</v>
      </c>
      <c r="B176" s="420"/>
      <c r="C176" s="420"/>
      <c r="D176" s="420"/>
      <c r="E176" s="420"/>
      <c r="F176" s="420"/>
      <c r="G176" s="420"/>
      <c r="H176" s="412"/>
      <c r="I176" s="419"/>
    </row>
    <row r="177" spans="1:9">
      <c r="A177" s="400" t="s">
        <v>2630</v>
      </c>
      <c r="B177" s="401" t="s">
        <v>1791</v>
      </c>
      <c r="C177" s="401" t="s">
        <v>2412</v>
      </c>
      <c r="D177" s="401" t="s">
        <v>2624</v>
      </c>
      <c r="E177" s="401">
        <v>21</v>
      </c>
      <c r="F177" s="485">
        <v>935</v>
      </c>
      <c r="G177" s="478">
        <f>ROUNDUP(((F177*$I$1)*(1+$I$2)), 0)</f>
        <v>97240</v>
      </c>
      <c r="H177" s="479"/>
      <c r="I177" s="97"/>
    </row>
    <row r="178" spans="1:9">
      <c r="A178" s="430" t="s">
        <v>3562</v>
      </c>
      <c r="B178" s="420"/>
      <c r="C178" s="420"/>
      <c r="D178" s="420"/>
      <c r="E178" s="420"/>
      <c r="F178" s="420"/>
      <c r="G178" s="420"/>
      <c r="H178" s="412"/>
      <c r="I178" s="419"/>
    </row>
    <row r="179" spans="1:9">
      <c r="A179" s="343" t="s">
        <v>2631</v>
      </c>
      <c r="B179" s="328" t="s">
        <v>2553</v>
      </c>
      <c r="C179" s="328" t="s">
        <v>2412</v>
      </c>
      <c r="D179" s="328" t="s">
        <v>2522</v>
      </c>
      <c r="E179" s="328">
        <v>23.8</v>
      </c>
      <c r="F179" s="425">
        <v>1580</v>
      </c>
      <c r="G179" s="414">
        <f t="shared" ref="G179:G189" si="26">ROUNDUP(((F179*$I$1)*(1+$I$2)), 0)</f>
        <v>164320</v>
      </c>
      <c r="H179" s="349"/>
      <c r="I179" s="97"/>
    </row>
    <row r="180" spans="1:9">
      <c r="A180" s="331" t="s">
        <v>2632</v>
      </c>
      <c r="B180" s="321" t="s">
        <v>2553</v>
      </c>
      <c r="C180" s="321" t="s">
        <v>2412</v>
      </c>
      <c r="D180" s="321" t="s">
        <v>2522</v>
      </c>
      <c r="E180" s="321">
        <v>23.8</v>
      </c>
      <c r="F180" s="471">
        <v>1770</v>
      </c>
      <c r="G180" s="472">
        <f t="shared" si="26"/>
        <v>184080</v>
      </c>
      <c r="H180" s="473"/>
      <c r="I180" s="97"/>
    </row>
    <row r="181" spans="1:9">
      <c r="A181" s="445" t="s">
        <v>11586</v>
      </c>
      <c r="B181" s="417"/>
      <c r="C181" s="417"/>
      <c r="D181" s="417"/>
      <c r="E181" s="417"/>
      <c r="F181" s="417"/>
      <c r="G181" s="417"/>
      <c r="H181" s="309"/>
      <c r="I181" s="419"/>
    </row>
    <row r="182" spans="1:9">
      <c r="A182" s="343" t="s">
        <v>2633</v>
      </c>
      <c r="B182" s="328" t="s">
        <v>2634</v>
      </c>
      <c r="C182" s="328" t="s">
        <v>2412</v>
      </c>
      <c r="D182" s="328" t="s">
        <v>2635</v>
      </c>
      <c r="E182" s="328">
        <v>16.8</v>
      </c>
      <c r="F182" s="425">
        <v>27.2</v>
      </c>
      <c r="G182" s="414">
        <f t="shared" si="26"/>
        <v>2829</v>
      </c>
      <c r="H182" s="349"/>
      <c r="I182" s="97"/>
    </row>
    <row r="183" spans="1:9">
      <c r="A183" s="14" t="s">
        <v>2636</v>
      </c>
      <c r="B183" s="76" t="s">
        <v>2634</v>
      </c>
      <c r="C183" s="76" t="s">
        <v>2412</v>
      </c>
      <c r="D183" s="76" t="s">
        <v>2635</v>
      </c>
      <c r="E183" s="76">
        <v>17.16</v>
      </c>
      <c r="F183" s="470">
        <v>24.8</v>
      </c>
      <c r="G183" s="469">
        <f t="shared" si="26"/>
        <v>2580</v>
      </c>
      <c r="H183" s="307"/>
      <c r="I183" s="97"/>
    </row>
    <row r="184" spans="1:9">
      <c r="A184" s="14" t="s">
        <v>2637</v>
      </c>
      <c r="B184" s="76" t="s">
        <v>2634</v>
      </c>
      <c r="C184" s="76" t="s">
        <v>2412</v>
      </c>
      <c r="D184" s="76" t="s">
        <v>2635</v>
      </c>
      <c r="E184" s="76">
        <v>16.8</v>
      </c>
      <c r="F184" s="470">
        <v>25.6</v>
      </c>
      <c r="G184" s="469">
        <f t="shared" si="26"/>
        <v>2663</v>
      </c>
      <c r="H184" s="307"/>
      <c r="I184" s="97"/>
    </row>
    <row r="185" spans="1:9">
      <c r="A185" s="14" t="s">
        <v>2638</v>
      </c>
      <c r="B185" s="76" t="s">
        <v>2634</v>
      </c>
      <c r="C185" s="76" t="s">
        <v>2412</v>
      </c>
      <c r="D185" s="76" t="s">
        <v>2635</v>
      </c>
      <c r="E185" s="76">
        <v>17</v>
      </c>
      <c r="F185" s="470">
        <v>26.2</v>
      </c>
      <c r="G185" s="469">
        <f t="shared" si="26"/>
        <v>2725</v>
      </c>
      <c r="H185" s="307"/>
      <c r="I185" s="97"/>
    </row>
    <row r="186" spans="1:9">
      <c r="A186" s="331" t="s">
        <v>2639</v>
      </c>
      <c r="B186" s="321" t="s">
        <v>2640</v>
      </c>
      <c r="C186" s="321" t="s">
        <v>2408</v>
      </c>
      <c r="D186" s="321" t="s">
        <v>2641</v>
      </c>
      <c r="E186" s="321"/>
      <c r="F186" s="471">
        <v>4.4000000000000004</v>
      </c>
      <c r="G186" s="472">
        <f t="shared" si="26"/>
        <v>458</v>
      </c>
      <c r="H186" s="473"/>
      <c r="I186" s="97"/>
    </row>
    <row r="187" spans="1:9">
      <c r="A187" s="445" t="s">
        <v>11570</v>
      </c>
      <c r="B187" s="417"/>
      <c r="C187" s="417"/>
      <c r="D187" s="417"/>
      <c r="E187" s="417"/>
      <c r="F187" s="417"/>
      <c r="G187" s="417"/>
      <c r="H187" s="309"/>
      <c r="I187" s="419"/>
    </row>
    <row r="188" spans="1:9">
      <c r="A188" s="345" t="s">
        <v>2642</v>
      </c>
      <c r="B188" s="346" t="s">
        <v>1791</v>
      </c>
      <c r="C188" s="346" t="s">
        <v>2412</v>
      </c>
      <c r="D188" s="346" t="s">
        <v>2643</v>
      </c>
      <c r="E188" s="346">
        <v>25</v>
      </c>
      <c r="F188" s="486">
        <v>30.3</v>
      </c>
      <c r="G188" s="414">
        <f t="shared" si="26"/>
        <v>3152</v>
      </c>
      <c r="H188" s="349"/>
      <c r="I188" s="97"/>
    </row>
    <row r="189" spans="1:9">
      <c r="A189" s="331" t="s">
        <v>3380</v>
      </c>
      <c r="B189" s="321" t="s">
        <v>1791</v>
      </c>
      <c r="C189" s="321" t="s">
        <v>2412</v>
      </c>
      <c r="D189" s="321" t="s">
        <v>2643</v>
      </c>
      <c r="E189" s="321">
        <v>25</v>
      </c>
      <c r="F189" s="480">
        <v>32.700000000000003</v>
      </c>
      <c r="G189" s="472">
        <f t="shared" si="26"/>
        <v>3401</v>
      </c>
      <c r="H189" s="473"/>
      <c r="I189" s="97"/>
    </row>
    <row r="190" spans="1:9">
      <c r="A190" s="444" t="s">
        <v>11571</v>
      </c>
      <c r="B190" s="418"/>
      <c r="C190" s="418"/>
      <c r="D190" s="418"/>
      <c r="E190" s="418"/>
      <c r="F190" s="418"/>
      <c r="G190" s="418"/>
      <c r="H190" s="352"/>
      <c r="I190" s="419"/>
    </row>
    <row r="191" spans="1:9">
      <c r="A191" s="430" t="s">
        <v>3563</v>
      </c>
      <c r="B191" s="420"/>
      <c r="C191" s="420"/>
      <c r="D191" s="420"/>
      <c r="E191" s="420"/>
      <c r="F191" s="420"/>
      <c r="G191" s="420"/>
      <c r="H191" s="412"/>
      <c r="I191" s="419"/>
    </row>
    <row r="192" spans="1:9">
      <c r="A192" s="343" t="s">
        <v>2644</v>
      </c>
      <c r="B192" s="328" t="s">
        <v>2645</v>
      </c>
      <c r="C192" s="328" t="s">
        <v>2412</v>
      </c>
      <c r="D192" s="329" t="s">
        <v>2646</v>
      </c>
      <c r="E192" s="329">
        <v>13.428000000000001</v>
      </c>
      <c r="F192" s="466">
        <v>25.8</v>
      </c>
      <c r="G192" s="414">
        <f t="shared" ref="G192:G204" si="27">ROUNDUP(((F192*$I$1)*(1+$I$2)), 0)</f>
        <v>2684</v>
      </c>
      <c r="H192" s="349"/>
      <c r="I192" s="97"/>
    </row>
    <row r="193" spans="1:9">
      <c r="A193" s="331" t="s">
        <v>2647</v>
      </c>
      <c r="B193" s="321" t="s">
        <v>2645</v>
      </c>
      <c r="C193" s="321" t="s">
        <v>2412</v>
      </c>
      <c r="D193" s="324" t="s">
        <v>2646</v>
      </c>
      <c r="E193" s="324">
        <v>13.428000000000001</v>
      </c>
      <c r="F193" s="480">
        <v>28.9</v>
      </c>
      <c r="G193" s="472">
        <f t="shared" si="27"/>
        <v>3006</v>
      </c>
      <c r="H193" s="473"/>
      <c r="I193" s="97"/>
    </row>
    <row r="194" spans="1:9">
      <c r="A194" s="434" t="s">
        <v>3564</v>
      </c>
      <c r="B194" s="420"/>
      <c r="C194" s="420"/>
      <c r="D194" s="420"/>
      <c r="E194" s="420"/>
      <c r="F194" s="420"/>
      <c r="G194" s="420"/>
      <c r="H194" s="412"/>
      <c r="I194" s="419"/>
    </row>
    <row r="195" spans="1:9">
      <c r="A195" s="347" t="s">
        <v>2648</v>
      </c>
      <c r="B195" s="328" t="s">
        <v>2645</v>
      </c>
      <c r="C195" s="328" t="s">
        <v>2412</v>
      </c>
      <c r="D195" s="328" t="s">
        <v>2649</v>
      </c>
      <c r="E195" s="328">
        <v>13.9</v>
      </c>
      <c r="F195" s="425">
        <v>29.3</v>
      </c>
      <c r="G195" s="414">
        <f t="shared" si="27"/>
        <v>3048</v>
      </c>
      <c r="H195" s="349"/>
      <c r="I195" s="97"/>
    </row>
    <row r="196" spans="1:9">
      <c r="A196" s="62" t="s">
        <v>3381</v>
      </c>
      <c r="B196" s="76" t="s">
        <v>2645</v>
      </c>
      <c r="C196" s="76" t="s">
        <v>2408</v>
      </c>
      <c r="D196" s="76" t="s">
        <v>2534</v>
      </c>
      <c r="E196" s="76"/>
      <c r="F196" s="470">
        <v>10</v>
      </c>
      <c r="G196" s="469">
        <f t="shared" si="27"/>
        <v>1040</v>
      </c>
      <c r="H196" s="307"/>
      <c r="I196" s="97"/>
    </row>
    <row r="197" spans="1:9">
      <c r="A197" s="62" t="s">
        <v>3382</v>
      </c>
      <c r="B197" s="76" t="s">
        <v>914</v>
      </c>
      <c r="C197" s="76" t="s">
        <v>2408</v>
      </c>
      <c r="D197" s="76" t="s">
        <v>2650</v>
      </c>
      <c r="E197" s="76"/>
      <c r="F197" s="470">
        <v>7.6</v>
      </c>
      <c r="G197" s="469">
        <f t="shared" si="27"/>
        <v>791</v>
      </c>
      <c r="H197" s="307"/>
      <c r="I197" s="97"/>
    </row>
    <row r="198" spans="1:9">
      <c r="A198" s="332" t="s">
        <v>3383</v>
      </c>
      <c r="B198" s="321" t="s">
        <v>1838</v>
      </c>
      <c r="C198" s="321" t="s">
        <v>2408</v>
      </c>
      <c r="D198" s="321" t="s">
        <v>2650</v>
      </c>
      <c r="E198" s="321"/>
      <c r="F198" s="471">
        <v>3.4</v>
      </c>
      <c r="G198" s="472">
        <f t="shared" si="27"/>
        <v>354</v>
      </c>
      <c r="H198" s="473"/>
      <c r="I198" s="97"/>
    </row>
    <row r="199" spans="1:9">
      <c r="A199" s="430" t="s">
        <v>3565</v>
      </c>
      <c r="B199" s="420"/>
      <c r="C199" s="420"/>
      <c r="D199" s="420"/>
      <c r="E199" s="420"/>
      <c r="F199" s="420"/>
      <c r="G199" s="420"/>
      <c r="H199" s="412"/>
      <c r="I199" s="419"/>
    </row>
    <row r="200" spans="1:9">
      <c r="A200" s="343" t="s">
        <v>2651</v>
      </c>
      <c r="B200" s="328" t="s">
        <v>2645</v>
      </c>
      <c r="C200" s="328" t="s">
        <v>2412</v>
      </c>
      <c r="D200" s="328" t="s">
        <v>2649</v>
      </c>
      <c r="E200" s="328">
        <v>13.9</v>
      </c>
      <c r="F200" s="425">
        <v>31.2</v>
      </c>
      <c r="G200" s="414">
        <f t="shared" si="27"/>
        <v>3245</v>
      </c>
      <c r="H200" s="349"/>
      <c r="I200" s="97"/>
    </row>
    <row r="201" spans="1:9">
      <c r="A201" s="332" t="s">
        <v>3384</v>
      </c>
      <c r="B201" s="321" t="s">
        <v>2645</v>
      </c>
      <c r="C201" s="321" t="s">
        <v>2408</v>
      </c>
      <c r="D201" s="321" t="s">
        <v>2600</v>
      </c>
      <c r="E201" s="321"/>
      <c r="F201" s="471">
        <v>6.7</v>
      </c>
      <c r="G201" s="472">
        <f t="shared" si="27"/>
        <v>697</v>
      </c>
      <c r="H201" s="473"/>
      <c r="I201" s="97"/>
    </row>
    <row r="202" spans="1:9">
      <c r="A202" s="446" t="s">
        <v>11572</v>
      </c>
      <c r="B202" s="417"/>
      <c r="C202" s="417"/>
      <c r="D202" s="417"/>
      <c r="E202" s="417"/>
      <c r="F202" s="417"/>
      <c r="G202" s="417"/>
      <c r="H202" s="309"/>
      <c r="I202" s="419"/>
    </row>
    <row r="203" spans="1:9">
      <c r="A203" s="347" t="s">
        <v>2652</v>
      </c>
      <c r="B203" s="328" t="s">
        <v>2653</v>
      </c>
      <c r="C203" s="328" t="s">
        <v>2412</v>
      </c>
      <c r="D203" s="328" t="s">
        <v>2654</v>
      </c>
      <c r="E203" s="328">
        <v>32.82</v>
      </c>
      <c r="F203" s="487">
        <v>51.2</v>
      </c>
      <c r="G203" s="414">
        <f t="shared" si="27"/>
        <v>5325</v>
      </c>
      <c r="H203" s="349"/>
      <c r="I203" s="97"/>
    </row>
    <row r="204" spans="1:9">
      <c r="A204" s="333" t="s">
        <v>2655</v>
      </c>
      <c r="B204" s="321" t="s">
        <v>2653</v>
      </c>
      <c r="C204" s="321" t="s">
        <v>2412</v>
      </c>
      <c r="D204" s="321" t="s">
        <v>2654</v>
      </c>
      <c r="E204" s="321">
        <v>32.82</v>
      </c>
      <c r="F204" s="471">
        <v>52.8</v>
      </c>
      <c r="G204" s="472">
        <f t="shared" si="27"/>
        <v>5492</v>
      </c>
      <c r="H204" s="473"/>
      <c r="I204" s="97"/>
    </row>
    <row r="205" spans="1:9">
      <c r="A205" s="447" t="s">
        <v>11587</v>
      </c>
      <c r="B205" s="418"/>
      <c r="C205" s="418"/>
      <c r="D205" s="418"/>
      <c r="E205" s="418"/>
      <c r="F205" s="418"/>
      <c r="G205" s="418"/>
      <c r="H205" s="352"/>
      <c r="I205" s="419"/>
    </row>
    <row r="206" spans="1:9">
      <c r="A206" s="434" t="s">
        <v>3566</v>
      </c>
      <c r="B206" s="420"/>
      <c r="C206" s="420"/>
      <c r="D206" s="420"/>
      <c r="E206" s="420"/>
      <c r="F206" s="420"/>
      <c r="G206" s="420"/>
      <c r="H206" s="412"/>
      <c r="I206" s="419"/>
    </row>
    <row r="207" spans="1:9">
      <c r="A207" s="347" t="s">
        <v>2656</v>
      </c>
      <c r="B207" s="328" t="s">
        <v>2657</v>
      </c>
      <c r="C207" s="328" t="s">
        <v>2412</v>
      </c>
      <c r="D207" s="328" t="s">
        <v>2658</v>
      </c>
      <c r="E207" s="328"/>
      <c r="F207" s="425">
        <v>63.6</v>
      </c>
      <c r="G207" s="414">
        <f t="shared" ref="G207:G208" si="28">ROUNDUP(((F207*$I$1)*(1+$I$2)), 0)</f>
        <v>6615</v>
      </c>
      <c r="H207" s="349"/>
      <c r="I207" s="97"/>
    </row>
    <row r="208" spans="1:9">
      <c r="A208" s="333" t="s">
        <v>2659</v>
      </c>
      <c r="B208" s="321" t="s">
        <v>2660</v>
      </c>
      <c r="C208" s="321" t="s">
        <v>2661</v>
      </c>
      <c r="D208" s="321" t="s">
        <v>2662</v>
      </c>
      <c r="E208" s="321"/>
      <c r="F208" s="471">
        <v>89.1</v>
      </c>
      <c r="G208" s="472">
        <f t="shared" si="28"/>
        <v>9267</v>
      </c>
      <c r="H208" s="473"/>
      <c r="I208" s="97"/>
    </row>
    <row r="209" spans="1:9">
      <c r="A209" s="444" t="s">
        <v>11573</v>
      </c>
      <c r="B209" s="418"/>
      <c r="C209" s="418"/>
      <c r="D209" s="418"/>
      <c r="E209" s="418"/>
      <c r="F209" s="418"/>
      <c r="G209" s="418"/>
      <c r="H209" s="352"/>
      <c r="I209" s="419"/>
    </row>
    <row r="210" spans="1:9">
      <c r="A210" s="430" t="s">
        <v>3567</v>
      </c>
      <c r="B210" s="420"/>
      <c r="C210" s="420"/>
      <c r="D210" s="420"/>
      <c r="E210" s="420"/>
      <c r="F210" s="420"/>
      <c r="G210" s="420"/>
      <c r="H210" s="412"/>
      <c r="I210" s="419"/>
    </row>
    <row r="211" spans="1:9">
      <c r="A211" s="399" t="s">
        <v>3385</v>
      </c>
      <c r="B211" s="330" t="s">
        <v>2663</v>
      </c>
      <c r="C211" s="328" t="s">
        <v>2412</v>
      </c>
      <c r="D211" s="328" t="s">
        <v>2496</v>
      </c>
      <c r="E211" s="328">
        <v>12.7</v>
      </c>
      <c r="F211" s="488">
        <v>23.2</v>
      </c>
      <c r="G211" s="414">
        <f t="shared" ref="G211:G213" si="29">ROUNDUP(((F211*$I$1)*(1+$I$2)), 0)</f>
        <v>2413</v>
      </c>
      <c r="H211" s="349"/>
      <c r="I211" s="97"/>
    </row>
    <row r="212" spans="1:9">
      <c r="A212" s="63" t="s">
        <v>2664</v>
      </c>
      <c r="B212" s="80" t="s">
        <v>2663</v>
      </c>
      <c r="C212" s="76" t="s">
        <v>2412</v>
      </c>
      <c r="D212" s="76" t="s">
        <v>2496</v>
      </c>
      <c r="E212" s="76">
        <v>12.7</v>
      </c>
      <c r="F212" s="468">
        <v>19.8</v>
      </c>
      <c r="G212" s="469">
        <f t="shared" si="29"/>
        <v>2060</v>
      </c>
      <c r="H212" s="307"/>
      <c r="I212" s="97"/>
    </row>
    <row r="213" spans="1:9">
      <c r="A213" s="334" t="s">
        <v>2665</v>
      </c>
      <c r="B213" s="323" t="s">
        <v>2663</v>
      </c>
      <c r="C213" s="321" t="s">
        <v>2412</v>
      </c>
      <c r="D213" s="321" t="s">
        <v>2496</v>
      </c>
      <c r="E213" s="321">
        <v>12.7</v>
      </c>
      <c r="F213" s="489">
        <v>31.3</v>
      </c>
      <c r="G213" s="472">
        <f t="shared" si="29"/>
        <v>3256</v>
      </c>
      <c r="H213" s="473"/>
      <c r="I213" s="97"/>
    </row>
    <row r="214" spans="1:9">
      <c r="A214" s="430" t="s">
        <v>3568</v>
      </c>
      <c r="B214" s="420"/>
      <c r="C214" s="420"/>
      <c r="D214" s="420"/>
      <c r="E214" s="420"/>
      <c r="F214" s="420"/>
      <c r="G214" s="420"/>
      <c r="H214" s="412"/>
      <c r="I214" s="419"/>
    </row>
    <row r="215" spans="1:9">
      <c r="A215" s="399" t="s">
        <v>2666</v>
      </c>
      <c r="B215" s="330" t="s">
        <v>2667</v>
      </c>
      <c r="C215" s="328" t="s">
        <v>2412</v>
      </c>
      <c r="D215" s="330" t="s">
        <v>2496</v>
      </c>
      <c r="E215" s="328">
        <v>12.7</v>
      </c>
      <c r="F215" s="488">
        <v>19.8</v>
      </c>
      <c r="G215" s="414">
        <f t="shared" ref="G215:G218" si="30">ROUNDUP(((F215*$I$1)*(1+$I$2)), 0)</f>
        <v>2060</v>
      </c>
      <c r="H215" s="349"/>
      <c r="I215" s="97"/>
    </row>
    <row r="216" spans="1:9">
      <c r="A216" s="63" t="s">
        <v>2668</v>
      </c>
      <c r="B216" s="80" t="s">
        <v>2667</v>
      </c>
      <c r="C216" s="76" t="s">
        <v>2412</v>
      </c>
      <c r="D216" s="80" t="s">
        <v>2496</v>
      </c>
      <c r="E216" s="76">
        <v>12.7</v>
      </c>
      <c r="F216" s="490">
        <v>21.6</v>
      </c>
      <c r="G216" s="469">
        <f t="shared" si="30"/>
        <v>2247</v>
      </c>
      <c r="H216" s="307"/>
      <c r="I216" s="97"/>
    </row>
    <row r="217" spans="1:9">
      <c r="A217" s="63" t="s">
        <v>2669</v>
      </c>
      <c r="B217" s="80" t="s">
        <v>2667</v>
      </c>
      <c r="C217" s="76" t="s">
        <v>2412</v>
      </c>
      <c r="D217" s="80" t="s">
        <v>2496</v>
      </c>
      <c r="E217" s="76">
        <v>12.7</v>
      </c>
      <c r="F217" s="490">
        <v>23.2</v>
      </c>
      <c r="G217" s="469">
        <f t="shared" si="30"/>
        <v>2413</v>
      </c>
      <c r="H217" s="307"/>
      <c r="I217" s="97"/>
    </row>
    <row r="218" spans="1:9">
      <c r="A218" s="334" t="s">
        <v>2665</v>
      </c>
      <c r="B218" s="323" t="s">
        <v>2667</v>
      </c>
      <c r="C218" s="321" t="s">
        <v>2412</v>
      </c>
      <c r="D218" s="323" t="s">
        <v>2496</v>
      </c>
      <c r="E218" s="321">
        <v>12.7</v>
      </c>
      <c r="F218" s="489">
        <v>26.7</v>
      </c>
      <c r="G218" s="472">
        <f t="shared" si="30"/>
        <v>2777</v>
      </c>
      <c r="H218" s="473"/>
      <c r="I218" s="97"/>
    </row>
    <row r="219" spans="1:9">
      <c r="A219" s="448" t="s">
        <v>3569</v>
      </c>
      <c r="B219" s="417"/>
      <c r="C219" s="417"/>
      <c r="D219" s="417"/>
      <c r="E219" s="417"/>
      <c r="F219" s="417"/>
      <c r="G219" s="417"/>
      <c r="H219" s="309"/>
      <c r="I219" s="419"/>
    </row>
    <row r="220" spans="1:9">
      <c r="A220" s="348" t="s">
        <v>2670</v>
      </c>
      <c r="B220" s="346" t="s">
        <v>2671</v>
      </c>
      <c r="C220" s="346" t="s">
        <v>2412</v>
      </c>
      <c r="D220" s="346" t="s">
        <v>2672</v>
      </c>
      <c r="E220" s="346">
        <v>23.8</v>
      </c>
      <c r="F220" s="486">
        <v>33.700000000000003</v>
      </c>
      <c r="G220" s="414">
        <f t="shared" ref="G220:G224" si="31">ROUNDUP(((F220*$I$1)*(1+$I$2)), 0)</f>
        <v>3505</v>
      </c>
      <c r="H220" s="349"/>
      <c r="I220" s="97"/>
    </row>
    <row r="221" spans="1:9">
      <c r="A221" s="65" t="s">
        <v>3386</v>
      </c>
      <c r="B221" s="79" t="s">
        <v>2673</v>
      </c>
      <c r="C221" s="79" t="s">
        <v>2408</v>
      </c>
      <c r="D221" s="79" t="s">
        <v>2674</v>
      </c>
      <c r="E221" s="79"/>
      <c r="F221" s="491">
        <v>19.600000000000001</v>
      </c>
      <c r="G221" s="469">
        <f t="shared" si="31"/>
        <v>2039</v>
      </c>
      <c r="H221" s="307"/>
      <c r="I221" s="97"/>
    </row>
    <row r="222" spans="1:9">
      <c r="A222" s="65" t="s">
        <v>3387</v>
      </c>
      <c r="B222" s="79" t="s">
        <v>2673</v>
      </c>
      <c r="C222" s="79" t="s">
        <v>2408</v>
      </c>
      <c r="D222" s="79" t="s">
        <v>2534</v>
      </c>
      <c r="E222" s="79"/>
      <c r="F222" s="491">
        <v>22</v>
      </c>
      <c r="G222" s="469">
        <f t="shared" si="31"/>
        <v>2288</v>
      </c>
      <c r="H222" s="307"/>
      <c r="I222" s="97"/>
    </row>
    <row r="223" spans="1:9">
      <c r="A223" s="65" t="s">
        <v>3388</v>
      </c>
      <c r="B223" s="79" t="s">
        <v>2675</v>
      </c>
      <c r="C223" s="79" t="s">
        <v>2408</v>
      </c>
      <c r="D223" s="79" t="s">
        <v>2534</v>
      </c>
      <c r="E223" s="79"/>
      <c r="F223" s="491">
        <v>7.2</v>
      </c>
      <c r="G223" s="469">
        <f t="shared" si="31"/>
        <v>749</v>
      </c>
      <c r="H223" s="307"/>
      <c r="I223" s="97"/>
    </row>
    <row r="224" spans="1:9">
      <c r="A224" s="335" t="s">
        <v>3389</v>
      </c>
      <c r="B224" s="316" t="s">
        <v>2676</v>
      </c>
      <c r="C224" s="316" t="s">
        <v>2408</v>
      </c>
      <c r="D224" s="316" t="s">
        <v>2677</v>
      </c>
      <c r="E224" s="316"/>
      <c r="F224" s="492">
        <v>7.9</v>
      </c>
      <c r="G224" s="472">
        <f t="shared" si="31"/>
        <v>822</v>
      </c>
      <c r="H224" s="473"/>
      <c r="I224" s="97"/>
    </row>
    <row r="225" spans="1:9">
      <c r="A225" s="447" t="s">
        <v>11574</v>
      </c>
      <c r="B225" s="418"/>
      <c r="C225" s="418"/>
      <c r="D225" s="418"/>
      <c r="E225" s="418"/>
      <c r="F225" s="418"/>
      <c r="G225" s="418"/>
      <c r="H225" s="352"/>
      <c r="I225" s="419"/>
    </row>
    <row r="226" spans="1:9">
      <c r="A226" s="430" t="s">
        <v>3570</v>
      </c>
      <c r="B226" s="420"/>
      <c r="C226" s="420"/>
      <c r="D226" s="420"/>
      <c r="E226" s="420"/>
      <c r="F226" s="420"/>
      <c r="G226" s="420"/>
      <c r="H226" s="412"/>
      <c r="I226" s="419"/>
    </row>
    <row r="227" spans="1:9">
      <c r="A227" s="343" t="s">
        <v>2678</v>
      </c>
      <c r="B227" s="328" t="s">
        <v>2679</v>
      </c>
      <c r="C227" s="328" t="s">
        <v>2412</v>
      </c>
      <c r="D227" s="328" t="s">
        <v>2680</v>
      </c>
      <c r="E227" s="328">
        <v>22.92</v>
      </c>
      <c r="F227" s="425">
        <v>30.4</v>
      </c>
      <c r="G227" s="414">
        <f t="shared" ref="G227:G229" si="32">ROUNDUP(((F227*$I$1)*(1+$I$2)), 0)</f>
        <v>3162</v>
      </c>
      <c r="H227" s="349"/>
      <c r="I227" s="97"/>
    </row>
    <row r="228" spans="1:9">
      <c r="A228" s="14" t="s">
        <v>2678</v>
      </c>
      <c r="B228" s="76" t="s">
        <v>2681</v>
      </c>
      <c r="C228" s="76" t="s">
        <v>2412</v>
      </c>
      <c r="D228" s="76" t="s">
        <v>2682</v>
      </c>
      <c r="E228" s="76">
        <v>29.7</v>
      </c>
      <c r="F228" s="470">
        <v>31.6</v>
      </c>
      <c r="G228" s="469">
        <f t="shared" si="32"/>
        <v>3287</v>
      </c>
      <c r="H228" s="307"/>
      <c r="I228" s="97"/>
    </row>
    <row r="229" spans="1:9">
      <c r="A229" s="341" t="s">
        <v>3390</v>
      </c>
      <c r="B229" s="321" t="s">
        <v>2679</v>
      </c>
      <c r="C229" s="321" t="s">
        <v>2408</v>
      </c>
      <c r="D229" s="321" t="s">
        <v>2504</v>
      </c>
      <c r="E229" s="321"/>
      <c r="F229" s="471">
        <v>4</v>
      </c>
      <c r="G229" s="472">
        <f t="shared" si="32"/>
        <v>416</v>
      </c>
      <c r="H229" s="473"/>
      <c r="I229" s="97"/>
    </row>
    <row r="230" spans="1:9">
      <c r="A230" s="433" t="s">
        <v>3571</v>
      </c>
      <c r="B230" s="420"/>
      <c r="C230" s="420"/>
      <c r="D230" s="420"/>
      <c r="E230" s="420"/>
      <c r="F230" s="420"/>
      <c r="G230" s="420"/>
      <c r="H230" s="412"/>
      <c r="I230" s="419"/>
    </row>
    <row r="231" spans="1:9">
      <c r="A231" s="402" t="s">
        <v>3391</v>
      </c>
      <c r="B231" s="346" t="s">
        <v>1299</v>
      </c>
      <c r="C231" s="346" t="s">
        <v>2412</v>
      </c>
      <c r="D231" s="346" t="s">
        <v>2683</v>
      </c>
      <c r="E231" s="346">
        <v>24</v>
      </c>
      <c r="F231" s="486">
        <v>62.5</v>
      </c>
      <c r="G231" s="414">
        <f t="shared" ref="G231:G234" si="33">ROUNDUP(((F231*$I$1)*(1+$I$2)), 0)</f>
        <v>6500</v>
      </c>
      <c r="H231" s="349"/>
      <c r="I231" s="97"/>
    </row>
    <row r="232" spans="1:9">
      <c r="A232" s="65" t="s">
        <v>3392</v>
      </c>
      <c r="B232" s="79" t="s">
        <v>2684</v>
      </c>
      <c r="C232" s="79" t="s">
        <v>2408</v>
      </c>
      <c r="D232" s="79" t="s">
        <v>2685</v>
      </c>
      <c r="E232" s="79"/>
      <c r="F232" s="491">
        <v>4.9000000000000004</v>
      </c>
      <c r="G232" s="469">
        <f t="shared" si="33"/>
        <v>510</v>
      </c>
      <c r="H232" s="307"/>
      <c r="I232" s="97"/>
    </row>
    <row r="233" spans="1:9">
      <c r="A233" s="22" t="s">
        <v>2686</v>
      </c>
      <c r="B233" s="79" t="s">
        <v>1497</v>
      </c>
      <c r="C233" s="79" t="s">
        <v>2412</v>
      </c>
      <c r="D233" s="79" t="s">
        <v>2687</v>
      </c>
      <c r="E233" s="79">
        <v>21</v>
      </c>
      <c r="F233" s="491">
        <v>38.1</v>
      </c>
      <c r="G233" s="469">
        <f t="shared" si="33"/>
        <v>3963</v>
      </c>
      <c r="H233" s="307"/>
      <c r="I233" s="97"/>
    </row>
    <row r="234" spans="1:9">
      <c r="A234" s="335" t="s">
        <v>3393</v>
      </c>
      <c r="B234" s="316" t="s">
        <v>2688</v>
      </c>
      <c r="C234" s="316" t="s">
        <v>2408</v>
      </c>
      <c r="D234" s="316" t="s">
        <v>2506</v>
      </c>
      <c r="E234" s="316"/>
      <c r="F234" s="492">
        <v>4.0999999999999996</v>
      </c>
      <c r="G234" s="472">
        <f t="shared" si="33"/>
        <v>427</v>
      </c>
      <c r="H234" s="473"/>
      <c r="I234" s="97"/>
    </row>
    <row r="235" spans="1:9">
      <c r="A235" s="447" t="s">
        <v>11575</v>
      </c>
      <c r="B235" s="418"/>
      <c r="C235" s="418"/>
      <c r="D235" s="418"/>
      <c r="E235" s="418"/>
      <c r="F235" s="418"/>
      <c r="G235" s="418"/>
      <c r="H235" s="352"/>
      <c r="I235" s="419"/>
    </row>
    <row r="236" spans="1:9">
      <c r="A236" s="430" t="s">
        <v>3572</v>
      </c>
      <c r="B236" s="420"/>
      <c r="C236" s="420"/>
      <c r="D236" s="420"/>
      <c r="E236" s="420"/>
      <c r="F236" s="420"/>
      <c r="G236" s="420"/>
      <c r="H236" s="412"/>
      <c r="I236" s="419"/>
    </row>
    <row r="237" spans="1:9">
      <c r="A237" s="343" t="s">
        <v>2689</v>
      </c>
      <c r="B237" s="328" t="s">
        <v>907</v>
      </c>
      <c r="C237" s="328" t="s">
        <v>2412</v>
      </c>
      <c r="D237" s="329" t="s">
        <v>2690</v>
      </c>
      <c r="E237" s="329">
        <v>17.5</v>
      </c>
      <c r="F237" s="425">
        <v>27.7</v>
      </c>
      <c r="G237" s="414">
        <f t="shared" ref="G237:G241" si="34">ROUNDUP(((F237*$I$1)*(1+$I$2)), 0)</f>
        <v>2881</v>
      </c>
      <c r="H237" s="349"/>
      <c r="I237" s="97"/>
    </row>
    <row r="238" spans="1:9">
      <c r="A238" s="14" t="s">
        <v>2691</v>
      </c>
      <c r="B238" s="76" t="s">
        <v>907</v>
      </c>
      <c r="C238" s="76" t="s">
        <v>2412</v>
      </c>
      <c r="D238" s="30" t="s">
        <v>2690</v>
      </c>
      <c r="E238" s="30">
        <v>17.5</v>
      </c>
      <c r="F238" s="470">
        <v>43.7</v>
      </c>
      <c r="G238" s="469">
        <f t="shared" si="34"/>
        <v>4545</v>
      </c>
      <c r="H238" s="307"/>
      <c r="I238" s="97"/>
    </row>
    <row r="239" spans="1:9">
      <c r="A239" s="58" t="s">
        <v>2692</v>
      </c>
      <c r="B239" s="76" t="s">
        <v>914</v>
      </c>
      <c r="C239" s="30" t="s">
        <v>2408</v>
      </c>
      <c r="D239" s="76" t="s">
        <v>2693</v>
      </c>
      <c r="E239" s="76"/>
      <c r="F239" s="470">
        <v>5.6</v>
      </c>
      <c r="G239" s="469">
        <f t="shared" si="34"/>
        <v>583</v>
      </c>
      <c r="H239" s="307"/>
      <c r="I239" s="97"/>
    </row>
    <row r="240" spans="1:9">
      <c r="A240" s="58" t="s">
        <v>2694</v>
      </c>
      <c r="B240" s="76" t="s">
        <v>1394</v>
      </c>
      <c r="C240" s="76" t="s">
        <v>2412</v>
      </c>
      <c r="D240" s="76" t="s">
        <v>2695</v>
      </c>
      <c r="E240" s="76"/>
      <c r="F240" s="470">
        <v>46.6</v>
      </c>
      <c r="G240" s="469">
        <f t="shared" si="34"/>
        <v>4847</v>
      </c>
      <c r="H240" s="307"/>
      <c r="I240" s="97"/>
    </row>
    <row r="241" spans="1:9">
      <c r="A241" s="333" t="s">
        <v>2696</v>
      </c>
      <c r="B241" s="321" t="s">
        <v>1394</v>
      </c>
      <c r="C241" s="321" t="s">
        <v>2412</v>
      </c>
      <c r="D241" s="321" t="s">
        <v>2695</v>
      </c>
      <c r="E241" s="321"/>
      <c r="F241" s="471">
        <v>27.6</v>
      </c>
      <c r="G241" s="472">
        <f t="shared" si="34"/>
        <v>2871</v>
      </c>
      <c r="H241" s="473"/>
      <c r="I241" s="97"/>
    </row>
    <row r="242" spans="1:9">
      <c r="A242" s="434" t="s">
        <v>3573</v>
      </c>
      <c r="B242" s="420"/>
      <c r="C242" s="420"/>
      <c r="D242" s="420"/>
      <c r="E242" s="420"/>
      <c r="F242" s="420"/>
      <c r="G242" s="420"/>
      <c r="H242" s="412"/>
      <c r="I242" s="419"/>
    </row>
    <row r="243" spans="1:9" ht="23.3">
      <c r="A243" s="347" t="s">
        <v>2697</v>
      </c>
      <c r="B243" s="328" t="s">
        <v>2698</v>
      </c>
      <c r="C243" s="328" t="s">
        <v>2699</v>
      </c>
      <c r="D243" s="328" t="s">
        <v>2700</v>
      </c>
      <c r="E243" s="328">
        <v>14</v>
      </c>
      <c r="F243" s="425">
        <v>30.8</v>
      </c>
      <c r="G243" s="414">
        <f t="shared" ref="G243:G245" si="35">ROUNDUP(((F243*$I$1)*(1+$I$2)), 0)</f>
        <v>3204</v>
      </c>
      <c r="H243" s="349"/>
      <c r="I243" s="97"/>
    </row>
    <row r="244" spans="1:9">
      <c r="A244" s="58" t="s">
        <v>2701</v>
      </c>
      <c r="B244" s="76" t="s">
        <v>2698</v>
      </c>
      <c r="C244" s="76" t="s">
        <v>2699</v>
      </c>
      <c r="D244" s="76" t="s">
        <v>2700</v>
      </c>
      <c r="E244" s="76">
        <v>14</v>
      </c>
      <c r="F244" s="470">
        <v>41.8</v>
      </c>
      <c r="G244" s="469">
        <f t="shared" si="35"/>
        <v>4348</v>
      </c>
      <c r="H244" s="307"/>
      <c r="I244" s="97"/>
    </row>
    <row r="245" spans="1:9">
      <c r="A245" s="333" t="s">
        <v>2702</v>
      </c>
      <c r="B245" s="321" t="s">
        <v>2703</v>
      </c>
      <c r="C245" s="321" t="s">
        <v>2408</v>
      </c>
      <c r="D245" s="321" t="s">
        <v>2693</v>
      </c>
      <c r="E245" s="321"/>
      <c r="F245" s="471">
        <v>9.5</v>
      </c>
      <c r="G245" s="472">
        <f t="shared" si="35"/>
        <v>988</v>
      </c>
      <c r="H245" s="473"/>
      <c r="I245" s="97"/>
    </row>
    <row r="246" spans="1:9">
      <c r="A246" s="434" t="s">
        <v>3574</v>
      </c>
      <c r="B246" s="420"/>
      <c r="C246" s="420"/>
      <c r="D246" s="420"/>
      <c r="E246" s="420"/>
      <c r="F246" s="420"/>
      <c r="G246" s="420"/>
      <c r="H246" s="412"/>
      <c r="I246" s="419"/>
    </row>
    <row r="247" spans="1:9">
      <c r="A247" s="347" t="s">
        <v>2704</v>
      </c>
      <c r="B247" s="328" t="s">
        <v>2705</v>
      </c>
      <c r="C247" s="328" t="s">
        <v>2699</v>
      </c>
      <c r="D247" s="328" t="s">
        <v>2706</v>
      </c>
      <c r="E247" s="328">
        <v>29</v>
      </c>
      <c r="F247" s="425">
        <v>66.099999999999994</v>
      </c>
      <c r="G247" s="414">
        <f t="shared" ref="G247:G248" si="36">ROUNDUP(((F247*$I$1)*(1+$I$2)), 0)</f>
        <v>6875</v>
      </c>
      <c r="H247" s="349"/>
      <c r="I247" s="97"/>
    </row>
    <row r="248" spans="1:9">
      <c r="A248" s="333" t="s">
        <v>2707</v>
      </c>
      <c r="B248" s="321" t="s">
        <v>2705</v>
      </c>
      <c r="C248" s="321" t="s">
        <v>2699</v>
      </c>
      <c r="D248" s="321" t="s">
        <v>2706</v>
      </c>
      <c r="E248" s="321">
        <v>29</v>
      </c>
      <c r="F248" s="471">
        <v>53.5</v>
      </c>
      <c r="G248" s="472">
        <f t="shared" si="36"/>
        <v>5564</v>
      </c>
      <c r="H248" s="473"/>
      <c r="I248" s="97"/>
    </row>
    <row r="249" spans="1:9">
      <c r="A249" s="434" t="s">
        <v>3575</v>
      </c>
      <c r="B249" s="420"/>
      <c r="C249" s="420"/>
      <c r="D249" s="420"/>
      <c r="E249" s="420"/>
      <c r="F249" s="420"/>
      <c r="G249" s="420"/>
      <c r="H249" s="412"/>
      <c r="I249" s="419"/>
    </row>
    <row r="250" spans="1:9">
      <c r="A250" s="374" t="s">
        <v>2708</v>
      </c>
      <c r="B250" s="370" t="s">
        <v>2709</v>
      </c>
      <c r="C250" s="370" t="s">
        <v>2699</v>
      </c>
      <c r="D250" s="370" t="s">
        <v>2710</v>
      </c>
      <c r="E250" s="370">
        <v>25</v>
      </c>
      <c r="F250" s="477">
        <v>60.6</v>
      </c>
      <c r="G250" s="478">
        <f t="shared" ref="G250" si="37">ROUNDUP(((F250*$I$1)*(1+$I$2)), 0)</f>
        <v>6303</v>
      </c>
      <c r="H250" s="479"/>
      <c r="I250" s="97"/>
    </row>
    <row r="251" spans="1:9">
      <c r="A251" s="430" t="s">
        <v>3576</v>
      </c>
      <c r="B251" s="420"/>
      <c r="C251" s="420"/>
      <c r="D251" s="420"/>
      <c r="E251" s="420"/>
      <c r="F251" s="420"/>
      <c r="G251" s="420"/>
      <c r="H251" s="412"/>
      <c r="I251" s="419"/>
    </row>
    <row r="252" spans="1:9">
      <c r="A252" s="464" t="s">
        <v>2711</v>
      </c>
      <c r="B252" s="349"/>
      <c r="C252" s="465"/>
      <c r="D252" s="465"/>
      <c r="E252" s="465"/>
      <c r="F252" s="466"/>
      <c r="G252" s="414">
        <f t="shared" ref="G252:G258" si="38">ROUNDUP(((F252*$I$1)*(1+$I$2)), 0)</f>
        <v>0</v>
      </c>
      <c r="H252" s="349"/>
      <c r="I252" s="419"/>
    </row>
    <row r="253" spans="1:9">
      <c r="A253" s="434" t="s">
        <v>2713</v>
      </c>
      <c r="B253" s="307"/>
      <c r="C253" s="467"/>
      <c r="D253" s="467"/>
      <c r="E253" s="467"/>
      <c r="F253" s="468"/>
      <c r="G253" s="469">
        <f t="shared" si="38"/>
        <v>0</v>
      </c>
      <c r="H253" s="307"/>
      <c r="I253" s="419"/>
    </row>
    <row r="254" spans="1:9">
      <c r="A254" s="434" t="s">
        <v>2714</v>
      </c>
      <c r="B254" s="307"/>
      <c r="C254" s="467"/>
      <c r="D254" s="467"/>
      <c r="E254" s="467"/>
      <c r="F254" s="468"/>
      <c r="G254" s="469">
        <f t="shared" si="38"/>
        <v>0</v>
      </c>
      <c r="H254" s="307"/>
      <c r="I254" s="419"/>
    </row>
    <row r="255" spans="1:9">
      <c r="A255" s="434" t="s">
        <v>11608</v>
      </c>
      <c r="B255" s="307"/>
      <c r="C255" s="467"/>
      <c r="D255" s="467"/>
      <c r="E255" s="467"/>
      <c r="F255" s="468"/>
      <c r="G255" s="469">
        <f t="shared" si="38"/>
        <v>0</v>
      </c>
      <c r="H255" s="307"/>
      <c r="I255" s="419"/>
    </row>
    <row r="256" spans="1:9">
      <c r="A256" s="434" t="s">
        <v>11609</v>
      </c>
      <c r="B256" s="307"/>
      <c r="C256" s="467"/>
      <c r="D256" s="467"/>
      <c r="E256" s="467"/>
      <c r="F256" s="468"/>
      <c r="G256" s="469">
        <f t="shared" si="38"/>
        <v>0</v>
      </c>
      <c r="H256" s="307"/>
      <c r="I256" s="419"/>
    </row>
    <row r="257" spans="1:9">
      <c r="A257" s="66" t="s">
        <v>3394</v>
      </c>
      <c r="B257" s="77" t="s">
        <v>2503</v>
      </c>
      <c r="C257" s="78" t="s">
        <v>2408</v>
      </c>
      <c r="D257" s="78" t="s">
        <v>2600</v>
      </c>
      <c r="E257" s="78"/>
      <c r="F257" s="493">
        <v>7</v>
      </c>
      <c r="G257" s="469">
        <f t="shared" si="38"/>
        <v>728</v>
      </c>
      <c r="H257" s="307"/>
      <c r="I257" s="97"/>
    </row>
    <row r="258" spans="1:9">
      <c r="A258" s="332" t="s">
        <v>3395</v>
      </c>
      <c r="B258" s="321" t="s">
        <v>2715</v>
      </c>
      <c r="C258" s="324" t="s">
        <v>2408</v>
      </c>
      <c r="D258" s="324" t="s">
        <v>2600</v>
      </c>
      <c r="E258" s="324"/>
      <c r="F258" s="480">
        <v>6.3</v>
      </c>
      <c r="G258" s="472">
        <f t="shared" si="38"/>
        <v>656</v>
      </c>
      <c r="H258" s="473"/>
      <c r="I258" s="97"/>
    </row>
    <row r="259" spans="1:9">
      <c r="A259" s="434" t="s">
        <v>3577</v>
      </c>
      <c r="B259" s="420"/>
      <c r="C259" s="420"/>
      <c r="D259" s="420"/>
      <c r="E259" s="420"/>
      <c r="F259" s="420"/>
      <c r="G259" s="420"/>
      <c r="H259" s="412"/>
      <c r="I259" s="419"/>
    </row>
    <row r="260" spans="1:9">
      <c r="A260" s="347" t="s">
        <v>2716</v>
      </c>
      <c r="B260" s="328" t="s">
        <v>2653</v>
      </c>
      <c r="C260" s="329" t="s">
        <v>2412</v>
      </c>
      <c r="D260" s="329" t="s">
        <v>2572</v>
      </c>
      <c r="E260" s="329">
        <v>20.92</v>
      </c>
      <c r="F260" s="466">
        <v>48.5</v>
      </c>
      <c r="G260" s="414">
        <f t="shared" ref="G260:G261" si="39">ROUNDUP(((F260*$I$1)*(1+$I$2)), 0)</f>
        <v>5044</v>
      </c>
      <c r="H260" s="349"/>
      <c r="I260" s="97"/>
    </row>
    <row r="261" spans="1:9">
      <c r="A261" s="333" t="s">
        <v>2717</v>
      </c>
      <c r="B261" s="321" t="s">
        <v>2653</v>
      </c>
      <c r="C261" s="324" t="s">
        <v>2412</v>
      </c>
      <c r="D261" s="324" t="s">
        <v>2572</v>
      </c>
      <c r="E261" s="324">
        <v>20.92</v>
      </c>
      <c r="F261" s="480">
        <v>54.8</v>
      </c>
      <c r="G261" s="472">
        <f t="shared" si="39"/>
        <v>5700</v>
      </c>
      <c r="H261" s="473"/>
      <c r="I261" s="97"/>
    </row>
    <row r="262" spans="1:9">
      <c r="A262" s="434" t="s">
        <v>3578</v>
      </c>
      <c r="B262" s="420"/>
      <c r="C262" s="420"/>
      <c r="D262" s="420"/>
      <c r="E262" s="420"/>
      <c r="F262" s="420"/>
      <c r="G262" s="420"/>
      <c r="H262" s="412"/>
      <c r="I262" s="419"/>
    </row>
    <row r="263" spans="1:9">
      <c r="A263" s="347" t="s">
        <v>2718</v>
      </c>
      <c r="B263" s="328" t="s">
        <v>2719</v>
      </c>
      <c r="C263" s="329" t="s">
        <v>2412</v>
      </c>
      <c r="D263" s="329" t="s">
        <v>2720</v>
      </c>
      <c r="E263" s="329">
        <v>22</v>
      </c>
      <c r="F263" s="466">
        <v>51.2</v>
      </c>
      <c r="G263" s="414">
        <f t="shared" ref="G263:G264" si="40">ROUNDUP(((F263*$I$1)*(1+$I$2)), 0)</f>
        <v>5325</v>
      </c>
      <c r="H263" s="349"/>
      <c r="I263" s="97"/>
    </row>
    <row r="264" spans="1:9">
      <c r="A264" s="333" t="s">
        <v>2721</v>
      </c>
      <c r="B264" s="321" t="s">
        <v>2411</v>
      </c>
      <c r="C264" s="324" t="s">
        <v>2412</v>
      </c>
      <c r="D264" s="324" t="s">
        <v>2722</v>
      </c>
      <c r="E264" s="324">
        <v>23</v>
      </c>
      <c r="F264" s="480">
        <v>118.2</v>
      </c>
      <c r="G264" s="472">
        <f t="shared" si="40"/>
        <v>12293</v>
      </c>
      <c r="H264" s="473"/>
      <c r="I264" s="97"/>
    </row>
    <row r="265" spans="1:9">
      <c r="A265" s="434" t="s">
        <v>3579</v>
      </c>
      <c r="B265" s="420"/>
      <c r="C265" s="420"/>
      <c r="D265" s="420"/>
      <c r="E265" s="420"/>
      <c r="F265" s="420"/>
      <c r="G265" s="420"/>
      <c r="H265" s="412"/>
      <c r="I265" s="419"/>
    </row>
    <row r="266" spans="1:9">
      <c r="A266" s="347" t="s">
        <v>2723</v>
      </c>
      <c r="B266" s="328" t="s">
        <v>1665</v>
      </c>
      <c r="C266" s="329" t="s">
        <v>2412</v>
      </c>
      <c r="D266" s="329" t="s">
        <v>2724</v>
      </c>
      <c r="E266" s="329">
        <v>21</v>
      </c>
      <c r="F266" s="466">
        <v>24.5</v>
      </c>
      <c r="G266" s="414">
        <f t="shared" ref="G266:G269" si="41">ROUNDUP(((F266*$I$1)*(1+$I$2)), 0)</f>
        <v>2548</v>
      </c>
      <c r="H266" s="349"/>
      <c r="I266" s="97"/>
    </row>
    <row r="267" spans="1:9">
      <c r="A267" s="58" t="s">
        <v>2725</v>
      </c>
      <c r="B267" s="76" t="s">
        <v>1665</v>
      </c>
      <c r="C267" s="30" t="s">
        <v>2412</v>
      </c>
      <c r="D267" s="30" t="s">
        <v>2724</v>
      </c>
      <c r="E267" s="30">
        <v>21</v>
      </c>
      <c r="F267" s="468">
        <v>38.6</v>
      </c>
      <c r="G267" s="469">
        <f t="shared" si="41"/>
        <v>4015</v>
      </c>
      <c r="H267" s="307"/>
      <c r="I267" s="97"/>
    </row>
    <row r="268" spans="1:9">
      <c r="A268" s="58" t="s">
        <v>2726</v>
      </c>
      <c r="B268" s="76" t="s">
        <v>1665</v>
      </c>
      <c r="C268" s="30" t="s">
        <v>2412</v>
      </c>
      <c r="D268" s="30" t="s">
        <v>2724</v>
      </c>
      <c r="E268" s="30">
        <v>21</v>
      </c>
      <c r="F268" s="468">
        <v>28.4</v>
      </c>
      <c r="G268" s="469">
        <f t="shared" si="41"/>
        <v>2954</v>
      </c>
      <c r="H268" s="307"/>
      <c r="I268" s="97"/>
    </row>
    <row r="269" spans="1:9">
      <c r="A269" s="333" t="s">
        <v>2727</v>
      </c>
      <c r="B269" s="321" t="s">
        <v>2728</v>
      </c>
      <c r="C269" s="324" t="s">
        <v>2408</v>
      </c>
      <c r="D269" s="324" t="s">
        <v>2693</v>
      </c>
      <c r="E269" s="324"/>
      <c r="F269" s="480">
        <v>14</v>
      </c>
      <c r="G269" s="472">
        <f t="shared" si="41"/>
        <v>1456</v>
      </c>
      <c r="H269" s="473"/>
      <c r="I269" s="97"/>
    </row>
    <row r="270" spans="1:9">
      <c r="A270" s="430" t="s">
        <v>3580</v>
      </c>
      <c r="B270" s="420"/>
      <c r="C270" s="420"/>
      <c r="D270" s="420"/>
      <c r="E270" s="420"/>
      <c r="F270" s="420"/>
      <c r="G270" s="420"/>
      <c r="H270" s="412"/>
      <c r="I270" s="419"/>
    </row>
    <row r="271" spans="1:9">
      <c r="A271" s="369" t="s">
        <v>2729</v>
      </c>
      <c r="B271" s="370" t="s">
        <v>1791</v>
      </c>
      <c r="C271" s="370" t="s">
        <v>2412</v>
      </c>
      <c r="D271" s="370" t="s">
        <v>2527</v>
      </c>
      <c r="E271" s="370">
        <v>24.4</v>
      </c>
      <c r="F271" s="477">
        <v>33.5</v>
      </c>
      <c r="G271" s="478">
        <f t="shared" ref="G271" si="42">ROUNDUP(((F271*$I$1)*(1+$I$2)), 0)</f>
        <v>3484</v>
      </c>
      <c r="H271" s="479"/>
      <c r="I271" s="97"/>
    </row>
    <row r="272" spans="1:9">
      <c r="A272" s="430" t="s">
        <v>3581</v>
      </c>
      <c r="B272" s="420"/>
      <c r="C272" s="420"/>
      <c r="D272" s="420"/>
      <c r="E272" s="420"/>
      <c r="F272" s="420"/>
      <c r="G272" s="420"/>
      <c r="H272" s="412"/>
      <c r="I272" s="419"/>
    </row>
    <row r="273" spans="1:9">
      <c r="A273" s="343" t="s">
        <v>2730</v>
      </c>
      <c r="B273" s="328" t="s">
        <v>907</v>
      </c>
      <c r="C273" s="328" t="s">
        <v>2412</v>
      </c>
      <c r="D273" s="328" t="s">
        <v>2712</v>
      </c>
      <c r="E273" s="328">
        <v>17.5</v>
      </c>
      <c r="F273" s="425">
        <v>27.3</v>
      </c>
      <c r="G273" s="414">
        <f t="shared" ref="G273:G275" si="43">ROUNDUP(((F273*$I$1)*(1+$I$2)), 0)</f>
        <v>2840</v>
      </c>
      <c r="H273" s="349"/>
      <c r="I273" s="97"/>
    </row>
    <row r="274" spans="1:9">
      <c r="A274" s="14" t="s">
        <v>2731</v>
      </c>
      <c r="B274" s="76" t="s">
        <v>907</v>
      </c>
      <c r="C274" s="76" t="s">
        <v>2412</v>
      </c>
      <c r="D274" s="76" t="s">
        <v>2712</v>
      </c>
      <c r="E274" s="76">
        <v>17.5</v>
      </c>
      <c r="F274" s="470">
        <v>43</v>
      </c>
      <c r="G274" s="469">
        <f t="shared" si="43"/>
        <v>4472</v>
      </c>
      <c r="H274" s="307"/>
      <c r="I274" s="97"/>
    </row>
    <row r="275" spans="1:9">
      <c r="A275" s="331" t="s">
        <v>2732</v>
      </c>
      <c r="B275" s="321" t="s">
        <v>2715</v>
      </c>
      <c r="C275" s="321" t="s">
        <v>2408</v>
      </c>
      <c r="D275" s="321" t="s">
        <v>2693</v>
      </c>
      <c r="E275" s="321"/>
      <c r="F275" s="471">
        <v>6.8</v>
      </c>
      <c r="G275" s="472">
        <f t="shared" si="43"/>
        <v>708</v>
      </c>
      <c r="H275" s="473"/>
      <c r="I275" s="97"/>
    </row>
    <row r="276" spans="1:9">
      <c r="A276" s="430" t="s">
        <v>3582</v>
      </c>
      <c r="B276" s="420"/>
      <c r="C276" s="420"/>
      <c r="D276" s="420"/>
      <c r="E276" s="420"/>
      <c r="F276" s="420"/>
      <c r="G276" s="420"/>
      <c r="H276" s="412"/>
      <c r="I276" s="419"/>
    </row>
    <row r="277" spans="1:9">
      <c r="A277" s="350" t="s">
        <v>2733</v>
      </c>
      <c r="B277" s="327" t="s">
        <v>2571</v>
      </c>
      <c r="C277" s="327" t="s">
        <v>2412</v>
      </c>
      <c r="D277" s="327" t="s">
        <v>2572</v>
      </c>
      <c r="E277" s="327">
        <v>25.2</v>
      </c>
      <c r="F277" s="474">
        <v>51.9</v>
      </c>
      <c r="G277" s="414">
        <f t="shared" ref="G277:G278" si="44">ROUNDUP(((F277*$I$1)*(1+$I$2)), 0)</f>
        <v>5398</v>
      </c>
      <c r="H277" s="349"/>
      <c r="I277" s="97"/>
    </row>
    <row r="278" spans="1:9">
      <c r="A278" s="331" t="s">
        <v>2734</v>
      </c>
      <c r="B278" s="321" t="s">
        <v>2571</v>
      </c>
      <c r="C278" s="321" t="s">
        <v>2412</v>
      </c>
      <c r="D278" s="321" t="s">
        <v>2572</v>
      </c>
      <c r="E278" s="321">
        <v>25.2</v>
      </c>
      <c r="F278" s="471">
        <v>51.9</v>
      </c>
      <c r="G278" s="472">
        <f t="shared" si="44"/>
        <v>5398</v>
      </c>
      <c r="H278" s="473"/>
      <c r="I278" s="97"/>
    </row>
    <row r="279" spans="1:9">
      <c r="A279" s="430" t="s">
        <v>3583</v>
      </c>
      <c r="B279" s="420"/>
      <c r="C279" s="420"/>
      <c r="D279" s="420"/>
      <c r="E279" s="420"/>
      <c r="F279" s="420"/>
      <c r="G279" s="420"/>
      <c r="H279" s="412"/>
      <c r="I279" s="419"/>
    </row>
    <row r="280" spans="1:9">
      <c r="A280" s="343" t="s">
        <v>2735</v>
      </c>
      <c r="B280" s="328" t="s">
        <v>1394</v>
      </c>
      <c r="C280" s="328" t="s">
        <v>2412</v>
      </c>
      <c r="D280" s="328" t="s">
        <v>2736</v>
      </c>
      <c r="E280" s="328">
        <v>22.2</v>
      </c>
      <c r="F280" s="425">
        <v>31.8</v>
      </c>
      <c r="G280" s="414">
        <f t="shared" ref="G280:G287" si="45">ROUNDUP(((F280*$I$1)*(1+$I$2)), 0)</f>
        <v>3308</v>
      </c>
      <c r="H280" s="349"/>
      <c r="I280" s="97"/>
    </row>
    <row r="281" spans="1:9">
      <c r="A281" s="14" t="s">
        <v>2737</v>
      </c>
      <c r="B281" s="76" t="s">
        <v>1394</v>
      </c>
      <c r="C281" s="76" t="s">
        <v>2408</v>
      </c>
      <c r="D281" s="76"/>
      <c r="E281" s="76"/>
      <c r="F281" s="470">
        <v>4.5</v>
      </c>
      <c r="G281" s="469">
        <f t="shared" si="45"/>
        <v>468</v>
      </c>
      <c r="H281" s="307"/>
      <c r="I281" s="97"/>
    </row>
    <row r="282" spans="1:9">
      <c r="A282" s="17" t="s">
        <v>2739</v>
      </c>
      <c r="B282" s="77" t="s">
        <v>2740</v>
      </c>
      <c r="C282" s="77" t="s">
        <v>2412</v>
      </c>
      <c r="D282" s="77"/>
      <c r="E282" s="77"/>
      <c r="F282" s="475">
        <v>34.799999999999997</v>
      </c>
      <c r="G282" s="469">
        <f t="shared" si="45"/>
        <v>3620</v>
      </c>
      <c r="H282" s="307"/>
      <c r="I282" s="97"/>
    </row>
    <row r="283" spans="1:9">
      <c r="A283" s="17" t="s">
        <v>2739</v>
      </c>
      <c r="B283" s="77" t="s">
        <v>2415</v>
      </c>
      <c r="C283" s="77" t="s">
        <v>2412</v>
      </c>
      <c r="D283" s="77"/>
      <c r="E283" s="77"/>
      <c r="F283" s="475">
        <v>34</v>
      </c>
      <c r="G283" s="469">
        <f t="shared" si="45"/>
        <v>3536</v>
      </c>
      <c r="H283" s="307"/>
      <c r="I283" s="97"/>
    </row>
    <row r="284" spans="1:9">
      <c r="A284" s="59" t="s">
        <v>3396</v>
      </c>
      <c r="B284" s="77" t="s">
        <v>2741</v>
      </c>
      <c r="C284" s="77" t="s">
        <v>2408</v>
      </c>
      <c r="D284" s="77"/>
      <c r="E284" s="77"/>
      <c r="F284" s="475">
        <v>2.9</v>
      </c>
      <c r="G284" s="469">
        <f t="shared" si="45"/>
        <v>302</v>
      </c>
      <c r="H284" s="307"/>
      <c r="I284" s="97"/>
    </row>
    <row r="285" spans="1:9">
      <c r="A285" s="17" t="s">
        <v>2742</v>
      </c>
      <c r="B285" s="77" t="s">
        <v>2580</v>
      </c>
      <c r="C285" s="77" t="s">
        <v>2408</v>
      </c>
      <c r="D285" s="77"/>
      <c r="E285" s="77"/>
      <c r="F285" s="475">
        <v>7.3</v>
      </c>
      <c r="G285" s="469">
        <f t="shared" si="45"/>
        <v>760</v>
      </c>
      <c r="H285" s="307"/>
      <c r="I285" s="97"/>
    </row>
    <row r="286" spans="1:9">
      <c r="A286" s="17" t="s">
        <v>2743</v>
      </c>
      <c r="B286" s="77" t="s">
        <v>2744</v>
      </c>
      <c r="C286" s="77" t="s">
        <v>2408</v>
      </c>
      <c r="D286" s="77"/>
      <c r="E286" s="77"/>
      <c r="F286" s="475">
        <v>15.7</v>
      </c>
      <c r="G286" s="469">
        <f t="shared" si="45"/>
        <v>1633</v>
      </c>
      <c r="H286" s="307"/>
      <c r="I286" s="97"/>
    </row>
    <row r="287" spans="1:9">
      <c r="A287" s="339" t="s">
        <v>2745</v>
      </c>
      <c r="B287" s="317" t="s">
        <v>1394</v>
      </c>
      <c r="C287" s="317" t="s">
        <v>2408</v>
      </c>
      <c r="D287" s="317"/>
      <c r="E287" s="317"/>
      <c r="F287" s="476">
        <v>25.2</v>
      </c>
      <c r="G287" s="472">
        <f t="shared" si="45"/>
        <v>2621</v>
      </c>
      <c r="H287" s="473"/>
      <c r="I287" s="97"/>
    </row>
    <row r="288" spans="1:9">
      <c r="A288" s="430" t="s">
        <v>3584</v>
      </c>
      <c r="B288" s="420"/>
      <c r="C288" s="420"/>
      <c r="D288" s="420"/>
      <c r="E288" s="420"/>
      <c r="F288" s="420"/>
      <c r="G288" s="420"/>
      <c r="H288" s="412"/>
      <c r="I288" s="419"/>
    </row>
    <row r="289" spans="1:9">
      <c r="A289" s="343" t="s">
        <v>2746</v>
      </c>
      <c r="B289" s="328" t="s">
        <v>1394</v>
      </c>
      <c r="C289" s="328" t="s">
        <v>2412</v>
      </c>
      <c r="D289" s="328"/>
      <c r="E289" s="328"/>
      <c r="F289" s="425">
        <v>35.299999999999997</v>
      </c>
      <c r="G289" s="414">
        <f t="shared" ref="G289:G292" si="46">ROUNDUP(((F289*$I$1)*(1+$I$2)), 0)</f>
        <v>3672</v>
      </c>
      <c r="H289" s="349"/>
      <c r="I289" s="97"/>
    </row>
    <row r="290" spans="1:9">
      <c r="A290" s="14" t="s">
        <v>2747</v>
      </c>
      <c r="B290" s="76" t="s">
        <v>2553</v>
      </c>
      <c r="C290" s="76" t="s">
        <v>2412</v>
      </c>
      <c r="D290" s="76"/>
      <c r="E290" s="76"/>
      <c r="F290" s="470">
        <v>43.9</v>
      </c>
      <c r="G290" s="469">
        <f t="shared" si="46"/>
        <v>4566</v>
      </c>
      <c r="H290" s="307"/>
      <c r="I290" s="97"/>
    </row>
    <row r="291" spans="1:9">
      <c r="A291" s="60" t="s">
        <v>3397</v>
      </c>
      <c r="B291" s="76" t="s">
        <v>2411</v>
      </c>
      <c r="C291" s="76" t="s">
        <v>2412</v>
      </c>
      <c r="D291" s="76"/>
      <c r="E291" s="76"/>
      <c r="F291" s="470">
        <v>93.5</v>
      </c>
      <c r="G291" s="469">
        <f t="shared" si="46"/>
        <v>9724</v>
      </c>
      <c r="H291" s="307"/>
      <c r="I291" s="97"/>
    </row>
    <row r="292" spans="1:9">
      <c r="A292" s="331" t="s">
        <v>3398</v>
      </c>
      <c r="B292" s="321" t="s">
        <v>2748</v>
      </c>
      <c r="C292" s="321" t="s">
        <v>2412</v>
      </c>
      <c r="D292" s="321"/>
      <c r="E292" s="321"/>
      <c r="F292" s="471">
        <v>40.200000000000003</v>
      </c>
      <c r="G292" s="472">
        <f t="shared" si="46"/>
        <v>4181</v>
      </c>
      <c r="H292" s="473"/>
      <c r="I292" s="97"/>
    </row>
    <row r="293" spans="1:9">
      <c r="A293" s="430" t="s">
        <v>3585</v>
      </c>
      <c r="B293" s="420"/>
      <c r="C293" s="420"/>
      <c r="D293" s="420"/>
      <c r="E293" s="420"/>
      <c r="F293" s="420"/>
      <c r="G293" s="420"/>
      <c r="H293" s="412"/>
      <c r="I293" s="419"/>
    </row>
    <row r="294" spans="1:9">
      <c r="A294" s="343" t="s">
        <v>2750</v>
      </c>
      <c r="B294" s="328" t="s">
        <v>907</v>
      </c>
      <c r="C294" s="328" t="s">
        <v>2412</v>
      </c>
      <c r="D294" s="328" t="s">
        <v>2712</v>
      </c>
      <c r="E294" s="328">
        <v>17.5</v>
      </c>
      <c r="F294" s="425">
        <v>26.8</v>
      </c>
      <c r="G294" s="414">
        <f t="shared" ref="G294:G296" si="47">ROUNDUP(((F294*$I$1)*(1+$I$2)), 0)</f>
        <v>2788</v>
      </c>
      <c r="H294" s="349"/>
      <c r="I294" s="97"/>
    </row>
    <row r="295" spans="1:9">
      <c r="A295" s="14" t="s">
        <v>2751</v>
      </c>
      <c r="B295" s="76" t="s">
        <v>907</v>
      </c>
      <c r="C295" s="76" t="s">
        <v>2412</v>
      </c>
      <c r="D295" s="76" t="s">
        <v>2712</v>
      </c>
      <c r="E295" s="76">
        <v>17.5</v>
      </c>
      <c r="F295" s="470">
        <v>42.5</v>
      </c>
      <c r="G295" s="469">
        <f t="shared" si="47"/>
        <v>4420</v>
      </c>
      <c r="H295" s="307"/>
      <c r="I295" s="97"/>
    </row>
    <row r="296" spans="1:9">
      <c r="A296" s="331" t="s">
        <v>2752</v>
      </c>
      <c r="B296" s="321" t="s">
        <v>914</v>
      </c>
      <c r="C296" s="321" t="s">
        <v>2408</v>
      </c>
      <c r="D296" s="321" t="s">
        <v>2693</v>
      </c>
      <c r="E296" s="321"/>
      <c r="F296" s="471">
        <v>6</v>
      </c>
      <c r="G296" s="472">
        <f t="shared" si="47"/>
        <v>624</v>
      </c>
      <c r="H296" s="473"/>
      <c r="I296" s="97"/>
    </row>
    <row r="297" spans="1:9">
      <c r="A297" s="431" t="s">
        <v>3586</v>
      </c>
      <c r="B297" s="420"/>
      <c r="C297" s="420"/>
      <c r="D297" s="420"/>
      <c r="E297" s="420"/>
      <c r="F297" s="420"/>
      <c r="G297" s="420"/>
      <c r="H297" s="412"/>
      <c r="I297" s="419"/>
    </row>
    <row r="298" spans="1:9">
      <c r="A298" s="373" t="s">
        <v>2753</v>
      </c>
      <c r="B298" s="327" t="s">
        <v>907</v>
      </c>
      <c r="C298" s="381" t="s">
        <v>2412</v>
      </c>
      <c r="D298" s="381"/>
      <c r="E298" s="381"/>
      <c r="F298" s="481">
        <v>34.5</v>
      </c>
      <c r="G298" s="414">
        <f t="shared" ref="G298:G301" si="48">ROUNDUP(((F298*$I$1)*(1+$I$2)), 0)</f>
        <v>3588</v>
      </c>
      <c r="H298" s="349"/>
      <c r="I298" s="97"/>
    </row>
    <row r="299" spans="1:9">
      <c r="A299" s="61" t="s">
        <v>2753</v>
      </c>
      <c r="B299" s="77" t="s">
        <v>925</v>
      </c>
      <c r="C299" s="78" t="s">
        <v>2412</v>
      </c>
      <c r="D299" s="78"/>
      <c r="E299" s="78"/>
      <c r="F299" s="493">
        <v>34.5</v>
      </c>
      <c r="G299" s="469">
        <f t="shared" si="48"/>
        <v>3588</v>
      </c>
      <c r="H299" s="307"/>
      <c r="I299" s="97"/>
    </row>
    <row r="300" spans="1:9">
      <c r="A300" s="66" t="s">
        <v>3399</v>
      </c>
      <c r="B300" s="77" t="s">
        <v>2754</v>
      </c>
      <c r="C300" s="77" t="s">
        <v>2408</v>
      </c>
      <c r="D300" s="78"/>
      <c r="E300" s="77"/>
      <c r="F300" s="493">
        <v>19.100000000000001</v>
      </c>
      <c r="G300" s="469">
        <f t="shared" si="48"/>
        <v>1987</v>
      </c>
      <c r="H300" s="307"/>
      <c r="I300" s="97"/>
    </row>
    <row r="301" spans="1:9">
      <c r="A301" s="336" t="s">
        <v>3400</v>
      </c>
      <c r="B301" s="317" t="s">
        <v>2755</v>
      </c>
      <c r="C301" s="317" t="s">
        <v>2408</v>
      </c>
      <c r="D301" s="318"/>
      <c r="E301" s="317"/>
      <c r="F301" s="494">
        <v>27.2</v>
      </c>
      <c r="G301" s="472">
        <f t="shared" si="48"/>
        <v>2829</v>
      </c>
      <c r="H301" s="473"/>
      <c r="I301" s="97"/>
    </row>
    <row r="302" spans="1:9">
      <c r="A302" s="444" t="s">
        <v>11576</v>
      </c>
      <c r="B302" s="355"/>
      <c r="C302" s="356"/>
      <c r="D302" s="357"/>
      <c r="E302" s="357"/>
      <c r="F302" s="358"/>
      <c r="G302" s="357">
        <v>0</v>
      </c>
      <c r="H302" s="352"/>
      <c r="I302" s="419"/>
    </row>
    <row r="303" spans="1:9">
      <c r="A303" s="430" t="s">
        <v>3587</v>
      </c>
      <c r="B303" s="420"/>
      <c r="C303" s="420"/>
      <c r="D303" s="420"/>
      <c r="E303" s="420"/>
      <c r="F303" s="420"/>
      <c r="G303" s="420"/>
      <c r="H303" s="412"/>
      <c r="I303" s="419"/>
    </row>
    <row r="304" spans="1:9">
      <c r="A304" s="343" t="s">
        <v>2756</v>
      </c>
      <c r="B304" s="328" t="s">
        <v>2580</v>
      </c>
      <c r="C304" s="329" t="s">
        <v>2412</v>
      </c>
      <c r="D304" s="329" t="s">
        <v>2757</v>
      </c>
      <c r="E304" s="403"/>
      <c r="F304" s="466">
        <v>35.299999999999997</v>
      </c>
      <c r="G304" s="414">
        <f t="shared" ref="G304:G306" si="49">ROUNDUP(((F304*$I$1)*(1+$I$2)), 0)</f>
        <v>3672</v>
      </c>
      <c r="H304" s="349"/>
      <c r="I304" s="97"/>
    </row>
    <row r="305" spans="1:9">
      <c r="A305" s="14" t="s">
        <v>2758</v>
      </c>
      <c r="B305" s="76" t="s">
        <v>2580</v>
      </c>
      <c r="C305" s="30" t="s">
        <v>2412</v>
      </c>
      <c r="D305" s="30" t="s">
        <v>2757</v>
      </c>
      <c r="E305" s="91"/>
      <c r="F305" s="468">
        <v>44.3</v>
      </c>
      <c r="G305" s="469">
        <f t="shared" si="49"/>
        <v>4608</v>
      </c>
      <c r="H305" s="307"/>
      <c r="I305" s="97"/>
    </row>
    <row r="306" spans="1:9">
      <c r="A306" s="331" t="s">
        <v>2759</v>
      </c>
      <c r="B306" s="321" t="s">
        <v>2760</v>
      </c>
      <c r="C306" s="324" t="s">
        <v>2408</v>
      </c>
      <c r="D306" s="324" t="s">
        <v>2761</v>
      </c>
      <c r="E306" s="361"/>
      <c r="F306" s="480">
        <v>6.3</v>
      </c>
      <c r="G306" s="472">
        <f t="shared" si="49"/>
        <v>656</v>
      </c>
      <c r="H306" s="473"/>
      <c r="I306" s="97"/>
    </row>
    <row r="307" spans="1:9">
      <c r="A307" s="430" t="s">
        <v>3588</v>
      </c>
      <c r="B307" s="420"/>
      <c r="C307" s="420"/>
      <c r="D307" s="420"/>
      <c r="E307" s="420"/>
      <c r="F307" s="420"/>
      <c r="G307" s="420"/>
      <c r="H307" s="412"/>
      <c r="I307" s="419"/>
    </row>
    <row r="308" spans="1:9">
      <c r="A308" s="404" t="s">
        <v>2762</v>
      </c>
      <c r="B308" s="405" t="s">
        <v>2645</v>
      </c>
      <c r="C308" s="385" t="s">
        <v>2412</v>
      </c>
      <c r="D308" s="385" t="s">
        <v>2763</v>
      </c>
      <c r="E308" s="328">
        <v>14</v>
      </c>
      <c r="F308" s="425">
        <v>32.700000000000003</v>
      </c>
      <c r="G308" s="414">
        <f t="shared" ref="G308:G313" si="50">ROUNDUP(((F308*$I$1)*(1+$I$2)), 0)</f>
        <v>3401</v>
      </c>
      <c r="H308" s="349"/>
      <c r="I308" s="97"/>
    </row>
    <row r="309" spans="1:9">
      <c r="A309" s="67" t="s">
        <v>2764</v>
      </c>
      <c r="B309" s="92" t="s">
        <v>2765</v>
      </c>
      <c r="C309" s="81" t="s">
        <v>2412</v>
      </c>
      <c r="D309" s="81" t="s">
        <v>2482</v>
      </c>
      <c r="E309" s="76">
        <v>11</v>
      </c>
      <c r="F309" s="470">
        <v>45.7</v>
      </c>
      <c r="G309" s="469">
        <f t="shared" si="50"/>
        <v>4753</v>
      </c>
      <c r="H309" s="307"/>
      <c r="I309" s="97"/>
    </row>
    <row r="310" spans="1:9">
      <c r="A310" s="68" t="s">
        <v>3401</v>
      </c>
      <c r="B310" s="92" t="s">
        <v>2765</v>
      </c>
      <c r="C310" s="81" t="s">
        <v>2408</v>
      </c>
      <c r="D310" s="81" t="s">
        <v>2534</v>
      </c>
      <c r="E310" s="76"/>
      <c r="F310" s="470">
        <v>10.4</v>
      </c>
      <c r="G310" s="469">
        <f t="shared" si="50"/>
        <v>1082</v>
      </c>
      <c r="H310" s="307"/>
      <c r="I310" s="97"/>
    </row>
    <row r="311" spans="1:9">
      <c r="A311" s="68" t="s">
        <v>3402</v>
      </c>
      <c r="B311" s="92" t="s">
        <v>2765</v>
      </c>
      <c r="C311" s="81" t="s">
        <v>2408</v>
      </c>
      <c r="D311" s="81" t="s">
        <v>2677</v>
      </c>
      <c r="E311" s="76"/>
      <c r="F311" s="470">
        <v>7.5</v>
      </c>
      <c r="G311" s="469">
        <f t="shared" si="50"/>
        <v>780</v>
      </c>
      <c r="H311" s="307"/>
      <c r="I311" s="97"/>
    </row>
    <row r="312" spans="1:9">
      <c r="A312" s="68" t="s">
        <v>3403</v>
      </c>
      <c r="B312" s="92" t="s">
        <v>2760</v>
      </c>
      <c r="C312" s="81" t="s">
        <v>2408</v>
      </c>
      <c r="D312" s="81" t="s">
        <v>2677</v>
      </c>
      <c r="E312" s="76"/>
      <c r="F312" s="470">
        <v>7.3</v>
      </c>
      <c r="G312" s="469">
        <f t="shared" si="50"/>
        <v>760</v>
      </c>
      <c r="H312" s="307"/>
      <c r="I312" s="97"/>
    </row>
    <row r="313" spans="1:9">
      <c r="A313" s="393" t="s">
        <v>3404</v>
      </c>
      <c r="B313" s="319" t="s">
        <v>2766</v>
      </c>
      <c r="C313" s="320" t="s">
        <v>2408</v>
      </c>
      <c r="D313" s="320" t="s">
        <v>2677</v>
      </c>
      <c r="E313" s="321"/>
      <c r="F313" s="471">
        <v>5</v>
      </c>
      <c r="G313" s="472">
        <f t="shared" si="50"/>
        <v>520</v>
      </c>
      <c r="H313" s="473"/>
      <c r="I313" s="97"/>
    </row>
    <row r="314" spans="1:9">
      <c r="A314" s="435" t="s">
        <v>3589</v>
      </c>
      <c r="B314" s="420"/>
      <c r="C314" s="420"/>
      <c r="D314" s="420"/>
      <c r="E314" s="420"/>
      <c r="F314" s="420"/>
      <c r="G314" s="420"/>
      <c r="H314" s="412"/>
      <c r="I314" s="419"/>
    </row>
    <row r="315" spans="1:9">
      <c r="A315" s="404" t="s">
        <v>2767</v>
      </c>
      <c r="B315" s="405" t="s">
        <v>2768</v>
      </c>
      <c r="C315" s="385" t="s">
        <v>2412</v>
      </c>
      <c r="D315" s="385" t="s">
        <v>2525</v>
      </c>
      <c r="E315" s="328">
        <v>33</v>
      </c>
      <c r="F315" s="425">
        <v>51.2</v>
      </c>
      <c r="G315" s="414">
        <f t="shared" ref="G315:G318" si="51">ROUNDUP(((F315*$I$1)*(1+$I$2)), 0)</f>
        <v>5325</v>
      </c>
      <c r="H315" s="349"/>
      <c r="I315" s="97"/>
    </row>
    <row r="316" spans="1:9">
      <c r="A316" s="67" t="s">
        <v>2769</v>
      </c>
      <c r="B316" s="92" t="s">
        <v>2770</v>
      </c>
      <c r="C316" s="81" t="s">
        <v>2412</v>
      </c>
      <c r="D316" s="81" t="s">
        <v>2771</v>
      </c>
      <c r="E316" s="76">
        <v>22</v>
      </c>
      <c r="F316" s="470">
        <v>52.8</v>
      </c>
      <c r="G316" s="469">
        <f t="shared" si="51"/>
        <v>5492</v>
      </c>
      <c r="H316" s="307"/>
      <c r="I316" s="97"/>
    </row>
    <row r="317" spans="1:9">
      <c r="A317" s="67" t="s">
        <v>2772</v>
      </c>
      <c r="B317" s="92" t="s">
        <v>2770</v>
      </c>
      <c r="C317" s="81" t="s">
        <v>2412</v>
      </c>
      <c r="D317" s="81" t="s">
        <v>2771</v>
      </c>
      <c r="E317" s="76">
        <v>22</v>
      </c>
      <c r="F317" s="470">
        <v>55.9</v>
      </c>
      <c r="G317" s="469">
        <f t="shared" si="51"/>
        <v>5814</v>
      </c>
      <c r="H317" s="307"/>
      <c r="I317" s="97"/>
    </row>
    <row r="318" spans="1:9">
      <c r="A318" s="337" t="s">
        <v>2773</v>
      </c>
      <c r="B318" s="319" t="s">
        <v>2768</v>
      </c>
      <c r="C318" s="320" t="s">
        <v>2412</v>
      </c>
      <c r="D318" s="320" t="s">
        <v>2525</v>
      </c>
      <c r="E318" s="321">
        <v>33</v>
      </c>
      <c r="F318" s="471">
        <v>54.3</v>
      </c>
      <c r="G318" s="472">
        <f t="shared" si="51"/>
        <v>5648</v>
      </c>
      <c r="H318" s="473"/>
      <c r="I318" s="97"/>
    </row>
    <row r="319" spans="1:9">
      <c r="A319" s="449" t="s">
        <v>11577</v>
      </c>
      <c r="B319" s="421"/>
      <c r="C319" s="421"/>
      <c r="D319" s="421"/>
      <c r="E319" s="421"/>
      <c r="F319" s="422"/>
      <c r="G319" s="421">
        <v>0</v>
      </c>
      <c r="H319" s="352"/>
      <c r="I319" s="419"/>
    </row>
    <row r="320" spans="1:9">
      <c r="A320" s="435" t="s">
        <v>11592</v>
      </c>
      <c r="B320" s="420"/>
      <c r="C320" s="420"/>
      <c r="D320" s="420"/>
      <c r="E320" s="420"/>
      <c r="F320" s="420"/>
      <c r="G320" s="420"/>
      <c r="H320" s="412"/>
      <c r="I320" s="419"/>
    </row>
    <row r="321" spans="1:9">
      <c r="A321" s="404" t="s">
        <v>2774</v>
      </c>
      <c r="B321" s="328" t="s">
        <v>2775</v>
      </c>
      <c r="C321" s="385" t="s">
        <v>2412</v>
      </c>
      <c r="D321" s="328" t="s">
        <v>2776</v>
      </c>
      <c r="E321" s="328">
        <v>22.4</v>
      </c>
      <c r="F321" s="425">
        <v>21</v>
      </c>
      <c r="G321" s="414">
        <f t="shared" ref="G321:G322" si="52">ROUNDUP(((F321*$I$1)*(1+$I$2)), 0)</f>
        <v>2184</v>
      </c>
      <c r="H321" s="349"/>
      <c r="I321" s="97"/>
    </row>
    <row r="322" spans="1:9">
      <c r="A322" s="337" t="s">
        <v>2777</v>
      </c>
      <c r="B322" s="321" t="s">
        <v>2775</v>
      </c>
      <c r="C322" s="320" t="s">
        <v>2412</v>
      </c>
      <c r="D322" s="321" t="s">
        <v>2776</v>
      </c>
      <c r="E322" s="321">
        <v>22.4</v>
      </c>
      <c r="F322" s="471">
        <v>24.5</v>
      </c>
      <c r="G322" s="472">
        <f t="shared" si="52"/>
        <v>2548</v>
      </c>
      <c r="H322" s="473"/>
      <c r="I322" s="97"/>
    </row>
    <row r="323" spans="1:9">
      <c r="A323" s="435" t="s">
        <v>11593</v>
      </c>
      <c r="B323" s="420"/>
      <c r="C323" s="420"/>
      <c r="D323" s="420"/>
      <c r="E323" s="420"/>
      <c r="F323" s="420"/>
      <c r="G323" s="420"/>
      <c r="H323" s="412"/>
      <c r="I323" s="419"/>
    </row>
    <row r="324" spans="1:9">
      <c r="A324" s="404" t="s">
        <v>2778</v>
      </c>
      <c r="B324" s="405" t="s">
        <v>2779</v>
      </c>
      <c r="C324" s="385" t="s">
        <v>2412</v>
      </c>
      <c r="D324" s="385" t="s">
        <v>2780</v>
      </c>
      <c r="E324" s="328">
        <v>20</v>
      </c>
      <c r="F324" s="425">
        <v>31.5</v>
      </c>
      <c r="G324" s="414">
        <f t="shared" ref="G324:G328" si="53">ROUNDUP(((F324*$I$1)*(1+$I$2)), 0)</f>
        <v>3276</v>
      </c>
      <c r="H324" s="349"/>
      <c r="I324" s="97"/>
    </row>
    <row r="325" spans="1:9">
      <c r="A325" s="67" t="s">
        <v>2781</v>
      </c>
      <c r="B325" s="92" t="s">
        <v>2782</v>
      </c>
      <c r="C325" s="81" t="s">
        <v>2412</v>
      </c>
      <c r="D325" s="81" t="s">
        <v>2783</v>
      </c>
      <c r="E325" s="76">
        <v>22.53</v>
      </c>
      <c r="F325" s="470">
        <v>27</v>
      </c>
      <c r="G325" s="469">
        <f t="shared" si="53"/>
        <v>2808</v>
      </c>
      <c r="H325" s="307"/>
      <c r="I325" s="97"/>
    </row>
    <row r="326" spans="1:9">
      <c r="A326" s="67" t="s">
        <v>2784</v>
      </c>
      <c r="B326" s="92" t="s">
        <v>1044</v>
      </c>
      <c r="C326" s="81" t="s">
        <v>2408</v>
      </c>
      <c r="D326" s="81" t="s">
        <v>2479</v>
      </c>
      <c r="E326" s="76"/>
      <c r="F326" s="470">
        <v>15.8</v>
      </c>
      <c r="G326" s="469">
        <f t="shared" si="53"/>
        <v>1644</v>
      </c>
      <c r="H326" s="307"/>
      <c r="I326" s="97"/>
    </row>
    <row r="327" spans="1:9">
      <c r="A327" s="67" t="s">
        <v>2785</v>
      </c>
      <c r="B327" s="92" t="s">
        <v>2786</v>
      </c>
      <c r="C327" s="81" t="s">
        <v>2408</v>
      </c>
      <c r="D327" s="81" t="s">
        <v>2693</v>
      </c>
      <c r="E327" s="76"/>
      <c r="F327" s="470">
        <v>9.6999999999999993</v>
      </c>
      <c r="G327" s="469">
        <f t="shared" si="53"/>
        <v>1009</v>
      </c>
      <c r="H327" s="307"/>
      <c r="I327" s="97"/>
    </row>
    <row r="328" spans="1:9">
      <c r="A328" s="337" t="s">
        <v>2787</v>
      </c>
      <c r="B328" s="319" t="s">
        <v>2788</v>
      </c>
      <c r="C328" s="320" t="s">
        <v>2408</v>
      </c>
      <c r="D328" s="320" t="s">
        <v>2435</v>
      </c>
      <c r="E328" s="321"/>
      <c r="F328" s="471">
        <v>7.2</v>
      </c>
      <c r="G328" s="472">
        <f t="shared" si="53"/>
        <v>749</v>
      </c>
      <c r="H328" s="473"/>
      <c r="I328" s="97"/>
    </row>
    <row r="329" spans="1:9">
      <c r="A329" s="435" t="s">
        <v>11594</v>
      </c>
      <c r="B329" s="420"/>
      <c r="C329" s="420"/>
      <c r="D329" s="420"/>
      <c r="E329" s="420"/>
      <c r="F329" s="420"/>
      <c r="G329" s="420"/>
      <c r="H329" s="412"/>
      <c r="I329" s="419"/>
    </row>
    <row r="330" spans="1:9">
      <c r="A330" s="406" t="s">
        <v>2789</v>
      </c>
      <c r="B330" s="407" t="s">
        <v>2790</v>
      </c>
      <c r="C330" s="386" t="s">
        <v>2412</v>
      </c>
      <c r="D330" s="386" t="s">
        <v>2577</v>
      </c>
      <c r="E330" s="370">
        <v>27.053999999999998</v>
      </c>
      <c r="F330" s="477">
        <v>38.6</v>
      </c>
      <c r="G330" s="478">
        <f t="shared" ref="G330" si="54">ROUNDUP(((F330*$I$1)*(1+$I$2)), 0)</f>
        <v>4015</v>
      </c>
      <c r="H330" s="479"/>
      <c r="I330" s="97"/>
    </row>
    <row r="331" spans="1:9">
      <c r="A331" s="449" t="s">
        <v>11588</v>
      </c>
      <c r="B331" s="421"/>
      <c r="C331" s="421"/>
      <c r="D331" s="421"/>
      <c r="E331" s="352"/>
      <c r="F331" s="422"/>
      <c r="G331" s="421">
        <v>0</v>
      </c>
      <c r="H331" s="352"/>
      <c r="I331" s="419"/>
    </row>
    <row r="332" spans="1:9">
      <c r="A332" s="435" t="s">
        <v>11595</v>
      </c>
      <c r="B332" s="420"/>
      <c r="C332" s="420"/>
      <c r="D332" s="420"/>
      <c r="E332" s="420"/>
      <c r="F332" s="420"/>
      <c r="G332" s="420"/>
      <c r="H332" s="412"/>
      <c r="I332" s="419"/>
    </row>
    <row r="333" spans="1:9">
      <c r="A333" s="406" t="s">
        <v>2791</v>
      </c>
      <c r="B333" s="407" t="s">
        <v>2792</v>
      </c>
      <c r="C333" s="386" t="s">
        <v>2412</v>
      </c>
      <c r="D333" s="370" t="s">
        <v>2793</v>
      </c>
      <c r="E333" s="370">
        <v>23.86</v>
      </c>
      <c r="F333" s="477">
        <v>49.5</v>
      </c>
      <c r="G333" s="478">
        <f t="shared" ref="G333" si="55">ROUNDUP(((F333*$I$1)*(1+$I$2)), 0)</f>
        <v>5148</v>
      </c>
      <c r="H333" s="479"/>
      <c r="I333" s="97"/>
    </row>
    <row r="334" spans="1:9">
      <c r="A334" s="435" t="s">
        <v>11596</v>
      </c>
      <c r="B334" s="420"/>
      <c r="C334" s="420"/>
      <c r="D334" s="420"/>
      <c r="E334" s="420"/>
      <c r="F334" s="420"/>
      <c r="G334" s="420"/>
      <c r="H334" s="412"/>
      <c r="I334" s="419"/>
    </row>
    <row r="335" spans="1:9">
      <c r="A335" s="404" t="s">
        <v>2794</v>
      </c>
      <c r="B335" s="405" t="s">
        <v>2795</v>
      </c>
      <c r="C335" s="385" t="s">
        <v>2412</v>
      </c>
      <c r="D335" s="408" t="s">
        <v>2522</v>
      </c>
      <c r="E335" s="408">
        <v>26</v>
      </c>
      <c r="F335" s="425">
        <v>49.5</v>
      </c>
      <c r="G335" s="414">
        <f t="shared" ref="G335:G339" si="56">ROUNDUP(((F335*$I$1)*(1+$I$2)), 0)</f>
        <v>5148</v>
      </c>
      <c r="H335" s="349"/>
      <c r="I335" s="97"/>
    </row>
    <row r="336" spans="1:9">
      <c r="A336" s="67" t="s">
        <v>2796</v>
      </c>
      <c r="B336" s="92" t="s">
        <v>2795</v>
      </c>
      <c r="C336" s="81" t="s">
        <v>2412</v>
      </c>
      <c r="D336" s="82" t="s">
        <v>2522</v>
      </c>
      <c r="E336" s="82">
        <v>26</v>
      </c>
      <c r="F336" s="470">
        <v>51</v>
      </c>
      <c r="G336" s="469">
        <f t="shared" si="56"/>
        <v>5304</v>
      </c>
      <c r="H336" s="307"/>
      <c r="I336" s="97"/>
    </row>
    <row r="337" spans="1:9">
      <c r="A337" s="67" t="s">
        <v>2797</v>
      </c>
      <c r="B337" s="92" t="s">
        <v>2768</v>
      </c>
      <c r="C337" s="81" t="s">
        <v>2412</v>
      </c>
      <c r="D337" s="82" t="s">
        <v>2522</v>
      </c>
      <c r="E337" s="82">
        <v>26</v>
      </c>
      <c r="F337" s="470">
        <v>47.9</v>
      </c>
      <c r="G337" s="469">
        <f t="shared" si="56"/>
        <v>4982</v>
      </c>
      <c r="H337" s="307"/>
      <c r="I337" s="97"/>
    </row>
    <row r="338" spans="1:9">
      <c r="A338" s="67" t="s">
        <v>2798</v>
      </c>
      <c r="B338" s="92" t="s">
        <v>2792</v>
      </c>
      <c r="C338" s="81" t="s">
        <v>2412</v>
      </c>
      <c r="D338" s="82" t="s">
        <v>2793</v>
      </c>
      <c r="E338" s="82">
        <v>29.1</v>
      </c>
      <c r="F338" s="470">
        <v>46.5</v>
      </c>
      <c r="G338" s="469">
        <f t="shared" si="56"/>
        <v>4836</v>
      </c>
      <c r="H338" s="307"/>
      <c r="I338" s="97"/>
    </row>
    <row r="339" spans="1:9">
      <c r="A339" s="337" t="s">
        <v>2799</v>
      </c>
      <c r="B339" s="319" t="s">
        <v>2792</v>
      </c>
      <c r="C339" s="320" t="s">
        <v>2412</v>
      </c>
      <c r="D339" s="322" t="s">
        <v>2793</v>
      </c>
      <c r="E339" s="322">
        <v>29.1</v>
      </c>
      <c r="F339" s="471">
        <v>46.5</v>
      </c>
      <c r="G339" s="472">
        <f t="shared" si="56"/>
        <v>4836</v>
      </c>
      <c r="H339" s="473"/>
      <c r="I339" s="97"/>
    </row>
    <row r="340" spans="1:9">
      <c r="A340" s="447" t="s">
        <v>11578</v>
      </c>
      <c r="B340" s="355"/>
      <c r="C340" s="356"/>
      <c r="D340" s="357"/>
      <c r="E340" s="357"/>
      <c r="F340" s="358"/>
      <c r="G340" s="357">
        <v>0</v>
      </c>
      <c r="H340" s="352"/>
      <c r="I340" s="419"/>
    </row>
    <row r="341" spans="1:9">
      <c r="A341" s="430" t="s">
        <v>3590</v>
      </c>
      <c r="B341" s="420"/>
      <c r="C341" s="420"/>
      <c r="D341" s="420"/>
      <c r="E341" s="420"/>
      <c r="F341" s="420"/>
      <c r="G341" s="420"/>
      <c r="H341" s="412"/>
      <c r="I341" s="419"/>
    </row>
    <row r="342" spans="1:9">
      <c r="A342" s="409" t="s">
        <v>3405</v>
      </c>
      <c r="B342" s="370" t="s">
        <v>2800</v>
      </c>
      <c r="C342" s="370" t="s">
        <v>2408</v>
      </c>
      <c r="D342" s="370" t="s">
        <v>2600</v>
      </c>
      <c r="E342" s="370"/>
      <c r="F342" s="477">
        <v>9.6</v>
      </c>
      <c r="G342" s="478">
        <f t="shared" ref="G342" si="57">ROUNDUP(((F342*$I$1)*(1+$I$2)), 0)</f>
        <v>999</v>
      </c>
      <c r="H342" s="479"/>
      <c r="I342" s="97"/>
    </row>
    <row r="343" spans="1:9">
      <c r="A343" s="430" t="s">
        <v>3591</v>
      </c>
      <c r="B343" s="420"/>
      <c r="C343" s="420"/>
      <c r="D343" s="420"/>
      <c r="E343" s="420"/>
      <c r="F343" s="420"/>
      <c r="G343" s="420"/>
      <c r="H343" s="412"/>
      <c r="I343" s="419"/>
    </row>
    <row r="344" spans="1:9">
      <c r="A344" s="343" t="s">
        <v>3406</v>
      </c>
      <c r="B344" s="328" t="s">
        <v>2580</v>
      </c>
      <c r="C344" s="330" t="s">
        <v>2412</v>
      </c>
      <c r="D344" s="328"/>
      <c r="E344" s="328"/>
      <c r="F344" s="425">
        <v>37.4</v>
      </c>
      <c r="G344" s="414">
        <f t="shared" ref="G344:G346" si="58">ROUNDUP(((F344*$I$1)*(1+$I$2)), 0)</f>
        <v>3890</v>
      </c>
      <c r="H344" s="349"/>
      <c r="I344" s="97"/>
    </row>
    <row r="345" spans="1:9">
      <c r="A345" s="60" t="s">
        <v>3407</v>
      </c>
      <c r="B345" s="76" t="s">
        <v>2580</v>
      </c>
      <c r="C345" s="76" t="s">
        <v>2408</v>
      </c>
      <c r="D345" s="76"/>
      <c r="E345" s="76"/>
      <c r="F345" s="470">
        <v>12.4</v>
      </c>
      <c r="G345" s="469">
        <f t="shared" si="58"/>
        <v>1290</v>
      </c>
      <c r="H345" s="307"/>
      <c r="I345" s="97"/>
    </row>
    <row r="346" spans="1:9">
      <c r="A346" s="341" t="s">
        <v>2801</v>
      </c>
      <c r="B346" s="321" t="s">
        <v>989</v>
      </c>
      <c r="C346" s="321" t="s">
        <v>2412</v>
      </c>
      <c r="D346" s="321"/>
      <c r="E346" s="321"/>
      <c r="F346" s="471">
        <v>39.700000000000003</v>
      </c>
      <c r="G346" s="472">
        <f t="shared" si="58"/>
        <v>4129</v>
      </c>
      <c r="H346" s="473"/>
      <c r="I346" s="97"/>
    </row>
    <row r="347" spans="1:9">
      <c r="A347" s="430" t="s">
        <v>3592</v>
      </c>
      <c r="B347" s="420"/>
      <c r="C347" s="420"/>
      <c r="D347" s="420"/>
      <c r="E347" s="420"/>
      <c r="F347" s="420"/>
      <c r="G347" s="420"/>
      <c r="H347" s="412"/>
      <c r="I347" s="419"/>
    </row>
    <row r="348" spans="1:9">
      <c r="A348" s="343" t="s">
        <v>2802</v>
      </c>
      <c r="B348" s="328" t="s">
        <v>989</v>
      </c>
      <c r="C348" s="328" t="s">
        <v>2412</v>
      </c>
      <c r="D348" s="328" t="s">
        <v>2803</v>
      </c>
      <c r="E348" s="328">
        <v>23.21</v>
      </c>
      <c r="F348" s="425">
        <v>39.4</v>
      </c>
      <c r="G348" s="414">
        <f t="shared" ref="G348:G350" si="59">ROUNDUP(((F348*$I$1)*(1+$I$2)), 0)</f>
        <v>4098</v>
      </c>
      <c r="H348" s="349"/>
      <c r="I348" s="97"/>
    </row>
    <row r="349" spans="1:9">
      <c r="A349" s="14" t="s">
        <v>2804</v>
      </c>
      <c r="B349" s="76" t="s">
        <v>989</v>
      </c>
      <c r="C349" s="76" t="s">
        <v>2412</v>
      </c>
      <c r="D349" s="76" t="s">
        <v>2803</v>
      </c>
      <c r="E349" s="76">
        <v>23.21</v>
      </c>
      <c r="F349" s="470">
        <v>45.6</v>
      </c>
      <c r="G349" s="469">
        <f t="shared" si="59"/>
        <v>4743</v>
      </c>
      <c r="H349" s="307"/>
      <c r="I349" s="97"/>
    </row>
    <row r="350" spans="1:9">
      <c r="A350" s="331" t="s">
        <v>3408</v>
      </c>
      <c r="B350" s="321" t="s">
        <v>989</v>
      </c>
      <c r="C350" s="321" t="s">
        <v>2408</v>
      </c>
      <c r="D350" s="321" t="s">
        <v>2677</v>
      </c>
      <c r="E350" s="321"/>
      <c r="F350" s="471">
        <v>8.6</v>
      </c>
      <c r="G350" s="472">
        <f t="shared" si="59"/>
        <v>895</v>
      </c>
      <c r="H350" s="473"/>
      <c r="I350" s="97"/>
    </row>
    <row r="351" spans="1:9">
      <c r="A351" s="430" t="s">
        <v>3593</v>
      </c>
      <c r="B351" s="420"/>
      <c r="C351" s="420"/>
      <c r="D351" s="420"/>
      <c r="E351" s="420"/>
      <c r="F351" s="420"/>
      <c r="G351" s="420"/>
      <c r="H351" s="412"/>
      <c r="I351" s="419"/>
    </row>
    <row r="352" spans="1:9">
      <c r="A352" s="343" t="s">
        <v>2805</v>
      </c>
      <c r="B352" s="328" t="s">
        <v>2580</v>
      </c>
      <c r="C352" s="328" t="s">
        <v>2412</v>
      </c>
      <c r="D352" s="328" t="s">
        <v>2806</v>
      </c>
      <c r="E352" s="328">
        <v>21.83</v>
      </c>
      <c r="F352" s="425">
        <v>36</v>
      </c>
      <c r="G352" s="414">
        <f t="shared" ref="G352:G353" si="60">ROUNDUP(((F352*$I$1)*(1+$I$2)), 0)</f>
        <v>3744</v>
      </c>
      <c r="H352" s="349"/>
      <c r="I352" s="97"/>
    </row>
    <row r="353" spans="1:9">
      <c r="A353" s="331" t="s">
        <v>2807</v>
      </c>
      <c r="B353" s="321" t="s">
        <v>2580</v>
      </c>
      <c r="C353" s="321" t="s">
        <v>2408</v>
      </c>
      <c r="D353" s="321" t="s">
        <v>2806</v>
      </c>
      <c r="E353" s="321">
        <v>21.83</v>
      </c>
      <c r="F353" s="471">
        <v>7.9</v>
      </c>
      <c r="G353" s="472">
        <f t="shared" si="60"/>
        <v>822</v>
      </c>
      <c r="H353" s="473"/>
      <c r="I353" s="97"/>
    </row>
    <row r="354" spans="1:9">
      <c r="A354" s="444" t="s">
        <v>11579</v>
      </c>
      <c r="B354" s="355"/>
      <c r="C354" s="356"/>
      <c r="D354" s="357"/>
      <c r="E354" s="357"/>
      <c r="F354" s="358"/>
      <c r="G354" s="357">
        <v>0</v>
      </c>
      <c r="H354" s="352"/>
      <c r="I354" s="419"/>
    </row>
    <row r="355" spans="1:9">
      <c r="A355" s="433" t="s">
        <v>3594</v>
      </c>
      <c r="B355" s="420"/>
      <c r="C355" s="420"/>
      <c r="D355" s="420"/>
      <c r="E355" s="420"/>
      <c r="F355" s="420"/>
      <c r="G355" s="420"/>
      <c r="H355" s="412"/>
      <c r="I355" s="419"/>
    </row>
    <row r="356" spans="1:9">
      <c r="A356" s="348" t="s">
        <v>2808</v>
      </c>
      <c r="B356" s="346" t="s">
        <v>917</v>
      </c>
      <c r="C356" s="346" t="s">
        <v>2412</v>
      </c>
      <c r="D356" s="346" t="s">
        <v>2496</v>
      </c>
      <c r="E356" s="346">
        <v>11.8</v>
      </c>
      <c r="F356" s="486">
        <v>24.3</v>
      </c>
      <c r="G356" s="414">
        <f t="shared" ref="G356:G360" si="61">ROUNDUP(((F356*$I$1)*(1+$I$2)), 0)</f>
        <v>2528</v>
      </c>
      <c r="H356" s="349"/>
      <c r="I356" s="97"/>
    </row>
    <row r="357" spans="1:9">
      <c r="A357" s="22" t="s">
        <v>3409</v>
      </c>
      <c r="B357" s="79" t="s">
        <v>1176</v>
      </c>
      <c r="C357" s="79" t="s">
        <v>2412</v>
      </c>
      <c r="D357" s="79" t="s">
        <v>2809</v>
      </c>
      <c r="E357" s="79">
        <v>11.8</v>
      </c>
      <c r="F357" s="491">
        <v>29.5</v>
      </c>
      <c r="G357" s="469">
        <f t="shared" si="61"/>
        <v>3068</v>
      </c>
      <c r="H357" s="307"/>
      <c r="I357" s="97"/>
    </row>
    <row r="358" spans="1:9">
      <c r="A358" s="22" t="s">
        <v>2810</v>
      </c>
      <c r="B358" s="79" t="s">
        <v>1712</v>
      </c>
      <c r="C358" s="79" t="s">
        <v>2408</v>
      </c>
      <c r="D358" s="79"/>
      <c r="E358" s="79"/>
      <c r="F358" s="491">
        <v>2.2999999999999998</v>
      </c>
      <c r="G358" s="469">
        <f t="shared" si="61"/>
        <v>240</v>
      </c>
      <c r="H358" s="307"/>
      <c r="I358" s="97"/>
    </row>
    <row r="359" spans="1:9">
      <c r="A359" s="22" t="s">
        <v>2811</v>
      </c>
      <c r="B359" s="79" t="s">
        <v>2812</v>
      </c>
      <c r="C359" s="79" t="s">
        <v>2408</v>
      </c>
      <c r="D359" s="79" t="s">
        <v>2813</v>
      </c>
      <c r="E359" s="79"/>
      <c r="F359" s="491">
        <v>1.6</v>
      </c>
      <c r="G359" s="469">
        <f t="shared" si="61"/>
        <v>167</v>
      </c>
      <c r="H359" s="307"/>
      <c r="I359" s="97"/>
    </row>
    <row r="360" spans="1:9">
      <c r="A360" s="338" t="s">
        <v>3410</v>
      </c>
      <c r="B360" s="316" t="s">
        <v>1838</v>
      </c>
      <c r="C360" s="316" t="s">
        <v>2408</v>
      </c>
      <c r="D360" s="316" t="s">
        <v>2506</v>
      </c>
      <c r="E360" s="316"/>
      <c r="F360" s="492">
        <v>1.1000000000000001</v>
      </c>
      <c r="G360" s="472">
        <f t="shared" si="61"/>
        <v>115</v>
      </c>
      <c r="H360" s="473"/>
      <c r="I360" s="97"/>
    </row>
    <row r="361" spans="1:9">
      <c r="A361" s="433" t="s">
        <v>3595</v>
      </c>
      <c r="B361" s="420"/>
      <c r="C361" s="420"/>
      <c r="D361" s="420"/>
      <c r="E361" s="420"/>
      <c r="F361" s="420"/>
      <c r="G361" s="420"/>
      <c r="H361" s="412"/>
      <c r="I361" s="419"/>
    </row>
    <row r="362" spans="1:9">
      <c r="A362" s="348" t="s">
        <v>2814</v>
      </c>
      <c r="B362" s="346" t="s">
        <v>2815</v>
      </c>
      <c r="C362" s="346" t="s">
        <v>2412</v>
      </c>
      <c r="D362" s="346" t="s">
        <v>2809</v>
      </c>
      <c r="E362" s="346">
        <v>11.8</v>
      </c>
      <c r="F362" s="486">
        <v>23.7</v>
      </c>
      <c r="G362" s="414">
        <f t="shared" ref="G362:G365" si="62">ROUNDUP(((F362*$I$1)*(1+$I$2)), 0)</f>
        <v>2465</v>
      </c>
      <c r="H362" s="349"/>
      <c r="I362" s="97"/>
    </row>
    <row r="363" spans="1:9">
      <c r="A363" s="22" t="s">
        <v>2816</v>
      </c>
      <c r="B363" s="79" t="s">
        <v>2815</v>
      </c>
      <c r="C363" s="79" t="s">
        <v>2412</v>
      </c>
      <c r="D363" s="79" t="s">
        <v>2809</v>
      </c>
      <c r="E363" s="79">
        <v>11.8</v>
      </c>
      <c r="F363" s="491">
        <v>24.9</v>
      </c>
      <c r="G363" s="469">
        <f t="shared" si="62"/>
        <v>2590</v>
      </c>
      <c r="H363" s="307"/>
      <c r="I363" s="97"/>
    </row>
    <row r="364" spans="1:9">
      <c r="A364" s="22" t="s">
        <v>2817</v>
      </c>
      <c r="B364" s="79" t="s">
        <v>2818</v>
      </c>
      <c r="C364" s="79" t="s">
        <v>2408</v>
      </c>
      <c r="D364" s="79" t="s">
        <v>2506</v>
      </c>
      <c r="E364" s="79"/>
      <c r="F364" s="491">
        <v>1.8</v>
      </c>
      <c r="G364" s="469">
        <f t="shared" si="62"/>
        <v>188</v>
      </c>
      <c r="H364" s="307"/>
      <c r="I364" s="97"/>
    </row>
    <row r="365" spans="1:9">
      <c r="A365" s="338" t="s">
        <v>2819</v>
      </c>
      <c r="B365" s="316" t="s">
        <v>2820</v>
      </c>
      <c r="C365" s="316" t="s">
        <v>2408</v>
      </c>
      <c r="D365" s="316" t="s">
        <v>2821</v>
      </c>
      <c r="E365" s="316"/>
      <c r="F365" s="492">
        <v>2</v>
      </c>
      <c r="G365" s="472">
        <f t="shared" si="62"/>
        <v>208</v>
      </c>
      <c r="H365" s="473"/>
      <c r="I365" s="97"/>
    </row>
    <row r="366" spans="1:9">
      <c r="A366" s="450" t="s">
        <v>2822</v>
      </c>
      <c r="B366" s="355"/>
      <c r="C366" s="353"/>
      <c r="D366" s="355"/>
      <c r="E366" s="355"/>
      <c r="F366" s="423"/>
      <c r="G366" s="355">
        <v>0</v>
      </c>
      <c r="H366" s="352"/>
      <c r="I366" s="419"/>
    </row>
    <row r="367" spans="1:9">
      <c r="A367" s="436" t="s">
        <v>3596</v>
      </c>
      <c r="B367" s="420"/>
      <c r="C367" s="420"/>
      <c r="D367" s="420"/>
      <c r="E367" s="420"/>
      <c r="F367" s="420"/>
      <c r="G367" s="420"/>
      <c r="H367" s="412"/>
      <c r="I367" s="419"/>
    </row>
    <row r="368" spans="1:9">
      <c r="A368" s="410" t="s">
        <v>2823</v>
      </c>
      <c r="B368" s="328" t="s">
        <v>2824</v>
      </c>
      <c r="C368" s="328" t="s">
        <v>2412</v>
      </c>
      <c r="D368" s="328" t="s">
        <v>2825</v>
      </c>
      <c r="E368" s="328"/>
      <c r="F368" s="425">
        <v>33</v>
      </c>
      <c r="G368" s="414">
        <f t="shared" ref="G368:G369" si="63">ROUNDUP(((F368*$I$1)*(1+$I$2)), 0)</f>
        <v>3432</v>
      </c>
      <c r="H368" s="349"/>
      <c r="I368" s="97"/>
    </row>
    <row r="369" spans="1:9">
      <c r="A369" s="394" t="s">
        <v>2826</v>
      </c>
      <c r="B369" s="321" t="s">
        <v>2824</v>
      </c>
      <c r="C369" s="321" t="s">
        <v>2408</v>
      </c>
      <c r="D369" s="321"/>
      <c r="E369" s="321"/>
      <c r="F369" s="471">
        <v>28.7</v>
      </c>
      <c r="G369" s="472">
        <f t="shared" si="63"/>
        <v>2985</v>
      </c>
      <c r="H369" s="473"/>
      <c r="I369" s="97"/>
    </row>
    <row r="370" spans="1:9">
      <c r="A370" s="430" t="s">
        <v>3597</v>
      </c>
      <c r="B370" s="420"/>
      <c r="C370" s="420"/>
      <c r="D370" s="420"/>
      <c r="E370" s="420"/>
      <c r="F370" s="420"/>
      <c r="G370" s="420"/>
      <c r="H370" s="412"/>
      <c r="I370" s="419"/>
    </row>
    <row r="371" spans="1:9">
      <c r="A371" s="343" t="s">
        <v>2827</v>
      </c>
      <c r="B371" s="328" t="s">
        <v>2580</v>
      </c>
      <c r="C371" s="328" t="s">
        <v>2412</v>
      </c>
      <c r="D371" s="328" t="s">
        <v>2757</v>
      </c>
      <c r="E371" s="328">
        <v>17.7</v>
      </c>
      <c r="F371" s="425">
        <v>32.1</v>
      </c>
      <c r="G371" s="414">
        <f t="shared" ref="G371:G374" si="64">ROUNDUP(((F371*$I$1)*(1+$I$2)), 0)</f>
        <v>3339</v>
      </c>
      <c r="H371" s="349"/>
      <c r="I371" s="97"/>
    </row>
    <row r="372" spans="1:9">
      <c r="A372" s="14" t="s">
        <v>2828</v>
      </c>
      <c r="B372" s="76" t="s">
        <v>2580</v>
      </c>
      <c r="C372" s="76" t="s">
        <v>2412</v>
      </c>
      <c r="D372" s="76" t="s">
        <v>2757</v>
      </c>
      <c r="E372" s="76">
        <v>17.7</v>
      </c>
      <c r="F372" s="470">
        <v>64.7</v>
      </c>
      <c r="G372" s="469">
        <f t="shared" si="64"/>
        <v>6729</v>
      </c>
      <c r="H372" s="307"/>
      <c r="I372" s="97"/>
    </row>
    <row r="373" spans="1:9">
      <c r="A373" s="14" t="s">
        <v>2829</v>
      </c>
      <c r="B373" s="76" t="s">
        <v>2830</v>
      </c>
      <c r="C373" s="76" t="s">
        <v>2408</v>
      </c>
      <c r="D373" s="76" t="s">
        <v>2831</v>
      </c>
      <c r="E373" s="76"/>
      <c r="F373" s="470">
        <v>2.9</v>
      </c>
      <c r="G373" s="469">
        <f t="shared" si="64"/>
        <v>302</v>
      </c>
      <c r="H373" s="307"/>
      <c r="I373" s="97"/>
    </row>
    <row r="374" spans="1:9">
      <c r="A374" s="331" t="s">
        <v>2832</v>
      </c>
      <c r="B374" s="321" t="s">
        <v>2833</v>
      </c>
      <c r="C374" s="321" t="s">
        <v>2408</v>
      </c>
      <c r="D374" s="321" t="s">
        <v>2834</v>
      </c>
      <c r="E374" s="321"/>
      <c r="F374" s="471">
        <v>6</v>
      </c>
      <c r="G374" s="472">
        <f t="shared" si="64"/>
        <v>624</v>
      </c>
      <c r="H374" s="473"/>
      <c r="I374" s="97"/>
    </row>
    <row r="375" spans="1:9">
      <c r="A375" s="430" t="s">
        <v>3598</v>
      </c>
      <c r="B375" s="420"/>
      <c r="C375" s="420"/>
      <c r="D375" s="420"/>
      <c r="E375" s="420"/>
      <c r="F375" s="420"/>
      <c r="G375" s="420"/>
      <c r="H375" s="412"/>
      <c r="I375" s="419"/>
    </row>
    <row r="376" spans="1:9">
      <c r="A376" s="369" t="s">
        <v>2835</v>
      </c>
      <c r="B376" s="370" t="s">
        <v>2836</v>
      </c>
      <c r="C376" s="370" t="s">
        <v>2412</v>
      </c>
      <c r="D376" s="370" t="s">
        <v>2837</v>
      </c>
      <c r="E376" s="370"/>
      <c r="F376" s="477">
        <v>37.5</v>
      </c>
      <c r="G376" s="478">
        <f t="shared" ref="G376" si="65">ROUNDUP(((F376*$I$1)*(1+$I$2)), 0)</f>
        <v>3900</v>
      </c>
      <c r="H376" s="479"/>
      <c r="I376" s="97"/>
    </row>
    <row r="377" spans="1:9">
      <c r="A377" s="444" t="s">
        <v>11580</v>
      </c>
      <c r="B377" s="353"/>
      <c r="C377" s="353"/>
      <c r="D377" s="353"/>
      <c r="E377" s="353"/>
      <c r="F377" s="424"/>
      <c r="G377" s="353">
        <v>0</v>
      </c>
      <c r="H377" s="352"/>
      <c r="I377" s="419"/>
    </row>
    <row r="378" spans="1:9">
      <c r="A378" s="430" t="s">
        <v>3599</v>
      </c>
      <c r="B378" s="420"/>
      <c r="C378" s="420"/>
      <c r="D378" s="420"/>
      <c r="E378" s="420"/>
      <c r="F378" s="420"/>
      <c r="G378" s="420"/>
      <c r="H378" s="412"/>
      <c r="I378" s="419"/>
    </row>
    <row r="379" spans="1:9">
      <c r="A379" s="343" t="s">
        <v>2838</v>
      </c>
      <c r="B379" s="328" t="s">
        <v>907</v>
      </c>
      <c r="C379" s="328" t="s">
        <v>2412</v>
      </c>
      <c r="D379" s="328" t="s">
        <v>2839</v>
      </c>
      <c r="E379" s="328">
        <v>11.5</v>
      </c>
      <c r="F379" s="425">
        <v>23.6</v>
      </c>
      <c r="G379" s="414">
        <f t="shared" ref="G379:G381" si="66">ROUNDUP(((F379*$I$1)*(1+$I$2)), 0)</f>
        <v>2455</v>
      </c>
      <c r="H379" s="349"/>
      <c r="I379" s="97"/>
    </row>
    <row r="380" spans="1:9">
      <c r="A380" s="14" t="s">
        <v>2840</v>
      </c>
      <c r="B380" s="76" t="s">
        <v>907</v>
      </c>
      <c r="C380" s="76" t="s">
        <v>2412</v>
      </c>
      <c r="D380" s="76" t="s">
        <v>2839</v>
      </c>
      <c r="E380" s="76">
        <v>11.5</v>
      </c>
      <c r="F380" s="470">
        <v>25.5</v>
      </c>
      <c r="G380" s="469">
        <f t="shared" si="66"/>
        <v>2652</v>
      </c>
      <c r="H380" s="307"/>
      <c r="I380" s="97"/>
    </row>
    <row r="381" spans="1:9">
      <c r="A381" s="331" t="s">
        <v>3353</v>
      </c>
      <c r="B381" s="321" t="s">
        <v>907</v>
      </c>
      <c r="C381" s="321" t="s">
        <v>2412</v>
      </c>
      <c r="D381" s="321" t="s">
        <v>2841</v>
      </c>
      <c r="E381" s="321">
        <v>7.36</v>
      </c>
      <c r="F381" s="471">
        <v>27.2</v>
      </c>
      <c r="G381" s="472">
        <f t="shared" si="66"/>
        <v>2829</v>
      </c>
      <c r="H381" s="473"/>
      <c r="I381" s="97"/>
    </row>
    <row r="382" spans="1:9">
      <c r="A382" s="447" t="s">
        <v>11581</v>
      </c>
      <c r="B382" s="355"/>
      <c r="C382" s="356"/>
      <c r="D382" s="357"/>
      <c r="E382" s="357"/>
      <c r="F382" s="358"/>
      <c r="G382" s="357">
        <v>0</v>
      </c>
      <c r="H382" s="352"/>
      <c r="I382" s="419"/>
    </row>
    <row r="383" spans="1:9">
      <c r="A383" s="437" t="s">
        <v>3600</v>
      </c>
      <c r="B383" s="420"/>
      <c r="C383" s="420"/>
      <c r="D383" s="420"/>
      <c r="E383" s="420"/>
      <c r="F383" s="420"/>
      <c r="G383" s="420"/>
      <c r="H383" s="412"/>
      <c r="I383" s="419"/>
    </row>
    <row r="384" spans="1:9">
      <c r="A384" s="351" t="s">
        <v>3411</v>
      </c>
      <c r="B384" s="328" t="s">
        <v>2842</v>
      </c>
      <c r="C384" s="328" t="s">
        <v>2412</v>
      </c>
      <c r="D384" s="328" t="s">
        <v>2522</v>
      </c>
      <c r="E384" s="328">
        <v>27</v>
      </c>
      <c r="F384" s="425">
        <v>55.7</v>
      </c>
      <c r="G384" s="414">
        <f t="shared" ref="G384:G390" si="67">ROUNDUP(((F384*$I$1)*(1+$I$2)), 0)</f>
        <v>5793</v>
      </c>
      <c r="H384" s="349"/>
      <c r="I384" s="97"/>
    </row>
    <row r="385" spans="1:9">
      <c r="A385" s="60" t="s">
        <v>3412</v>
      </c>
      <c r="B385" s="76" t="s">
        <v>2843</v>
      </c>
      <c r="C385" s="76" t="s">
        <v>2412</v>
      </c>
      <c r="D385" s="76" t="s">
        <v>2749</v>
      </c>
      <c r="E385" s="76">
        <v>27</v>
      </c>
      <c r="F385" s="470">
        <v>57.3</v>
      </c>
      <c r="G385" s="469">
        <f t="shared" si="67"/>
        <v>5960</v>
      </c>
      <c r="H385" s="307"/>
      <c r="I385" s="97"/>
    </row>
    <row r="386" spans="1:9">
      <c r="A386" s="60" t="s">
        <v>3413</v>
      </c>
      <c r="B386" s="76" t="s">
        <v>2844</v>
      </c>
      <c r="C386" s="76" t="s">
        <v>2661</v>
      </c>
      <c r="D386" s="76" t="s">
        <v>2845</v>
      </c>
      <c r="E386" s="76"/>
      <c r="F386" s="470">
        <v>134</v>
      </c>
      <c r="G386" s="469">
        <f t="shared" si="67"/>
        <v>13936</v>
      </c>
      <c r="H386" s="307"/>
      <c r="I386" s="97"/>
    </row>
    <row r="387" spans="1:9">
      <c r="A387" s="60" t="s">
        <v>3414</v>
      </c>
      <c r="B387" s="76" t="s">
        <v>2844</v>
      </c>
      <c r="C387" s="76" t="s">
        <v>2661</v>
      </c>
      <c r="D387" s="76" t="s">
        <v>2846</v>
      </c>
      <c r="E387" s="76"/>
      <c r="F387" s="470">
        <v>185.9</v>
      </c>
      <c r="G387" s="469">
        <f t="shared" si="67"/>
        <v>19334</v>
      </c>
      <c r="H387" s="307"/>
      <c r="I387" s="97"/>
    </row>
    <row r="388" spans="1:9">
      <c r="A388" s="60" t="s">
        <v>3415</v>
      </c>
      <c r="B388" s="76" t="s">
        <v>2842</v>
      </c>
      <c r="C388" s="76" t="s">
        <v>2408</v>
      </c>
      <c r="D388" s="76" t="s">
        <v>2533</v>
      </c>
      <c r="E388" s="76"/>
      <c r="F388" s="470">
        <v>56</v>
      </c>
      <c r="G388" s="469">
        <f t="shared" si="67"/>
        <v>5824</v>
      </c>
      <c r="H388" s="307"/>
      <c r="I388" s="97"/>
    </row>
    <row r="389" spans="1:9">
      <c r="A389" s="22" t="s">
        <v>2847</v>
      </c>
      <c r="B389" s="79" t="s">
        <v>2842</v>
      </c>
      <c r="C389" s="79" t="s">
        <v>2408</v>
      </c>
      <c r="D389" s="79" t="s">
        <v>2674</v>
      </c>
      <c r="E389" s="79"/>
      <c r="F389" s="491">
        <v>68.900000000000006</v>
      </c>
      <c r="G389" s="469">
        <f t="shared" si="67"/>
        <v>7166</v>
      </c>
      <c r="H389" s="307"/>
      <c r="I389" s="97"/>
    </row>
    <row r="390" spans="1:9">
      <c r="A390" s="341" t="s">
        <v>3416</v>
      </c>
      <c r="B390" s="321" t="s">
        <v>1323</v>
      </c>
      <c r="C390" s="321" t="s">
        <v>2408</v>
      </c>
      <c r="D390" s="321"/>
      <c r="E390" s="321"/>
      <c r="F390" s="471">
        <v>13.5</v>
      </c>
      <c r="G390" s="472">
        <f t="shared" si="67"/>
        <v>1404</v>
      </c>
      <c r="H390" s="473"/>
      <c r="I390" s="97"/>
    </row>
    <row r="391" spans="1:9">
      <c r="A391" s="430" t="s">
        <v>3601</v>
      </c>
      <c r="B391" s="420"/>
      <c r="C391" s="420"/>
      <c r="D391" s="420"/>
      <c r="E391" s="420"/>
      <c r="F391" s="420"/>
      <c r="G391" s="420"/>
      <c r="H391" s="412"/>
      <c r="I391" s="419"/>
    </row>
    <row r="392" spans="1:9">
      <c r="A392" s="343" t="s">
        <v>2848</v>
      </c>
      <c r="B392" s="328" t="s">
        <v>2849</v>
      </c>
      <c r="C392" s="328" t="s">
        <v>2412</v>
      </c>
      <c r="D392" s="328"/>
      <c r="E392" s="328"/>
      <c r="F392" s="425">
        <v>41.5</v>
      </c>
      <c r="G392" s="414">
        <f t="shared" ref="G392:G395" si="68">ROUNDUP(((F392*$I$1)*(1+$I$2)), 0)</f>
        <v>4316</v>
      </c>
      <c r="H392" s="349"/>
      <c r="I392" s="97"/>
    </row>
    <row r="393" spans="1:9">
      <c r="A393" s="14" t="s">
        <v>2850</v>
      </c>
      <c r="B393" s="76" t="s">
        <v>2851</v>
      </c>
      <c r="C393" s="76" t="s">
        <v>2412</v>
      </c>
      <c r="D393" s="76"/>
      <c r="E393" s="76"/>
      <c r="F393" s="470">
        <v>46.2</v>
      </c>
      <c r="G393" s="469">
        <f t="shared" si="68"/>
        <v>4805</v>
      </c>
      <c r="H393" s="307"/>
      <c r="I393" s="97"/>
    </row>
    <row r="394" spans="1:9">
      <c r="A394" s="14" t="s">
        <v>2852</v>
      </c>
      <c r="B394" s="76" t="s">
        <v>2853</v>
      </c>
      <c r="C394" s="76" t="s">
        <v>2408</v>
      </c>
      <c r="D394" s="76"/>
      <c r="E394" s="76"/>
      <c r="F394" s="470">
        <v>9.9</v>
      </c>
      <c r="G394" s="469">
        <f t="shared" si="68"/>
        <v>1030</v>
      </c>
      <c r="H394" s="307"/>
      <c r="I394" s="97"/>
    </row>
    <row r="395" spans="1:9">
      <c r="A395" s="331" t="s">
        <v>2854</v>
      </c>
      <c r="B395" s="321" t="s">
        <v>2855</v>
      </c>
      <c r="C395" s="321" t="s">
        <v>2856</v>
      </c>
      <c r="D395" s="321"/>
      <c r="E395" s="321"/>
      <c r="F395" s="471">
        <v>166.7</v>
      </c>
      <c r="G395" s="472">
        <f t="shared" si="68"/>
        <v>17337</v>
      </c>
      <c r="H395" s="473"/>
      <c r="I395" s="97"/>
    </row>
    <row r="396" spans="1:9">
      <c r="A396" s="430" t="s">
        <v>3602</v>
      </c>
      <c r="B396" s="420"/>
      <c r="C396" s="420"/>
      <c r="D396" s="420"/>
      <c r="E396" s="420"/>
      <c r="F396" s="420"/>
      <c r="G396" s="420"/>
      <c r="H396" s="412"/>
      <c r="I396" s="419"/>
    </row>
    <row r="397" spans="1:9">
      <c r="A397" s="343" t="s">
        <v>2857</v>
      </c>
      <c r="B397" s="328" t="s">
        <v>2858</v>
      </c>
      <c r="C397" s="328" t="s">
        <v>2412</v>
      </c>
      <c r="D397" s="328"/>
      <c r="E397" s="328"/>
      <c r="F397" s="425">
        <v>51.2</v>
      </c>
      <c r="G397" s="414">
        <f t="shared" ref="G397:G398" si="69">ROUNDUP(((F397*$I$1)*(1+$I$2)), 0)</f>
        <v>5325</v>
      </c>
      <c r="H397" s="349"/>
      <c r="I397" s="97"/>
    </row>
    <row r="398" spans="1:9">
      <c r="A398" s="331" t="s">
        <v>2859</v>
      </c>
      <c r="B398" s="321" t="s">
        <v>2858</v>
      </c>
      <c r="C398" s="321" t="s">
        <v>2408</v>
      </c>
      <c r="D398" s="321"/>
      <c r="E398" s="321"/>
      <c r="F398" s="471">
        <v>46.5</v>
      </c>
      <c r="G398" s="472">
        <f t="shared" si="69"/>
        <v>4836</v>
      </c>
      <c r="H398" s="473"/>
      <c r="I398" s="97"/>
    </row>
    <row r="399" spans="1:9">
      <c r="A399" s="430" t="s">
        <v>3603</v>
      </c>
      <c r="B399" s="420"/>
      <c r="C399" s="420"/>
      <c r="D399" s="420"/>
      <c r="E399" s="420"/>
      <c r="F399" s="420"/>
      <c r="G399" s="420"/>
      <c r="H399" s="412"/>
      <c r="I399" s="419"/>
    </row>
    <row r="400" spans="1:9">
      <c r="A400" s="369" t="s">
        <v>2860</v>
      </c>
      <c r="B400" s="370" t="s">
        <v>2861</v>
      </c>
      <c r="C400" s="370" t="s">
        <v>2412</v>
      </c>
      <c r="D400" s="370"/>
      <c r="E400" s="370"/>
      <c r="F400" s="477">
        <v>47.7</v>
      </c>
      <c r="G400" s="478">
        <f t="shared" ref="G400" si="70">ROUNDUP(((F400*$I$1)*(1+$I$2)), 0)</f>
        <v>4961</v>
      </c>
      <c r="H400" s="479"/>
      <c r="I400" s="97"/>
    </row>
    <row r="401" spans="1:9">
      <c r="A401" s="433" t="s">
        <v>3604</v>
      </c>
      <c r="B401" s="420"/>
      <c r="C401" s="420"/>
      <c r="D401" s="420"/>
      <c r="E401" s="420"/>
      <c r="F401" s="420"/>
      <c r="G401" s="420"/>
      <c r="H401" s="412"/>
      <c r="I401" s="419"/>
    </row>
    <row r="402" spans="1:9">
      <c r="A402" s="400" t="s">
        <v>2862</v>
      </c>
      <c r="B402" s="411" t="s">
        <v>2863</v>
      </c>
      <c r="C402" s="401" t="s">
        <v>2412</v>
      </c>
      <c r="D402" s="401"/>
      <c r="E402" s="401"/>
      <c r="F402" s="485">
        <v>211.1</v>
      </c>
      <c r="G402" s="478">
        <f t="shared" ref="G402" si="71">ROUNDUP(((F402*$I$1)*(1+$I$2)), 0)</f>
        <v>21955</v>
      </c>
      <c r="H402" s="479"/>
      <c r="I402" s="97"/>
    </row>
    <row r="403" spans="1:9">
      <c r="A403" s="430" t="s">
        <v>11597</v>
      </c>
      <c r="B403" s="420"/>
      <c r="C403" s="420"/>
      <c r="D403" s="420"/>
      <c r="E403" s="420"/>
      <c r="F403" s="420"/>
      <c r="G403" s="420"/>
      <c r="H403" s="412"/>
      <c r="I403" s="419"/>
    </row>
    <row r="404" spans="1:9">
      <c r="A404" s="343" t="s">
        <v>2864</v>
      </c>
      <c r="B404" s="344" t="s">
        <v>2865</v>
      </c>
      <c r="C404" s="328" t="s">
        <v>2412</v>
      </c>
      <c r="D404" s="344"/>
      <c r="E404" s="344"/>
      <c r="F404" s="487">
        <v>47.9</v>
      </c>
      <c r="G404" s="414">
        <f t="shared" ref="G404:G406" si="72">ROUNDUP(((F404*$I$1)*(1+$I$2)), 0)</f>
        <v>4982</v>
      </c>
      <c r="H404" s="349"/>
      <c r="I404" s="97"/>
    </row>
    <row r="405" spans="1:9">
      <c r="A405" s="14" t="s">
        <v>2866</v>
      </c>
      <c r="B405" s="84" t="s">
        <v>2865</v>
      </c>
      <c r="C405" s="76" t="s">
        <v>2412</v>
      </c>
      <c r="D405" s="84" t="s">
        <v>2771</v>
      </c>
      <c r="E405" s="84">
        <v>22.2</v>
      </c>
      <c r="F405" s="495">
        <v>56.2</v>
      </c>
      <c r="G405" s="469">
        <f t="shared" si="72"/>
        <v>5845</v>
      </c>
      <c r="H405" s="307"/>
      <c r="I405" s="97"/>
    </row>
    <row r="406" spans="1:9">
      <c r="A406" s="331" t="s">
        <v>2866</v>
      </c>
      <c r="B406" s="326" t="s">
        <v>2867</v>
      </c>
      <c r="C406" s="321" t="s">
        <v>2412</v>
      </c>
      <c r="D406" s="326" t="s">
        <v>2522</v>
      </c>
      <c r="E406" s="326">
        <v>25</v>
      </c>
      <c r="F406" s="496">
        <v>55.2</v>
      </c>
      <c r="G406" s="472">
        <f t="shared" si="72"/>
        <v>5741</v>
      </c>
      <c r="H406" s="473"/>
      <c r="I406" s="97"/>
    </row>
    <row r="407" spans="1:9">
      <c r="A407" s="430" t="s">
        <v>3605</v>
      </c>
      <c r="B407" s="420"/>
      <c r="C407" s="420"/>
      <c r="D407" s="420"/>
      <c r="E407" s="420"/>
      <c r="F407" s="420"/>
      <c r="G407" s="420"/>
      <c r="H407" s="412"/>
      <c r="I407" s="419"/>
    </row>
    <row r="408" spans="1:9">
      <c r="A408" s="343" t="s">
        <v>2868</v>
      </c>
      <c r="B408" s="328" t="s">
        <v>2869</v>
      </c>
      <c r="C408" s="328" t="s">
        <v>2412</v>
      </c>
      <c r="D408" s="329" t="s">
        <v>2870</v>
      </c>
      <c r="E408" s="328">
        <v>24.2</v>
      </c>
      <c r="F408" s="487">
        <v>57.8</v>
      </c>
      <c r="G408" s="414">
        <f t="shared" ref="G408:G409" si="73">ROUNDUP(((F408*$I$1)*(1+$I$2)), 0)</f>
        <v>6012</v>
      </c>
      <c r="H408" s="349"/>
      <c r="I408" s="97"/>
    </row>
    <row r="409" spans="1:9">
      <c r="A409" s="331" t="s">
        <v>2868</v>
      </c>
      <c r="B409" s="321" t="s">
        <v>2871</v>
      </c>
      <c r="C409" s="321" t="s">
        <v>2412</v>
      </c>
      <c r="D409" s="324" t="s">
        <v>2872</v>
      </c>
      <c r="E409" s="321">
        <v>33</v>
      </c>
      <c r="F409" s="496">
        <v>64.099999999999994</v>
      </c>
      <c r="G409" s="472">
        <f t="shared" si="73"/>
        <v>6667</v>
      </c>
      <c r="H409" s="473"/>
      <c r="I409" s="97"/>
    </row>
    <row r="410" spans="1:9">
      <c r="A410" s="430" t="s">
        <v>11598</v>
      </c>
      <c r="B410" s="420"/>
      <c r="C410" s="420"/>
      <c r="D410" s="420"/>
      <c r="E410" s="420"/>
      <c r="F410" s="420"/>
      <c r="G410" s="420"/>
      <c r="H410" s="412"/>
      <c r="I410" s="419"/>
    </row>
    <row r="411" spans="1:9">
      <c r="A411" s="343" t="s">
        <v>2873</v>
      </c>
      <c r="B411" s="328" t="s">
        <v>2874</v>
      </c>
      <c r="C411" s="328" t="s">
        <v>2412</v>
      </c>
      <c r="D411" s="328" t="s">
        <v>2875</v>
      </c>
      <c r="E411" s="328">
        <v>30</v>
      </c>
      <c r="F411" s="425">
        <v>62.3</v>
      </c>
      <c r="G411" s="414">
        <f t="shared" ref="G411:G412" si="74">ROUNDUP(((F411*$I$1)*(1+$I$2)), 0)</f>
        <v>6480</v>
      </c>
      <c r="H411" s="349"/>
      <c r="I411" s="97"/>
    </row>
    <row r="412" spans="1:9">
      <c r="A412" s="331" t="s">
        <v>2876</v>
      </c>
      <c r="B412" s="321" t="s">
        <v>2877</v>
      </c>
      <c r="C412" s="321" t="s">
        <v>2412</v>
      </c>
      <c r="D412" s="321" t="s">
        <v>2878</v>
      </c>
      <c r="E412" s="321">
        <v>31.5</v>
      </c>
      <c r="F412" s="471">
        <v>62.8</v>
      </c>
      <c r="G412" s="472">
        <f t="shared" si="74"/>
        <v>6532</v>
      </c>
      <c r="H412" s="473"/>
      <c r="I412" s="97"/>
    </row>
    <row r="413" spans="1:9">
      <c r="A413" s="451" t="s">
        <v>11589</v>
      </c>
      <c r="B413" s="310"/>
      <c r="C413" s="311"/>
      <c r="D413" s="312"/>
      <c r="E413" s="312"/>
      <c r="F413" s="313"/>
      <c r="G413" s="312">
        <v>0</v>
      </c>
      <c r="H413" s="309"/>
      <c r="I413" s="419"/>
    </row>
    <row r="414" spans="1:9">
      <c r="A414" s="350" t="s">
        <v>2879</v>
      </c>
      <c r="B414" s="327" t="s">
        <v>1394</v>
      </c>
      <c r="C414" s="327" t="s">
        <v>2408</v>
      </c>
      <c r="D414" s="328"/>
      <c r="E414" s="328"/>
      <c r="F414" s="474">
        <v>27.2</v>
      </c>
      <c r="G414" s="414">
        <f t="shared" ref="G414:G418" si="75">ROUNDUP(((F414*$I$1)*(1+$I$2)), 0)</f>
        <v>2829</v>
      </c>
      <c r="H414" s="349"/>
      <c r="I414" s="97"/>
    </row>
    <row r="415" spans="1:9">
      <c r="A415" s="17" t="s">
        <v>2880</v>
      </c>
      <c r="B415" s="77" t="s">
        <v>1394</v>
      </c>
      <c r="C415" s="77" t="s">
        <v>2408</v>
      </c>
      <c r="D415" s="76"/>
      <c r="E415" s="76"/>
      <c r="F415" s="475">
        <v>30.2</v>
      </c>
      <c r="G415" s="469">
        <f t="shared" si="75"/>
        <v>3141</v>
      </c>
      <c r="H415" s="307"/>
      <c r="I415" s="97"/>
    </row>
    <row r="416" spans="1:9">
      <c r="A416" s="17" t="s">
        <v>2881</v>
      </c>
      <c r="B416" s="77" t="s">
        <v>1394</v>
      </c>
      <c r="C416" s="77" t="s">
        <v>2408</v>
      </c>
      <c r="D416" s="76"/>
      <c r="E416" s="76"/>
      <c r="F416" s="475">
        <v>25.9</v>
      </c>
      <c r="G416" s="469">
        <f t="shared" si="75"/>
        <v>2694</v>
      </c>
      <c r="H416" s="307"/>
      <c r="I416" s="97"/>
    </row>
    <row r="417" spans="1:9">
      <c r="A417" s="17" t="s">
        <v>2882</v>
      </c>
      <c r="B417" s="77" t="s">
        <v>1394</v>
      </c>
      <c r="C417" s="77" t="s">
        <v>2408</v>
      </c>
      <c r="D417" s="76"/>
      <c r="E417" s="76"/>
      <c r="F417" s="475">
        <v>29.9</v>
      </c>
      <c r="G417" s="469">
        <f t="shared" si="75"/>
        <v>3110</v>
      </c>
      <c r="H417" s="307"/>
      <c r="I417" s="97"/>
    </row>
    <row r="418" spans="1:9">
      <c r="A418" s="339" t="s">
        <v>2883</v>
      </c>
      <c r="B418" s="317" t="s">
        <v>1394</v>
      </c>
      <c r="C418" s="317" t="s">
        <v>2408</v>
      </c>
      <c r="D418" s="321"/>
      <c r="E418" s="321"/>
      <c r="F418" s="476">
        <v>21.6</v>
      </c>
      <c r="G418" s="472">
        <f t="shared" si="75"/>
        <v>2247</v>
      </c>
      <c r="H418" s="473"/>
      <c r="I418" s="97"/>
    </row>
    <row r="419" spans="1:9">
      <c r="A419" s="444" t="s">
        <v>11582</v>
      </c>
      <c r="B419" s="355"/>
      <c r="C419" s="356"/>
      <c r="D419" s="357"/>
      <c r="E419" s="357"/>
      <c r="F419" s="358"/>
      <c r="G419" s="357">
        <v>0</v>
      </c>
      <c r="H419" s="352"/>
      <c r="I419" s="419"/>
    </row>
    <row r="420" spans="1:9">
      <c r="A420" s="430" t="s">
        <v>11599</v>
      </c>
      <c r="B420" s="420"/>
      <c r="C420" s="420"/>
      <c r="D420" s="420"/>
      <c r="E420" s="420"/>
      <c r="F420" s="420"/>
      <c r="G420" s="420"/>
      <c r="H420" s="412"/>
      <c r="I420" s="419"/>
    </row>
    <row r="421" spans="1:9">
      <c r="A421" s="463"/>
      <c r="B421" s="244"/>
      <c r="C421" s="244"/>
      <c r="D421" s="244"/>
      <c r="E421" s="245"/>
      <c r="F421" s="244"/>
      <c r="G421" s="244"/>
      <c r="H421" s="349"/>
      <c r="I421" s="419"/>
    </row>
    <row r="422" spans="1:9">
      <c r="A422" s="14" t="s">
        <v>3417</v>
      </c>
      <c r="B422" s="76" t="s">
        <v>907</v>
      </c>
      <c r="C422" s="76" t="s">
        <v>2412</v>
      </c>
      <c r="D422" s="30" t="s">
        <v>2496</v>
      </c>
      <c r="E422" s="30">
        <v>13</v>
      </c>
      <c r="F422" s="470">
        <v>29.2</v>
      </c>
      <c r="G422" s="469">
        <f t="shared" ref="G422:G424" si="76">ROUNDUP(((F422*$I$1)*(1+$I$2)), 0)</f>
        <v>3037</v>
      </c>
      <c r="H422" s="307"/>
      <c r="I422" s="97"/>
    </row>
    <row r="423" spans="1:9">
      <c r="A423" s="14" t="s">
        <v>2884</v>
      </c>
      <c r="B423" s="76" t="s">
        <v>2503</v>
      </c>
      <c r="C423" s="76" t="s">
        <v>2408</v>
      </c>
      <c r="D423" s="30" t="s">
        <v>2544</v>
      </c>
      <c r="E423" s="30">
        <v>6.08</v>
      </c>
      <c r="F423" s="470">
        <v>1.6</v>
      </c>
      <c r="G423" s="469">
        <f t="shared" si="76"/>
        <v>167</v>
      </c>
      <c r="H423" s="307"/>
      <c r="I423" s="97"/>
    </row>
    <row r="424" spans="1:9">
      <c r="A424" s="331" t="s">
        <v>2885</v>
      </c>
      <c r="B424" s="321" t="s">
        <v>914</v>
      </c>
      <c r="C424" s="321" t="s">
        <v>2408</v>
      </c>
      <c r="D424" s="324" t="s">
        <v>2886</v>
      </c>
      <c r="E424" s="324">
        <v>6.88</v>
      </c>
      <c r="F424" s="471">
        <v>1.3</v>
      </c>
      <c r="G424" s="472">
        <f t="shared" si="76"/>
        <v>136</v>
      </c>
      <c r="H424" s="473"/>
      <c r="I424" s="97"/>
    </row>
    <row r="425" spans="1:9">
      <c r="A425" s="430" t="s">
        <v>11600</v>
      </c>
      <c r="B425" s="420"/>
      <c r="C425" s="420"/>
      <c r="D425" s="420"/>
      <c r="E425" s="420"/>
      <c r="F425" s="420"/>
      <c r="G425" s="420"/>
      <c r="H425" s="412"/>
      <c r="I425" s="419"/>
    </row>
    <row r="426" spans="1:9">
      <c r="A426" s="347" t="s">
        <v>2887</v>
      </c>
      <c r="B426" s="328" t="s">
        <v>2580</v>
      </c>
      <c r="C426" s="328" t="s">
        <v>2412</v>
      </c>
      <c r="D426" s="368" t="s">
        <v>2888</v>
      </c>
      <c r="E426" s="329"/>
      <c r="F426" s="425">
        <v>36.6</v>
      </c>
      <c r="G426" s="414">
        <f t="shared" ref="G426:G428" si="77">ROUNDUP(((F426*$I$1)*(1+$I$2)), 0)</f>
        <v>3807</v>
      </c>
      <c r="H426" s="349"/>
      <c r="I426" s="97"/>
    </row>
    <row r="427" spans="1:9">
      <c r="A427" s="14" t="s">
        <v>2889</v>
      </c>
      <c r="B427" s="76" t="s">
        <v>2580</v>
      </c>
      <c r="C427" s="76" t="s">
        <v>2412</v>
      </c>
      <c r="D427" s="85" t="s">
        <v>2888</v>
      </c>
      <c r="E427" s="30"/>
      <c r="F427" s="470">
        <v>40</v>
      </c>
      <c r="G427" s="469">
        <f t="shared" si="77"/>
        <v>4160</v>
      </c>
      <c r="H427" s="307"/>
      <c r="I427" s="97"/>
    </row>
    <row r="428" spans="1:9">
      <c r="A428" s="331" t="s">
        <v>2890</v>
      </c>
      <c r="B428" s="321" t="s">
        <v>907</v>
      </c>
      <c r="C428" s="321" t="s">
        <v>2412</v>
      </c>
      <c r="D428" s="324" t="s">
        <v>2496</v>
      </c>
      <c r="E428" s="324"/>
      <c r="F428" s="471">
        <v>31.6</v>
      </c>
      <c r="G428" s="472">
        <f t="shared" si="77"/>
        <v>3287</v>
      </c>
      <c r="H428" s="473"/>
      <c r="I428" s="97"/>
    </row>
    <row r="429" spans="1:9">
      <c r="A429" s="430" t="s">
        <v>11601</v>
      </c>
      <c r="B429" s="420"/>
      <c r="C429" s="420"/>
      <c r="D429" s="420"/>
      <c r="E429" s="420"/>
      <c r="F429" s="420"/>
      <c r="G429" s="420"/>
      <c r="H429" s="412"/>
      <c r="I429" s="419"/>
    </row>
    <row r="430" spans="1:9">
      <c r="A430" s="343" t="s">
        <v>2891</v>
      </c>
      <c r="B430" s="328" t="s">
        <v>907</v>
      </c>
      <c r="C430" s="328" t="s">
        <v>2412</v>
      </c>
      <c r="D430" s="329" t="s">
        <v>2496</v>
      </c>
      <c r="E430" s="328"/>
      <c r="F430" s="425">
        <v>20.6</v>
      </c>
      <c r="G430" s="414">
        <f t="shared" ref="G430:G434" si="78">ROUNDUP(((F430*$I$1)*(1+$I$2)), 0)</f>
        <v>2143</v>
      </c>
      <c r="H430" s="349"/>
      <c r="I430" s="97"/>
    </row>
    <row r="431" spans="1:9">
      <c r="A431" s="14" t="s">
        <v>2892</v>
      </c>
      <c r="B431" s="76" t="s">
        <v>907</v>
      </c>
      <c r="C431" s="76" t="s">
        <v>2412</v>
      </c>
      <c r="D431" s="30" t="s">
        <v>2496</v>
      </c>
      <c r="E431" s="76"/>
      <c r="F431" s="470">
        <v>20.8</v>
      </c>
      <c r="G431" s="469">
        <f t="shared" si="78"/>
        <v>2164</v>
      </c>
      <c r="H431" s="307"/>
      <c r="I431" s="97"/>
    </row>
    <row r="432" spans="1:9">
      <c r="A432" s="14" t="s">
        <v>2893</v>
      </c>
      <c r="B432" s="76" t="s">
        <v>907</v>
      </c>
      <c r="C432" s="76" t="s">
        <v>2412</v>
      </c>
      <c r="D432" s="30" t="s">
        <v>2496</v>
      </c>
      <c r="E432" s="30"/>
      <c r="F432" s="470">
        <v>21.3</v>
      </c>
      <c r="G432" s="469">
        <f t="shared" si="78"/>
        <v>2216</v>
      </c>
      <c r="H432" s="307"/>
      <c r="I432" s="97"/>
    </row>
    <row r="433" spans="1:9">
      <c r="A433" s="14" t="s">
        <v>3418</v>
      </c>
      <c r="B433" s="76" t="s">
        <v>907</v>
      </c>
      <c r="C433" s="76" t="s">
        <v>2412</v>
      </c>
      <c r="D433" s="30" t="s">
        <v>2496</v>
      </c>
      <c r="E433" s="30"/>
      <c r="F433" s="470">
        <v>28.9</v>
      </c>
      <c r="G433" s="469">
        <f t="shared" si="78"/>
        <v>3006</v>
      </c>
      <c r="H433" s="307"/>
      <c r="I433" s="97"/>
    </row>
    <row r="434" spans="1:9">
      <c r="A434" s="331" t="s">
        <v>2894</v>
      </c>
      <c r="B434" s="321" t="s">
        <v>1088</v>
      </c>
      <c r="C434" s="321" t="s">
        <v>2408</v>
      </c>
      <c r="D434" s="324" t="s">
        <v>2886</v>
      </c>
      <c r="E434" s="324"/>
      <c r="F434" s="471">
        <v>1.6</v>
      </c>
      <c r="G434" s="472">
        <f t="shared" si="78"/>
        <v>167</v>
      </c>
      <c r="H434" s="473"/>
      <c r="I434" s="97"/>
    </row>
    <row r="435" spans="1:9">
      <c r="A435" s="430" t="s">
        <v>11602</v>
      </c>
      <c r="B435" s="420"/>
      <c r="C435" s="420"/>
      <c r="D435" s="420"/>
      <c r="E435" s="420"/>
      <c r="F435" s="420"/>
      <c r="G435" s="420"/>
      <c r="H435" s="412"/>
      <c r="I435" s="419"/>
    </row>
    <row r="436" spans="1:9">
      <c r="A436" s="369" t="s">
        <v>2895</v>
      </c>
      <c r="B436" s="370" t="s">
        <v>907</v>
      </c>
      <c r="C436" s="370" t="s">
        <v>2412</v>
      </c>
      <c r="D436" s="371" t="s">
        <v>2496</v>
      </c>
      <c r="E436" s="371">
        <v>13</v>
      </c>
      <c r="F436" s="477">
        <v>35.9</v>
      </c>
      <c r="G436" s="478">
        <f t="shared" ref="G436" si="79">ROUNDUP(((F436*$I$1)*(1+$I$2)), 0)</f>
        <v>3734</v>
      </c>
      <c r="H436" s="479"/>
      <c r="I436" s="97"/>
    </row>
    <row r="437" spans="1:9">
      <c r="A437" s="430" t="s">
        <v>11603</v>
      </c>
      <c r="B437" s="420"/>
      <c r="C437" s="420"/>
      <c r="D437" s="420"/>
      <c r="E437" s="420"/>
      <c r="F437" s="420"/>
      <c r="G437" s="420"/>
      <c r="H437" s="412"/>
      <c r="I437" s="419"/>
    </row>
    <row r="438" spans="1:9">
      <c r="A438" s="369" t="s">
        <v>2896</v>
      </c>
      <c r="B438" s="370" t="s">
        <v>2538</v>
      </c>
      <c r="C438" s="370" t="s">
        <v>2412</v>
      </c>
      <c r="D438" s="371" t="s">
        <v>2757</v>
      </c>
      <c r="E438" s="371">
        <v>13</v>
      </c>
      <c r="F438" s="477">
        <v>26.7</v>
      </c>
      <c r="G438" s="478">
        <f t="shared" ref="G438" si="80">ROUNDUP(((F438*$I$1)*(1+$I$2)), 0)</f>
        <v>2777</v>
      </c>
      <c r="H438" s="479"/>
      <c r="I438" s="97"/>
    </row>
    <row r="439" spans="1:9">
      <c r="A439" s="430" t="s">
        <v>11604</v>
      </c>
      <c r="B439" s="420"/>
      <c r="C439" s="420"/>
      <c r="D439" s="420"/>
      <c r="E439" s="420"/>
      <c r="F439" s="420"/>
      <c r="G439" s="420"/>
      <c r="H439" s="412"/>
      <c r="I439" s="419"/>
    </row>
    <row r="440" spans="1:9">
      <c r="A440" s="343" t="s">
        <v>2897</v>
      </c>
      <c r="B440" s="328" t="s">
        <v>907</v>
      </c>
      <c r="C440" s="328" t="s">
        <v>2412</v>
      </c>
      <c r="D440" s="328" t="s">
        <v>2496</v>
      </c>
      <c r="E440" s="328">
        <v>13</v>
      </c>
      <c r="F440" s="425">
        <v>21.6</v>
      </c>
      <c r="G440" s="414">
        <f t="shared" ref="G440:G449" si="81">ROUNDUP(((F440*$I$1)*(1+$I$2)), 0)</f>
        <v>2247</v>
      </c>
      <c r="H440" s="349"/>
      <c r="I440" s="97"/>
    </row>
    <row r="441" spans="1:9">
      <c r="A441" s="14" t="s">
        <v>2898</v>
      </c>
      <c r="B441" s="76" t="s">
        <v>907</v>
      </c>
      <c r="C441" s="76" t="s">
        <v>2412</v>
      </c>
      <c r="D441" s="76"/>
      <c r="E441" s="76"/>
      <c r="F441" s="470">
        <v>29.3</v>
      </c>
      <c r="G441" s="469">
        <f t="shared" si="81"/>
        <v>3048</v>
      </c>
      <c r="H441" s="307"/>
      <c r="I441" s="97"/>
    </row>
    <row r="442" spans="1:9">
      <c r="A442" s="14" t="s">
        <v>2899</v>
      </c>
      <c r="B442" s="76" t="s">
        <v>907</v>
      </c>
      <c r="C442" s="76" t="s">
        <v>2412</v>
      </c>
      <c r="D442" s="76"/>
      <c r="E442" s="76"/>
      <c r="F442" s="470">
        <v>30.7</v>
      </c>
      <c r="G442" s="469">
        <f t="shared" si="81"/>
        <v>3193</v>
      </c>
      <c r="H442" s="307"/>
      <c r="I442" s="97"/>
    </row>
    <row r="443" spans="1:9">
      <c r="A443" s="14" t="s">
        <v>2900</v>
      </c>
      <c r="B443" s="76" t="s">
        <v>1088</v>
      </c>
      <c r="C443" s="76" t="s">
        <v>2408</v>
      </c>
      <c r="D443" s="76"/>
      <c r="E443" s="76"/>
      <c r="F443" s="470">
        <v>1.3</v>
      </c>
      <c r="G443" s="469">
        <f t="shared" si="81"/>
        <v>136</v>
      </c>
      <c r="H443" s="307"/>
      <c r="I443" s="97"/>
    </row>
    <row r="444" spans="1:9">
      <c r="A444" s="14" t="s">
        <v>2901</v>
      </c>
      <c r="B444" s="76" t="s">
        <v>2503</v>
      </c>
      <c r="C444" s="76" t="s">
        <v>2408</v>
      </c>
      <c r="D444" s="76"/>
      <c r="E444" s="76"/>
      <c r="F444" s="470">
        <v>1.8</v>
      </c>
      <c r="G444" s="469">
        <f t="shared" si="81"/>
        <v>188</v>
      </c>
      <c r="H444" s="307"/>
      <c r="I444" s="97"/>
    </row>
    <row r="445" spans="1:9">
      <c r="A445" s="331" t="s">
        <v>2902</v>
      </c>
      <c r="B445" s="321" t="s">
        <v>907</v>
      </c>
      <c r="C445" s="321" t="s">
        <v>2408</v>
      </c>
      <c r="D445" s="321"/>
      <c r="E445" s="321"/>
      <c r="F445" s="471">
        <v>8.3000000000000007</v>
      </c>
      <c r="G445" s="472">
        <f t="shared" si="81"/>
        <v>864</v>
      </c>
      <c r="H445" s="473"/>
      <c r="I445" s="97"/>
    </row>
    <row r="446" spans="1:9">
      <c r="A446" s="431" t="s">
        <v>2903</v>
      </c>
      <c r="B446" s="420"/>
      <c r="C446" s="420"/>
      <c r="D446" s="420"/>
      <c r="E446" s="420"/>
      <c r="F446" s="420"/>
      <c r="G446" s="420"/>
      <c r="H446" s="412"/>
      <c r="I446" s="419"/>
    </row>
    <row r="447" spans="1:9">
      <c r="A447" s="350" t="s">
        <v>2904</v>
      </c>
      <c r="B447" s="327" t="s">
        <v>917</v>
      </c>
      <c r="C447" s="327" t="s">
        <v>2412</v>
      </c>
      <c r="D447" s="327"/>
      <c r="E447" s="327"/>
      <c r="F447" s="474">
        <v>22.4</v>
      </c>
      <c r="G447" s="414">
        <f t="shared" si="81"/>
        <v>2330</v>
      </c>
      <c r="H447" s="349"/>
      <c r="I447" s="97"/>
    </row>
    <row r="448" spans="1:9">
      <c r="A448" s="17" t="s">
        <v>2905</v>
      </c>
      <c r="B448" s="77" t="s">
        <v>2815</v>
      </c>
      <c r="C448" s="77" t="s">
        <v>2412</v>
      </c>
      <c r="D448" s="77"/>
      <c r="E448" s="77"/>
      <c r="F448" s="475">
        <v>24.8</v>
      </c>
      <c r="G448" s="469">
        <f t="shared" si="81"/>
        <v>2580</v>
      </c>
      <c r="H448" s="307"/>
      <c r="I448" s="97"/>
    </row>
    <row r="449" spans="1:9">
      <c r="A449" s="340" t="s">
        <v>3419</v>
      </c>
      <c r="B449" s="317" t="s">
        <v>2906</v>
      </c>
      <c r="C449" s="317" t="s">
        <v>2408</v>
      </c>
      <c r="D449" s="317"/>
      <c r="E449" s="317"/>
      <c r="F449" s="476">
        <v>1.4</v>
      </c>
      <c r="G449" s="472">
        <f t="shared" si="81"/>
        <v>146</v>
      </c>
      <c r="H449" s="473"/>
      <c r="I449" s="97"/>
    </row>
    <row r="450" spans="1:9">
      <c r="A450" s="444" t="s">
        <v>2907</v>
      </c>
      <c r="B450" s="355"/>
      <c r="C450" s="353"/>
      <c r="D450" s="355"/>
      <c r="E450" s="355"/>
      <c r="F450" s="423"/>
      <c r="G450" s="355">
        <v>0</v>
      </c>
      <c r="H450" s="352"/>
      <c r="I450" s="419"/>
    </row>
    <row r="451" spans="1:9">
      <c r="A451" s="430" t="s">
        <v>3606</v>
      </c>
      <c r="B451" s="420"/>
      <c r="C451" s="420"/>
      <c r="D451" s="420"/>
      <c r="E451" s="420"/>
      <c r="F451" s="420"/>
      <c r="G451" s="420"/>
      <c r="H451" s="412"/>
      <c r="I451" s="419"/>
    </row>
    <row r="452" spans="1:9">
      <c r="A452" s="343" t="s">
        <v>2908</v>
      </c>
      <c r="B452" s="328" t="s">
        <v>2538</v>
      </c>
      <c r="C452" s="328" t="s">
        <v>2412</v>
      </c>
      <c r="D452" s="328" t="s">
        <v>2888</v>
      </c>
      <c r="E452" s="328">
        <v>8.58</v>
      </c>
      <c r="F452" s="425">
        <v>43.7</v>
      </c>
      <c r="G452" s="414">
        <f t="shared" ref="G452:G454" si="82">ROUNDUP(((F452*$I$1)*(1+$I$2)), 0)</f>
        <v>4545</v>
      </c>
      <c r="H452" s="349"/>
      <c r="I452" s="97"/>
    </row>
    <row r="453" spans="1:9">
      <c r="A453" s="14" t="s">
        <v>2909</v>
      </c>
      <c r="B453" s="76" t="s">
        <v>2538</v>
      </c>
      <c r="C453" s="76" t="s">
        <v>2412</v>
      </c>
      <c r="D453" s="76" t="s">
        <v>2888</v>
      </c>
      <c r="E453" s="76">
        <v>8.58</v>
      </c>
      <c r="F453" s="470">
        <v>42</v>
      </c>
      <c r="G453" s="469">
        <f t="shared" si="82"/>
        <v>4368</v>
      </c>
      <c r="H453" s="307"/>
      <c r="I453" s="97"/>
    </row>
    <row r="454" spans="1:9">
      <c r="A454" s="331" t="s">
        <v>2910</v>
      </c>
      <c r="B454" s="321" t="s">
        <v>2538</v>
      </c>
      <c r="C454" s="321" t="s">
        <v>2412</v>
      </c>
      <c r="D454" s="321" t="s">
        <v>2888</v>
      </c>
      <c r="E454" s="321">
        <v>8.58</v>
      </c>
      <c r="F454" s="471">
        <v>46.9</v>
      </c>
      <c r="G454" s="472">
        <f t="shared" si="82"/>
        <v>4878</v>
      </c>
      <c r="H454" s="473"/>
      <c r="I454" s="97"/>
    </row>
    <row r="455" spans="1:9">
      <c r="A455" s="444" t="s">
        <v>11583</v>
      </c>
      <c r="B455" s="353"/>
      <c r="C455" s="353"/>
      <c r="D455" s="353"/>
      <c r="E455" s="353"/>
      <c r="F455" s="424"/>
      <c r="G455" s="353">
        <v>0</v>
      </c>
      <c r="H455" s="352"/>
      <c r="I455" s="419"/>
    </row>
    <row r="456" spans="1:9">
      <c r="A456" s="430" t="s">
        <v>3607</v>
      </c>
      <c r="B456" s="420"/>
      <c r="C456" s="420"/>
      <c r="D456" s="420"/>
      <c r="E456" s="420"/>
      <c r="F456" s="420"/>
      <c r="G456" s="420"/>
      <c r="H456" s="412"/>
      <c r="I456" s="419"/>
    </row>
    <row r="457" spans="1:9">
      <c r="A457" s="343" t="s">
        <v>2911</v>
      </c>
      <c r="B457" s="344" t="s">
        <v>2912</v>
      </c>
      <c r="C457" s="328" t="s">
        <v>2412</v>
      </c>
      <c r="D457" s="328" t="s">
        <v>2913</v>
      </c>
      <c r="E457" s="344">
        <v>24.18</v>
      </c>
      <c r="F457" s="487">
        <v>52</v>
      </c>
      <c r="G457" s="414">
        <f t="shared" ref="G457:G459" si="83">ROUNDUP(((F457*$I$1)*(1+$I$2)), 0)</f>
        <v>5408</v>
      </c>
      <c r="H457" s="349"/>
      <c r="I457" s="97"/>
    </row>
    <row r="458" spans="1:9">
      <c r="A458" s="14" t="s">
        <v>2914</v>
      </c>
      <c r="B458" s="84" t="s">
        <v>2915</v>
      </c>
      <c r="C458" s="76" t="s">
        <v>2412</v>
      </c>
      <c r="D458" s="84" t="s">
        <v>2916</v>
      </c>
      <c r="E458" s="84">
        <v>24.18</v>
      </c>
      <c r="F458" s="470">
        <v>53.5</v>
      </c>
      <c r="G458" s="469">
        <f t="shared" si="83"/>
        <v>5564</v>
      </c>
      <c r="H458" s="307"/>
      <c r="I458" s="97"/>
    </row>
    <row r="459" spans="1:9">
      <c r="A459" s="331" t="s">
        <v>3420</v>
      </c>
      <c r="B459" s="321" t="s">
        <v>2917</v>
      </c>
      <c r="C459" s="321" t="s">
        <v>2412</v>
      </c>
      <c r="D459" s="321" t="s">
        <v>2522</v>
      </c>
      <c r="E459" s="321">
        <v>24.18</v>
      </c>
      <c r="F459" s="471">
        <v>54.9</v>
      </c>
      <c r="G459" s="472">
        <f t="shared" si="83"/>
        <v>5710</v>
      </c>
      <c r="H459" s="473"/>
      <c r="I459" s="97"/>
    </row>
    <row r="460" spans="1:9">
      <c r="A460" s="433" t="s">
        <v>3608</v>
      </c>
      <c r="B460" s="420"/>
      <c r="C460" s="420"/>
      <c r="D460" s="420"/>
      <c r="E460" s="420"/>
      <c r="F460" s="420"/>
      <c r="G460" s="420"/>
      <c r="H460" s="412"/>
      <c r="I460" s="419"/>
    </row>
    <row r="461" spans="1:9">
      <c r="A461" s="348" t="s">
        <v>2918</v>
      </c>
      <c r="B461" s="346" t="s">
        <v>2867</v>
      </c>
      <c r="C461" s="346" t="s">
        <v>2412</v>
      </c>
      <c r="D461" s="372" t="s">
        <v>2522</v>
      </c>
      <c r="E461" s="346">
        <v>22.48</v>
      </c>
      <c r="F461" s="486">
        <v>48.2</v>
      </c>
      <c r="G461" s="414">
        <f t="shared" ref="G461:G463" si="84">ROUNDUP(((F461*$I$1)*(1+$I$2)), 0)</f>
        <v>5013</v>
      </c>
      <c r="H461" s="349"/>
      <c r="I461" s="97"/>
    </row>
    <row r="462" spans="1:9">
      <c r="A462" s="22" t="s">
        <v>2919</v>
      </c>
      <c r="B462" s="79" t="s">
        <v>2867</v>
      </c>
      <c r="C462" s="79" t="s">
        <v>2412</v>
      </c>
      <c r="D462" s="83" t="s">
        <v>2522</v>
      </c>
      <c r="E462" s="79">
        <v>22.48</v>
      </c>
      <c r="F462" s="491">
        <v>46.2</v>
      </c>
      <c r="G462" s="469">
        <f t="shared" si="84"/>
        <v>4805</v>
      </c>
      <c r="H462" s="307"/>
      <c r="I462" s="97"/>
    </row>
    <row r="463" spans="1:9">
      <c r="A463" s="338" t="s">
        <v>2920</v>
      </c>
      <c r="B463" s="316" t="s">
        <v>2867</v>
      </c>
      <c r="C463" s="316" t="s">
        <v>2412</v>
      </c>
      <c r="D463" s="354" t="s">
        <v>2522</v>
      </c>
      <c r="E463" s="316">
        <v>22.48</v>
      </c>
      <c r="F463" s="492">
        <v>43.8</v>
      </c>
      <c r="G463" s="472">
        <f t="shared" si="84"/>
        <v>4556</v>
      </c>
      <c r="H463" s="473"/>
      <c r="I463" s="97"/>
    </row>
    <row r="464" spans="1:9">
      <c r="A464" s="430" t="s">
        <v>3609</v>
      </c>
      <c r="B464" s="420"/>
      <c r="C464" s="420"/>
      <c r="D464" s="420"/>
      <c r="E464" s="420"/>
      <c r="F464" s="420"/>
      <c r="G464" s="420"/>
      <c r="H464" s="412"/>
      <c r="I464" s="419"/>
    </row>
    <row r="465" spans="1:9">
      <c r="A465" s="343" t="s">
        <v>2921</v>
      </c>
      <c r="B465" s="344" t="s">
        <v>2922</v>
      </c>
      <c r="C465" s="328" t="s">
        <v>2412</v>
      </c>
      <c r="D465" s="344" t="s">
        <v>2749</v>
      </c>
      <c r="E465" s="344">
        <v>23.68</v>
      </c>
      <c r="F465" s="487">
        <v>32.799999999999997</v>
      </c>
      <c r="G465" s="414">
        <f t="shared" ref="G465:G466" si="85">ROUNDUP(((F465*$I$1)*(1+$I$2)), 0)</f>
        <v>3412</v>
      </c>
      <c r="H465" s="349"/>
      <c r="I465" s="97"/>
    </row>
    <row r="466" spans="1:9">
      <c r="A466" s="331" t="s">
        <v>2923</v>
      </c>
      <c r="B466" s="321" t="s">
        <v>2924</v>
      </c>
      <c r="C466" s="321" t="s">
        <v>2412</v>
      </c>
      <c r="D466" s="321" t="s">
        <v>2522</v>
      </c>
      <c r="E466" s="321">
        <v>23.35</v>
      </c>
      <c r="F466" s="471">
        <v>37.5</v>
      </c>
      <c r="G466" s="472">
        <f t="shared" si="85"/>
        <v>3900</v>
      </c>
      <c r="H466" s="473"/>
      <c r="I466" s="97"/>
    </row>
    <row r="467" spans="1:9">
      <c r="A467" s="430" t="s">
        <v>3610</v>
      </c>
      <c r="B467" s="420"/>
      <c r="C467" s="420"/>
      <c r="D467" s="420"/>
      <c r="E467" s="420"/>
      <c r="F467" s="420"/>
      <c r="G467" s="420"/>
      <c r="H467" s="412"/>
      <c r="I467" s="419"/>
    </row>
    <row r="468" spans="1:9">
      <c r="A468" s="343" t="s">
        <v>2925</v>
      </c>
      <c r="B468" s="328" t="s">
        <v>2926</v>
      </c>
      <c r="C468" s="328" t="s">
        <v>2412</v>
      </c>
      <c r="D468" s="328" t="s">
        <v>2749</v>
      </c>
      <c r="E468" s="328"/>
      <c r="F468" s="425">
        <v>34.4</v>
      </c>
      <c r="G468" s="414">
        <f t="shared" ref="G468:G469" si="86">ROUNDUP(((F468*$I$1)*(1+$I$2)), 0)</f>
        <v>3578</v>
      </c>
      <c r="H468" s="349"/>
      <c r="I468" s="97"/>
    </row>
    <row r="469" spans="1:9">
      <c r="A469" s="331" t="s">
        <v>2927</v>
      </c>
      <c r="B469" s="321" t="s">
        <v>2926</v>
      </c>
      <c r="C469" s="321" t="s">
        <v>2412</v>
      </c>
      <c r="D469" s="321" t="s">
        <v>2749</v>
      </c>
      <c r="E469" s="321"/>
      <c r="F469" s="471">
        <v>33.5</v>
      </c>
      <c r="G469" s="472">
        <f t="shared" si="86"/>
        <v>3484</v>
      </c>
      <c r="H469" s="473"/>
      <c r="I469" s="97"/>
    </row>
    <row r="470" spans="1:9">
      <c r="A470" s="444" t="s">
        <v>11584</v>
      </c>
      <c r="B470" s="355"/>
      <c r="C470" s="356"/>
      <c r="D470" s="357"/>
      <c r="E470" s="357"/>
      <c r="F470" s="358"/>
      <c r="G470" s="357">
        <v>0</v>
      </c>
      <c r="H470" s="352"/>
      <c r="I470" s="419"/>
    </row>
    <row r="471" spans="1:9">
      <c r="A471" s="431" t="s">
        <v>3611</v>
      </c>
      <c r="B471" s="420"/>
      <c r="C471" s="420"/>
      <c r="D471" s="420"/>
      <c r="E471" s="420"/>
      <c r="F471" s="420"/>
      <c r="G471" s="420"/>
      <c r="H471" s="412"/>
      <c r="I471" s="419"/>
    </row>
    <row r="472" spans="1:9">
      <c r="A472" s="373" t="s">
        <v>2928</v>
      </c>
      <c r="B472" s="327" t="s">
        <v>2681</v>
      </c>
      <c r="C472" s="327" t="s">
        <v>2412</v>
      </c>
      <c r="D472" s="327" t="s">
        <v>2929</v>
      </c>
      <c r="E472" s="327">
        <v>16.7</v>
      </c>
      <c r="F472" s="474">
        <v>26</v>
      </c>
      <c r="G472" s="414">
        <f t="shared" ref="G472:G473" si="87">ROUNDUP(((F472*$I$1)*(1+$I$2)), 0)</f>
        <v>2704</v>
      </c>
      <c r="H472" s="349"/>
      <c r="I472" s="97"/>
    </row>
    <row r="473" spans="1:9">
      <c r="A473" s="340" t="s">
        <v>3421</v>
      </c>
      <c r="B473" s="317" t="s">
        <v>2755</v>
      </c>
      <c r="C473" s="317" t="s">
        <v>2412</v>
      </c>
      <c r="D473" s="317" t="s">
        <v>2929</v>
      </c>
      <c r="E473" s="317">
        <v>16.7</v>
      </c>
      <c r="F473" s="476">
        <v>27.4</v>
      </c>
      <c r="G473" s="472">
        <f t="shared" si="87"/>
        <v>2850</v>
      </c>
      <c r="H473" s="473"/>
      <c r="I473" s="97"/>
    </row>
    <row r="474" spans="1:9">
      <c r="A474" s="444" t="s">
        <v>11585</v>
      </c>
      <c r="B474" s="355"/>
      <c r="C474" s="356"/>
      <c r="D474" s="357"/>
      <c r="E474" s="357"/>
      <c r="F474" s="358"/>
      <c r="G474" s="357">
        <v>0</v>
      </c>
      <c r="H474" s="352"/>
      <c r="I474" s="419"/>
    </row>
    <row r="475" spans="1:9">
      <c r="A475" s="430" t="s">
        <v>3612</v>
      </c>
      <c r="B475" s="420"/>
      <c r="C475" s="420"/>
      <c r="D475" s="420"/>
      <c r="E475" s="420"/>
      <c r="F475" s="420"/>
      <c r="G475" s="420"/>
      <c r="H475" s="412"/>
      <c r="I475" s="419"/>
    </row>
    <row r="476" spans="1:9" ht="23.3">
      <c r="A476" s="374" t="s">
        <v>2930</v>
      </c>
      <c r="B476" s="370" t="s">
        <v>1394</v>
      </c>
      <c r="C476" s="370" t="s">
        <v>2412</v>
      </c>
      <c r="D476" s="371" t="s">
        <v>2931</v>
      </c>
      <c r="E476" s="371">
        <v>25</v>
      </c>
      <c r="F476" s="482">
        <v>25.3</v>
      </c>
      <c r="G476" s="478">
        <f t="shared" ref="G476" si="88">ROUNDUP(((F476*$I$1)*(1+$I$2)), 0)</f>
        <v>2632</v>
      </c>
      <c r="H476" s="479"/>
      <c r="I476" s="97"/>
    </row>
    <row r="477" spans="1:9">
      <c r="A477" s="430" t="s">
        <v>3613</v>
      </c>
      <c r="B477" s="420"/>
      <c r="C477" s="420"/>
      <c r="D477" s="420"/>
      <c r="E477" s="420"/>
      <c r="F477" s="420"/>
      <c r="G477" s="420"/>
      <c r="H477" s="412"/>
      <c r="I477" s="419"/>
    </row>
    <row r="478" spans="1:9">
      <c r="A478" s="369" t="s">
        <v>2932</v>
      </c>
      <c r="B478" s="370" t="s">
        <v>2933</v>
      </c>
      <c r="C478" s="370" t="s">
        <v>2412</v>
      </c>
      <c r="D478" s="370" t="s">
        <v>2738</v>
      </c>
      <c r="E478" s="370">
        <v>24</v>
      </c>
      <c r="F478" s="477">
        <v>32.200000000000003</v>
      </c>
      <c r="G478" s="478">
        <f t="shared" ref="G478" si="89">ROUNDUP(((F478*$I$1)*(1+$I$2)), 0)</f>
        <v>3349</v>
      </c>
      <c r="H478" s="479"/>
      <c r="I478" s="97"/>
    </row>
    <row r="479" spans="1:9">
      <c r="A479" s="433" t="s">
        <v>3614</v>
      </c>
      <c r="B479" s="420"/>
      <c r="C479" s="420"/>
      <c r="D479" s="420"/>
      <c r="E479" s="420"/>
      <c r="F479" s="420"/>
      <c r="G479" s="420"/>
      <c r="H479" s="412"/>
      <c r="I479" s="419"/>
    </row>
    <row r="480" spans="1:9">
      <c r="A480" s="348" t="s">
        <v>2934</v>
      </c>
      <c r="B480" s="346" t="s">
        <v>1394</v>
      </c>
      <c r="C480" s="346" t="s">
        <v>2412</v>
      </c>
      <c r="D480" s="346" t="s">
        <v>2931</v>
      </c>
      <c r="E480" s="346">
        <v>25</v>
      </c>
      <c r="F480" s="486">
        <v>27.8</v>
      </c>
      <c r="G480" s="414">
        <f t="shared" ref="G480:G484" si="90">ROUNDUP(((F480*$I$1)*(1+$I$2)), 0)</f>
        <v>2892</v>
      </c>
      <c r="H480" s="349"/>
      <c r="I480" s="97"/>
    </row>
    <row r="481" spans="1:9">
      <c r="A481" s="22" t="s">
        <v>2934</v>
      </c>
      <c r="B481" s="79" t="s">
        <v>2645</v>
      </c>
      <c r="C481" s="79" t="s">
        <v>2412</v>
      </c>
      <c r="D481" s="79" t="s">
        <v>2935</v>
      </c>
      <c r="E481" s="79">
        <v>16.3</v>
      </c>
      <c r="F481" s="491">
        <v>27.5</v>
      </c>
      <c r="G481" s="469">
        <f t="shared" si="90"/>
        <v>2860</v>
      </c>
      <c r="H481" s="307"/>
      <c r="I481" s="97"/>
    </row>
    <row r="482" spans="1:9" ht="23.3">
      <c r="A482" s="69" t="s">
        <v>3422</v>
      </c>
      <c r="B482" s="79" t="s">
        <v>2645</v>
      </c>
      <c r="C482" s="79" t="s">
        <v>2408</v>
      </c>
      <c r="D482" s="79" t="s">
        <v>2936</v>
      </c>
      <c r="E482" s="79"/>
      <c r="F482" s="491">
        <v>11</v>
      </c>
      <c r="G482" s="469">
        <f t="shared" si="90"/>
        <v>1144</v>
      </c>
      <c r="H482" s="307"/>
      <c r="I482" s="97"/>
    </row>
    <row r="483" spans="1:9">
      <c r="A483" s="69" t="s">
        <v>3423</v>
      </c>
      <c r="B483" s="79" t="s">
        <v>2645</v>
      </c>
      <c r="C483" s="79" t="s">
        <v>2408</v>
      </c>
      <c r="D483" s="79" t="s">
        <v>2937</v>
      </c>
      <c r="E483" s="79"/>
      <c r="F483" s="491">
        <v>7.6</v>
      </c>
      <c r="G483" s="469">
        <f t="shared" si="90"/>
        <v>791</v>
      </c>
      <c r="H483" s="307"/>
      <c r="I483" s="97"/>
    </row>
    <row r="484" spans="1:9">
      <c r="A484" s="335" t="s">
        <v>3424</v>
      </c>
      <c r="B484" s="316" t="s">
        <v>2645</v>
      </c>
      <c r="C484" s="316" t="s">
        <v>2408</v>
      </c>
      <c r="D484" s="316" t="s">
        <v>2534</v>
      </c>
      <c r="E484" s="316"/>
      <c r="F484" s="492">
        <v>3.7</v>
      </c>
      <c r="G484" s="472">
        <f t="shared" si="90"/>
        <v>385</v>
      </c>
      <c r="H484" s="473"/>
      <c r="I484" s="97"/>
    </row>
    <row r="485" spans="1:9">
      <c r="A485" s="431" t="s">
        <v>3615</v>
      </c>
      <c r="B485" s="420"/>
      <c r="C485" s="420"/>
      <c r="D485" s="420"/>
      <c r="E485" s="420"/>
      <c r="F485" s="420"/>
      <c r="G485" s="420"/>
      <c r="H485" s="412"/>
      <c r="I485" s="419"/>
    </row>
    <row r="486" spans="1:9">
      <c r="A486" s="350" t="s">
        <v>2938</v>
      </c>
      <c r="B486" s="328" t="s">
        <v>1256</v>
      </c>
      <c r="C486" s="330" t="s">
        <v>2412</v>
      </c>
      <c r="D486" s="328" t="s">
        <v>2643</v>
      </c>
      <c r="E486" s="328"/>
      <c r="F486" s="425">
        <v>36.9</v>
      </c>
      <c r="G486" s="414">
        <f t="shared" ref="G486:G488" si="91">ROUNDUP(((F486*$I$1)*(1+$I$2)), 0)</f>
        <v>3838</v>
      </c>
      <c r="H486" s="349"/>
      <c r="I486" s="97"/>
    </row>
    <row r="487" spans="1:9">
      <c r="A487" s="59" t="s">
        <v>3425</v>
      </c>
      <c r="B487" s="76" t="s">
        <v>1415</v>
      </c>
      <c r="C487" s="76" t="s">
        <v>2408</v>
      </c>
      <c r="D487" s="76" t="s">
        <v>2534</v>
      </c>
      <c r="E487" s="76"/>
      <c r="F487" s="470">
        <v>3.5</v>
      </c>
      <c r="G487" s="469">
        <f t="shared" si="91"/>
        <v>364</v>
      </c>
      <c r="H487" s="307"/>
      <c r="I487" s="97"/>
    </row>
    <row r="488" spans="1:9">
      <c r="A488" s="340" t="s">
        <v>3426</v>
      </c>
      <c r="B488" s="321" t="s">
        <v>2939</v>
      </c>
      <c r="C488" s="321" t="s">
        <v>2408</v>
      </c>
      <c r="D488" s="321" t="s">
        <v>2600</v>
      </c>
      <c r="E488" s="321"/>
      <c r="F488" s="471">
        <v>6.6</v>
      </c>
      <c r="G488" s="472">
        <f t="shared" si="91"/>
        <v>687</v>
      </c>
      <c r="H488" s="473"/>
      <c r="I488" s="97"/>
    </row>
    <row r="489" spans="1:9">
      <c r="A489" s="430" t="s">
        <v>3616</v>
      </c>
      <c r="B489" s="420"/>
      <c r="C489" s="420"/>
      <c r="D489" s="420"/>
      <c r="E489" s="420"/>
      <c r="F489" s="420"/>
      <c r="G489" s="420"/>
      <c r="H489" s="412"/>
      <c r="I489" s="419"/>
    </row>
    <row r="490" spans="1:9">
      <c r="A490" s="343" t="s">
        <v>2940</v>
      </c>
      <c r="B490" s="328" t="s">
        <v>2719</v>
      </c>
      <c r="C490" s="328" t="s">
        <v>2412</v>
      </c>
      <c r="D490" s="328" t="s">
        <v>2720</v>
      </c>
      <c r="E490" s="328"/>
      <c r="F490" s="425">
        <v>49.6</v>
      </c>
      <c r="G490" s="414">
        <f t="shared" ref="G490:G493" si="92">ROUNDUP(((F490*$I$1)*(1+$I$2)), 0)</f>
        <v>5159</v>
      </c>
      <c r="H490" s="349"/>
      <c r="I490" s="97"/>
    </row>
    <row r="491" spans="1:9">
      <c r="A491" s="14" t="s">
        <v>2941</v>
      </c>
      <c r="B491" s="76" t="s">
        <v>2719</v>
      </c>
      <c r="C491" s="76" t="s">
        <v>2412</v>
      </c>
      <c r="D491" s="76" t="s">
        <v>2720</v>
      </c>
      <c r="E491" s="76"/>
      <c r="F491" s="470">
        <v>76.3</v>
      </c>
      <c r="G491" s="469">
        <f t="shared" si="92"/>
        <v>7936</v>
      </c>
      <c r="H491" s="307"/>
      <c r="I491" s="97"/>
    </row>
    <row r="492" spans="1:9">
      <c r="A492" s="14" t="s">
        <v>2942</v>
      </c>
      <c r="B492" s="76" t="s">
        <v>2943</v>
      </c>
      <c r="C492" s="76" t="s">
        <v>2412</v>
      </c>
      <c r="D492" s="76" t="s">
        <v>2749</v>
      </c>
      <c r="E492" s="76">
        <v>32.5</v>
      </c>
      <c r="F492" s="470">
        <v>55.1</v>
      </c>
      <c r="G492" s="469">
        <f t="shared" si="92"/>
        <v>5731</v>
      </c>
      <c r="H492" s="307"/>
      <c r="I492" s="97"/>
    </row>
    <row r="493" spans="1:9">
      <c r="A493" s="331" t="s">
        <v>2944</v>
      </c>
      <c r="B493" s="321" t="s">
        <v>2945</v>
      </c>
      <c r="C493" s="321" t="s">
        <v>2408</v>
      </c>
      <c r="D493" s="321" t="s">
        <v>2479</v>
      </c>
      <c r="E493" s="321"/>
      <c r="F493" s="471">
        <v>14.7</v>
      </c>
      <c r="G493" s="472">
        <f t="shared" si="92"/>
        <v>1529</v>
      </c>
      <c r="H493" s="473"/>
      <c r="I493" s="97"/>
    </row>
    <row r="494" spans="1:9">
      <c r="A494" s="431" t="s">
        <v>3617</v>
      </c>
      <c r="B494" s="420"/>
      <c r="C494" s="420"/>
      <c r="D494" s="420"/>
      <c r="E494" s="420"/>
      <c r="F494" s="420"/>
      <c r="G494" s="420"/>
      <c r="H494" s="412"/>
      <c r="I494" s="419"/>
    </row>
    <row r="495" spans="1:9">
      <c r="A495" s="375" t="s">
        <v>2946</v>
      </c>
      <c r="B495" s="376" t="s">
        <v>2947</v>
      </c>
      <c r="C495" s="376" t="s">
        <v>2412</v>
      </c>
      <c r="D495" s="377" t="s">
        <v>2525</v>
      </c>
      <c r="E495" s="376">
        <v>32.5</v>
      </c>
      <c r="F495" s="497">
        <v>37.5</v>
      </c>
      <c r="G495" s="478">
        <f t="shared" ref="G495" si="93">ROUNDUP(((F495*$I$1)*(1+$I$2)), 0)</f>
        <v>3900</v>
      </c>
      <c r="H495" s="479"/>
      <c r="I495" s="97"/>
    </row>
    <row r="496" spans="1:9">
      <c r="A496" s="430" t="s">
        <v>3618</v>
      </c>
      <c r="B496" s="420"/>
      <c r="C496" s="420"/>
      <c r="D496" s="420"/>
      <c r="E496" s="420"/>
      <c r="F496" s="420"/>
      <c r="G496" s="420"/>
      <c r="H496" s="412"/>
      <c r="I496" s="419"/>
    </row>
    <row r="497" spans="1:9">
      <c r="A497" s="343" t="s">
        <v>3427</v>
      </c>
      <c r="B497" s="328" t="s">
        <v>2948</v>
      </c>
      <c r="C497" s="328" t="s">
        <v>2412</v>
      </c>
      <c r="D497" s="328" t="s">
        <v>2643</v>
      </c>
      <c r="E497" s="328">
        <v>21.5</v>
      </c>
      <c r="F497" s="425">
        <v>34.9</v>
      </c>
      <c r="G497" s="414">
        <f t="shared" ref="G497:G503" si="94">ROUNDUP(((F497*$I$1)*(1+$I$2)), 0)</f>
        <v>3630</v>
      </c>
      <c r="H497" s="349"/>
      <c r="I497" s="97"/>
    </row>
    <row r="498" spans="1:9">
      <c r="A498" s="14" t="s">
        <v>2949</v>
      </c>
      <c r="B498" s="76" t="s">
        <v>2645</v>
      </c>
      <c r="C498" s="76" t="s">
        <v>2412</v>
      </c>
      <c r="D498" s="76" t="s">
        <v>2649</v>
      </c>
      <c r="E498" s="76">
        <v>16.399999999999999</v>
      </c>
      <c r="F498" s="470">
        <v>33.9</v>
      </c>
      <c r="G498" s="469">
        <f t="shared" si="94"/>
        <v>3526</v>
      </c>
      <c r="H498" s="307"/>
      <c r="I498" s="97"/>
    </row>
    <row r="499" spans="1:9">
      <c r="A499" s="60" t="s">
        <v>3428</v>
      </c>
      <c r="B499" s="76" t="s">
        <v>2645</v>
      </c>
      <c r="C499" s="76" t="s">
        <v>2408</v>
      </c>
      <c r="D499" s="76" t="s">
        <v>2950</v>
      </c>
      <c r="E499" s="76"/>
      <c r="F499" s="470">
        <v>11.4</v>
      </c>
      <c r="G499" s="469">
        <f t="shared" si="94"/>
        <v>1186</v>
      </c>
      <c r="H499" s="307"/>
      <c r="I499" s="97"/>
    </row>
    <row r="500" spans="1:9">
      <c r="A500" s="59" t="s">
        <v>3429</v>
      </c>
      <c r="B500" s="77" t="s">
        <v>2951</v>
      </c>
      <c r="C500" s="77" t="s">
        <v>2408</v>
      </c>
      <c r="D500" s="77" t="s">
        <v>2534</v>
      </c>
      <c r="E500" s="77"/>
      <c r="F500" s="475">
        <v>4.0999999999999996</v>
      </c>
      <c r="G500" s="469">
        <f t="shared" si="94"/>
        <v>427</v>
      </c>
      <c r="H500" s="307"/>
      <c r="I500" s="97"/>
    </row>
    <row r="501" spans="1:9">
      <c r="A501" s="59" t="s">
        <v>3430</v>
      </c>
      <c r="B501" s="77" t="s">
        <v>2952</v>
      </c>
      <c r="C501" s="77" t="s">
        <v>2408</v>
      </c>
      <c r="D501" s="77" t="s">
        <v>2600</v>
      </c>
      <c r="E501" s="77"/>
      <c r="F501" s="475">
        <v>7.7</v>
      </c>
      <c r="G501" s="469">
        <f t="shared" si="94"/>
        <v>801</v>
      </c>
      <c r="H501" s="307"/>
      <c r="I501" s="97"/>
    </row>
    <row r="502" spans="1:9">
      <c r="A502" s="60" t="s">
        <v>3431</v>
      </c>
      <c r="B502" s="76" t="s">
        <v>2503</v>
      </c>
      <c r="C502" s="76" t="s">
        <v>2408</v>
      </c>
      <c r="D502" s="76" t="s">
        <v>2677</v>
      </c>
      <c r="E502" s="76"/>
      <c r="F502" s="470">
        <v>8.9</v>
      </c>
      <c r="G502" s="469">
        <f t="shared" si="94"/>
        <v>926</v>
      </c>
      <c r="H502" s="307"/>
      <c r="I502" s="97"/>
    </row>
    <row r="503" spans="1:9">
      <c r="A503" s="359" t="s">
        <v>3432</v>
      </c>
      <c r="B503" s="323" t="s">
        <v>2953</v>
      </c>
      <c r="C503" s="323" t="s">
        <v>2408</v>
      </c>
      <c r="D503" s="321" t="s">
        <v>2600</v>
      </c>
      <c r="E503" s="321"/>
      <c r="F503" s="471">
        <v>6</v>
      </c>
      <c r="G503" s="472">
        <f t="shared" si="94"/>
        <v>624</v>
      </c>
      <c r="H503" s="473"/>
      <c r="I503" s="97"/>
    </row>
    <row r="504" spans="1:9">
      <c r="A504" s="432" t="s">
        <v>3619</v>
      </c>
      <c r="B504" s="420"/>
      <c r="C504" s="420"/>
      <c r="D504" s="420"/>
      <c r="E504" s="420"/>
      <c r="F504" s="420"/>
      <c r="G504" s="420"/>
      <c r="H504" s="412"/>
      <c r="I504" s="419"/>
    </row>
    <row r="505" spans="1:9">
      <c r="A505" s="378" t="s">
        <v>2954</v>
      </c>
      <c r="B505" s="330" t="s">
        <v>2955</v>
      </c>
      <c r="C505" s="328" t="s">
        <v>2412</v>
      </c>
      <c r="D505" s="328" t="s">
        <v>2749</v>
      </c>
      <c r="E505" s="328">
        <v>23.5</v>
      </c>
      <c r="F505" s="425">
        <v>39.1</v>
      </c>
      <c r="G505" s="414">
        <f t="shared" ref="G505:G506" si="95">ROUNDUP(((F505*$I$1)*(1+$I$2)), 0)</f>
        <v>4067</v>
      </c>
      <c r="H505" s="349"/>
      <c r="I505" s="97"/>
    </row>
    <row r="506" spans="1:9">
      <c r="A506" s="360" t="s">
        <v>2956</v>
      </c>
      <c r="B506" s="323" t="s">
        <v>2955</v>
      </c>
      <c r="C506" s="321" t="s">
        <v>2412</v>
      </c>
      <c r="D506" s="321" t="s">
        <v>2749</v>
      </c>
      <c r="E506" s="321">
        <v>23.5</v>
      </c>
      <c r="F506" s="471">
        <v>54.8</v>
      </c>
      <c r="G506" s="472">
        <f t="shared" si="95"/>
        <v>5700</v>
      </c>
      <c r="H506" s="473"/>
      <c r="I506" s="97"/>
    </row>
    <row r="507" spans="1:9">
      <c r="A507" s="431" t="s">
        <v>3620</v>
      </c>
      <c r="B507" s="420"/>
      <c r="C507" s="420"/>
      <c r="D507" s="420"/>
      <c r="E507" s="420"/>
      <c r="F507" s="420"/>
      <c r="G507" s="420"/>
      <c r="H507" s="412"/>
      <c r="I507" s="419"/>
    </row>
    <row r="508" spans="1:9">
      <c r="A508" s="375" t="s">
        <v>2957</v>
      </c>
      <c r="B508" s="376" t="s">
        <v>2587</v>
      </c>
      <c r="C508" s="376" t="s">
        <v>2412</v>
      </c>
      <c r="D508" s="376" t="s">
        <v>2643</v>
      </c>
      <c r="E508" s="376">
        <v>24</v>
      </c>
      <c r="F508" s="497">
        <v>37.4</v>
      </c>
      <c r="G508" s="478">
        <f t="shared" ref="G508" si="96">ROUNDUP(((F508*$I$1)*(1+$I$2)), 0)</f>
        <v>3890</v>
      </c>
      <c r="H508" s="479"/>
      <c r="I508" s="97"/>
    </row>
    <row r="509" spans="1:9">
      <c r="A509" s="431" t="s">
        <v>3621</v>
      </c>
      <c r="B509" s="420"/>
      <c r="C509" s="420"/>
      <c r="D509" s="420"/>
      <c r="E509" s="420"/>
      <c r="F509" s="420"/>
      <c r="G509" s="420"/>
      <c r="H509" s="412"/>
      <c r="I509" s="419"/>
    </row>
    <row r="510" spans="1:9">
      <c r="A510" s="375" t="s">
        <v>2958</v>
      </c>
      <c r="B510" s="376" t="s">
        <v>2959</v>
      </c>
      <c r="C510" s="376" t="s">
        <v>2412</v>
      </c>
      <c r="D510" s="377" t="s">
        <v>2720</v>
      </c>
      <c r="E510" s="376">
        <v>22</v>
      </c>
      <c r="F510" s="497">
        <v>42.3</v>
      </c>
      <c r="G510" s="478">
        <f t="shared" ref="G510" si="97">ROUNDUP(((F510*$I$1)*(1+$I$2)), 0)</f>
        <v>4400</v>
      </c>
      <c r="H510" s="479"/>
      <c r="I510" s="97"/>
    </row>
    <row r="511" spans="1:9">
      <c r="A511" s="430" t="s">
        <v>11605</v>
      </c>
      <c r="B511" s="420"/>
      <c r="C511" s="420"/>
      <c r="D511" s="420"/>
      <c r="E511" s="420"/>
      <c r="F511" s="420"/>
      <c r="G511" s="420"/>
      <c r="H511" s="412"/>
      <c r="I511" s="419"/>
    </row>
    <row r="512" spans="1:9">
      <c r="A512" s="343" t="s">
        <v>2960</v>
      </c>
      <c r="B512" s="328" t="s">
        <v>2959</v>
      </c>
      <c r="C512" s="328" t="s">
        <v>2412</v>
      </c>
      <c r="D512" s="329" t="s">
        <v>2720</v>
      </c>
      <c r="E512" s="328">
        <v>22.9</v>
      </c>
      <c r="F512" s="425">
        <v>40.799999999999997</v>
      </c>
      <c r="G512" s="414">
        <f t="shared" ref="G512:G513" si="98">ROUNDUP(((F512*$I$1)*(1+$I$2)), 0)</f>
        <v>4244</v>
      </c>
      <c r="H512" s="349"/>
      <c r="I512" s="97"/>
    </row>
    <row r="513" spans="1:9">
      <c r="A513" s="331" t="s">
        <v>2961</v>
      </c>
      <c r="B513" s="321" t="s">
        <v>2962</v>
      </c>
      <c r="C513" s="321" t="s">
        <v>2412</v>
      </c>
      <c r="D513" s="324" t="s">
        <v>2749</v>
      </c>
      <c r="E513" s="321">
        <v>24</v>
      </c>
      <c r="F513" s="471">
        <v>42.9</v>
      </c>
      <c r="G513" s="472">
        <f t="shared" si="98"/>
        <v>4462</v>
      </c>
      <c r="H513" s="473"/>
      <c r="I513" s="97"/>
    </row>
    <row r="514" spans="1:9">
      <c r="A514" s="430" t="s">
        <v>3622</v>
      </c>
      <c r="B514" s="420"/>
      <c r="C514" s="420"/>
      <c r="D514" s="420"/>
      <c r="E514" s="420"/>
      <c r="F514" s="420"/>
      <c r="G514" s="420"/>
      <c r="H514" s="412"/>
      <c r="I514" s="419"/>
    </row>
    <row r="515" spans="1:9">
      <c r="A515" s="343" t="s">
        <v>2963</v>
      </c>
      <c r="B515" s="328" t="s">
        <v>2964</v>
      </c>
      <c r="C515" s="328" t="s">
        <v>2412</v>
      </c>
      <c r="D515" s="329" t="s">
        <v>2525</v>
      </c>
      <c r="E515" s="328">
        <v>31.8</v>
      </c>
      <c r="F515" s="425">
        <v>48.4</v>
      </c>
      <c r="G515" s="414">
        <f t="shared" ref="G515:G519" si="99">ROUNDUP(((F515*$I$1)*(1+$I$2)), 0)</f>
        <v>5034</v>
      </c>
      <c r="H515" s="349"/>
      <c r="I515" s="97"/>
    </row>
    <row r="516" spans="1:9">
      <c r="A516" s="14" t="s">
        <v>2965</v>
      </c>
      <c r="B516" s="76" t="s">
        <v>2966</v>
      </c>
      <c r="C516" s="76" t="s">
        <v>2412</v>
      </c>
      <c r="D516" s="30" t="s">
        <v>2749</v>
      </c>
      <c r="E516" s="76">
        <v>23.5</v>
      </c>
      <c r="F516" s="470">
        <v>46.8</v>
      </c>
      <c r="G516" s="469">
        <f t="shared" si="99"/>
        <v>4868</v>
      </c>
      <c r="H516" s="307"/>
      <c r="I516" s="97"/>
    </row>
    <row r="517" spans="1:9">
      <c r="A517" s="60" t="s">
        <v>3433</v>
      </c>
      <c r="B517" s="76" t="s">
        <v>2967</v>
      </c>
      <c r="C517" s="76" t="s">
        <v>2412</v>
      </c>
      <c r="D517" s="30" t="s">
        <v>2968</v>
      </c>
      <c r="E517" s="76">
        <v>8.6999999999999993</v>
      </c>
      <c r="F517" s="470">
        <v>139</v>
      </c>
      <c r="G517" s="469">
        <f t="shared" si="99"/>
        <v>14456</v>
      </c>
      <c r="H517" s="307"/>
      <c r="I517" s="97"/>
    </row>
    <row r="518" spans="1:9">
      <c r="A518" s="60" t="s">
        <v>3434</v>
      </c>
      <c r="B518" s="76" t="s">
        <v>2969</v>
      </c>
      <c r="C518" s="80" t="s">
        <v>2408</v>
      </c>
      <c r="D518" s="30" t="s">
        <v>2677</v>
      </c>
      <c r="E518" s="76"/>
      <c r="F518" s="470">
        <v>8.8000000000000007</v>
      </c>
      <c r="G518" s="469">
        <f t="shared" si="99"/>
        <v>916</v>
      </c>
      <c r="H518" s="307"/>
      <c r="I518" s="97"/>
    </row>
    <row r="519" spans="1:9">
      <c r="A519" s="341" t="s">
        <v>3435</v>
      </c>
      <c r="B519" s="321" t="s">
        <v>2543</v>
      </c>
      <c r="C519" s="323" t="s">
        <v>2408</v>
      </c>
      <c r="D519" s="324" t="s">
        <v>2677</v>
      </c>
      <c r="E519" s="321"/>
      <c r="F519" s="471">
        <v>15.3</v>
      </c>
      <c r="G519" s="472">
        <f t="shared" si="99"/>
        <v>1592</v>
      </c>
      <c r="H519" s="473"/>
      <c r="I519" s="97"/>
    </row>
    <row r="520" spans="1:9">
      <c r="A520" s="447" t="s">
        <v>11550</v>
      </c>
      <c r="B520" s="355"/>
      <c r="C520" s="356"/>
      <c r="D520" s="357"/>
      <c r="E520" s="357"/>
      <c r="F520" s="358"/>
      <c r="G520" s="357">
        <v>0</v>
      </c>
      <c r="H520" s="352"/>
      <c r="I520" s="419"/>
    </row>
    <row r="521" spans="1:9">
      <c r="A521" s="431" t="s">
        <v>3623</v>
      </c>
      <c r="B521" s="420"/>
      <c r="C521" s="420"/>
      <c r="D521" s="420"/>
      <c r="E521" s="420"/>
      <c r="F521" s="420"/>
      <c r="G521" s="420"/>
      <c r="H521" s="412"/>
      <c r="I521" s="419"/>
    </row>
    <row r="522" spans="1:9">
      <c r="A522" s="379" t="s">
        <v>3436</v>
      </c>
      <c r="B522" s="327" t="s">
        <v>2970</v>
      </c>
      <c r="C522" s="327" t="s">
        <v>2412</v>
      </c>
      <c r="D522" s="327" t="s">
        <v>2749</v>
      </c>
      <c r="E522" s="327">
        <v>20.5</v>
      </c>
      <c r="F522" s="474">
        <v>45.9</v>
      </c>
      <c r="G522" s="414">
        <f t="shared" ref="G522:G530" si="100">ROUNDUP(((F522*$I$1)*(1+$I$2)), 0)</f>
        <v>4774</v>
      </c>
      <c r="H522" s="349"/>
      <c r="I522" s="97"/>
    </row>
    <row r="523" spans="1:9">
      <c r="A523" s="59" t="s">
        <v>3437</v>
      </c>
      <c r="B523" s="77" t="s">
        <v>2970</v>
      </c>
      <c r="C523" s="77" t="s">
        <v>2412</v>
      </c>
      <c r="D523" s="77" t="s">
        <v>2749</v>
      </c>
      <c r="E523" s="77">
        <v>20.5</v>
      </c>
      <c r="F523" s="475">
        <v>48.1</v>
      </c>
      <c r="G523" s="469">
        <f t="shared" si="100"/>
        <v>5003</v>
      </c>
      <c r="H523" s="307"/>
      <c r="I523" s="97"/>
    </row>
    <row r="524" spans="1:9">
      <c r="A524" s="59" t="s">
        <v>3438</v>
      </c>
      <c r="B524" s="77" t="s">
        <v>2970</v>
      </c>
      <c r="C524" s="77" t="s">
        <v>2412</v>
      </c>
      <c r="D524" s="77" t="s">
        <v>2971</v>
      </c>
      <c r="E524" s="77">
        <v>16.2</v>
      </c>
      <c r="F524" s="475">
        <v>56.9</v>
      </c>
      <c r="G524" s="469">
        <f t="shared" si="100"/>
        <v>5918</v>
      </c>
      <c r="H524" s="307"/>
      <c r="I524" s="97"/>
    </row>
    <row r="525" spans="1:9">
      <c r="A525" s="59" t="s">
        <v>3439</v>
      </c>
      <c r="B525" s="77" t="s">
        <v>1323</v>
      </c>
      <c r="C525" s="77" t="s">
        <v>2412</v>
      </c>
      <c r="D525" s="77" t="s">
        <v>2972</v>
      </c>
      <c r="E525" s="77">
        <v>17</v>
      </c>
      <c r="F525" s="475">
        <v>45.9</v>
      </c>
      <c r="G525" s="469">
        <f t="shared" si="100"/>
        <v>4774</v>
      </c>
      <c r="H525" s="307"/>
      <c r="I525" s="97"/>
    </row>
    <row r="526" spans="1:9">
      <c r="A526" s="59" t="s">
        <v>3440</v>
      </c>
      <c r="B526" s="77" t="s">
        <v>2973</v>
      </c>
      <c r="C526" s="77" t="s">
        <v>2408</v>
      </c>
      <c r="D526" s="77" t="s">
        <v>2650</v>
      </c>
      <c r="E526" s="77"/>
      <c r="F526" s="475">
        <v>15.9</v>
      </c>
      <c r="G526" s="469">
        <f t="shared" si="100"/>
        <v>1654</v>
      </c>
      <c r="H526" s="307"/>
      <c r="I526" s="97"/>
    </row>
    <row r="527" spans="1:9">
      <c r="A527" s="59" t="s">
        <v>3441</v>
      </c>
      <c r="B527" s="77" t="s">
        <v>2974</v>
      </c>
      <c r="C527" s="77" t="s">
        <v>2661</v>
      </c>
      <c r="D527" s="77" t="s">
        <v>2975</v>
      </c>
      <c r="E527" s="77"/>
      <c r="F527" s="475">
        <v>50.8</v>
      </c>
      <c r="G527" s="469">
        <f t="shared" si="100"/>
        <v>5284</v>
      </c>
      <c r="H527" s="307"/>
      <c r="I527" s="97"/>
    </row>
    <row r="528" spans="1:9">
      <c r="A528" s="59" t="s">
        <v>3442</v>
      </c>
      <c r="B528" s="77" t="s">
        <v>2976</v>
      </c>
      <c r="C528" s="77" t="s">
        <v>2408</v>
      </c>
      <c r="D528" s="77" t="s">
        <v>2677</v>
      </c>
      <c r="E528" s="77"/>
      <c r="F528" s="475">
        <v>11.8</v>
      </c>
      <c r="G528" s="469">
        <f t="shared" si="100"/>
        <v>1228</v>
      </c>
      <c r="H528" s="307"/>
      <c r="I528" s="97"/>
    </row>
    <row r="529" spans="1:9">
      <c r="A529" s="59" t="s">
        <v>3443</v>
      </c>
      <c r="B529" s="77" t="s">
        <v>2977</v>
      </c>
      <c r="C529" s="77" t="s">
        <v>2408</v>
      </c>
      <c r="D529" s="77" t="s">
        <v>2677</v>
      </c>
      <c r="E529" s="77"/>
      <c r="F529" s="475">
        <v>8.3000000000000007</v>
      </c>
      <c r="G529" s="469">
        <f t="shared" si="100"/>
        <v>864</v>
      </c>
      <c r="H529" s="307"/>
      <c r="I529" s="97"/>
    </row>
    <row r="530" spans="1:9">
      <c r="A530" s="340" t="s">
        <v>3444</v>
      </c>
      <c r="B530" s="317" t="s">
        <v>2977</v>
      </c>
      <c r="C530" s="317" t="s">
        <v>2408</v>
      </c>
      <c r="D530" s="317" t="s">
        <v>2677</v>
      </c>
      <c r="E530" s="317"/>
      <c r="F530" s="476">
        <v>17.5</v>
      </c>
      <c r="G530" s="472">
        <f t="shared" si="100"/>
        <v>1820</v>
      </c>
      <c r="H530" s="473"/>
      <c r="I530" s="97"/>
    </row>
    <row r="531" spans="1:9">
      <c r="A531" s="434" t="s">
        <v>11606</v>
      </c>
      <c r="B531" s="420"/>
      <c r="C531" s="420"/>
      <c r="D531" s="420"/>
      <c r="E531" s="420"/>
      <c r="F531" s="420"/>
      <c r="G531" s="420"/>
      <c r="H531" s="412"/>
      <c r="I531" s="419"/>
    </row>
    <row r="532" spans="1:9">
      <c r="A532" s="347" t="s">
        <v>2978</v>
      </c>
      <c r="B532" s="328" t="s">
        <v>2970</v>
      </c>
      <c r="C532" s="328" t="s">
        <v>2412</v>
      </c>
      <c r="D532" s="329" t="s">
        <v>2979</v>
      </c>
      <c r="E532" s="329">
        <v>19.600000000000001</v>
      </c>
      <c r="F532" s="425">
        <v>44.1</v>
      </c>
      <c r="G532" s="414">
        <f t="shared" ref="G532:G539" si="101">ROUNDUP(((F532*$I$1)*(1+$I$2)), 0)</f>
        <v>4587</v>
      </c>
      <c r="H532" s="349"/>
      <c r="I532" s="97"/>
    </row>
    <row r="533" spans="1:9">
      <c r="A533" s="58" t="s">
        <v>2980</v>
      </c>
      <c r="B533" s="76" t="s">
        <v>2970</v>
      </c>
      <c r="C533" s="76" t="s">
        <v>2412</v>
      </c>
      <c r="D533" s="30" t="s">
        <v>2979</v>
      </c>
      <c r="E533" s="30">
        <v>19.600000000000001</v>
      </c>
      <c r="F533" s="468">
        <v>45.2</v>
      </c>
      <c r="G533" s="469">
        <f t="shared" si="101"/>
        <v>4701</v>
      </c>
      <c r="H533" s="307"/>
      <c r="I533" s="97"/>
    </row>
    <row r="534" spans="1:9">
      <c r="A534" s="58" t="s">
        <v>2981</v>
      </c>
      <c r="B534" s="76" t="s">
        <v>1323</v>
      </c>
      <c r="C534" s="76" t="s">
        <v>2412</v>
      </c>
      <c r="D534" s="30" t="s">
        <v>2982</v>
      </c>
      <c r="E534" s="30">
        <v>16.3</v>
      </c>
      <c r="F534" s="468">
        <v>55.4</v>
      </c>
      <c r="G534" s="469">
        <f t="shared" si="101"/>
        <v>5762</v>
      </c>
      <c r="H534" s="307"/>
      <c r="I534" s="97"/>
    </row>
    <row r="535" spans="1:9">
      <c r="A535" s="58" t="s">
        <v>2983</v>
      </c>
      <c r="B535" s="76" t="s">
        <v>1323</v>
      </c>
      <c r="C535" s="76" t="s">
        <v>2412</v>
      </c>
      <c r="D535" s="30" t="s">
        <v>2984</v>
      </c>
      <c r="E535" s="30">
        <v>16.3</v>
      </c>
      <c r="F535" s="468">
        <v>44.1</v>
      </c>
      <c r="G535" s="469">
        <f t="shared" si="101"/>
        <v>4587</v>
      </c>
      <c r="H535" s="307"/>
      <c r="I535" s="97"/>
    </row>
    <row r="536" spans="1:9">
      <c r="A536" s="58" t="s">
        <v>2985</v>
      </c>
      <c r="B536" s="76" t="s">
        <v>2986</v>
      </c>
      <c r="C536" s="76" t="s">
        <v>2408</v>
      </c>
      <c r="D536" s="30" t="s">
        <v>2650</v>
      </c>
      <c r="E536" s="30"/>
      <c r="F536" s="468">
        <v>14.8</v>
      </c>
      <c r="G536" s="469">
        <f t="shared" si="101"/>
        <v>1540</v>
      </c>
      <c r="H536" s="307"/>
      <c r="I536" s="97"/>
    </row>
    <row r="537" spans="1:9">
      <c r="A537" s="58" t="s">
        <v>2987</v>
      </c>
      <c r="B537" s="76" t="s">
        <v>2988</v>
      </c>
      <c r="C537" s="76" t="s">
        <v>2408</v>
      </c>
      <c r="D537" s="30" t="s">
        <v>2677</v>
      </c>
      <c r="E537" s="30"/>
      <c r="F537" s="468">
        <v>23.4</v>
      </c>
      <c r="G537" s="469">
        <f t="shared" si="101"/>
        <v>2434</v>
      </c>
      <c r="H537" s="307"/>
      <c r="I537" s="97"/>
    </row>
    <row r="538" spans="1:9">
      <c r="A538" s="58" t="s">
        <v>2989</v>
      </c>
      <c r="B538" s="76" t="s">
        <v>2977</v>
      </c>
      <c r="C538" s="76" t="s">
        <v>2408</v>
      </c>
      <c r="D538" s="30" t="s">
        <v>2677</v>
      </c>
      <c r="E538" s="30"/>
      <c r="F538" s="468">
        <v>16.100000000000001</v>
      </c>
      <c r="G538" s="469">
        <f t="shared" si="101"/>
        <v>1675</v>
      </c>
      <c r="H538" s="307"/>
      <c r="I538" s="97"/>
    </row>
    <row r="539" spans="1:9">
      <c r="A539" s="333" t="s">
        <v>2990</v>
      </c>
      <c r="B539" s="321" t="s">
        <v>2991</v>
      </c>
      <c r="C539" s="321" t="s">
        <v>2408</v>
      </c>
      <c r="D539" s="324" t="s">
        <v>2534</v>
      </c>
      <c r="E539" s="361"/>
      <c r="F539" s="480">
        <v>13.1</v>
      </c>
      <c r="G539" s="472">
        <f t="shared" si="101"/>
        <v>1363</v>
      </c>
      <c r="H539" s="473"/>
      <c r="I539" s="97"/>
    </row>
    <row r="540" spans="1:9">
      <c r="A540" s="431" t="s">
        <v>3624</v>
      </c>
      <c r="B540" s="420"/>
      <c r="C540" s="420"/>
      <c r="D540" s="420"/>
      <c r="E540" s="420"/>
      <c r="F540" s="420"/>
      <c r="G540" s="420"/>
      <c r="H540" s="412"/>
      <c r="I540" s="419"/>
    </row>
    <row r="541" spans="1:9">
      <c r="A541" s="373" t="s">
        <v>2992</v>
      </c>
      <c r="B541" s="327" t="s">
        <v>2993</v>
      </c>
      <c r="C541" s="327" t="s">
        <v>2412</v>
      </c>
      <c r="D541" s="380" t="s">
        <v>2994</v>
      </c>
      <c r="E541" s="381" t="s">
        <v>2995</v>
      </c>
      <c r="F541" s="481">
        <v>55.1</v>
      </c>
      <c r="G541" s="414">
        <f t="shared" ref="G541:G543" si="102">ROUNDUP(((F541*$I$1)*(1+$I$2)), 0)</f>
        <v>5731</v>
      </c>
      <c r="H541" s="349"/>
      <c r="I541" s="97"/>
    </row>
    <row r="542" spans="1:9">
      <c r="A542" s="61" t="s">
        <v>2996</v>
      </c>
      <c r="B542" s="77" t="s">
        <v>2993</v>
      </c>
      <c r="C542" s="77" t="s">
        <v>2412</v>
      </c>
      <c r="D542" s="72" t="s">
        <v>2994</v>
      </c>
      <c r="E542" s="78" t="s">
        <v>2995</v>
      </c>
      <c r="F542" s="493">
        <v>59.4</v>
      </c>
      <c r="G542" s="469">
        <f t="shared" si="102"/>
        <v>6178</v>
      </c>
      <c r="H542" s="307"/>
      <c r="I542" s="97"/>
    </row>
    <row r="543" spans="1:9">
      <c r="A543" s="362" t="s">
        <v>2958</v>
      </c>
      <c r="B543" s="317" t="s">
        <v>2993</v>
      </c>
      <c r="C543" s="317" t="s">
        <v>2412</v>
      </c>
      <c r="D543" s="318" t="s">
        <v>2522</v>
      </c>
      <c r="E543" s="318">
        <v>24.4</v>
      </c>
      <c r="F543" s="494">
        <v>58.6</v>
      </c>
      <c r="G543" s="472">
        <f t="shared" si="102"/>
        <v>6095</v>
      </c>
      <c r="H543" s="473"/>
      <c r="I543" s="97"/>
    </row>
    <row r="544" spans="1:9">
      <c r="A544" s="430" t="s">
        <v>3625</v>
      </c>
      <c r="B544" s="420"/>
      <c r="C544" s="420"/>
      <c r="D544" s="420"/>
      <c r="E544" s="420"/>
      <c r="F544" s="420"/>
      <c r="G544" s="420"/>
      <c r="H544" s="412"/>
      <c r="I544" s="419"/>
    </row>
    <row r="545" spans="1:9">
      <c r="A545" s="347" t="s">
        <v>2997</v>
      </c>
      <c r="B545" s="328" t="s">
        <v>2998</v>
      </c>
      <c r="C545" s="328" t="s">
        <v>2412</v>
      </c>
      <c r="D545" s="329" t="s">
        <v>2999</v>
      </c>
      <c r="E545" s="329">
        <v>33.5</v>
      </c>
      <c r="F545" s="466">
        <v>35.299999999999997</v>
      </c>
      <c r="G545" s="414">
        <f t="shared" ref="G545:G546" si="103">ROUNDUP(((F545*$I$1)*(1+$I$2)), 0)</f>
        <v>3672</v>
      </c>
      <c r="H545" s="349"/>
      <c r="I545" s="97"/>
    </row>
    <row r="546" spans="1:9">
      <c r="A546" s="333" t="s">
        <v>3445</v>
      </c>
      <c r="B546" s="321" t="s">
        <v>2998</v>
      </c>
      <c r="C546" s="321" t="s">
        <v>2412</v>
      </c>
      <c r="D546" s="363" t="s">
        <v>3000</v>
      </c>
      <c r="E546" s="324" t="s">
        <v>3001</v>
      </c>
      <c r="F546" s="480">
        <v>35.6</v>
      </c>
      <c r="G546" s="472">
        <f t="shared" si="103"/>
        <v>3703</v>
      </c>
      <c r="H546" s="473"/>
      <c r="I546" s="97"/>
    </row>
    <row r="547" spans="1:9">
      <c r="A547" s="430" t="s">
        <v>3626</v>
      </c>
      <c r="B547" s="420"/>
      <c r="C547" s="420"/>
      <c r="D547" s="420"/>
      <c r="E547" s="420"/>
      <c r="F547" s="420"/>
      <c r="G547" s="420"/>
      <c r="H547" s="412"/>
      <c r="I547" s="419"/>
    </row>
    <row r="548" spans="1:9">
      <c r="A548" s="382" t="s">
        <v>3002</v>
      </c>
      <c r="B548" s="328" t="s">
        <v>3003</v>
      </c>
      <c r="C548" s="328" t="s">
        <v>3004</v>
      </c>
      <c r="D548" s="328" t="s">
        <v>2522</v>
      </c>
      <c r="E548" s="328">
        <v>22.2</v>
      </c>
      <c r="F548" s="425">
        <v>51.1</v>
      </c>
      <c r="G548" s="414">
        <f t="shared" ref="G548:G552" si="104">ROUNDUP(((F548*$I$1)*(1+$I$2)), 0)</f>
        <v>5315</v>
      </c>
      <c r="H548" s="349"/>
      <c r="I548" s="97"/>
    </row>
    <row r="549" spans="1:9">
      <c r="A549" s="64" t="s">
        <v>3005</v>
      </c>
      <c r="B549" s="76" t="s">
        <v>3003</v>
      </c>
      <c r="C549" s="76" t="s">
        <v>3004</v>
      </c>
      <c r="D549" s="76" t="s">
        <v>2522</v>
      </c>
      <c r="E549" s="76">
        <v>22.2</v>
      </c>
      <c r="F549" s="470">
        <v>62.5</v>
      </c>
      <c r="G549" s="469">
        <f t="shared" si="104"/>
        <v>6500</v>
      </c>
      <c r="H549" s="307"/>
      <c r="I549" s="97"/>
    </row>
    <row r="550" spans="1:9">
      <c r="A550" s="58" t="s">
        <v>3006</v>
      </c>
      <c r="B550" s="76" t="s">
        <v>3003</v>
      </c>
      <c r="C550" s="76" t="s">
        <v>2412</v>
      </c>
      <c r="D550" s="70" t="s">
        <v>2994</v>
      </c>
      <c r="E550" s="30" t="s">
        <v>3007</v>
      </c>
      <c r="F550" s="468">
        <v>49.5</v>
      </c>
      <c r="G550" s="469">
        <f t="shared" si="104"/>
        <v>5148</v>
      </c>
      <c r="H550" s="307"/>
      <c r="I550" s="97"/>
    </row>
    <row r="551" spans="1:9">
      <c r="A551" s="64" t="s">
        <v>3446</v>
      </c>
      <c r="B551" s="76" t="s">
        <v>3003</v>
      </c>
      <c r="C551" s="76" t="s">
        <v>2412</v>
      </c>
      <c r="D551" s="70" t="s">
        <v>2994</v>
      </c>
      <c r="E551" s="30" t="s">
        <v>3007</v>
      </c>
      <c r="F551" s="468">
        <v>59.3</v>
      </c>
      <c r="G551" s="469">
        <f t="shared" si="104"/>
        <v>6168</v>
      </c>
      <c r="H551" s="307"/>
      <c r="I551" s="97"/>
    </row>
    <row r="552" spans="1:9">
      <c r="A552" s="333" t="s">
        <v>3008</v>
      </c>
      <c r="B552" s="321" t="s">
        <v>3009</v>
      </c>
      <c r="C552" s="321" t="s">
        <v>2412</v>
      </c>
      <c r="D552" s="324" t="s">
        <v>2749</v>
      </c>
      <c r="E552" s="324">
        <v>24</v>
      </c>
      <c r="F552" s="480">
        <v>43.3</v>
      </c>
      <c r="G552" s="472">
        <f t="shared" si="104"/>
        <v>4504</v>
      </c>
      <c r="H552" s="473"/>
      <c r="I552" s="97"/>
    </row>
    <row r="553" spans="1:9">
      <c r="A553" s="434" t="s">
        <v>3627</v>
      </c>
      <c r="B553" s="420"/>
      <c r="C553" s="420"/>
      <c r="D553" s="420"/>
      <c r="E553" s="420"/>
      <c r="F553" s="420"/>
      <c r="G553" s="420"/>
      <c r="H553" s="412"/>
      <c r="I553" s="419"/>
    </row>
    <row r="554" spans="1:9">
      <c r="A554" s="347" t="s">
        <v>3010</v>
      </c>
      <c r="B554" s="344" t="s">
        <v>3011</v>
      </c>
      <c r="C554" s="328" t="s">
        <v>2412</v>
      </c>
      <c r="D554" s="344" t="s">
        <v>3012</v>
      </c>
      <c r="E554" s="344">
        <v>25.2</v>
      </c>
      <c r="F554" s="466">
        <v>37.200000000000003</v>
      </c>
      <c r="G554" s="414">
        <f t="shared" ref="G554:G557" si="105">ROUNDUP(((F554*$I$1)*(1+$I$2)), 0)</f>
        <v>3869</v>
      </c>
      <c r="H554" s="349"/>
      <c r="I554" s="97"/>
    </row>
    <row r="555" spans="1:9">
      <c r="A555" s="58" t="s">
        <v>3013</v>
      </c>
      <c r="B555" s="84" t="s">
        <v>3011</v>
      </c>
      <c r="C555" s="76" t="s">
        <v>2412</v>
      </c>
      <c r="D555" s="84" t="s">
        <v>3012</v>
      </c>
      <c r="E555" s="84">
        <v>25.2</v>
      </c>
      <c r="F555" s="468">
        <v>40.299999999999997</v>
      </c>
      <c r="G555" s="469">
        <f t="shared" si="105"/>
        <v>4192</v>
      </c>
      <c r="H555" s="307"/>
      <c r="I555" s="97"/>
    </row>
    <row r="556" spans="1:9">
      <c r="A556" s="58" t="s">
        <v>3014</v>
      </c>
      <c r="B556" s="84" t="s">
        <v>3015</v>
      </c>
      <c r="C556" s="84" t="s">
        <v>12</v>
      </c>
      <c r="D556" s="84">
        <v>6</v>
      </c>
      <c r="E556" s="84"/>
      <c r="F556" s="468">
        <v>13.1</v>
      </c>
      <c r="G556" s="469">
        <f t="shared" si="105"/>
        <v>1363</v>
      </c>
      <c r="H556" s="307"/>
      <c r="I556" s="97"/>
    </row>
    <row r="557" spans="1:9">
      <c r="A557" s="333" t="s">
        <v>3016</v>
      </c>
      <c r="B557" s="326" t="s">
        <v>1394</v>
      </c>
      <c r="C557" s="321" t="s">
        <v>2412</v>
      </c>
      <c r="D557" s="324" t="s">
        <v>2738</v>
      </c>
      <c r="E557" s="324">
        <v>22.6</v>
      </c>
      <c r="F557" s="480">
        <v>34.4</v>
      </c>
      <c r="G557" s="472">
        <f t="shared" si="105"/>
        <v>3578</v>
      </c>
      <c r="H557" s="473"/>
      <c r="I557" s="97"/>
    </row>
    <row r="558" spans="1:9">
      <c r="A558" s="431" t="s">
        <v>3628</v>
      </c>
      <c r="B558" s="420"/>
      <c r="C558" s="420"/>
      <c r="D558" s="420"/>
      <c r="E558" s="420"/>
      <c r="F558" s="420"/>
      <c r="G558" s="420"/>
      <c r="H558" s="412"/>
      <c r="I558" s="419"/>
    </row>
    <row r="559" spans="1:9">
      <c r="A559" s="348" t="s">
        <v>3017</v>
      </c>
      <c r="B559" s="346" t="s">
        <v>3018</v>
      </c>
      <c r="C559" s="346" t="s">
        <v>2412</v>
      </c>
      <c r="D559" s="346" t="s">
        <v>3019</v>
      </c>
      <c r="E559" s="346">
        <v>27.5</v>
      </c>
      <c r="F559" s="486">
        <v>27.7</v>
      </c>
      <c r="G559" s="414">
        <f t="shared" ref="G559:G562" si="106">ROUNDUP(((F559*$I$1)*(1+$I$2)), 0)</f>
        <v>2881</v>
      </c>
      <c r="H559" s="349"/>
      <c r="I559" s="97"/>
    </row>
    <row r="560" spans="1:9">
      <c r="A560" s="17" t="s">
        <v>3020</v>
      </c>
      <c r="B560" s="77" t="s">
        <v>3021</v>
      </c>
      <c r="C560" s="77" t="s">
        <v>2412</v>
      </c>
      <c r="D560" s="77" t="s">
        <v>3022</v>
      </c>
      <c r="E560" s="77">
        <v>22.5</v>
      </c>
      <c r="F560" s="475">
        <v>35.200000000000003</v>
      </c>
      <c r="G560" s="469">
        <f t="shared" si="106"/>
        <v>3661</v>
      </c>
      <c r="H560" s="307"/>
      <c r="I560" s="97"/>
    </row>
    <row r="561" spans="1:9">
      <c r="A561" s="59" t="s">
        <v>3447</v>
      </c>
      <c r="B561" s="77" t="s">
        <v>3023</v>
      </c>
      <c r="C561" s="77" t="s">
        <v>2408</v>
      </c>
      <c r="D561" s="77" t="s">
        <v>2677</v>
      </c>
      <c r="E561" s="77"/>
      <c r="F561" s="475">
        <v>17</v>
      </c>
      <c r="G561" s="469">
        <f t="shared" si="106"/>
        <v>1768</v>
      </c>
      <c r="H561" s="307"/>
      <c r="I561" s="97"/>
    </row>
    <row r="562" spans="1:9">
      <c r="A562" s="340" t="s">
        <v>3448</v>
      </c>
      <c r="B562" s="317" t="s">
        <v>3024</v>
      </c>
      <c r="C562" s="317" t="s">
        <v>2661</v>
      </c>
      <c r="D562" s="317" t="s">
        <v>3025</v>
      </c>
      <c r="E562" s="317"/>
      <c r="F562" s="476">
        <v>85</v>
      </c>
      <c r="G562" s="472">
        <f t="shared" si="106"/>
        <v>8840</v>
      </c>
      <c r="H562" s="473"/>
      <c r="I562" s="97"/>
    </row>
    <row r="563" spans="1:9">
      <c r="A563" s="430" t="s">
        <v>11607</v>
      </c>
      <c r="B563" s="420"/>
      <c r="C563" s="420"/>
      <c r="D563" s="420"/>
      <c r="E563" s="420"/>
      <c r="F563" s="420"/>
      <c r="G563" s="420"/>
      <c r="H563" s="412"/>
      <c r="I563" s="419"/>
    </row>
    <row r="564" spans="1:9">
      <c r="A564" s="369" t="s">
        <v>3026</v>
      </c>
      <c r="B564" s="370" t="s">
        <v>3027</v>
      </c>
      <c r="C564" s="370" t="s">
        <v>2412</v>
      </c>
      <c r="D564" s="370" t="s">
        <v>2749</v>
      </c>
      <c r="E564" s="370">
        <v>22</v>
      </c>
      <c r="F564" s="477">
        <v>36.6</v>
      </c>
      <c r="G564" s="478">
        <f t="shared" ref="G564" si="107">ROUNDUP(((F564*$I$1)*(1+$I$2)), 0)</f>
        <v>3807</v>
      </c>
      <c r="H564" s="479"/>
      <c r="I564" s="97"/>
    </row>
    <row r="565" spans="1:9">
      <c r="A565" s="445" t="s">
        <v>11551</v>
      </c>
      <c r="B565" s="310"/>
      <c r="C565" s="311"/>
      <c r="D565" s="312"/>
      <c r="E565" s="312"/>
      <c r="F565" s="313"/>
      <c r="G565" s="312">
        <v>0</v>
      </c>
      <c r="H565" s="309"/>
      <c r="I565" s="419"/>
    </row>
    <row r="566" spans="1:9">
      <c r="A566" s="453" t="s">
        <v>11610</v>
      </c>
      <c r="B566" s="349"/>
      <c r="C566" s="349"/>
      <c r="D566" s="349"/>
      <c r="E566" s="349"/>
      <c r="F566" s="425"/>
      <c r="G566" s="414">
        <f t="shared" ref="G566:G567" si="108">ROUNDUP(((F566*$I$1)*(1+$I$2)), 0)</f>
        <v>0</v>
      </c>
      <c r="H566" s="349"/>
      <c r="I566" s="419"/>
    </row>
    <row r="567" spans="1:9">
      <c r="A567" s="331" t="s">
        <v>3028</v>
      </c>
      <c r="B567" s="321" t="s">
        <v>2553</v>
      </c>
      <c r="C567" s="321" t="s">
        <v>2412</v>
      </c>
      <c r="D567" s="324" t="s">
        <v>2525</v>
      </c>
      <c r="E567" s="324"/>
      <c r="F567" s="480">
        <v>40.700000000000003</v>
      </c>
      <c r="G567" s="472">
        <f t="shared" si="108"/>
        <v>4233</v>
      </c>
      <c r="H567" s="473"/>
      <c r="I567" s="97"/>
    </row>
    <row r="568" spans="1:9">
      <c r="A568" s="445" t="s">
        <v>11552</v>
      </c>
      <c r="B568" s="310"/>
      <c r="C568" s="311"/>
      <c r="D568" s="312"/>
      <c r="E568" s="312"/>
      <c r="F568" s="313"/>
      <c r="G568" s="312">
        <v>0</v>
      </c>
      <c r="H568" s="309"/>
      <c r="I568" s="419"/>
    </row>
    <row r="569" spans="1:9">
      <c r="A569" s="343" t="s">
        <v>3029</v>
      </c>
      <c r="B569" s="328" t="s">
        <v>3030</v>
      </c>
      <c r="C569" s="328" t="s">
        <v>2412</v>
      </c>
      <c r="D569" s="329" t="s">
        <v>3031</v>
      </c>
      <c r="E569" s="329">
        <v>21</v>
      </c>
      <c r="F569" s="466">
        <v>32.6</v>
      </c>
      <c r="G569" s="414">
        <f t="shared" ref="G569:G570" si="109">ROUNDUP(((F569*$I$1)*(1+$I$2)), 0)</f>
        <v>3391</v>
      </c>
      <c r="H569" s="349"/>
      <c r="I569" s="97"/>
    </row>
    <row r="570" spans="1:9">
      <c r="A570" s="331" t="s">
        <v>3032</v>
      </c>
      <c r="B570" s="321" t="s">
        <v>3033</v>
      </c>
      <c r="C570" s="321" t="s">
        <v>2412</v>
      </c>
      <c r="D570" s="321" t="s">
        <v>3031</v>
      </c>
      <c r="E570" s="321">
        <v>28.9</v>
      </c>
      <c r="F570" s="471">
        <v>33.700000000000003</v>
      </c>
      <c r="G570" s="472">
        <f t="shared" si="109"/>
        <v>3505</v>
      </c>
      <c r="H570" s="473"/>
      <c r="I570" s="97"/>
    </row>
    <row r="571" spans="1:9">
      <c r="A571" s="444" t="s">
        <v>11553</v>
      </c>
      <c r="B571" s="355"/>
      <c r="C571" s="356"/>
      <c r="D571" s="357"/>
      <c r="E571" s="357"/>
      <c r="F571" s="358"/>
      <c r="G571" s="357">
        <v>0</v>
      </c>
      <c r="H571" s="352"/>
      <c r="I571" s="419"/>
    </row>
    <row r="572" spans="1:9">
      <c r="A572" s="438" t="s">
        <v>3629</v>
      </c>
      <c r="B572" s="308"/>
      <c r="C572" s="308"/>
      <c r="D572" s="308"/>
      <c r="E572" s="308"/>
      <c r="F572" s="413"/>
      <c r="G572" s="308">
        <v>0</v>
      </c>
      <c r="H572" s="412"/>
      <c r="I572" s="419"/>
    </row>
    <row r="573" spans="1:9">
      <c r="A573" s="343" t="s">
        <v>3034</v>
      </c>
      <c r="B573" s="329" t="s">
        <v>2521</v>
      </c>
      <c r="C573" s="328" t="s">
        <v>2412</v>
      </c>
      <c r="D573" s="329" t="s">
        <v>3035</v>
      </c>
      <c r="E573" s="329">
        <v>23.8</v>
      </c>
      <c r="F573" s="466">
        <v>45</v>
      </c>
      <c r="G573" s="414">
        <f t="shared" ref="G573:G576" si="110">ROUNDUP(((F573*$I$1)*(1+$I$2)), 0)</f>
        <v>4680</v>
      </c>
      <c r="H573" s="349"/>
      <c r="I573" s="97"/>
    </row>
    <row r="574" spans="1:9">
      <c r="A574" s="14" t="s">
        <v>3036</v>
      </c>
      <c r="B574" s="76" t="s">
        <v>3037</v>
      </c>
      <c r="C574" s="76" t="s">
        <v>2412</v>
      </c>
      <c r="D574" s="30" t="s">
        <v>3038</v>
      </c>
      <c r="E574" s="30">
        <v>20</v>
      </c>
      <c r="F574" s="468">
        <v>37</v>
      </c>
      <c r="G574" s="469">
        <f t="shared" si="110"/>
        <v>3848</v>
      </c>
      <c r="H574" s="307"/>
      <c r="I574" s="97"/>
    </row>
    <row r="575" spans="1:9">
      <c r="A575" s="14" t="s">
        <v>3039</v>
      </c>
      <c r="B575" s="76" t="s">
        <v>3037</v>
      </c>
      <c r="C575" s="30" t="s">
        <v>2408</v>
      </c>
      <c r="D575" s="30">
        <v>4</v>
      </c>
      <c r="E575" s="30"/>
      <c r="F575" s="468">
        <v>28.1</v>
      </c>
      <c r="G575" s="469">
        <f t="shared" si="110"/>
        <v>2923</v>
      </c>
      <c r="H575" s="307"/>
      <c r="I575" s="97"/>
    </row>
    <row r="576" spans="1:9">
      <c r="A576" s="14" t="s">
        <v>3040</v>
      </c>
      <c r="B576" s="76" t="s">
        <v>3041</v>
      </c>
      <c r="C576" s="30" t="s">
        <v>2408</v>
      </c>
      <c r="D576" s="30">
        <v>4</v>
      </c>
      <c r="E576" s="30"/>
      <c r="F576" s="468">
        <v>13</v>
      </c>
      <c r="G576" s="469">
        <f t="shared" si="110"/>
        <v>1352</v>
      </c>
      <c r="H576" s="307"/>
      <c r="I576" s="97"/>
    </row>
    <row r="577" spans="1:9">
      <c r="A577" s="443" t="s">
        <v>11611</v>
      </c>
      <c r="B577" s="426"/>
      <c r="C577" s="426"/>
      <c r="D577" s="426"/>
      <c r="E577" s="178"/>
      <c r="F577" s="426"/>
      <c r="G577" s="426"/>
      <c r="H577" s="307"/>
      <c r="I577" s="419"/>
    </row>
    <row r="578" spans="1:9">
      <c r="A578" s="14" t="s">
        <v>3042</v>
      </c>
      <c r="B578" s="76" t="s">
        <v>3043</v>
      </c>
      <c r="C578" s="76" t="s">
        <v>2412</v>
      </c>
      <c r="D578" s="30" t="s">
        <v>3044</v>
      </c>
      <c r="E578" s="30">
        <v>19</v>
      </c>
      <c r="F578" s="468">
        <v>39.1</v>
      </c>
      <c r="G578" s="469">
        <f t="shared" ref="G578:G579" si="111">ROUNDUP(((F578*$I$1)*(1+$I$2)), 0)</f>
        <v>4067</v>
      </c>
      <c r="H578" s="307"/>
      <c r="I578" s="97"/>
    </row>
    <row r="579" spans="1:9">
      <c r="A579" s="14" t="s">
        <v>3045</v>
      </c>
      <c r="B579" s="76" t="s">
        <v>3046</v>
      </c>
      <c r="C579" s="76" t="s">
        <v>2412</v>
      </c>
      <c r="D579" s="30" t="s">
        <v>3047</v>
      </c>
      <c r="E579" s="30">
        <v>16.100000000000001</v>
      </c>
      <c r="F579" s="468">
        <v>27.1</v>
      </c>
      <c r="G579" s="469">
        <f t="shared" si="111"/>
        <v>2819</v>
      </c>
      <c r="H579" s="307"/>
      <c r="I579" s="97"/>
    </row>
    <row r="580" spans="1:9">
      <c r="A580" s="454" t="s">
        <v>3630</v>
      </c>
      <c r="B580" s="426"/>
      <c r="C580" s="426"/>
      <c r="D580" s="426"/>
      <c r="E580" s="178"/>
      <c r="F580" s="426"/>
      <c r="G580" s="426"/>
      <c r="H580" s="307"/>
      <c r="I580" s="419"/>
    </row>
    <row r="581" spans="1:9">
      <c r="A581" s="61" t="s">
        <v>3048</v>
      </c>
      <c r="B581" s="77" t="s">
        <v>3049</v>
      </c>
      <c r="C581" s="77" t="s">
        <v>2412</v>
      </c>
      <c r="D581" s="77" t="s">
        <v>2672</v>
      </c>
      <c r="E581" s="77">
        <v>20.5</v>
      </c>
      <c r="F581" s="475">
        <v>23.2</v>
      </c>
      <c r="G581" s="469">
        <f t="shared" ref="G581" si="112">ROUNDUP(((F581*$I$1)*(1+$I$2)), 0)</f>
        <v>2413</v>
      </c>
      <c r="H581" s="307"/>
      <c r="I581" s="97"/>
    </row>
    <row r="582" spans="1:9">
      <c r="A582" s="455" t="s">
        <v>3631</v>
      </c>
      <c r="B582" s="426"/>
      <c r="C582" s="426"/>
      <c r="D582" s="426"/>
      <c r="E582" s="178"/>
      <c r="F582" s="426"/>
      <c r="G582" s="426"/>
      <c r="H582" s="307"/>
      <c r="I582" s="419"/>
    </row>
    <row r="583" spans="1:9">
      <c r="A583" s="17" t="s">
        <v>3050</v>
      </c>
      <c r="B583" s="77" t="s">
        <v>3049</v>
      </c>
      <c r="C583" s="77" t="s">
        <v>2412</v>
      </c>
      <c r="D583" s="77" t="s">
        <v>2672</v>
      </c>
      <c r="E583" s="77">
        <v>20.5</v>
      </c>
      <c r="F583" s="475">
        <v>23.8</v>
      </c>
      <c r="G583" s="469">
        <f t="shared" ref="G583" si="113">ROUNDUP(((F583*$I$1)*(1+$I$2)), 0)</f>
        <v>2476</v>
      </c>
      <c r="H583" s="307"/>
      <c r="I583" s="97"/>
    </row>
    <row r="584" spans="1:9">
      <c r="A584" s="456" t="s">
        <v>3632</v>
      </c>
      <c r="B584" s="426"/>
      <c r="C584" s="426"/>
      <c r="D584" s="426"/>
      <c r="E584" s="178"/>
      <c r="F584" s="426"/>
      <c r="G584" s="426"/>
      <c r="H584" s="307"/>
      <c r="I584" s="419"/>
    </row>
    <row r="585" spans="1:9">
      <c r="A585" s="14" t="s">
        <v>3051</v>
      </c>
      <c r="B585" s="76" t="s">
        <v>3052</v>
      </c>
      <c r="C585" s="76" t="s">
        <v>2412</v>
      </c>
      <c r="D585" s="76" t="s">
        <v>3053</v>
      </c>
      <c r="E585" s="76">
        <v>27.861000000000001</v>
      </c>
      <c r="F585" s="470">
        <v>37.799999999999997</v>
      </c>
      <c r="G585" s="469">
        <f t="shared" ref="G585" si="114">ROUNDUP(((F585*$I$1)*(1+$I$2)), 0)</f>
        <v>3932</v>
      </c>
      <c r="H585" s="307"/>
      <c r="I585" s="97"/>
    </row>
    <row r="586" spans="1:9">
      <c r="A586" s="443" t="s">
        <v>3633</v>
      </c>
      <c r="B586" s="426"/>
      <c r="C586" s="426"/>
      <c r="D586" s="426"/>
      <c r="E586" s="178"/>
      <c r="F586" s="426"/>
      <c r="G586" s="426"/>
      <c r="H586" s="307"/>
      <c r="I586" s="419"/>
    </row>
    <row r="587" spans="1:9">
      <c r="A587" s="14" t="s">
        <v>3054</v>
      </c>
      <c r="B587" s="76" t="s">
        <v>3055</v>
      </c>
      <c r="C587" s="30" t="s">
        <v>2412</v>
      </c>
      <c r="D587" s="70" t="s">
        <v>3056</v>
      </c>
      <c r="E587" s="30">
        <v>19.2</v>
      </c>
      <c r="F587" s="468">
        <v>26.4</v>
      </c>
      <c r="G587" s="469">
        <f t="shared" ref="G587:G588" si="115">ROUNDUP(((F587*$I$1)*(1+$I$2)), 0)</f>
        <v>2746</v>
      </c>
      <c r="H587" s="307"/>
      <c r="I587" s="97"/>
    </row>
    <row r="588" spans="1:9">
      <c r="A588" s="60" t="s">
        <v>3449</v>
      </c>
      <c r="B588" s="76" t="s">
        <v>3057</v>
      </c>
      <c r="C588" s="30" t="s">
        <v>2408</v>
      </c>
      <c r="D588" s="30" t="s">
        <v>2492</v>
      </c>
      <c r="E588" s="30"/>
      <c r="F588" s="468">
        <v>1.5</v>
      </c>
      <c r="G588" s="469">
        <f t="shared" si="115"/>
        <v>156</v>
      </c>
      <c r="H588" s="307"/>
      <c r="I588" s="97"/>
    </row>
    <row r="589" spans="1:9">
      <c r="A589" s="443" t="s">
        <v>3634</v>
      </c>
      <c r="B589" s="426"/>
      <c r="C589" s="426"/>
      <c r="D589" s="426"/>
      <c r="E589" s="178"/>
      <c r="F589" s="426"/>
      <c r="G589" s="426"/>
      <c r="H589" s="307"/>
      <c r="I589" s="419"/>
    </row>
    <row r="590" spans="1:9">
      <c r="A590" s="14" t="s">
        <v>3058</v>
      </c>
      <c r="B590" s="76" t="s">
        <v>3059</v>
      </c>
      <c r="C590" s="30" t="s">
        <v>2412</v>
      </c>
      <c r="D590" s="30" t="s">
        <v>3038</v>
      </c>
      <c r="E590" s="30">
        <v>20</v>
      </c>
      <c r="F590" s="468">
        <v>42.9</v>
      </c>
      <c r="G590" s="469">
        <f t="shared" ref="G590" si="116">ROUNDUP(((F590*$I$1)*(1+$I$2)), 0)</f>
        <v>4462</v>
      </c>
      <c r="H590" s="307"/>
      <c r="I590" s="97"/>
    </row>
    <row r="591" spans="1:9">
      <c r="A591" s="443" t="s">
        <v>3635</v>
      </c>
      <c r="B591" s="426"/>
      <c r="C591" s="426"/>
      <c r="D591" s="426"/>
      <c r="E591" s="178"/>
      <c r="F591" s="426"/>
      <c r="G591" s="426"/>
      <c r="H591" s="307"/>
      <c r="I591" s="419"/>
    </row>
    <row r="592" spans="1:9">
      <c r="A592" s="22" t="s">
        <v>3060</v>
      </c>
      <c r="B592" s="76" t="s">
        <v>2962</v>
      </c>
      <c r="C592" s="80" t="s">
        <v>2412</v>
      </c>
      <c r="D592" s="76" t="s">
        <v>2749</v>
      </c>
      <c r="E592" s="76">
        <v>21.6</v>
      </c>
      <c r="F592" s="470">
        <v>38.5</v>
      </c>
      <c r="G592" s="469">
        <f t="shared" ref="G592:G596" si="117">ROUNDUP(((F592*$I$1)*(1+$I$2)), 0)</f>
        <v>4004</v>
      </c>
      <c r="H592" s="307"/>
      <c r="I592" s="97"/>
    </row>
    <row r="593" spans="1:9">
      <c r="A593" s="60" t="s">
        <v>3450</v>
      </c>
      <c r="B593" s="76" t="s">
        <v>1323</v>
      </c>
      <c r="C593" s="80" t="s">
        <v>2408</v>
      </c>
      <c r="D593" s="76"/>
      <c r="E593" s="76"/>
      <c r="F593" s="490">
        <v>16.3</v>
      </c>
      <c r="G593" s="469">
        <f t="shared" si="117"/>
        <v>1696</v>
      </c>
      <c r="H593" s="307"/>
      <c r="I593" s="97"/>
    </row>
    <row r="594" spans="1:9">
      <c r="A594" s="60" t="s">
        <v>3451</v>
      </c>
      <c r="B594" s="76" t="s">
        <v>3061</v>
      </c>
      <c r="C594" s="80" t="s">
        <v>2408</v>
      </c>
      <c r="D594" s="76" t="s">
        <v>2600</v>
      </c>
      <c r="E594" s="76"/>
      <c r="F594" s="490">
        <v>7.7</v>
      </c>
      <c r="G594" s="469">
        <f t="shared" si="117"/>
        <v>801</v>
      </c>
      <c r="H594" s="307"/>
      <c r="I594" s="97"/>
    </row>
    <row r="595" spans="1:9">
      <c r="A595" s="60" t="s">
        <v>3452</v>
      </c>
      <c r="B595" s="76" t="s">
        <v>3062</v>
      </c>
      <c r="C595" s="80" t="s">
        <v>2412</v>
      </c>
      <c r="D595" s="76" t="s">
        <v>3063</v>
      </c>
      <c r="E595" s="76">
        <v>29</v>
      </c>
      <c r="F595" s="470">
        <v>33.700000000000003</v>
      </c>
      <c r="G595" s="469">
        <f t="shared" si="117"/>
        <v>3505</v>
      </c>
      <c r="H595" s="307"/>
      <c r="I595" s="97"/>
    </row>
    <row r="596" spans="1:9">
      <c r="A596" s="60" t="s">
        <v>3453</v>
      </c>
      <c r="B596" s="76" t="s">
        <v>2998</v>
      </c>
      <c r="C596" s="80" t="s">
        <v>2408</v>
      </c>
      <c r="D596" s="76"/>
      <c r="E596" s="76"/>
      <c r="F596" s="470">
        <v>14</v>
      </c>
      <c r="G596" s="469">
        <f t="shared" si="117"/>
        <v>1456</v>
      </c>
      <c r="H596" s="307"/>
      <c r="I596" s="97"/>
    </row>
    <row r="597" spans="1:9">
      <c r="A597" s="443" t="s">
        <v>3636</v>
      </c>
      <c r="B597" s="426"/>
      <c r="C597" s="426"/>
      <c r="D597" s="426"/>
      <c r="E597" s="178"/>
      <c r="F597" s="426"/>
      <c r="G597" s="426"/>
      <c r="H597" s="307"/>
      <c r="I597" s="419"/>
    </row>
    <row r="598" spans="1:9">
      <c r="A598" s="14" t="s">
        <v>3064</v>
      </c>
      <c r="B598" s="76" t="s">
        <v>2768</v>
      </c>
      <c r="C598" s="80" t="s">
        <v>2412</v>
      </c>
      <c r="D598" s="76" t="s">
        <v>2522</v>
      </c>
      <c r="E598" s="76">
        <v>21.54</v>
      </c>
      <c r="F598" s="470">
        <v>37.799999999999997</v>
      </c>
      <c r="G598" s="469">
        <f t="shared" ref="G598:G603" si="118">ROUNDUP(((F598*$I$1)*(1+$I$2)), 0)</f>
        <v>3932</v>
      </c>
      <c r="H598" s="307"/>
      <c r="I598" s="97"/>
    </row>
    <row r="599" spans="1:9">
      <c r="A599" s="14" t="s">
        <v>3065</v>
      </c>
      <c r="B599" s="76" t="s">
        <v>2768</v>
      </c>
      <c r="C599" s="80" t="s">
        <v>2412</v>
      </c>
      <c r="D599" s="76" t="s">
        <v>2522</v>
      </c>
      <c r="E599" s="76">
        <v>21.54</v>
      </c>
      <c r="F599" s="470">
        <v>41.7</v>
      </c>
      <c r="G599" s="469">
        <f t="shared" si="118"/>
        <v>4337</v>
      </c>
      <c r="H599" s="307"/>
      <c r="I599" s="97"/>
    </row>
    <row r="600" spans="1:9">
      <c r="A600" s="14" t="s">
        <v>3066</v>
      </c>
      <c r="B600" s="76" t="s">
        <v>2748</v>
      </c>
      <c r="C600" s="80" t="s">
        <v>2412</v>
      </c>
      <c r="D600" s="76" t="s">
        <v>2749</v>
      </c>
      <c r="E600" s="76">
        <v>20.5</v>
      </c>
      <c r="F600" s="470">
        <v>34.700000000000003</v>
      </c>
      <c r="G600" s="469">
        <f t="shared" si="118"/>
        <v>3609</v>
      </c>
      <c r="H600" s="307"/>
      <c r="I600" s="97"/>
    </row>
    <row r="601" spans="1:9">
      <c r="A601" s="14" t="s">
        <v>3067</v>
      </c>
      <c r="B601" s="76" t="s">
        <v>3068</v>
      </c>
      <c r="C601" s="80" t="s">
        <v>2412</v>
      </c>
      <c r="D601" s="76" t="s">
        <v>3069</v>
      </c>
      <c r="E601" s="76">
        <v>21.5</v>
      </c>
      <c r="F601" s="470">
        <v>47.4</v>
      </c>
      <c r="G601" s="469">
        <f t="shared" si="118"/>
        <v>4930</v>
      </c>
      <c r="H601" s="307"/>
      <c r="I601" s="97"/>
    </row>
    <row r="602" spans="1:9">
      <c r="A602" s="14" t="s">
        <v>3070</v>
      </c>
      <c r="B602" s="76" t="s">
        <v>3068</v>
      </c>
      <c r="C602" s="80" t="s">
        <v>2412</v>
      </c>
      <c r="D602" s="76" t="s">
        <v>3069</v>
      </c>
      <c r="E602" s="76">
        <v>21.5</v>
      </c>
      <c r="F602" s="470">
        <v>42.8</v>
      </c>
      <c r="G602" s="469">
        <f t="shared" si="118"/>
        <v>4452</v>
      </c>
      <c r="H602" s="307"/>
      <c r="I602" s="97"/>
    </row>
    <row r="603" spans="1:9">
      <c r="A603" s="14" t="s">
        <v>3071</v>
      </c>
      <c r="B603" s="76" t="s">
        <v>2411</v>
      </c>
      <c r="C603" s="80" t="s">
        <v>2408</v>
      </c>
      <c r="D603" s="76" t="s">
        <v>2479</v>
      </c>
      <c r="E603" s="76"/>
      <c r="F603" s="470">
        <v>24.3</v>
      </c>
      <c r="G603" s="469">
        <f t="shared" si="118"/>
        <v>2528</v>
      </c>
      <c r="H603" s="307"/>
      <c r="I603" s="97"/>
    </row>
    <row r="604" spans="1:9">
      <c r="A604" s="457" t="s">
        <v>3637</v>
      </c>
      <c r="B604" s="426"/>
      <c r="C604" s="426"/>
      <c r="D604" s="426"/>
      <c r="E604" s="178"/>
      <c r="F604" s="426"/>
      <c r="G604" s="426"/>
      <c r="H604" s="307"/>
      <c r="I604" s="419"/>
    </row>
    <row r="605" spans="1:9">
      <c r="A605" s="65" t="s">
        <v>3454</v>
      </c>
      <c r="B605" s="79" t="s">
        <v>3072</v>
      </c>
      <c r="C605" s="79" t="s">
        <v>2661</v>
      </c>
      <c r="D605" s="79" t="s">
        <v>3025</v>
      </c>
      <c r="E605" s="79"/>
      <c r="F605" s="491">
        <v>136.4</v>
      </c>
      <c r="G605" s="469">
        <f t="shared" ref="G605:G607" si="119">ROUNDUP(((F605*$I$1)*(1+$I$2)), 0)</f>
        <v>14186</v>
      </c>
      <c r="H605" s="307"/>
      <c r="I605" s="97"/>
    </row>
    <row r="606" spans="1:9">
      <c r="A606" s="65" t="s">
        <v>3073</v>
      </c>
      <c r="B606" s="79" t="s">
        <v>3074</v>
      </c>
      <c r="C606" s="79" t="s">
        <v>2408</v>
      </c>
      <c r="D606" s="79" t="s">
        <v>2677</v>
      </c>
      <c r="E606" s="79"/>
      <c r="F606" s="491">
        <v>11.6</v>
      </c>
      <c r="G606" s="469">
        <f t="shared" si="119"/>
        <v>1207</v>
      </c>
      <c r="H606" s="307"/>
      <c r="I606" s="97"/>
    </row>
    <row r="607" spans="1:9">
      <c r="A607" s="65" t="s">
        <v>3455</v>
      </c>
      <c r="B607" s="79" t="s">
        <v>1394</v>
      </c>
      <c r="C607" s="79" t="s">
        <v>2408</v>
      </c>
      <c r="D607" s="79"/>
      <c r="E607" s="79"/>
      <c r="F607" s="491">
        <v>15.6</v>
      </c>
      <c r="G607" s="469">
        <f t="shared" si="119"/>
        <v>1623</v>
      </c>
      <c r="H607" s="307"/>
      <c r="I607" s="97"/>
    </row>
    <row r="608" spans="1:9">
      <c r="A608" s="443" t="s">
        <v>3638</v>
      </c>
      <c r="B608" s="426"/>
      <c r="C608" s="426"/>
      <c r="D608" s="426"/>
      <c r="E608" s="178"/>
      <c r="F608" s="426"/>
      <c r="G608" s="426"/>
      <c r="H608" s="307"/>
      <c r="I608" s="419"/>
    </row>
    <row r="609" spans="1:9">
      <c r="A609" s="17" t="s">
        <v>3456</v>
      </c>
      <c r="B609" s="77" t="s">
        <v>3062</v>
      </c>
      <c r="C609" s="78" t="s">
        <v>2412</v>
      </c>
      <c r="D609" s="77" t="s">
        <v>3457</v>
      </c>
      <c r="E609" s="77">
        <v>28.4</v>
      </c>
      <c r="F609" s="475">
        <v>38.1</v>
      </c>
      <c r="G609" s="469">
        <f t="shared" ref="G609:G613" si="120">ROUNDUP(((F609*$I$1)*(1+$I$2)), 0)</f>
        <v>3963</v>
      </c>
      <c r="H609" s="307"/>
      <c r="I609" s="97"/>
    </row>
    <row r="610" spans="1:9">
      <c r="A610" s="14" t="s">
        <v>3075</v>
      </c>
      <c r="B610" s="76" t="s">
        <v>2962</v>
      </c>
      <c r="C610" s="30" t="s">
        <v>2412</v>
      </c>
      <c r="D610" s="76" t="s">
        <v>2749</v>
      </c>
      <c r="E610" s="76">
        <v>21.6</v>
      </c>
      <c r="F610" s="470">
        <v>42.2</v>
      </c>
      <c r="G610" s="469">
        <f t="shared" si="120"/>
        <v>4389</v>
      </c>
      <c r="H610" s="307"/>
      <c r="I610" s="97"/>
    </row>
    <row r="611" spans="1:9">
      <c r="A611" s="14" t="s">
        <v>3076</v>
      </c>
      <c r="B611" s="76" t="s">
        <v>1323</v>
      </c>
      <c r="C611" s="80" t="s">
        <v>2408</v>
      </c>
      <c r="D611" s="86"/>
      <c r="E611" s="86"/>
      <c r="F611" s="490">
        <v>16.3</v>
      </c>
      <c r="G611" s="469">
        <f t="shared" si="120"/>
        <v>1696</v>
      </c>
      <c r="H611" s="307"/>
      <c r="I611" s="97"/>
    </row>
    <row r="612" spans="1:9">
      <c r="A612" s="14" t="s">
        <v>3077</v>
      </c>
      <c r="B612" s="76" t="s">
        <v>3078</v>
      </c>
      <c r="C612" s="80" t="s">
        <v>2408</v>
      </c>
      <c r="D612" s="86"/>
      <c r="E612" s="86"/>
      <c r="F612" s="490">
        <v>6.1</v>
      </c>
      <c r="G612" s="469">
        <f t="shared" si="120"/>
        <v>635</v>
      </c>
      <c r="H612" s="307"/>
      <c r="I612" s="97"/>
    </row>
    <row r="613" spans="1:9">
      <c r="A613" s="17" t="s">
        <v>3079</v>
      </c>
      <c r="B613" s="77" t="s">
        <v>3080</v>
      </c>
      <c r="C613" s="77" t="s">
        <v>2408</v>
      </c>
      <c r="D613" s="77" t="s">
        <v>2600</v>
      </c>
      <c r="E613" s="77"/>
      <c r="F613" s="475">
        <v>7.5</v>
      </c>
      <c r="G613" s="469">
        <f t="shared" si="120"/>
        <v>780</v>
      </c>
      <c r="H613" s="307"/>
      <c r="I613" s="97"/>
    </row>
    <row r="614" spans="1:9">
      <c r="A614" s="443" t="s">
        <v>3639</v>
      </c>
      <c r="B614" s="426"/>
      <c r="C614" s="426"/>
      <c r="D614" s="426"/>
      <c r="E614" s="178"/>
      <c r="F614" s="426"/>
      <c r="G614" s="426"/>
      <c r="H614" s="307"/>
      <c r="I614" s="419"/>
    </row>
    <row r="615" spans="1:9">
      <c r="A615" s="14" t="s">
        <v>3081</v>
      </c>
      <c r="B615" s="76" t="s">
        <v>3043</v>
      </c>
      <c r="C615" s="76" t="s">
        <v>2412</v>
      </c>
      <c r="D615" s="76" t="s">
        <v>3044</v>
      </c>
      <c r="E615" s="76"/>
      <c r="F615" s="470">
        <v>39.1</v>
      </c>
      <c r="G615" s="469">
        <f t="shared" ref="G615" si="121">ROUNDUP(((F615*$I$1)*(1+$I$2)), 0)</f>
        <v>4067</v>
      </c>
      <c r="H615" s="307"/>
      <c r="I615" s="97"/>
    </row>
    <row r="616" spans="1:9">
      <c r="A616" s="443" t="s">
        <v>3640</v>
      </c>
      <c r="B616" s="426"/>
      <c r="C616" s="426"/>
      <c r="D616" s="426"/>
      <c r="E616" s="178"/>
      <c r="F616" s="426"/>
      <c r="G616" s="426"/>
      <c r="H616" s="307"/>
      <c r="I616" s="419"/>
    </row>
    <row r="617" spans="1:9">
      <c r="A617" s="14" t="s">
        <v>3082</v>
      </c>
      <c r="B617" s="76" t="s">
        <v>3052</v>
      </c>
      <c r="C617" s="30" t="s">
        <v>2412</v>
      </c>
      <c r="D617" s="76" t="s">
        <v>3053</v>
      </c>
      <c r="E617" s="76">
        <v>27.861000000000001</v>
      </c>
      <c r="F617" s="490">
        <v>37.799999999999997</v>
      </c>
      <c r="G617" s="469">
        <f t="shared" ref="G617" si="122">ROUNDUP(((F617*$I$1)*(1+$I$2)), 0)</f>
        <v>3932</v>
      </c>
      <c r="H617" s="307"/>
      <c r="I617" s="97"/>
    </row>
    <row r="618" spans="1:9">
      <c r="A618" s="443" t="s">
        <v>3641</v>
      </c>
      <c r="B618" s="426"/>
      <c r="C618" s="426"/>
      <c r="D618" s="426"/>
      <c r="E618" s="178"/>
      <c r="F618" s="426"/>
      <c r="G618" s="426"/>
      <c r="H618" s="307"/>
      <c r="I618" s="419"/>
    </row>
    <row r="619" spans="1:9">
      <c r="A619" s="14" t="s">
        <v>3083</v>
      </c>
      <c r="B619" s="76" t="s">
        <v>3052</v>
      </c>
      <c r="C619" s="76" t="s">
        <v>2412</v>
      </c>
      <c r="D619" s="76" t="s">
        <v>3053</v>
      </c>
      <c r="E619" s="76">
        <v>27.861000000000001</v>
      </c>
      <c r="F619" s="470">
        <v>38.6</v>
      </c>
      <c r="G619" s="469">
        <f t="shared" ref="G619" si="123">ROUNDUP(((F619*$I$1)*(1+$I$2)), 0)</f>
        <v>4015</v>
      </c>
      <c r="H619" s="307"/>
      <c r="I619" s="97"/>
    </row>
    <row r="620" spans="1:9">
      <c r="A620" s="457" t="s">
        <v>3642</v>
      </c>
      <c r="B620" s="426"/>
      <c r="C620" s="426"/>
      <c r="D620" s="426"/>
      <c r="E620" s="178"/>
      <c r="F620" s="426"/>
      <c r="G620" s="426"/>
      <c r="H620" s="307"/>
      <c r="I620" s="419"/>
    </row>
    <row r="621" spans="1:9">
      <c r="A621" s="22" t="s">
        <v>3084</v>
      </c>
      <c r="B621" s="79" t="s">
        <v>2962</v>
      </c>
      <c r="C621" s="79" t="s">
        <v>2412</v>
      </c>
      <c r="D621" s="79" t="s">
        <v>2749</v>
      </c>
      <c r="E621" s="79">
        <v>21.7</v>
      </c>
      <c r="F621" s="491">
        <v>39.1</v>
      </c>
      <c r="G621" s="469">
        <f t="shared" ref="G621:G625" si="124">ROUNDUP(((F621*$I$1)*(1+$I$2)), 0)</f>
        <v>4067</v>
      </c>
      <c r="H621" s="307"/>
      <c r="I621" s="97"/>
    </row>
    <row r="622" spans="1:9">
      <c r="A622" s="22" t="s">
        <v>3085</v>
      </c>
      <c r="B622" s="79" t="s">
        <v>3086</v>
      </c>
      <c r="C622" s="89" t="s">
        <v>2412</v>
      </c>
      <c r="D622" s="79" t="s">
        <v>3087</v>
      </c>
      <c r="E622" s="79">
        <v>16.2</v>
      </c>
      <c r="F622" s="491">
        <v>47.1</v>
      </c>
      <c r="G622" s="469">
        <f t="shared" si="124"/>
        <v>4899</v>
      </c>
      <c r="H622" s="307"/>
      <c r="I622" s="97"/>
    </row>
    <row r="623" spans="1:9">
      <c r="A623" s="22" t="s">
        <v>3084</v>
      </c>
      <c r="B623" s="79" t="s">
        <v>3086</v>
      </c>
      <c r="C623" s="89" t="s">
        <v>2412</v>
      </c>
      <c r="D623" s="79" t="s">
        <v>3087</v>
      </c>
      <c r="E623" s="79">
        <v>16.2</v>
      </c>
      <c r="F623" s="491">
        <v>48.8</v>
      </c>
      <c r="G623" s="469">
        <f t="shared" si="124"/>
        <v>5076</v>
      </c>
      <c r="H623" s="307"/>
      <c r="I623" s="97"/>
    </row>
    <row r="624" spans="1:9">
      <c r="A624" s="65" t="s">
        <v>3458</v>
      </c>
      <c r="B624" s="79" t="s">
        <v>3088</v>
      </c>
      <c r="C624" s="79" t="s">
        <v>2661</v>
      </c>
      <c r="D624" s="79" t="s">
        <v>3025</v>
      </c>
      <c r="E624" s="79"/>
      <c r="F624" s="491">
        <v>60.6</v>
      </c>
      <c r="G624" s="469">
        <f t="shared" si="124"/>
        <v>6303</v>
      </c>
      <c r="H624" s="307"/>
      <c r="I624" s="97"/>
    </row>
    <row r="625" spans="1:9">
      <c r="A625" s="65" t="s">
        <v>3459</v>
      </c>
      <c r="B625" s="79" t="s">
        <v>1323</v>
      </c>
      <c r="C625" s="79" t="s">
        <v>2408</v>
      </c>
      <c r="D625" s="79"/>
      <c r="E625" s="79"/>
      <c r="F625" s="491">
        <v>16.3</v>
      </c>
      <c r="G625" s="469">
        <f t="shared" si="124"/>
        <v>1696</v>
      </c>
      <c r="H625" s="307"/>
      <c r="I625" s="97"/>
    </row>
    <row r="626" spans="1:9">
      <c r="A626" s="454" t="s">
        <v>3643</v>
      </c>
      <c r="B626" s="426"/>
      <c r="C626" s="426"/>
      <c r="D626" s="426"/>
      <c r="E626" s="178"/>
      <c r="F626" s="426"/>
      <c r="G626" s="426"/>
      <c r="H626" s="307"/>
      <c r="I626" s="419"/>
    </row>
    <row r="627" spans="1:9">
      <c r="A627" s="17" t="s">
        <v>3089</v>
      </c>
      <c r="B627" s="77" t="s">
        <v>3049</v>
      </c>
      <c r="C627" s="77" t="s">
        <v>2412</v>
      </c>
      <c r="D627" s="77" t="s">
        <v>2672</v>
      </c>
      <c r="E627" s="77">
        <v>20.5</v>
      </c>
      <c r="F627" s="475">
        <v>24.3</v>
      </c>
      <c r="G627" s="469">
        <f t="shared" ref="G627" si="125">ROUNDUP(((F627*$I$1)*(1+$I$2)), 0)</f>
        <v>2528</v>
      </c>
      <c r="H627" s="307"/>
      <c r="I627" s="97"/>
    </row>
    <row r="628" spans="1:9">
      <c r="A628" s="443" t="s">
        <v>3644</v>
      </c>
      <c r="B628" s="426"/>
      <c r="C628" s="426"/>
      <c r="D628" s="426"/>
      <c r="E628" s="178"/>
      <c r="F628" s="426"/>
      <c r="G628" s="426"/>
      <c r="H628" s="307"/>
      <c r="I628" s="419"/>
    </row>
    <row r="629" spans="1:9">
      <c r="A629" s="14" t="s">
        <v>3090</v>
      </c>
      <c r="B629" s="76" t="s">
        <v>3091</v>
      </c>
      <c r="C629" s="80" t="s">
        <v>2412</v>
      </c>
      <c r="D629" s="76" t="s">
        <v>2672</v>
      </c>
      <c r="E629" s="76">
        <v>20.5</v>
      </c>
      <c r="F629" s="470">
        <v>29.9</v>
      </c>
      <c r="G629" s="469">
        <f t="shared" ref="G629:G630" si="126">ROUNDUP(((F629*$I$1)*(1+$I$2)), 0)</f>
        <v>3110</v>
      </c>
      <c r="H629" s="307"/>
      <c r="I629" s="97"/>
    </row>
    <row r="630" spans="1:9">
      <c r="A630" s="331" t="s">
        <v>3092</v>
      </c>
      <c r="B630" s="321" t="s">
        <v>3091</v>
      </c>
      <c r="C630" s="323" t="s">
        <v>2412</v>
      </c>
      <c r="D630" s="321" t="s">
        <v>2672</v>
      </c>
      <c r="E630" s="321">
        <v>20.5</v>
      </c>
      <c r="F630" s="471">
        <v>25.3</v>
      </c>
      <c r="G630" s="472">
        <f t="shared" si="126"/>
        <v>2632</v>
      </c>
      <c r="H630" s="473"/>
      <c r="I630" s="97"/>
    </row>
    <row r="631" spans="1:9">
      <c r="A631" s="445" t="s">
        <v>11554</v>
      </c>
      <c r="B631" s="310"/>
      <c r="C631" s="311"/>
      <c r="D631" s="312"/>
      <c r="E631" s="312"/>
      <c r="F631" s="313"/>
      <c r="G631" s="312">
        <v>0</v>
      </c>
      <c r="H631" s="309"/>
      <c r="I631" s="419"/>
    </row>
    <row r="632" spans="1:9">
      <c r="A632" s="458" t="s">
        <v>3645</v>
      </c>
      <c r="B632" s="244"/>
      <c r="C632" s="244"/>
      <c r="D632" s="244"/>
      <c r="E632" s="245"/>
      <c r="F632" s="244"/>
      <c r="G632" s="244"/>
      <c r="H632" s="349"/>
      <c r="I632" s="419"/>
    </row>
    <row r="633" spans="1:9">
      <c r="A633" s="14" t="s">
        <v>3093</v>
      </c>
      <c r="B633" s="76" t="s">
        <v>3094</v>
      </c>
      <c r="C633" s="30" t="s">
        <v>2412</v>
      </c>
      <c r="D633" s="30" t="s">
        <v>2525</v>
      </c>
      <c r="E633" s="30">
        <v>32.5</v>
      </c>
      <c r="F633" s="468">
        <v>47.9</v>
      </c>
      <c r="G633" s="469">
        <f t="shared" ref="G633:G636" si="127">ROUNDUP(((F633*$I$1)*(1+$I$2)), 0)</f>
        <v>4982</v>
      </c>
      <c r="H633" s="307"/>
      <c r="I633" s="97"/>
    </row>
    <row r="634" spans="1:9">
      <c r="A634" s="14" t="s">
        <v>3095</v>
      </c>
      <c r="B634" s="76" t="s">
        <v>3096</v>
      </c>
      <c r="C634" s="30" t="s">
        <v>2412</v>
      </c>
      <c r="D634" s="30" t="s">
        <v>2525</v>
      </c>
      <c r="E634" s="30">
        <v>32.5</v>
      </c>
      <c r="F634" s="468">
        <v>42.9</v>
      </c>
      <c r="G634" s="469">
        <f t="shared" si="127"/>
        <v>4462</v>
      </c>
      <c r="H634" s="307"/>
      <c r="I634" s="97"/>
    </row>
    <row r="635" spans="1:9">
      <c r="A635" s="14" t="s">
        <v>3097</v>
      </c>
      <c r="B635" s="76" t="s">
        <v>3098</v>
      </c>
      <c r="C635" s="30" t="s">
        <v>2412</v>
      </c>
      <c r="D635" s="30" t="s">
        <v>2749</v>
      </c>
      <c r="E635" s="30">
        <v>27.1</v>
      </c>
      <c r="F635" s="468">
        <v>49.3</v>
      </c>
      <c r="G635" s="469">
        <f t="shared" si="127"/>
        <v>5128</v>
      </c>
      <c r="H635" s="307"/>
      <c r="I635" s="97"/>
    </row>
    <row r="636" spans="1:9">
      <c r="A636" s="60" t="s">
        <v>3460</v>
      </c>
      <c r="B636" s="76" t="s">
        <v>3099</v>
      </c>
      <c r="C636" s="30" t="s">
        <v>2661</v>
      </c>
      <c r="D636" s="76" t="s">
        <v>3100</v>
      </c>
      <c r="E636" s="30"/>
      <c r="F636" s="468">
        <v>56.2</v>
      </c>
      <c r="G636" s="469">
        <f t="shared" si="127"/>
        <v>5845</v>
      </c>
      <c r="H636" s="307"/>
      <c r="I636" s="97"/>
    </row>
    <row r="637" spans="1:9">
      <c r="A637" s="454" t="s">
        <v>3646</v>
      </c>
      <c r="B637" s="426"/>
      <c r="C637" s="426"/>
      <c r="D637" s="426"/>
      <c r="E637" s="178"/>
      <c r="F637" s="426"/>
      <c r="G637" s="426"/>
      <c r="H637" s="307"/>
      <c r="I637" s="419"/>
    </row>
    <row r="638" spans="1:9">
      <c r="A638" s="17" t="s">
        <v>3101</v>
      </c>
      <c r="B638" s="77" t="s">
        <v>907</v>
      </c>
      <c r="C638" s="77" t="s">
        <v>2412</v>
      </c>
      <c r="D638" s="77" t="s">
        <v>3102</v>
      </c>
      <c r="E638" s="77">
        <v>18</v>
      </c>
      <c r="F638" s="475">
        <v>23.8</v>
      </c>
      <c r="G638" s="469">
        <f t="shared" ref="G638:G641" si="128">ROUNDUP(((F638*$I$1)*(1+$I$2)), 0)</f>
        <v>2476</v>
      </c>
      <c r="H638" s="307"/>
      <c r="I638" s="97"/>
    </row>
    <row r="639" spans="1:9">
      <c r="A639" s="59" t="s">
        <v>3461</v>
      </c>
      <c r="B639" s="77" t="s">
        <v>907</v>
      </c>
      <c r="C639" s="77" t="s">
        <v>2408</v>
      </c>
      <c r="D639" s="77" t="s">
        <v>2534</v>
      </c>
      <c r="E639" s="77"/>
      <c r="F639" s="475">
        <v>16.600000000000001</v>
      </c>
      <c r="G639" s="469">
        <f t="shared" si="128"/>
        <v>1727</v>
      </c>
      <c r="H639" s="307"/>
      <c r="I639" s="97"/>
    </row>
    <row r="640" spans="1:9">
      <c r="A640" s="59" t="s">
        <v>3462</v>
      </c>
      <c r="B640" s="77" t="s">
        <v>3103</v>
      </c>
      <c r="C640" s="77" t="s">
        <v>2408</v>
      </c>
      <c r="D640" s="77" t="s">
        <v>2677</v>
      </c>
      <c r="E640" s="77"/>
      <c r="F640" s="475">
        <v>4.7</v>
      </c>
      <c r="G640" s="469">
        <f t="shared" si="128"/>
        <v>489</v>
      </c>
      <c r="H640" s="307"/>
      <c r="I640" s="97"/>
    </row>
    <row r="641" spans="1:9">
      <c r="A641" s="59" t="s">
        <v>3463</v>
      </c>
      <c r="B641" s="77" t="s">
        <v>3103</v>
      </c>
      <c r="C641" s="77" t="s">
        <v>2408</v>
      </c>
      <c r="D641" s="77" t="s">
        <v>2677</v>
      </c>
      <c r="E641" s="77"/>
      <c r="F641" s="475">
        <v>7.1</v>
      </c>
      <c r="G641" s="469">
        <f t="shared" si="128"/>
        <v>739</v>
      </c>
      <c r="H641" s="307"/>
      <c r="I641" s="97"/>
    </row>
    <row r="642" spans="1:9">
      <c r="A642" s="454" t="s">
        <v>3647</v>
      </c>
      <c r="B642" s="426"/>
      <c r="C642" s="426"/>
      <c r="D642" s="426"/>
      <c r="E642" s="178"/>
      <c r="F642" s="426"/>
      <c r="G642" s="426"/>
      <c r="H642" s="307"/>
      <c r="I642" s="419"/>
    </row>
    <row r="643" spans="1:9">
      <c r="A643" s="17" t="s">
        <v>3104</v>
      </c>
      <c r="B643" s="77" t="s">
        <v>3105</v>
      </c>
      <c r="C643" s="77" t="s">
        <v>2412</v>
      </c>
      <c r="D643" s="77" t="s">
        <v>3106</v>
      </c>
      <c r="E643" s="77">
        <v>27.4</v>
      </c>
      <c r="F643" s="475">
        <v>52.2</v>
      </c>
      <c r="G643" s="469">
        <f t="shared" ref="G643:G644" si="129">ROUNDUP(((F643*$I$1)*(1+$I$2)), 0)</f>
        <v>5429</v>
      </c>
      <c r="H643" s="307"/>
      <c r="I643" s="97"/>
    </row>
    <row r="644" spans="1:9">
      <c r="A644" s="339" t="s">
        <v>3107</v>
      </c>
      <c r="B644" s="317" t="s">
        <v>3108</v>
      </c>
      <c r="C644" s="317" t="s">
        <v>2412</v>
      </c>
      <c r="D644" s="317" t="s">
        <v>3109</v>
      </c>
      <c r="E644" s="317">
        <v>26.8</v>
      </c>
      <c r="F644" s="476">
        <v>52.2</v>
      </c>
      <c r="G644" s="472">
        <f t="shared" si="129"/>
        <v>5429</v>
      </c>
      <c r="H644" s="473"/>
      <c r="I644" s="97"/>
    </row>
    <row r="645" spans="1:9">
      <c r="A645" s="452" t="s">
        <v>11555</v>
      </c>
      <c r="B645" s="310"/>
      <c r="C645" s="311"/>
      <c r="D645" s="312"/>
      <c r="E645" s="312"/>
      <c r="F645" s="313"/>
      <c r="G645" s="312">
        <v>0</v>
      </c>
      <c r="H645" s="309"/>
      <c r="I645" s="419"/>
    </row>
    <row r="646" spans="1:9">
      <c r="A646" s="459" t="s">
        <v>3648</v>
      </c>
      <c r="B646" s="244"/>
      <c r="C646" s="244"/>
      <c r="D646" s="244"/>
      <c r="E646" s="245"/>
      <c r="F646" s="244"/>
      <c r="G646" s="244"/>
      <c r="H646" s="349"/>
      <c r="I646" s="419"/>
    </row>
    <row r="647" spans="1:9">
      <c r="A647" s="58" t="s">
        <v>3110</v>
      </c>
      <c r="B647" s="30" t="s">
        <v>2863</v>
      </c>
      <c r="C647" s="81" t="s">
        <v>2412</v>
      </c>
      <c r="D647" s="81" t="s">
        <v>3111</v>
      </c>
      <c r="E647" s="76">
        <v>24.7</v>
      </c>
      <c r="F647" s="468">
        <v>37.700000000000003</v>
      </c>
      <c r="G647" s="469">
        <f t="shared" ref="G647:G649" si="130">ROUNDUP(((F647*$I$1)*(1+$I$2)), 0)</f>
        <v>3921</v>
      </c>
      <c r="H647" s="307"/>
      <c r="I647" s="97"/>
    </row>
    <row r="648" spans="1:9">
      <c r="A648" s="58" t="s">
        <v>3112</v>
      </c>
      <c r="B648" s="30" t="s">
        <v>2863</v>
      </c>
      <c r="C648" s="81" t="s">
        <v>2412</v>
      </c>
      <c r="D648" s="81" t="s">
        <v>3111</v>
      </c>
      <c r="E648" s="76">
        <v>24.7</v>
      </c>
      <c r="F648" s="470">
        <v>43.4</v>
      </c>
      <c r="G648" s="469">
        <f t="shared" si="130"/>
        <v>4514</v>
      </c>
      <c r="H648" s="307"/>
      <c r="I648" s="97"/>
    </row>
    <row r="649" spans="1:9" ht="23.3">
      <c r="A649" s="58" t="s">
        <v>3464</v>
      </c>
      <c r="B649" s="30" t="s">
        <v>2863</v>
      </c>
      <c r="C649" s="81" t="s">
        <v>2412</v>
      </c>
      <c r="D649" s="81" t="s">
        <v>3111</v>
      </c>
      <c r="E649" s="76">
        <v>24.7</v>
      </c>
      <c r="F649" s="470">
        <v>43.4</v>
      </c>
      <c r="G649" s="469">
        <f t="shared" si="130"/>
        <v>4514</v>
      </c>
      <c r="H649" s="307"/>
      <c r="I649" s="97"/>
    </row>
    <row r="650" spans="1:9">
      <c r="A650" s="455" t="s">
        <v>3649</v>
      </c>
      <c r="B650" s="426"/>
      <c r="C650" s="426"/>
      <c r="D650" s="426"/>
      <c r="E650" s="178"/>
      <c r="F650" s="426"/>
      <c r="G650" s="426"/>
      <c r="H650" s="307"/>
      <c r="I650" s="419"/>
    </row>
    <row r="651" spans="1:9">
      <c r="A651" s="61" t="s">
        <v>3113</v>
      </c>
      <c r="B651" s="78" t="s">
        <v>3114</v>
      </c>
      <c r="C651" s="87" t="s">
        <v>2412</v>
      </c>
      <c r="D651" s="87" t="s">
        <v>3115</v>
      </c>
      <c r="E651" s="77">
        <v>26.2</v>
      </c>
      <c r="F651" s="475">
        <v>36.700000000000003</v>
      </c>
      <c r="G651" s="469">
        <f t="shared" ref="G651:G653" si="131">ROUNDUP(((F651*$I$1)*(1+$I$2)), 0)</f>
        <v>3817</v>
      </c>
      <c r="H651" s="307"/>
      <c r="I651" s="97"/>
    </row>
    <row r="652" spans="1:9">
      <c r="A652" s="61" t="s">
        <v>3116</v>
      </c>
      <c r="B652" s="78" t="s">
        <v>1675</v>
      </c>
      <c r="C652" s="87" t="s">
        <v>2412</v>
      </c>
      <c r="D652" s="87" t="s">
        <v>3117</v>
      </c>
      <c r="E652" s="77">
        <v>10.199999999999999</v>
      </c>
      <c r="F652" s="475">
        <v>36.700000000000003</v>
      </c>
      <c r="G652" s="469">
        <f t="shared" si="131"/>
        <v>3817</v>
      </c>
      <c r="H652" s="307"/>
      <c r="I652" s="97"/>
    </row>
    <row r="653" spans="1:9">
      <c r="A653" s="61" t="s">
        <v>3465</v>
      </c>
      <c r="B653" s="78" t="s">
        <v>1675</v>
      </c>
      <c r="C653" s="87" t="s">
        <v>2412</v>
      </c>
      <c r="D653" s="87" t="s">
        <v>3118</v>
      </c>
      <c r="E653" s="77">
        <v>19.399999999999999</v>
      </c>
      <c r="F653" s="475">
        <v>36.700000000000003</v>
      </c>
      <c r="G653" s="469">
        <f t="shared" si="131"/>
        <v>3817</v>
      </c>
      <c r="H653" s="307"/>
      <c r="I653" s="97"/>
    </row>
    <row r="654" spans="1:9">
      <c r="A654" s="456" t="s">
        <v>3650</v>
      </c>
      <c r="B654" s="426"/>
      <c r="C654" s="426"/>
      <c r="D654" s="426"/>
      <c r="E654" s="178"/>
      <c r="F654" s="426"/>
      <c r="G654" s="426"/>
      <c r="H654" s="307"/>
      <c r="I654" s="419"/>
    </row>
    <row r="655" spans="1:9">
      <c r="A655" s="58" t="s">
        <v>3119</v>
      </c>
      <c r="B655" s="30" t="s">
        <v>907</v>
      </c>
      <c r="C655" s="81" t="s">
        <v>2412</v>
      </c>
      <c r="D655" s="81" t="s">
        <v>3120</v>
      </c>
      <c r="E655" s="76">
        <v>20.6</v>
      </c>
      <c r="F655" s="470">
        <v>42.5</v>
      </c>
      <c r="G655" s="469">
        <f t="shared" ref="G655:G662" si="132">ROUNDUP(((F655*$I$1)*(1+$I$2)), 0)</f>
        <v>4420</v>
      </c>
      <c r="H655" s="307"/>
      <c r="I655" s="97"/>
    </row>
    <row r="656" spans="1:9">
      <c r="A656" s="58" t="s">
        <v>3121</v>
      </c>
      <c r="B656" s="30" t="s">
        <v>3122</v>
      </c>
      <c r="C656" s="81" t="s">
        <v>2412</v>
      </c>
      <c r="D656" s="81" t="s">
        <v>2565</v>
      </c>
      <c r="E656" s="76">
        <v>29.3</v>
      </c>
      <c r="F656" s="470">
        <v>43.6</v>
      </c>
      <c r="G656" s="469">
        <f t="shared" si="132"/>
        <v>4535</v>
      </c>
      <c r="H656" s="307"/>
      <c r="I656" s="97"/>
    </row>
    <row r="657" spans="1:9">
      <c r="A657" s="58" t="s">
        <v>3123</v>
      </c>
      <c r="B657" s="30" t="s">
        <v>2645</v>
      </c>
      <c r="C657" s="81" t="s">
        <v>2412</v>
      </c>
      <c r="D657" s="81" t="s">
        <v>3124</v>
      </c>
      <c r="E657" s="76">
        <v>14.7</v>
      </c>
      <c r="F657" s="470">
        <v>43.3</v>
      </c>
      <c r="G657" s="469">
        <f t="shared" si="132"/>
        <v>4504</v>
      </c>
      <c r="H657" s="307"/>
      <c r="I657" s="97"/>
    </row>
    <row r="658" spans="1:9">
      <c r="A658" s="58" t="s">
        <v>3125</v>
      </c>
      <c r="B658" s="30" t="s">
        <v>2645</v>
      </c>
      <c r="C658" s="81" t="s">
        <v>2412</v>
      </c>
      <c r="D658" s="81" t="s">
        <v>3124</v>
      </c>
      <c r="E658" s="76"/>
      <c r="F658" s="470">
        <v>47.6</v>
      </c>
      <c r="G658" s="469">
        <f t="shared" si="132"/>
        <v>4951</v>
      </c>
      <c r="H658" s="307"/>
      <c r="I658" s="97"/>
    </row>
    <row r="659" spans="1:9">
      <c r="A659" s="58" t="s">
        <v>3125</v>
      </c>
      <c r="B659" s="30" t="s">
        <v>3122</v>
      </c>
      <c r="C659" s="81" t="s">
        <v>2412</v>
      </c>
      <c r="D659" s="81" t="s">
        <v>2565</v>
      </c>
      <c r="E659" s="76">
        <v>29.3</v>
      </c>
      <c r="F659" s="470">
        <v>47.9</v>
      </c>
      <c r="G659" s="469">
        <f t="shared" si="132"/>
        <v>4982</v>
      </c>
      <c r="H659" s="307"/>
      <c r="I659" s="97"/>
    </row>
    <row r="660" spans="1:9">
      <c r="A660" s="58" t="s">
        <v>3125</v>
      </c>
      <c r="B660" s="30" t="s">
        <v>907</v>
      </c>
      <c r="C660" s="81" t="s">
        <v>2412</v>
      </c>
      <c r="D660" s="81" t="s">
        <v>3120</v>
      </c>
      <c r="E660" s="76">
        <v>20.6</v>
      </c>
      <c r="F660" s="470">
        <v>46.8</v>
      </c>
      <c r="G660" s="469">
        <f t="shared" si="132"/>
        <v>4868</v>
      </c>
      <c r="H660" s="307"/>
      <c r="I660" s="97"/>
    </row>
    <row r="661" spans="1:9">
      <c r="A661" s="58" t="s">
        <v>3126</v>
      </c>
      <c r="B661" s="30" t="s">
        <v>907</v>
      </c>
      <c r="C661" s="81" t="s">
        <v>2412</v>
      </c>
      <c r="D661" s="81" t="s">
        <v>3127</v>
      </c>
      <c r="E661" s="76"/>
      <c r="F661" s="470">
        <v>114.4</v>
      </c>
      <c r="G661" s="469">
        <f t="shared" si="132"/>
        <v>11898</v>
      </c>
      <c r="H661" s="307"/>
      <c r="I661" s="97"/>
    </row>
    <row r="662" spans="1:9">
      <c r="A662" s="58" t="s">
        <v>3128</v>
      </c>
      <c r="B662" s="30" t="s">
        <v>907</v>
      </c>
      <c r="C662" s="81" t="s">
        <v>2412</v>
      </c>
      <c r="D662" s="81" t="s">
        <v>3127</v>
      </c>
      <c r="E662" s="76"/>
      <c r="F662" s="470">
        <v>125.2</v>
      </c>
      <c r="G662" s="469">
        <f t="shared" si="132"/>
        <v>13021</v>
      </c>
      <c r="H662" s="307"/>
      <c r="I662" s="97"/>
    </row>
    <row r="663" spans="1:9">
      <c r="A663" s="456" t="s">
        <v>11612</v>
      </c>
      <c r="B663" s="426"/>
      <c r="C663" s="426"/>
      <c r="D663" s="426"/>
      <c r="E663" s="178"/>
      <c r="F663" s="426"/>
      <c r="G663" s="426"/>
      <c r="H663" s="307"/>
      <c r="I663" s="419"/>
    </row>
    <row r="664" spans="1:9">
      <c r="A664" s="58" t="s">
        <v>3129</v>
      </c>
      <c r="B664" s="30" t="s">
        <v>912</v>
      </c>
      <c r="C664" s="81" t="s">
        <v>2412</v>
      </c>
      <c r="D664" s="81" t="s">
        <v>3130</v>
      </c>
      <c r="E664" s="76">
        <v>15.2</v>
      </c>
      <c r="F664" s="470">
        <v>43.6</v>
      </c>
      <c r="G664" s="469">
        <f t="shared" ref="G664:G667" si="133">ROUNDUP(((F664*$I$1)*(1+$I$2)), 0)</f>
        <v>4535</v>
      </c>
      <c r="H664" s="307"/>
      <c r="I664" s="97"/>
    </row>
    <row r="665" spans="1:9">
      <c r="A665" s="58" t="s">
        <v>3131</v>
      </c>
      <c r="B665" s="30" t="s">
        <v>3132</v>
      </c>
      <c r="C665" s="81" t="s">
        <v>2412</v>
      </c>
      <c r="D665" s="81" t="s">
        <v>3133</v>
      </c>
      <c r="E665" s="76">
        <v>20.5</v>
      </c>
      <c r="F665" s="470">
        <v>47.8</v>
      </c>
      <c r="G665" s="469">
        <f t="shared" si="133"/>
        <v>4972</v>
      </c>
      <c r="H665" s="307"/>
      <c r="I665" s="97"/>
    </row>
    <row r="666" spans="1:9">
      <c r="A666" s="58" t="s">
        <v>3134</v>
      </c>
      <c r="B666" s="30" t="s">
        <v>3135</v>
      </c>
      <c r="C666" s="81" t="s">
        <v>2408</v>
      </c>
      <c r="D666" s="81"/>
      <c r="E666" s="76"/>
      <c r="F666" s="470">
        <v>6.4</v>
      </c>
      <c r="G666" s="469">
        <f t="shared" si="133"/>
        <v>666</v>
      </c>
      <c r="H666" s="307"/>
      <c r="I666" s="97"/>
    </row>
    <row r="667" spans="1:9">
      <c r="A667" s="58" t="s">
        <v>3136</v>
      </c>
      <c r="B667" s="30" t="s">
        <v>912</v>
      </c>
      <c r="C667" s="81" t="s">
        <v>2408</v>
      </c>
      <c r="D667" s="81"/>
      <c r="E667" s="76"/>
      <c r="F667" s="470">
        <v>9.4</v>
      </c>
      <c r="G667" s="469">
        <f t="shared" si="133"/>
        <v>978</v>
      </c>
      <c r="H667" s="307"/>
      <c r="I667" s="97"/>
    </row>
    <row r="668" spans="1:9">
      <c r="A668" s="455" t="s">
        <v>3651</v>
      </c>
      <c r="B668" s="426"/>
      <c r="C668" s="426"/>
      <c r="D668" s="426"/>
      <c r="E668" s="178"/>
      <c r="F668" s="426"/>
      <c r="G668" s="426"/>
      <c r="H668" s="307"/>
      <c r="I668" s="419"/>
    </row>
    <row r="669" spans="1:9">
      <c r="A669" s="61" t="s">
        <v>3466</v>
      </c>
      <c r="B669" s="78" t="s">
        <v>3114</v>
      </c>
      <c r="C669" s="87" t="s">
        <v>2412</v>
      </c>
      <c r="D669" s="87" t="s">
        <v>3115</v>
      </c>
      <c r="E669" s="77">
        <v>26.2</v>
      </c>
      <c r="F669" s="475">
        <v>43.3</v>
      </c>
      <c r="G669" s="469">
        <f t="shared" ref="G669:G672" si="134">ROUNDUP(((F669*$I$1)*(1+$I$2)), 0)</f>
        <v>4504</v>
      </c>
      <c r="H669" s="307"/>
      <c r="I669" s="97"/>
    </row>
    <row r="670" spans="1:9">
      <c r="A670" s="61" t="s">
        <v>3137</v>
      </c>
      <c r="B670" s="78" t="s">
        <v>1675</v>
      </c>
      <c r="C670" s="87" t="s">
        <v>2412</v>
      </c>
      <c r="D670" s="87" t="s">
        <v>3117</v>
      </c>
      <c r="E670" s="77">
        <v>10.199999999999999</v>
      </c>
      <c r="F670" s="475">
        <v>43.3</v>
      </c>
      <c r="G670" s="469">
        <f t="shared" si="134"/>
        <v>4504</v>
      </c>
      <c r="H670" s="307"/>
      <c r="I670" s="97"/>
    </row>
    <row r="671" spans="1:9">
      <c r="A671" s="61" t="s">
        <v>3467</v>
      </c>
      <c r="B671" s="78" t="s">
        <v>1675</v>
      </c>
      <c r="C671" s="87" t="s">
        <v>2412</v>
      </c>
      <c r="D671" s="87" t="s">
        <v>3118</v>
      </c>
      <c r="E671" s="77">
        <v>19.399999999999999</v>
      </c>
      <c r="F671" s="475">
        <v>43.3</v>
      </c>
      <c r="G671" s="469">
        <f t="shared" si="134"/>
        <v>4504</v>
      </c>
      <c r="H671" s="307"/>
      <c r="I671" s="97"/>
    </row>
    <row r="672" spans="1:9">
      <c r="A672" s="66" t="s">
        <v>3468</v>
      </c>
      <c r="B672" s="78" t="s">
        <v>1336</v>
      </c>
      <c r="C672" s="87" t="s">
        <v>2408</v>
      </c>
      <c r="D672" s="87" t="s">
        <v>2677</v>
      </c>
      <c r="E672" s="77"/>
      <c r="F672" s="475">
        <v>17</v>
      </c>
      <c r="G672" s="469">
        <f t="shared" si="134"/>
        <v>1768</v>
      </c>
      <c r="H672" s="307"/>
      <c r="I672" s="97"/>
    </row>
    <row r="673" spans="1:9">
      <c r="A673" s="460" t="s">
        <v>3652</v>
      </c>
      <c r="B673" s="426"/>
      <c r="C673" s="426"/>
      <c r="D673" s="426"/>
      <c r="E673" s="178"/>
      <c r="F673" s="426"/>
      <c r="G673" s="426"/>
      <c r="H673" s="307"/>
      <c r="I673" s="419"/>
    </row>
    <row r="674" spans="1:9">
      <c r="A674" s="70" t="s">
        <v>3138</v>
      </c>
      <c r="B674" s="76" t="s">
        <v>3139</v>
      </c>
      <c r="C674" s="30" t="s">
        <v>2412</v>
      </c>
      <c r="D674" s="30" t="s">
        <v>3140</v>
      </c>
      <c r="E674" s="30">
        <v>23.8</v>
      </c>
      <c r="F674" s="468">
        <v>37.700000000000003</v>
      </c>
      <c r="G674" s="469">
        <f t="shared" ref="G674:G684" si="135">ROUNDUP(((F674*$I$1)*(1+$I$2)), 0)</f>
        <v>3921</v>
      </c>
      <c r="H674" s="307"/>
      <c r="I674" s="97"/>
    </row>
    <row r="675" spans="1:9">
      <c r="A675" s="70" t="s">
        <v>3138</v>
      </c>
      <c r="B675" s="76" t="s">
        <v>917</v>
      </c>
      <c r="C675" s="30" t="s">
        <v>2412</v>
      </c>
      <c r="D675" s="30" t="s">
        <v>3127</v>
      </c>
      <c r="E675" s="30">
        <v>23.5</v>
      </c>
      <c r="F675" s="468">
        <v>40.4</v>
      </c>
      <c r="G675" s="469">
        <f t="shared" si="135"/>
        <v>4202</v>
      </c>
      <c r="H675" s="307"/>
      <c r="I675" s="97"/>
    </row>
    <row r="676" spans="1:9">
      <c r="A676" s="70" t="s">
        <v>3141</v>
      </c>
      <c r="B676" s="76" t="s">
        <v>907</v>
      </c>
      <c r="C676" s="30" t="s">
        <v>2412</v>
      </c>
      <c r="D676" s="30" t="s">
        <v>3127</v>
      </c>
      <c r="E676" s="30">
        <v>23.5</v>
      </c>
      <c r="F676" s="468">
        <v>119.8</v>
      </c>
      <c r="G676" s="469">
        <f t="shared" si="135"/>
        <v>12460</v>
      </c>
      <c r="H676" s="307"/>
      <c r="I676" s="97"/>
    </row>
    <row r="677" spans="1:9">
      <c r="A677" s="70" t="s">
        <v>3142</v>
      </c>
      <c r="B677" s="76" t="s">
        <v>907</v>
      </c>
      <c r="C677" s="30" t="s">
        <v>2412</v>
      </c>
      <c r="D677" s="30" t="s">
        <v>3127</v>
      </c>
      <c r="E677" s="30">
        <v>23.5</v>
      </c>
      <c r="F677" s="468">
        <v>119.8</v>
      </c>
      <c r="G677" s="469">
        <f t="shared" si="135"/>
        <v>12460</v>
      </c>
      <c r="H677" s="307"/>
      <c r="I677" s="97"/>
    </row>
    <row r="678" spans="1:9">
      <c r="A678" s="71" t="s">
        <v>3138</v>
      </c>
      <c r="B678" s="93" t="s">
        <v>3143</v>
      </c>
      <c r="C678" s="88" t="s">
        <v>2412</v>
      </c>
      <c r="D678" s="88" t="s">
        <v>3144</v>
      </c>
      <c r="E678" s="30">
        <v>22.8</v>
      </c>
      <c r="F678" s="468">
        <v>42.2</v>
      </c>
      <c r="G678" s="469">
        <f t="shared" si="135"/>
        <v>4389</v>
      </c>
      <c r="H678" s="307"/>
      <c r="I678" s="97"/>
    </row>
    <row r="679" spans="1:9">
      <c r="A679" s="71" t="s">
        <v>3145</v>
      </c>
      <c r="B679" s="93" t="s">
        <v>907</v>
      </c>
      <c r="C679" s="88" t="s">
        <v>2408</v>
      </c>
      <c r="D679" s="88" t="s">
        <v>2534</v>
      </c>
      <c r="E679" s="30"/>
      <c r="F679" s="468">
        <v>20.2</v>
      </c>
      <c r="G679" s="469">
        <f t="shared" si="135"/>
        <v>2101</v>
      </c>
      <c r="H679" s="307"/>
      <c r="I679" s="97"/>
    </row>
    <row r="680" spans="1:9">
      <c r="A680" s="71" t="s">
        <v>3146</v>
      </c>
      <c r="B680" s="93" t="s">
        <v>2645</v>
      </c>
      <c r="C680" s="88" t="s">
        <v>2408</v>
      </c>
      <c r="D680" s="88" t="s">
        <v>2677</v>
      </c>
      <c r="E680" s="30"/>
      <c r="F680" s="468">
        <v>8.1999999999999993</v>
      </c>
      <c r="G680" s="469">
        <f t="shared" si="135"/>
        <v>853</v>
      </c>
      <c r="H680" s="307"/>
      <c r="I680" s="97"/>
    </row>
    <row r="681" spans="1:9">
      <c r="A681" s="71" t="s">
        <v>3147</v>
      </c>
      <c r="B681" s="93" t="s">
        <v>2645</v>
      </c>
      <c r="C681" s="88" t="s">
        <v>2408</v>
      </c>
      <c r="D681" s="88" t="s">
        <v>2534</v>
      </c>
      <c r="E681" s="30"/>
      <c r="F681" s="468">
        <v>5.9</v>
      </c>
      <c r="G681" s="469">
        <f t="shared" si="135"/>
        <v>614</v>
      </c>
      <c r="H681" s="307"/>
      <c r="I681" s="97"/>
    </row>
    <row r="682" spans="1:9">
      <c r="A682" s="71" t="s">
        <v>3148</v>
      </c>
      <c r="B682" s="93" t="s">
        <v>2645</v>
      </c>
      <c r="C682" s="88" t="s">
        <v>2408</v>
      </c>
      <c r="D682" s="88" t="s">
        <v>2677</v>
      </c>
      <c r="E682" s="30"/>
      <c r="F682" s="468">
        <v>7.1</v>
      </c>
      <c r="G682" s="469">
        <f t="shared" si="135"/>
        <v>739</v>
      </c>
      <c r="H682" s="307"/>
      <c r="I682" s="97"/>
    </row>
    <row r="683" spans="1:9">
      <c r="A683" s="71" t="s">
        <v>3149</v>
      </c>
      <c r="B683" s="93" t="s">
        <v>2645</v>
      </c>
      <c r="C683" s="88" t="s">
        <v>2408</v>
      </c>
      <c r="D683" s="88" t="s">
        <v>2677</v>
      </c>
      <c r="E683" s="30"/>
      <c r="F683" s="468">
        <v>8.8000000000000007</v>
      </c>
      <c r="G683" s="469">
        <f t="shared" si="135"/>
        <v>916</v>
      </c>
      <c r="H683" s="307"/>
      <c r="I683" s="97"/>
    </row>
    <row r="684" spans="1:9">
      <c r="A684" s="71" t="s">
        <v>3150</v>
      </c>
      <c r="B684" s="93" t="s">
        <v>2645</v>
      </c>
      <c r="C684" s="88" t="s">
        <v>2408</v>
      </c>
      <c r="D684" s="88" t="s">
        <v>2677</v>
      </c>
      <c r="E684" s="30"/>
      <c r="F684" s="468">
        <v>7.6</v>
      </c>
      <c r="G684" s="469">
        <f t="shared" si="135"/>
        <v>791</v>
      </c>
      <c r="H684" s="307"/>
      <c r="I684" s="97"/>
    </row>
    <row r="685" spans="1:9">
      <c r="A685" s="461" t="s">
        <v>3653</v>
      </c>
      <c r="B685" s="426"/>
      <c r="C685" s="426"/>
      <c r="D685" s="426"/>
      <c r="E685" s="178"/>
      <c r="F685" s="426"/>
      <c r="G685" s="426"/>
      <c r="H685" s="307"/>
      <c r="I685" s="419"/>
    </row>
    <row r="686" spans="1:9">
      <c r="A686" s="72" t="s">
        <v>3151</v>
      </c>
      <c r="B686" s="77" t="s">
        <v>3094</v>
      </c>
      <c r="C686" s="78" t="s">
        <v>2412</v>
      </c>
      <c r="D686" s="78" t="s">
        <v>2522</v>
      </c>
      <c r="E686" s="78">
        <v>23.3</v>
      </c>
      <c r="F686" s="493">
        <v>47.6</v>
      </c>
      <c r="G686" s="469">
        <f t="shared" ref="G686" si="136">ROUNDUP(((F686*$I$1)*(1+$I$2)), 0)</f>
        <v>4951</v>
      </c>
      <c r="H686" s="307"/>
      <c r="I686" s="97"/>
    </row>
    <row r="687" spans="1:9">
      <c r="A687" s="462" t="s">
        <v>3654</v>
      </c>
      <c r="B687" s="426"/>
      <c r="C687" s="426"/>
      <c r="D687" s="426"/>
      <c r="E687" s="178"/>
      <c r="F687" s="426"/>
      <c r="G687" s="426"/>
      <c r="H687" s="307"/>
      <c r="I687" s="419"/>
    </row>
    <row r="688" spans="1:9">
      <c r="A688" s="70" t="s">
        <v>3152</v>
      </c>
      <c r="B688" s="76" t="s">
        <v>3153</v>
      </c>
      <c r="C688" s="30" t="s">
        <v>2412</v>
      </c>
      <c r="D688" s="30" t="s">
        <v>3133</v>
      </c>
      <c r="E688" s="30">
        <v>20.5</v>
      </c>
      <c r="F688" s="468">
        <v>44</v>
      </c>
      <c r="G688" s="469">
        <f t="shared" ref="G688:G690" si="137">ROUNDUP(((F688*$I$1)*(1+$I$2)), 0)</f>
        <v>4576</v>
      </c>
      <c r="H688" s="307"/>
      <c r="I688" s="97"/>
    </row>
    <row r="689" spans="1:9">
      <c r="A689" s="70" t="s">
        <v>3154</v>
      </c>
      <c r="B689" s="76" t="s">
        <v>3153</v>
      </c>
      <c r="C689" s="30" t="s">
        <v>2412</v>
      </c>
      <c r="D689" s="30" t="s">
        <v>3133</v>
      </c>
      <c r="E689" s="30">
        <v>20.5</v>
      </c>
      <c r="F689" s="468">
        <v>92.8</v>
      </c>
      <c r="G689" s="469">
        <f t="shared" si="137"/>
        <v>9652</v>
      </c>
      <c r="H689" s="307"/>
      <c r="I689" s="97"/>
    </row>
    <row r="690" spans="1:9">
      <c r="A690" s="70" t="s">
        <v>3155</v>
      </c>
      <c r="B690" s="76" t="s">
        <v>3153</v>
      </c>
      <c r="C690" s="81" t="s">
        <v>2408</v>
      </c>
      <c r="D690" s="30" t="s">
        <v>2479</v>
      </c>
      <c r="E690" s="30"/>
      <c r="F690" s="468">
        <v>14.6</v>
      </c>
      <c r="G690" s="469">
        <f t="shared" si="137"/>
        <v>1519</v>
      </c>
      <c r="H690" s="307"/>
      <c r="I690" s="97"/>
    </row>
    <row r="691" spans="1:9">
      <c r="A691" s="455" t="s">
        <v>3655</v>
      </c>
      <c r="B691" s="426"/>
      <c r="C691" s="426"/>
      <c r="D691" s="426"/>
      <c r="E691" s="178"/>
      <c r="F691" s="426"/>
      <c r="G691" s="426"/>
      <c r="H691" s="307"/>
      <c r="I691" s="419"/>
    </row>
    <row r="692" spans="1:9">
      <c r="A692" s="61" t="s">
        <v>3156</v>
      </c>
      <c r="B692" s="78" t="s">
        <v>3157</v>
      </c>
      <c r="C692" s="87" t="s">
        <v>2412</v>
      </c>
      <c r="D692" s="77" t="s">
        <v>3158</v>
      </c>
      <c r="E692" s="77">
        <v>20.5</v>
      </c>
      <c r="F692" s="475">
        <v>40.299999999999997</v>
      </c>
      <c r="G692" s="469">
        <f t="shared" ref="G692:G696" si="138">ROUNDUP(((F692*$I$1)*(1+$I$2)), 0)</f>
        <v>4192</v>
      </c>
      <c r="H692" s="307"/>
      <c r="I692" s="97"/>
    </row>
    <row r="693" spans="1:9">
      <c r="A693" s="61" t="s">
        <v>3159</v>
      </c>
      <c r="B693" s="78" t="s">
        <v>3160</v>
      </c>
      <c r="C693" s="87" t="s">
        <v>2412</v>
      </c>
      <c r="D693" s="77" t="s">
        <v>3161</v>
      </c>
      <c r="E693" s="77">
        <v>13.5</v>
      </c>
      <c r="F693" s="475">
        <v>37.799999999999997</v>
      </c>
      <c r="G693" s="469">
        <f t="shared" si="138"/>
        <v>3932</v>
      </c>
      <c r="H693" s="307"/>
      <c r="I693" s="97"/>
    </row>
    <row r="694" spans="1:9">
      <c r="A694" s="61" t="s">
        <v>3162</v>
      </c>
      <c r="B694" s="78" t="s">
        <v>3160</v>
      </c>
      <c r="C694" s="87" t="s">
        <v>2412</v>
      </c>
      <c r="D694" s="77" t="s">
        <v>3161</v>
      </c>
      <c r="E694" s="77">
        <v>13.5</v>
      </c>
      <c r="F694" s="475">
        <v>37.799999999999997</v>
      </c>
      <c r="G694" s="469">
        <f t="shared" si="138"/>
        <v>3932</v>
      </c>
      <c r="H694" s="307"/>
      <c r="I694" s="97"/>
    </row>
    <row r="695" spans="1:9">
      <c r="A695" s="66" t="s">
        <v>3469</v>
      </c>
      <c r="B695" s="78" t="s">
        <v>3163</v>
      </c>
      <c r="C695" s="87" t="s">
        <v>2661</v>
      </c>
      <c r="D695" s="77" t="s">
        <v>3164</v>
      </c>
      <c r="E695" s="77"/>
      <c r="F695" s="475">
        <v>42.9</v>
      </c>
      <c r="G695" s="469">
        <f t="shared" si="138"/>
        <v>4462</v>
      </c>
      <c r="H695" s="307"/>
      <c r="I695" s="97"/>
    </row>
    <row r="696" spans="1:9">
      <c r="A696" s="66" t="s">
        <v>3470</v>
      </c>
      <c r="B696" s="78" t="s">
        <v>3165</v>
      </c>
      <c r="C696" s="87" t="s">
        <v>2408</v>
      </c>
      <c r="D696" s="77" t="s">
        <v>2677</v>
      </c>
      <c r="E696" s="77"/>
      <c r="F696" s="475">
        <v>10.6</v>
      </c>
      <c r="G696" s="469">
        <f t="shared" si="138"/>
        <v>1103</v>
      </c>
      <c r="H696" s="307"/>
      <c r="I696" s="97"/>
    </row>
    <row r="697" spans="1:9">
      <c r="A697" s="454" t="s">
        <v>3656</v>
      </c>
      <c r="B697" s="426"/>
      <c r="C697" s="426"/>
      <c r="D697" s="426"/>
      <c r="E697" s="178"/>
      <c r="F697" s="426"/>
      <c r="G697" s="426"/>
      <c r="H697" s="307"/>
      <c r="I697" s="419"/>
    </row>
    <row r="698" spans="1:9">
      <c r="A698" s="17" t="s">
        <v>3166</v>
      </c>
      <c r="B698" s="77" t="s">
        <v>3167</v>
      </c>
      <c r="C698" s="77" t="s">
        <v>2412</v>
      </c>
      <c r="D698" s="77" t="s">
        <v>3168</v>
      </c>
      <c r="E698" s="77">
        <v>26</v>
      </c>
      <c r="F698" s="475">
        <v>35.200000000000003</v>
      </c>
      <c r="G698" s="469">
        <f t="shared" ref="G698:G709" si="139">ROUNDUP(((F698*$I$1)*(1+$I$2)), 0)</f>
        <v>3661</v>
      </c>
      <c r="H698" s="307"/>
      <c r="I698" s="97"/>
    </row>
    <row r="699" spans="1:9">
      <c r="A699" s="17" t="s">
        <v>3169</v>
      </c>
      <c r="B699" s="77" t="s">
        <v>3170</v>
      </c>
      <c r="C699" s="77" t="s">
        <v>2412</v>
      </c>
      <c r="D699" s="77" t="s">
        <v>3171</v>
      </c>
      <c r="E699" s="77">
        <v>26</v>
      </c>
      <c r="F699" s="475">
        <v>43.5</v>
      </c>
      <c r="G699" s="469">
        <f t="shared" si="139"/>
        <v>4524</v>
      </c>
      <c r="H699" s="307"/>
      <c r="I699" s="97"/>
    </row>
    <row r="700" spans="1:9">
      <c r="A700" s="17" t="s">
        <v>3172</v>
      </c>
      <c r="B700" s="77" t="s">
        <v>3098</v>
      </c>
      <c r="C700" s="77" t="s">
        <v>2412</v>
      </c>
      <c r="D700" s="77" t="s">
        <v>3168</v>
      </c>
      <c r="E700" s="77">
        <v>28.5</v>
      </c>
      <c r="F700" s="475">
        <v>45</v>
      </c>
      <c r="G700" s="469">
        <f t="shared" si="139"/>
        <v>4680</v>
      </c>
      <c r="H700" s="307"/>
      <c r="I700" s="97"/>
    </row>
    <row r="701" spans="1:9">
      <c r="A701" s="59" t="s">
        <v>3471</v>
      </c>
      <c r="B701" s="77" t="s">
        <v>3173</v>
      </c>
      <c r="C701" s="77" t="s">
        <v>2408</v>
      </c>
      <c r="D701" s="77"/>
      <c r="E701" s="77"/>
      <c r="F701" s="475">
        <v>15.2</v>
      </c>
      <c r="G701" s="469">
        <f t="shared" si="139"/>
        <v>1581</v>
      </c>
      <c r="H701" s="307"/>
      <c r="I701" s="97"/>
    </row>
    <row r="702" spans="1:9">
      <c r="A702" s="17" t="s">
        <v>3174</v>
      </c>
      <c r="B702" s="78" t="s">
        <v>2580</v>
      </c>
      <c r="C702" s="77" t="s">
        <v>2408</v>
      </c>
      <c r="D702" s="77" t="s">
        <v>2534</v>
      </c>
      <c r="E702" s="77"/>
      <c r="F702" s="475">
        <v>14.2</v>
      </c>
      <c r="G702" s="469">
        <f t="shared" si="139"/>
        <v>1477</v>
      </c>
      <c r="H702" s="307"/>
      <c r="I702" s="97"/>
    </row>
    <row r="703" spans="1:9">
      <c r="A703" s="17" t="s">
        <v>3175</v>
      </c>
      <c r="B703" s="78" t="s">
        <v>3176</v>
      </c>
      <c r="C703" s="77" t="s">
        <v>2408</v>
      </c>
      <c r="D703" s="77" t="s">
        <v>2534</v>
      </c>
      <c r="E703" s="77"/>
      <c r="F703" s="475">
        <v>19.399999999999999</v>
      </c>
      <c r="G703" s="469">
        <f t="shared" si="139"/>
        <v>2018</v>
      </c>
      <c r="H703" s="307"/>
      <c r="I703" s="97"/>
    </row>
    <row r="704" spans="1:9">
      <c r="A704" s="59" t="s">
        <v>3472</v>
      </c>
      <c r="B704" s="78" t="s">
        <v>3177</v>
      </c>
      <c r="C704" s="77" t="s">
        <v>2408</v>
      </c>
      <c r="D704" s="77" t="s">
        <v>2534</v>
      </c>
      <c r="E704" s="77"/>
      <c r="F704" s="475">
        <v>9.3000000000000007</v>
      </c>
      <c r="G704" s="469">
        <f t="shared" si="139"/>
        <v>968</v>
      </c>
      <c r="H704" s="307"/>
      <c r="I704" s="97"/>
    </row>
    <row r="705" spans="1:9">
      <c r="A705" s="59" t="s">
        <v>3473</v>
      </c>
      <c r="B705" s="78" t="s">
        <v>1717</v>
      </c>
      <c r="C705" s="77" t="s">
        <v>2408</v>
      </c>
      <c r="D705" s="77" t="s">
        <v>2534</v>
      </c>
      <c r="E705" s="77"/>
      <c r="F705" s="475">
        <v>12</v>
      </c>
      <c r="G705" s="469">
        <f t="shared" si="139"/>
        <v>1248</v>
      </c>
      <c r="H705" s="307"/>
      <c r="I705" s="97"/>
    </row>
    <row r="706" spans="1:9">
      <c r="A706" s="59" t="s">
        <v>3474</v>
      </c>
      <c r="B706" s="78" t="s">
        <v>2543</v>
      </c>
      <c r="C706" s="77" t="s">
        <v>2408</v>
      </c>
      <c r="D706" s="77" t="s">
        <v>3178</v>
      </c>
      <c r="E706" s="77"/>
      <c r="F706" s="475">
        <v>8.5</v>
      </c>
      <c r="G706" s="469">
        <f t="shared" si="139"/>
        <v>884</v>
      </c>
      <c r="H706" s="307"/>
      <c r="I706" s="97"/>
    </row>
    <row r="707" spans="1:9">
      <c r="A707" s="59" t="s">
        <v>3475</v>
      </c>
      <c r="B707" s="78" t="s">
        <v>2546</v>
      </c>
      <c r="C707" s="77" t="s">
        <v>2408</v>
      </c>
      <c r="D707" s="77" t="s">
        <v>2600</v>
      </c>
      <c r="E707" s="77"/>
      <c r="F707" s="475">
        <v>5.7</v>
      </c>
      <c r="G707" s="469">
        <f t="shared" si="139"/>
        <v>593</v>
      </c>
      <c r="H707" s="307"/>
      <c r="I707" s="97"/>
    </row>
    <row r="708" spans="1:9">
      <c r="A708" s="59" t="s">
        <v>3476</v>
      </c>
      <c r="B708" s="77" t="s">
        <v>2615</v>
      </c>
      <c r="C708" s="77" t="s">
        <v>2408</v>
      </c>
      <c r="D708" s="77" t="s">
        <v>3025</v>
      </c>
      <c r="E708" s="77"/>
      <c r="F708" s="475">
        <v>222.6</v>
      </c>
      <c r="G708" s="469">
        <f t="shared" si="139"/>
        <v>23151</v>
      </c>
      <c r="H708" s="307"/>
      <c r="I708" s="97"/>
    </row>
    <row r="709" spans="1:9">
      <c r="A709" s="59" t="s">
        <v>3477</v>
      </c>
      <c r="B709" s="77" t="s">
        <v>3179</v>
      </c>
      <c r="C709" s="77" t="s">
        <v>2408</v>
      </c>
      <c r="D709" s="77" t="s">
        <v>3025</v>
      </c>
      <c r="E709" s="77"/>
      <c r="F709" s="475">
        <v>194.6</v>
      </c>
      <c r="G709" s="469">
        <f t="shared" si="139"/>
        <v>20239</v>
      </c>
      <c r="H709" s="307"/>
      <c r="I709" s="97"/>
    </row>
    <row r="710" spans="1:9">
      <c r="A710" s="460" t="s">
        <v>3657</v>
      </c>
      <c r="B710" s="426"/>
      <c r="C710" s="426"/>
      <c r="D710" s="426"/>
      <c r="E710" s="178"/>
      <c r="F710" s="426"/>
      <c r="G710" s="426"/>
      <c r="H710" s="307"/>
      <c r="I710" s="419"/>
    </row>
    <row r="711" spans="1:9">
      <c r="A711" s="71" t="s">
        <v>3180</v>
      </c>
      <c r="B711" s="82" t="s">
        <v>907</v>
      </c>
      <c r="C711" s="80" t="s">
        <v>2408</v>
      </c>
      <c r="D711" s="85" t="s">
        <v>3181</v>
      </c>
      <c r="E711" s="76"/>
      <c r="F711" s="470">
        <v>20.2</v>
      </c>
      <c r="G711" s="469">
        <f t="shared" ref="G711:G713" si="140">ROUNDUP(((F711*$I$1)*(1+$I$2)), 0)</f>
        <v>2101</v>
      </c>
      <c r="H711" s="307"/>
      <c r="I711" s="97"/>
    </row>
    <row r="712" spans="1:9">
      <c r="A712" s="71" t="s">
        <v>3182</v>
      </c>
      <c r="B712" s="82" t="s">
        <v>2645</v>
      </c>
      <c r="C712" s="80" t="s">
        <v>2408</v>
      </c>
      <c r="D712" s="85" t="s">
        <v>3183</v>
      </c>
      <c r="E712" s="76"/>
      <c r="F712" s="470">
        <v>8.8000000000000007</v>
      </c>
      <c r="G712" s="469">
        <f t="shared" si="140"/>
        <v>916</v>
      </c>
      <c r="H712" s="307"/>
      <c r="I712" s="97"/>
    </row>
    <row r="713" spans="1:9">
      <c r="A713" s="71" t="s">
        <v>3184</v>
      </c>
      <c r="B713" s="82" t="s">
        <v>2503</v>
      </c>
      <c r="C713" s="80" t="s">
        <v>2408</v>
      </c>
      <c r="D713" s="85" t="s">
        <v>3178</v>
      </c>
      <c r="E713" s="76"/>
      <c r="F713" s="470">
        <v>9.9</v>
      </c>
      <c r="G713" s="469">
        <f t="shared" si="140"/>
        <v>1030</v>
      </c>
      <c r="H713" s="307"/>
      <c r="I713" s="97"/>
    </row>
    <row r="714" spans="1:9">
      <c r="A714" s="454" t="s">
        <v>3658</v>
      </c>
      <c r="B714" s="426"/>
      <c r="C714" s="426"/>
      <c r="D714" s="426"/>
      <c r="E714" s="178"/>
      <c r="F714" s="426"/>
      <c r="G714" s="426"/>
      <c r="H714" s="307"/>
      <c r="I714" s="419"/>
    </row>
    <row r="715" spans="1:9">
      <c r="A715" s="73" t="s">
        <v>3478</v>
      </c>
      <c r="B715" s="77" t="s">
        <v>3167</v>
      </c>
      <c r="C715" s="77" t="s">
        <v>2412</v>
      </c>
      <c r="D715" s="77" t="s">
        <v>3168</v>
      </c>
      <c r="E715" s="77">
        <v>25</v>
      </c>
      <c r="F715" s="475">
        <v>38.4</v>
      </c>
      <c r="G715" s="469">
        <f t="shared" ref="G715:G720" si="141">ROUNDUP(((F715*$I$1)*(1+$I$2)), 0)</f>
        <v>3994</v>
      </c>
      <c r="H715" s="307"/>
      <c r="I715" s="97"/>
    </row>
    <row r="716" spans="1:9">
      <c r="A716" s="17" t="s">
        <v>3185</v>
      </c>
      <c r="B716" s="77" t="s">
        <v>3139</v>
      </c>
      <c r="C716" s="77" t="s">
        <v>2412</v>
      </c>
      <c r="D716" s="77" t="s">
        <v>3140</v>
      </c>
      <c r="E716" s="77">
        <v>24.1</v>
      </c>
      <c r="F716" s="475">
        <v>37.9</v>
      </c>
      <c r="G716" s="469">
        <f t="shared" si="141"/>
        <v>3942</v>
      </c>
      <c r="H716" s="307"/>
      <c r="I716" s="97"/>
    </row>
    <row r="717" spans="1:9">
      <c r="A717" s="59" t="s">
        <v>3479</v>
      </c>
      <c r="B717" s="77" t="s">
        <v>2681</v>
      </c>
      <c r="C717" s="77" t="s">
        <v>2408</v>
      </c>
      <c r="D717" s="77" t="s">
        <v>2534</v>
      </c>
      <c r="E717" s="77"/>
      <c r="F717" s="475">
        <v>27.1</v>
      </c>
      <c r="G717" s="469">
        <f t="shared" si="141"/>
        <v>2819</v>
      </c>
      <c r="H717" s="307"/>
      <c r="I717" s="97"/>
    </row>
    <row r="718" spans="1:9">
      <c r="A718" s="59" t="s">
        <v>3480</v>
      </c>
      <c r="B718" s="77" t="s">
        <v>3186</v>
      </c>
      <c r="C718" s="77" t="s">
        <v>2408</v>
      </c>
      <c r="D718" s="77" t="s">
        <v>2677</v>
      </c>
      <c r="E718" s="77"/>
      <c r="F718" s="475">
        <v>16.600000000000001</v>
      </c>
      <c r="G718" s="469">
        <f t="shared" si="141"/>
        <v>1727</v>
      </c>
      <c r="H718" s="307"/>
      <c r="I718" s="97"/>
    </row>
    <row r="719" spans="1:9">
      <c r="A719" s="59" t="s">
        <v>3481</v>
      </c>
      <c r="B719" s="77" t="s">
        <v>3187</v>
      </c>
      <c r="C719" s="77" t="s">
        <v>2408</v>
      </c>
      <c r="D719" s="77" t="s">
        <v>3178</v>
      </c>
      <c r="E719" s="77"/>
      <c r="F719" s="493">
        <v>8.5</v>
      </c>
      <c r="G719" s="469">
        <f t="shared" si="141"/>
        <v>884</v>
      </c>
      <c r="H719" s="307"/>
      <c r="I719" s="97"/>
    </row>
    <row r="720" spans="1:9">
      <c r="A720" s="340" t="s">
        <v>3482</v>
      </c>
      <c r="B720" s="317" t="s">
        <v>1431</v>
      </c>
      <c r="C720" s="318" t="s">
        <v>2408</v>
      </c>
      <c r="D720" s="317" t="s">
        <v>3188</v>
      </c>
      <c r="E720" s="317"/>
      <c r="F720" s="494">
        <v>1.2</v>
      </c>
      <c r="G720" s="472">
        <f t="shared" si="141"/>
        <v>125</v>
      </c>
      <c r="H720" s="473"/>
      <c r="I720" s="97"/>
    </row>
    <row r="721" spans="1:9">
      <c r="A721" s="430" t="s">
        <v>3659</v>
      </c>
      <c r="B721" s="420"/>
      <c r="C721" s="420"/>
      <c r="D721" s="420"/>
      <c r="E721" s="420"/>
      <c r="F721" s="420"/>
      <c r="G721" s="420"/>
      <c r="H721" s="412"/>
      <c r="I721" s="419"/>
    </row>
    <row r="722" spans="1:9">
      <c r="A722" s="343" t="s">
        <v>3189</v>
      </c>
      <c r="B722" s="328" t="s">
        <v>3190</v>
      </c>
      <c r="C722" s="328" t="s">
        <v>2412</v>
      </c>
      <c r="D722" s="328" t="s">
        <v>3191</v>
      </c>
      <c r="E722" s="328">
        <v>19.399999999999999</v>
      </c>
      <c r="F722" s="466">
        <v>47.6</v>
      </c>
      <c r="G722" s="414">
        <f t="shared" ref="G722:G726" si="142">ROUNDUP(((F722*$I$1)*(1+$I$2)), 0)</f>
        <v>4951</v>
      </c>
      <c r="H722" s="349"/>
      <c r="I722" s="97"/>
    </row>
    <row r="723" spans="1:9">
      <c r="A723" s="14" t="s">
        <v>3192</v>
      </c>
      <c r="B723" s="76" t="s">
        <v>3122</v>
      </c>
      <c r="C723" s="76" t="s">
        <v>2412</v>
      </c>
      <c r="D723" s="76" t="s">
        <v>2565</v>
      </c>
      <c r="E723" s="76">
        <v>21.5</v>
      </c>
      <c r="F723" s="468">
        <v>39.1</v>
      </c>
      <c r="G723" s="469">
        <f t="shared" si="142"/>
        <v>4067</v>
      </c>
      <c r="H723" s="307"/>
      <c r="I723" s="97"/>
    </row>
    <row r="724" spans="1:9">
      <c r="A724" s="14" t="s">
        <v>3193</v>
      </c>
      <c r="B724" s="76" t="s">
        <v>925</v>
      </c>
      <c r="C724" s="76" t="s">
        <v>2412</v>
      </c>
      <c r="D724" s="76" t="s">
        <v>3194</v>
      </c>
      <c r="E724" s="76">
        <v>21.19</v>
      </c>
      <c r="F724" s="468">
        <v>40.700000000000003</v>
      </c>
      <c r="G724" s="469">
        <f t="shared" si="142"/>
        <v>4233</v>
      </c>
      <c r="H724" s="307"/>
      <c r="I724" s="97"/>
    </row>
    <row r="725" spans="1:9">
      <c r="A725" s="14" t="s">
        <v>3195</v>
      </c>
      <c r="B725" s="76" t="s">
        <v>3122</v>
      </c>
      <c r="C725" s="30" t="s">
        <v>2408</v>
      </c>
      <c r="D725" s="76" t="s">
        <v>3196</v>
      </c>
      <c r="E725" s="76"/>
      <c r="F725" s="468">
        <v>23.9</v>
      </c>
      <c r="G725" s="469">
        <f t="shared" si="142"/>
        <v>2486</v>
      </c>
      <c r="H725" s="307"/>
      <c r="I725" s="97"/>
    </row>
    <row r="726" spans="1:9">
      <c r="A726" s="331" t="s">
        <v>3195</v>
      </c>
      <c r="B726" s="321" t="s">
        <v>925</v>
      </c>
      <c r="C726" s="324" t="s">
        <v>2408</v>
      </c>
      <c r="D726" s="321" t="s">
        <v>3196</v>
      </c>
      <c r="E726" s="321"/>
      <c r="F726" s="480">
        <v>13.3</v>
      </c>
      <c r="G726" s="472">
        <f t="shared" si="142"/>
        <v>1384</v>
      </c>
      <c r="H726" s="473"/>
      <c r="I726" s="97"/>
    </row>
    <row r="727" spans="1:9">
      <c r="A727" s="439" t="s">
        <v>3660</v>
      </c>
      <c r="B727" s="420"/>
      <c r="C727" s="420"/>
      <c r="D727" s="420"/>
      <c r="E727" s="420"/>
      <c r="F727" s="420"/>
      <c r="G727" s="420"/>
      <c r="H727" s="412"/>
      <c r="I727" s="419"/>
    </row>
    <row r="728" spans="1:9">
      <c r="A728" s="383" t="s">
        <v>3197</v>
      </c>
      <c r="B728" s="346" t="s">
        <v>3198</v>
      </c>
      <c r="C728" s="384" t="s">
        <v>2412</v>
      </c>
      <c r="D728" s="384" t="s">
        <v>3199</v>
      </c>
      <c r="E728" s="384">
        <v>22.1</v>
      </c>
      <c r="F728" s="498">
        <v>46.4</v>
      </c>
      <c r="G728" s="414">
        <f t="shared" ref="G728:G732" si="143">ROUNDUP(((F728*$I$1)*(1+$I$2)), 0)</f>
        <v>4826</v>
      </c>
      <c r="H728" s="349"/>
      <c r="I728" s="97"/>
    </row>
    <row r="729" spans="1:9">
      <c r="A729" s="74" t="s">
        <v>3200</v>
      </c>
      <c r="B729" s="79" t="s">
        <v>3201</v>
      </c>
      <c r="C729" s="89" t="s">
        <v>2412</v>
      </c>
      <c r="D729" s="89" t="s">
        <v>3202</v>
      </c>
      <c r="E729" s="89">
        <v>17.7</v>
      </c>
      <c r="F729" s="499">
        <v>39.200000000000003</v>
      </c>
      <c r="G729" s="469">
        <f t="shared" si="143"/>
        <v>4077</v>
      </c>
      <c r="H729" s="307"/>
      <c r="I729" s="97"/>
    </row>
    <row r="730" spans="1:9">
      <c r="A730" s="75" t="s">
        <v>3483</v>
      </c>
      <c r="B730" s="79" t="s">
        <v>2407</v>
      </c>
      <c r="C730" s="89" t="s">
        <v>2408</v>
      </c>
      <c r="D730" s="89" t="s">
        <v>2650</v>
      </c>
      <c r="E730" s="89"/>
      <c r="F730" s="499">
        <v>13.6</v>
      </c>
      <c r="G730" s="469">
        <f t="shared" si="143"/>
        <v>1415</v>
      </c>
      <c r="H730" s="307"/>
      <c r="I730" s="97"/>
    </row>
    <row r="731" spans="1:9">
      <c r="A731" s="75" t="s">
        <v>3484</v>
      </c>
      <c r="B731" s="79" t="s">
        <v>3203</v>
      </c>
      <c r="C731" s="89" t="s">
        <v>2408</v>
      </c>
      <c r="D731" s="89" t="s">
        <v>2534</v>
      </c>
      <c r="E731" s="89"/>
      <c r="F731" s="499">
        <v>9.3000000000000007</v>
      </c>
      <c r="G731" s="469">
        <f t="shared" si="143"/>
        <v>968</v>
      </c>
      <c r="H731" s="307"/>
      <c r="I731" s="97"/>
    </row>
    <row r="732" spans="1:9">
      <c r="A732" s="364" t="s">
        <v>3485</v>
      </c>
      <c r="B732" s="316" t="s">
        <v>3204</v>
      </c>
      <c r="C732" s="365" t="s">
        <v>2408</v>
      </c>
      <c r="D732" s="365" t="s">
        <v>2534</v>
      </c>
      <c r="E732" s="365"/>
      <c r="F732" s="500">
        <v>5.5</v>
      </c>
      <c r="G732" s="472">
        <f t="shared" si="143"/>
        <v>572</v>
      </c>
      <c r="H732" s="473"/>
      <c r="I732" s="97"/>
    </row>
    <row r="733" spans="1:9">
      <c r="A733" s="434" t="s">
        <v>3661</v>
      </c>
      <c r="B733" s="420"/>
      <c r="C733" s="420"/>
      <c r="D733" s="420"/>
      <c r="E733" s="420"/>
      <c r="F733" s="420"/>
      <c r="G733" s="420"/>
      <c r="H733" s="412"/>
      <c r="I733" s="419"/>
    </row>
    <row r="734" spans="1:9">
      <c r="A734" s="347" t="s">
        <v>3205</v>
      </c>
      <c r="B734" s="329" t="s">
        <v>1675</v>
      </c>
      <c r="C734" s="385" t="s">
        <v>2412</v>
      </c>
      <c r="D734" s="385" t="s">
        <v>3117</v>
      </c>
      <c r="E734" s="328">
        <v>10.3</v>
      </c>
      <c r="F734" s="425">
        <v>36.700000000000003</v>
      </c>
      <c r="G734" s="414">
        <f t="shared" ref="G734:G736" si="144">ROUNDUP(((F734*$I$1)*(1+$I$2)), 0)</f>
        <v>3817</v>
      </c>
      <c r="H734" s="349"/>
      <c r="I734" s="97"/>
    </row>
    <row r="735" spans="1:9">
      <c r="A735" s="58" t="s">
        <v>3486</v>
      </c>
      <c r="B735" s="30" t="s">
        <v>1675</v>
      </c>
      <c r="C735" s="81" t="s">
        <v>2412</v>
      </c>
      <c r="D735" s="81" t="s">
        <v>3118</v>
      </c>
      <c r="E735" s="76">
        <v>19.399999999999999</v>
      </c>
      <c r="F735" s="470">
        <v>36.700000000000003</v>
      </c>
      <c r="G735" s="469">
        <f t="shared" si="144"/>
        <v>3817</v>
      </c>
      <c r="H735" s="307"/>
      <c r="I735" s="97"/>
    </row>
    <row r="736" spans="1:9">
      <c r="A736" s="333" t="s">
        <v>3206</v>
      </c>
      <c r="B736" s="324" t="s">
        <v>3114</v>
      </c>
      <c r="C736" s="320" t="s">
        <v>2412</v>
      </c>
      <c r="D736" s="320" t="s">
        <v>3115</v>
      </c>
      <c r="E736" s="321">
        <v>26.2</v>
      </c>
      <c r="F736" s="471">
        <v>36.700000000000003</v>
      </c>
      <c r="G736" s="472">
        <f t="shared" si="144"/>
        <v>3817</v>
      </c>
      <c r="H736" s="473"/>
      <c r="I736" s="97"/>
    </row>
    <row r="737" spans="1:9">
      <c r="A737" s="434" t="s">
        <v>3662</v>
      </c>
      <c r="B737" s="420"/>
      <c r="C737" s="420"/>
      <c r="D737" s="420"/>
      <c r="E737" s="420"/>
      <c r="F737" s="420"/>
      <c r="G737" s="420"/>
      <c r="H737" s="412"/>
      <c r="I737" s="419"/>
    </row>
    <row r="738" spans="1:9">
      <c r="A738" s="374" t="s">
        <v>3207</v>
      </c>
      <c r="B738" s="371" t="s">
        <v>3208</v>
      </c>
      <c r="C738" s="386" t="s">
        <v>2412</v>
      </c>
      <c r="D738" s="386" t="s">
        <v>3209</v>
      </c>
      <c r="E738" s="370">
        <v>23.5</v>
      </c>
      <c r="F738" s="501">
        <v>40.4</v>
      </c>
      <c r="G738" s="478">
        <f t="shared" ref="G738" si="145">ROUNDUP(((F738*$I$1)*(1+$I$2)), 0)</f>
        <v>4202</v>
      </c>
      <c r="H738" s="479"/>
      <c r="I738" s="97"/>
    </row>
    <row r="739" spans="1:9">
      <c r="A739" s="440" t="s">
        <v>3663</v>
      </c>
      <c r="B739" s="420"/>
      <c r="C739" s="420"/>
      <c r="D739" s="420"/>
      <c r="E739" s="420"/>
      <c r="F739" s="420"/>
      <c r="G739" s="420"/>
      <c r="H739" s="412"/>
      <c r="I739" s="419"/>
    </row>
    <row r="740" spans="1:9">
      <c r="A740" s="382" t="s">
        <v>3210</v>
      </c>
      <c r="B740" s="384" t="s">
        <v>3211</v>
      </c>
      <c r="C740" s="387" t="s">
        <v>2412</v>
      </c>
      <c r="D740" s="346" t="s">
        <v>3212</v>
      </c>
      <c r="E740" s="346"/>
      <c r="F740" s="486">
        <v>53.6</v>
      </c>
      <c r="G740" s="414">
        <f t="shared" ref="G740:G741" si="146">ROUNDUP(((F740*$I$1)*(1+$I$2)), 0)</f>
        <v>5575</v>
      </c>
      <c r="H740" s="349"/>
      <c r="I740" s="97"/>
    </row>
    <row r="741" spans="1:9">
      <c r="A741" s="366" t="s">
        <v>3487</v>
      </c>
      <c r="B741" s="365" t="s">
        <v>3213</v>
      </c>
      <c r="C741" s="325" t="s">
        <v>2408</v>
      </c>
      <c r="D741" s="316" t="s">
        <v>3214</v>
      </c>
      <c r="E741" s="316"/>
      <c r="F741" s="492">
        <v>3.5</v>
      </c>
      <c r="G741" s="472">
        <f t="shared" si="146"/>
        <v>364</v>
      </c>
      <c r="H741" s="473"/>
      <c r="I741" s="97"/>
    </row>
    <row r="742" spans="1:9">
      <c r="A742" s="431" t="s">
        <v>3664</v>
      </c>
      <c r="B742" s="420"/>
      <c r="C742" s="420"/>
      <c r="D742" s="420"/>
      <c r="E742" s="420"/>
      <c r="F742" s="420"/>
      <c r="G742" s="420"/>
      <c r="H742" s="412"/>
      <c r="I742" s="419"/>
    </row>
    <row r="743" spans="1:9">
      <c r="A743" s="388" t="s">
        <v>3215</v>
      </c>
      <c r="B743" s="376" t="s">
        <v>3216</v>
      </c>
      <c r="C743" s="376" t="s">
        <v>2412</v>
      </c>
      <c r="D743" s="377" t="s">
        <v>2577</v>
      </c>
      <c r="E743" s="377">
        <v>26.8</v>
      </c>
      <c r="F743" s="502">
        <v>44.3</v>
      </c>
      <c r="G743" s="478">
        <f t="shared" ref="G743" si="147">ROUNDUP(((F743*$I$1)*(1+$I$2)), 0)</f>
        <v>4608</v>
      </c>
      <c r="H743" s="479"/>
      <c r="I743" s="97"/>
    </row>
    <row r="744" spans="1:9">
      <c r="A744" s="434" t="s">
        <v>3665</v>
      </c>
      <c r="B744" s="420"/>
      <c r="C744" s="420"/>
      <c r="D744" s="420"/>
      <c r="E744" s="420"/>
      <c r="F744" s="420"/>
      <c r="G744" s="420"/>
      <c r="H744" s="412"/>
      <c r="I744" s="419"/>
    </row>
    <row r="745" spans="1:9">
      <c r="A745" s="347" t="s">
        <v>3217</v>
      </c>
      <c r="B745" s="329" t="s">
        <v>3218</v>
      </c>
      <c r="C745" s="385" t="s">
        <v>2412</v>
      </c>
      <c r="D745" s="330" t="s">
        <v>3219</v>
      </c>
      <c r="E745" s="330">
        <v>29.1</v>
      </c>
      <c r="F745" s="425">
        <v>49.6</v>
      </c>
      <c r="G745" s="414">
        <f t="shared" ref="G745:G753" si="148">ROUNDUP(((F745*$I$1)*(1+$I$2)), 0)</f>
        <v>5159</v>
      </c>
      <c r="H745" s="349"/>
      <c r="I745" s="97"/>
    </row>
    <row r="746" spans="1:9">
      <c r="A746" s="58" t="s">
        <v>3488</v>
      </c>
      <c r="B746" s="30" t="s">
        <v>3170</v>
      </c>
      <c r="C746" s="81" t="s">
        <v>2412</v>
      </c>
      <c r="D746" s="80" t="s">
        <v>3171</v>
      </c>
      <c r="E746" s="80">
        <v>25.9</v>
      </c>
      <c r="F746" s="470">
        <v>43.5</v>
      </c>
      <c r="G746" s="469">
        <f t="shared" si="148"/>
        <v>4524</v>
      </c>
      <c r="H746" s="307"/>
      <c r="I746" s="97"/>
    </row>
    <row r="747" spans="1:9">
      <c r="A747" s="58" t="s">
        <v>3489</v>
      </c>
      <c r="B747" s="30" t="s">
        <v>3098</v>
      </c>
      <c r="C747" s="81" t="s">
        <v>2412</v>
      </c>
      <c r="D747" s="80" t="s">
        <v>3168</v>
      </c>
      <c r="E747" s="80">
        <v>29.1</v>
      </c>
      <c r="F747" s="470">
        <v>45</v>
      </c>
      <c r="G747" s="469">
        <f t="shared" si="148"/>
        <v>4680</v>
      </c>
      <c r="H747" s="307"/>
      <c r="I747" s="97"/>
    </row>
    <row r="748" spans="1:9">
      <c r="A748" s="59" t="s">
        <v>3490</v>
      </c>
      <c r="B748" s="77" t="s">
        <v>3179</v>
      </c>
      <c r="C748" s="77" t="s">
        <v>2408</v>
      </c>
      <c r="D748" s="77" t="s">
        <v>3025</v>
      </c>
      <c r="E748" s="77"/>
      <c r="F748" s="475">
        <v>185.2</v>
      </c>
      <c r="G748" s="469">
        <f t="shared" si="148"/>
        <v>19261</v>
      </c>
      <c r="H748" s="307"/>
      <c r="I748" s="97"/>
    </row>
    <row r="749" spans="1:9">
      <c r="A749" s="66" t="s">
        <v>3491</v>
      </c>
      <c r="B749" s="77" t="s">
        <v>3220</v>
      </c>
      <c r="C749" s="77" t="s">
        <v>2408</v>
      </c>
      <c r="D749" s="77" t="s">
        <v>2534</v>
      </c>
      <c r="E749" s="77"/>
      <c r="F749" s="475">
        <v>15.8</v>
      </c>
      <c r="G749" s="469">
        <f t="shared" si="148"/>
        <v>1644</v>
      </c>
      <c r="H749" s="307"/>
      <c r="I749" s="97"/>
    </row>
    <row r="750" spans="1:9">
      <c r="A750" s="60" t="s">
        <v>3492</v>
      </c>
      <c r="B750" s="30" t="s">
        <v>3221</v>
      </c>
      <c r="C750" s="81" t="s">
        <v>2408</v>
      </c>
      <c r="D750" s="80"/>
      <c r="E750" s="76"/>
      <c r="F750" s="470">
        <v>11.2</v>
      </c>
      <c r="G750" s="469">
        <f t="shared" si="148"/>
        <v>1165</v>
      </c>
      <c r="H750" s="307"/>
      <c r="I750" s="97"/>
    </row>
    <row r="751" spans="1:9">
      <c r="A751" s="62" t="s">
        <v>3493</v>
      </c>
      <c r="B751" s="30" t="s">
        <v>3222</v>
      </c>
      <c r="C751" s="81" t="s">
        <v>2408</v>
      </c>
      <c r="D751" s="76" t="s">
        <v>2534</v>
      </c>
      <c r="E751" s="76"/>
      <c r="F751" s="470">
        <v>11</v>
      </c>
      <c r="G751" s="469">
        <f t="shared" si="148"/>
        <v>1144</v>
      </c>
      <c r="H751" s="307"/>
      <c r="I751" s="97"/>
    </row>
    <row r="752" spans="1:9">
      <c r="A752" s="62" t="s">
        <v>3494</v>
      </c>
      <c r="B752" s="30" t="s">
        <v>2546</v>
      </c>
      <c r="C752" s="81" t="s">
        <v>2408</v>
      </c>
      <c r="D752" s="80" t="s">
        <v>2600</v>
      </c>
      <c r="E752" s="76"/>
      <c r="F752" s="470">
        <v>5.7</v>
      </c>
      <c r="G752" s="469">
        <f t="shared" si="148"/>
        <v>593</v>
      </c>
      <c r="H752" s="307"/>
      <c r="I752" s="97"/>
    </row>
    <row r="753" spans="1:9">
      <c r="A753" s="340" t="s">
        <v>3495</v>
      </c>
      <c r="B753" s="317" t="s">
        <v>1008</v>
      </c>
      <c r="C753" s="317" t="s">
        <v>2408</v>
      </c>
      <c r="D753" s="317" t="s">
        <v>2534</v>
      </c>
      <c r="E753" s="317"/>
      <c r="F753" s="476">
        <v>13.1</v>
      </c>
      <c r="G753" s="472">
        <f t="shared" si="148"/>
        <v>1363</v>
      </c>
      <c r="H753" s="473"/>
      <c r="I753" s="97"/>
    </row>
    <row r="754" spans="1:9">
      <c r="A754" s="433" t="s">
        <v>3666</v>
      </c>
      <c r="B754" s="420"/>
      <c r="C754" s="420"/>
      <c r="D754" s="420"/>
      <c r="E754" s="420"/>
      <c r="F754" s="420"/>
      <c r="G754" s="420"/>
      <c r="H754" s="412"/>
      <c r="I754" s="419"/>
    </row>
    <row r="755" spans="1:9">
      <c r="A755" s="348" t="s">
        <v>3223</v>
      </c>
      <c r="B755" s="346" t="s">
        <v>3208</v>
      </c>
      <c r="C755" s="346" t="s">
        <v>2412</v>
      </c>
      <c r="D755" s="346" t="s">
        <v>3209</v>
      </c>
      <c r="E755" s="346">
        <v>23.5</v>
      </c>
      <c r="F755" s="486">
        <v>38.799999999999997</v>
      </c>
      <c r="G755" s="414">
        <f t="shared" ref="G755:G767" si="149">ROUNDUP(((F755*$I$1)*(1+$I$2)), 0)</f>
        <v>4036</v>
      </c>
      <c r="H755" s="349"/>
      <c r="I755" s="97"/>
    </row>
    <row r="756" spans="1:9">
      <c r="A756" s="22" t="s">
        <v>3224</v>
      </c>
      <c r="B756" s="79" t="s">
        <v>3208</v>
      </c>
      <c r="C756" s="79" t="s">
        <v>2412</v>
      </c>
      <c r="D756" s="79" t="s">
        <v>3209</v>
      </c>
      <c r="E756" s="79">
        <v>23.5</v>
      </c>
      <c r="F756" s="491">
        <v>40.299999999999997</v>
      </c>
      <c r="G756" s="469">
        <f t="shared" si="149"/>
        <v>4192</v>
      </c>
      <c r="H756" s="307"/>
      <c r="I756" s="97"/>
    </row>
    <row r="757" spans="1:9">
      <c r="A757" s="22" t="s">
        <v>3225</v>
      </c>
      <c r="B757" s="79" t="s">
        <v>3226</v>
      </c>
      <c r="C757" s="79" t="s">
        <v>2412</v>
      </c>
      <c r="D757" s="79" t="s">
        <v>3209</v>
      </c>
      <c r="E757" s="79">
        <v>23.5</v>
      </c>
      <c r="F757" s="491">
        <v>41.4</v>
      </c>
      <c r="G757" s="469">
        <f t="shared" si="149"/>
        <v>4306</v>
      </c>
      <c r="H757" s="307"/>
      <c r="I757" s="97"/>
    </row>
    <row r="758" spans="1:9">
      <c r="A758" s="22" t="s">
        <v>3227</v>
      </c>
      <c r="B758" s="79" t="s">
        <v>3226</v>
      </c>
      <c r="C758" s="79" t="s">
        <v>2412</v>
      </c>
      <c r="D758" s="79" t="s">
        <v>3209</v>
      </c>
      <c r="E758" s="79">
        <v>23.5</v>
      </c>
      <c r="F758" s="491">
        <v>42.7</v>
      </c>
      <c r="G758" s="469">
        <f t="shared" si="149"/>
        <v>4441</v>
      </c>
      <c r="H758" s="307"/>
      <c r="I758" s="97"/>
    </row>
    <row r="759" spans="1:9">
      <c r="A759" s="22" t="s">
        <v>3223</v>
      </c>
      <c r="B759" s="79" t="s">
        <v>3228</v>
      </c>
      <c r="C759" s="79" t="s">
        <v>2412</v>
      </c>
      <c r="D759" s="79" t="s">
        <v>3229</v>
      </c>
      <c r="E759" s="79">
        <v>23.2</v>
      </c>
      <c r="F759" s="491">
        <v>43.3</v>
      </c>
      <c r="G759" s="469">
        <f t="shared" si="149"/>
        <v>4504</v>
      </c>
      <c r="H759" s="307"/>
      <c r="I759" s="97"/>
    </row>
    <row r="760" spans="1:9">
      <c r="A760" s="22" t="s">
        <v>3224</v>
      </c>
      <c r="B760" s="79" t="s">
        <v>3228</v>
      </c>
      <c r="C760" s="79" t="s">
        <v>2412</v>
      </c>
      <c r="D760" s="79" t="s">
        <v>3229</v>
      </c>
      <c r="E760" s="79">
        <v>23.2</v>
      </c>
      <c r="F760" s="491">
        <v>44.3</v>
      </c>
      <c r="G760" s="469">
        <f t="shared" si="149"/>
        <v>4608</v>
      </c>
      <c r="H760" s="307"/>
      <c r="I760" s="97"/>
    </row>
    <row r="761" spans="1:9">
      <c r="A761" s="22" t="s">
        <v>3225</v>
      </c>
      <c r="B761" s="79" t="s">
        <v>3230</v>
      </c>
      <c r="C761" s="79" t="s">
        <v>2412</v>
      </c>
      <c r="D761" s="79" t="s">
        <v>3229</v>
      </c>
      <c r="E761" s="79">
        <v>23.2</v>
      </c>
      <c r="F761" s="491">
        <v>45.1</v>
      </c>
      <c r="G761" s="469">
        <f t="shared" si="149"/>
        <v>4691</v>
      </c>
      <c r="H761" s="307"/>
      <c r="I761" s="97"/>
    </row>
    <row r="762" spans="1:9">
      <c r="A762" s="22" t="s">
        <v>3227</v>
      </c>
      <c r="B762" s="79" t="s">
        <v>3230</v>
      </c>
      <c r="C762" s="79" t="s">
        <v>2412</v>
      </c>
      <c r="D762" s="79" t="s">
        <v>3229</v>
      </c>
      <c r="E762" s="79">
        <v>23.2</v>
      </c>
      <c r="F762" s="491">
        <v>46.9</v>
      </c>
      <c r="G762" s="469">
        <f t="shared" si="149"/>
        <v>4878</v>
      </c>
      <c r="H762" s="307"/>
      <c r="I762" s="97"/>
    </row>
    <row r="763" spans="1:9">
      <c r="A763" s="64" t="s">
        <v>3231</v>
      </c>
      <c r="B763" s="79" t="s">
        <v>3232</v>
      </c>
      <c r="C763" s="79" t="s">
        <v>2408</v>
      </c>
      <c r="D763" s="79" t="s">
        <v>2534</v>
      </c>
      <c r="E763" s="79"/>
      <c r="F763" s="491">
        <v>15.9</v>
      </c>
      <c r="G763" s="469">
        <f t="shared" si="149"/>
        <v>1654</v>
      </c>
      <c r="H763" s="307"/>
      <c r="I763" s="97"/>
    </row>
    <row r="764" spans="1:9">
      <c r="A764" s="64" t="s">
        <v>3233</v>
      </c>
      <c r="B764" s="79" t="s">
        <v>3234</v>
      </c>
      <c r="C764" s="79" t="s">
        <v>2408</v>
      </c>
      <c r="D764" s="79" t="s">
        <v>3178</v>
      </c>
      <c r="E764" s="79"/>
      <c r="F764" s="491">
        <v>11.2</v>
      </c>
      <c r="G764" s="469">
        <f t="shared" si="149"/>
        <v>1165</v>
      </c>
      <c r="H764" s="307"/>
      <c r="I764" s="97"/>
    </row>
    <row r="765" spans="1:9">
      <c r="A765" s="64" t="s">
        <v>3235</v>
      </c>
      <c r="B765" s="79" t="s">
        <v>3236</v>
      </c>
      <c r="C765" s="79" t="s">
        <v>2408</v>
      </c>
      <c r="D765" s="79" t="s">
        <v>2534</v>
      </c>
      <c r="E765" s="79"/>
      <c r="F765" s="491">
        <v>13.1</v>
      </c>
      <c r="G765" s="469">
        <f t="shared" si="149"/>
        <v>1363</v>
      </c>
      <c r="H765" s="307"/>
      <c r="I765" s="97"/>
    </row>
    <row r="766" spans="1:9">
      <c r="A766" s="64" t="s">
        <v>3237</v>
      </c>
      <c r="B766" s="79" t="s">
        <v>3238</v>
      </c>
      <c r="C766" s="79" t="s">
        <v>2408</v>
      </c>
      <c r="D766" s="79" t="s">
        <v>2600</v>
      </c>
      <c r="E766" s="79"/>
      <c r="F766" s="491">
        <v>7.3</v>
      </c>
      <c r="G766" s="469">
        <f t="shared" si="149"/>
        <v>760</v>
      </c>
      <c r="H766" s="307"/>
      <c r="I766" s="97"/>
    </row>
    <row r="767" spans="1:9">
      <c r="A767" s="367" t="s">
        <v>3239</v>
      </c>
      <c r="B767" s="316" t="s">
        <v>3238</v>
      </c>
      <c r="C767" s="316" t="s">
        <v>2408</v>
      </c>
      <c r="D767" s="316" t="s">
        <v>2600</v>
      </c>
      <c r="E767" s="316"/>
      <c r="F767" s="492">
        <v>7.8</v>
      </c>
      <c r="G767" s="472">
        <f t="shared" si="149"/>
        <v>812</v>
      </c>
      <c r="H767" s="473"/>
      <c r="I767" s="97"/>
    </row>
    <row r="768" spans="1:9">
      <c r="A768" s="441" t="s">
        <v>3667</v>
      </c>
      <c r="B768" s="420"/>
      <c r="C768" s="420"/>
      <c r="D768" s="420"/>
      <c r="E768" s="420"/>
      <c r="F768" s="420"/>
      <c r="G768" s="420"/>
      <c r="H768" s="412"/>
      <c r="I768" s="419"/>
    </row>
    <row r="769" spans="1:9">
      <c r="A769" s="389" t="s">
        <v>3240</v>
      </c>
      <c r="B769" s="328" t="s">
        <v>3241</v>
      </c>
      <c r="C769" s="329" t="s">
        <v>2412</v>
      </c>
      <c r="D769" s="329" t="s">
        <v>3242</v>
      </c>
      <c r="E769" s="329">
        <v>12.5</v>
      </c>
      <c r="F769" s="466">
        <v>43.4</v>
      </c>
      <c r="G769" s="414">
        <f t="shared" ref="G769:G772" si="150">ROUNDUP(((F769*$I$1)*(1+$I$2)), 0)</f>
        <v>4514</v>
      </c>
      <c r="H769" s="349"/>
      <c r="I769" s="97"/>
    </row>
    <row r="770" spans="1:9">
      <c r="A770" s="70" t="s">
        <v>3240</v>
      </c>
      <c r="B770" s="76" t="s">
        <v>3243</v>
      </c>
      <c r="C770" s="30" t="s">
        <v>2412</v>
      </c>
      <c r="D770" s="30" t="s">
        <v>3244</v>
      </c>
      <c r="E770" s="30">
        <v>8.8000000000000007</v>
      </c>
      <c r="F770" s="468">
        <v>43.4</v>
      </c>
      <c r="G770" s="469">
        <f t="shared" si="150"/>
        <v>4514</v>
      </c>
      <c r="H770" s="307"/>
      <c r="I770" s="97"/>
    </row>
    <row r="771" spans="1:9">
      <c r="A771" s="70" t="s">
        <v>3496</v>
      </c>
      <c r="B771" s="76" t="s">
        <v>3245</v>
      </c>
      <c r="C771" s="30" t="s">
        <v>2412</v>
      </c>
      <c r="D771" s="30" t="s">
        <v>3246</v>
      </c>
      <c r="E771" s="30">
        <v>8.6999999999999993</v>
      </c>
      <c r="F771" s="468">
        <v>45.7</v>
      </c>
      <c r="G771" s="469">
        <f t="shared" si="150"/>
        <v>4753</v>
      </c>
      <c r="H771" s="307"/>
      <c r="I771" s="97"/>
    </row>
    <row r="772" spans="1:9" ht="23.3">
      <c r="A772" s="342" t="s">
        <v>3497</v>
      </c>
      <c r="B772" s="321" t="s">
        <v>3241</v>
      </c>
      <c r="C772" s="321" t="s">
        <v>2408</v>
      </c>
      <c r="D772" s="321" t="s">
        <v>2677</v>
      </c>
      <c r="E772" s="321"/>
      <c r="F772" s="471">
        <v>5.3</v>
      </c>
      <c r="G772" s="472">
        <f t="shared" si="150"/>
        <v>552</v>
      </c>
      <c r="H772" s="473"/>
      <c r="I772" s="97"/>
    </row>
    <row r="773" spans="1:9">
      <c r="A773" s="444" t="s">
        <v>11556</v>
      </c>
      <c r="B773" s="355"/>
      <c r="C773" s="356"/>
      <c r="D773" s="357"/>
      <c r="E773" s="357"/>
      <c r="F773" s="358"/>
      <c r="G773" s="357">
        <v>0</v>
      </c>
      <c r="H773" s="352"/>
      <c r="I773" s="419"/>
    </row>
    <row r="774" spans="1:9">
      <c r="A774" s="430" t="s">
        <v>3668</v>
      </c>
      <c r="B774" s="420"/>
      <c r="C774" s="420"/>
      <c r="D774" s="420"/>
      <c r="E774" s="420"/>
      <c r="F774" s="420"/>
      <c r="G774" s="420"/>
      <c r="H774" s="412"/>
      <c r="I774" s="419"/>
    </row>
    <row r="775" spans="1:9">
      <c r="A775" s="343" t="s">
        <v>3247</v>
      </c>
      <c r="B775" s="328" t="s">
        <v>3248</v>
      </c>
      <c r="C775" s="330" t="s">
        <v>2412</v>
      </c>
      <c r="D775" s="328" t="s">
        <v>3249</v>
      </c>
      <c r="E775" s="328">
        <v>30</v>
      </c>
      <c r="F775" s="425">
        <v>49</v>
      </c>
      <c r="G775" s="414">
        <f t="shared" ref="G775:G777" si="151">ROUNDUP(((F775*$I$1)*(1+$I$2)), 0)</f>
        <v>5096</v>
      </c>
      <c r="H775" s="349"/>
      <c r="I775" s="97"/>
    </row>
    <row r="776" spans="1:9">
      <c r="A776" s="14" t="s">
        <v>3250</v>
      </c>
      <c r="B776" s="76" t="s">
        <v>3248</v>
      </c>
      <c r="C776" s="80" t="s">
        <v>2412</v>
      </c>
      <c r="D776" s="76" t="s">
        <v>3249</v>
      </c>
      <c r="E776" s="76">
        <v>30</v>
      </c>
      <c r="F776" s="470">
        <v>49</v>
      </c>
      <c r="G776" s="469">
        <f t="shared" si="151"/>
        <v>5096</v>
      </c>
      <c r="H776" s="307"/>
      <c r="I776" s="97"/>
    </row>
    <row r="777" spans="1:9">
      <c r="A777" s="331" t="s">
        <v>3251</v>
      </c>
      <c r="B777" s="321" t="s">
        <v>3354</v>
      </c>
      <c r="C777" s="323" t="s">
        <v>2412</v>
      </c>
      <c r="D777" s="321" t="s">
        <v>3249</v>
      </c>
      <c r="E777" s="321">
        <v>30</v>
      </c>
      <c r="F777" s="471">
        <v>41.6</v>
      </c>
      <c r="G777" s="472">
        <f t="shared" si="151"/>
        <v>4327</v>
      </c>
      <c r="H777" s="473"/>
      <c r="I777" s="97"/>
    </row>
    <row r="778" spans="1:9">
      <c r="A778" s="430" t="s">
        <v>3669</v>
      </c>
      <c r="B778" s="420"/>
      <c r="C778" s="420"/>
      <c r="D778" s="420"/>
      <c r="E778" s="420"/>
      <c r="F778" s="420"/>
      <c r="G778" s="420"/>
      <c r="H778" s="412"/>
      <c r="I778" s="419"/>
    </row>
    <row r="779" spans="1:9">
      <c r="A779" s="343" t="s">
        <v>3252</v>
      </c>
      <c r="B779" s="328" t="s">
        <v>3253</v>
      </c>
      <c r="C779" s="330" t="s">
        <v>2412</v>
      </c>
      <c r="D779" s="328" t="s">
        <v>3254</v>
      </c>
      <c r="E779" s="328">
        <v>25.7</v>
      </c>
      <c r="F779" s="425">
        <v>34.6</v>
      </c>
      <c r="G779" s="414">
        <f t="shared" ref="G779:G782" si="152">ROUNDUP(((F779*$I$1)*(1+$I$2)), 0)</f>
        <v>3599</v>
      </c>
      <c r="H779" s="349"/>
      <c r="I779" s="97"/>
    </row>
    <row r="780" spans="1:9">
      <c r="A780" s="60" t="s">
        <v>3498</v>
      </c>
      <c r="B780" s="76" t="s">
        <v>3253</v>
      </c>
      <c r="C780" s="80" t="s">
        <v>2412</v>
      </c>
      <c r="D780" s="76" t="s">
        <v>3255</v>
      </c>
      <c r="E780" s="76">
        <v>15</v>
      </c>
      <c r="F780" s="470">
        <v>118.4</v>
      </c>
      <c r="G780" s="469">
        <f t="shared" si="152"/>
        <v>12314</v>
      </c>
      <c r="H780" s="307"/>
      <c r="I780" s="97"/>
    </row>
    <row r="781" spans="1:9">
      <c r="A781" s="60" t="s">
        <v>3499</v>
      </c>
      <c r="B781" s="76" t="s">
        <v>3253</v>
      </c>
      <c r="C781" s="80" t="s">
        <v>2408</v>
      </c>
      <c r="D781" s="76" t="s">
        <v>2600</v>
      </c>
      <c r="E781" s="76"/>
      <c r="F781" s="470">
        <v>11.4</v>
      </c>
      <c r="G781" s="469">
        <f t="shared" si="152"/>
        <v>1186</v>
      </c>
      <c r="H781" s="307"/>
      <c r="I781" s="97"/>
    </row>
    <row r="782" spans="1:9">
      <c r="A782" s="341" t="s">
        <v>3500</v>
      </c>
      <c r="B782" s="321" t="s">
        <v>3253</v>
      </c>
      <c r="C782" s="323" t="s">
        <v>2408</v>
      </c>
      <c r="D782" s="321" t="s">
        <v>2600</v>
      </c>
      <c r="E782" s="321"/>
      <c r="F782" s="471">
        <v>11.4</v>
      </c>
      <c r="G782" s="472">
        <f t="shared" si="152"/>
        <v>1186</v>
      </c>
      <c r="H782" s="473"/>
      <c r="I782" s="97"/>
    </row>
    <row r="783" spans="1:9">
      <c r="A783" s="442" t="s">
        <v>3670</v>
      </c>
      <c r="B783" s="420"/>
      <c r="C783" s="420"/>
      <c r="D783" s="420"/>
      <c r="E783" s="420"/>
      <c r="F783" s="420"/>
      <c r="G783" s="420"/>
      <c r="H783" s="412"/>
      <c r="I783" s="419"/>
    </row>
    <row r="784" spans="1:9">
      <c r="A784" s="390" t="s">
        <v>3501</v>
      </c>
      <c r="B784" s="377" t="s">
        <v>3256</v>
      </c>
      <c r="C784" s="376" t="s">
        <v>2408</v>
      </c>
      <c r="D784" s="376" t="s">
        <v>3257</v>
      </c>
      <c r="E784" s="376"/>
      <c r="F784" s="497">
        <v>18.2</v>
      </c>
      <c r="G784" s="478">
        <f t="shared" ref="G784" si="153">ROUNDUP(((F784*$I$1)*(1+$I$2)), 0)</f>
        <v>1893</v>
      </c>
      <c r="H784" s="479"/>
      <c r="I784" s="97"/>
    </row>
    <row r="785" spans="1:9">
      <c r="A785" s="430" t="s">
        <v>3671</v>
      </c>
      <c r="B785" s="420"/>
      <c r="C785" s="420"/>
      <c r="D785" s="420"/>
      <c r="E785" s="420"/>
      <c r="F785" s="420"/>
      <c r="G785" s="420"/>
      <c r="H785" s="412"/>
      <c r="I785" s="419"/>
    </row>
    <row r="786" spans="1:9">
      <c r="A786" s="369" t="s">
        <v>3258</v>
      </c>
      <c r="B786" s="370" t="s">
        <v>3259</v>
      </c>
      <c r="C786" s="370" t="s">
        <v>2412</v>
      </c>
      <c r="D786" s="370" t="s">
        <v>3249</v>
      </c>
      <c r="E786" s="370">
        <v>30</v>
      </c>
      <c r="F786" s="477">
        <v>39.700000000000003</v>
      </c>
      <c r="G786" s="478">
        <f t="shared" ref="G786" si="154">ROUNDUP(((F786*$I$1)*(1+$I$2)), 0)</f>
        <v>4129</v>
      </c>
      <c r="H786" s="479"/>
      <c r="I786" s="97"/>
    </row>
    <row r="787" spans="1:9">
      <c r="A787" s="430" t="s">
        <v>3672</v>
      </c>
      <c r="B787" s="420"/>
      <c r="C787" s="420"/>
      <c r="D787" s="420"/>
      <c r="E787" s="420"/>
      <c r="F787" s="420"/>
      <c r="G787" s="420"/>
      <c r="H787" s="412"/>
      <c r="I787" s="419"/>
    </row>
    <row r="788" spans="1:9">
      <c r="A788" s="369" t="s">
        <v>3260</v>
      </c>
      <c r="B788" s="370" t="s">
        <v>3259</v>
      </c>
      <c r="C788" s="370" t="s">
        <v>2412</v>
      </c>
      <c r="D788" s="370" t="s">
        <v>3249</v>
      </c>
      <c r="E788" s="370"/>
      <c r="F788" s="477">
        <v>44.6</v>
      </c>
      <c r="G788" s="478">
        <f t="shared" ref="G788" si="155">ROUNDUP(((F788*$I$1)*(1+$I$2)), 0)</f>
        <v>4639</v>
      </c>
      <c r="H788" s="479"/>
      <c r="I788" s="97"/>
    </row>
    <row r="789" spans="1:9">
      <c r="A789" s="431" t="s">
        <v>3673</v>
      </c>
      <c r="B789" s="420"/>
      <c r="C789" s="420"/>
      <c r="D789" s="420"/>
      <c r="E789" s="420"/>
      <c r="F789" s="420"/>
      <c r="G789" s="420"/>
      <c r="H789" s="412"/>
      <c r="I789" s="419"/>
    </row>
    <row r="790" spans="1:9">
      <c r="A790" s="350" t="s">
        <v>3261</v>
      </c>
      <c r="B790" s="327" t="s">
        <v>3262</v>
      </c>
      <c r="C790" s="327" t="s">
        <v>2412</v>
      </c>
      <c r="D790" s="327" t="s">
        <v>2572</v>
      </c>
      <c r="E790" s="327">
        <v>20</v>
      </c>
      <c r="F790" s="474">
        <v>59.9</v>
      </c>
      <c r="G790" s="414">
        <f t="shared" ref="G790:G794" si="156">ROUNDUP(((F790*$I$1)*(1+$I$2)), 0)</f>
        <v>6230</v>
      </c>
      <c r="H790" s="349"/>
      <c r="I790" s="97"/>
    </row>
    <row r="791" spans="1:9">
      <c r="A791" s="61" t="s">
        <v>3263</v>
      </c>
      <c r="B791" s="78" t="s">
        <v>3264</v>
      </c>
      <c r="C791" s="77" t="s">
        <v>2412</v>
      </c>
      <c r="D791" s="77" t="s">
        <v>3265</v>
      </c>
      <c r="E791" s="77">
        <v>25.4</v>
      </c>
      <c r="F791" s="475">
        <v>45.5</v>
      </c>
      <c r="G791" s="469">
        <f t="shared" si="156"/>
        <v>4732</v>
      </c>
      <c r="H791" s="307"/>
      <c r="I791" s="97"/>
    </row>
    <row r="792" spans="1:9">
      <c r="A792" s="61" t="s">
        <v>3266</v>
      </c>
      <c r="B792" s="78" t="s">
        <v>3267</v>
      </c>
      <c r="C792" s="77" t="s">
        <v>2412</v>
      </c>
      <c r="D792" s="77" t="s">
        <v>3268</v>
      </c>
      <c r="E792" s="77">
        <v>25</v>
      </c>
      <c r="F792" s="475">
        <v>45.5</v>
      </c>
      <c r="G792" s="469">
        <f t="shared" si="156"/>
        <v>4732</v>
      </c>
      <c r="H792" s="307"/>
      <c r="I792" s="97"/>
    </row>
    <row r="793" spans="1:9">
      <c r="A793" s="61" t="s">
        <v>3266</v>
      </c>
      <c r="B793" s="78" t="s">
        <v>3269</v>
      </c>
      <c r="C793" s="77" t="s">
        <v>2412</v>
      </c>
      <c r="D793" s="77" t="s">
        <v>3270</v>
      </c>
      <c r="E793" s="77">
        <v>25.3</v>
      </c>
      <c r="F793" s="475">
        <v>45.5</v>
      </c>
      <c r="G793" s="469">
        <f t="shared" si="156"/>
        <v>4732</v>
      </c>
      <c r="H793" s="307"/>
      <c r="I793" s="97"/>
    </row>
    <row r="794" spans="1:9">
      <c r="A794" s="59" t="s">
        <v>3271</v>
      </c>
      <c r="B794" s="77" t="s">
        <v>3272</v>
      </c>
      <c r="C794" s="77" t="s">
        <v>2408</v>
      </c>
      <c r="D794" s="77" t="s">
        <v>2600</v>
      </c>
      <c r="E794" s="77"/>
      <c r="F794" s="475">
        <v>8.4</v>
      </c>
      <c r="G794" s="469">
        <f t="shared" si="156"/>
        <v>874</v>
      </c>
      <c r="H794" s="307"/>
      <c r="I794" s="97"/>
    </row>
    <row r="795" spans="1:9">
      <c r="A795" s="454" t="s">
        <v>11613</v>
      </c>
      <c r="B795" s="426"/>
      <c r="C795" s="426"/>
      <c r="D795" s="426"/>
      <c r="E795" s="178"/>
      <c r="F795" s="426"/>
      <c r="G795" s="426"/>
      <c r="H795" s="307"/>
      <c r="I795" s="419"/>
    </row>
    <row r="796" spans="1:9">
      <c r="A796" s="17" t="s">
        <v>3273</v>
      </c>
      <c r="B796" s="78" t="s">
        <v>3274</v>
      </c>
      <c r="C796" s="77" t="s">
        <v>2412</v>
      </c>
      <c r="D796" s="77" t="s">
        <v>2522</v>
      </c>
      <c r="E796" s="77">
        <v>25.8</v>
      </c>
      <c r="F796" s="475">
        <v>54.8</v>
      </c>
      <c r="G796" s="469">
        <f t="shared" ref="G796:G799" si="157">ROUNDUP(((F796*$I$1)*(1+$I$2)), 0)</f>
        <v>5700</v>
      </c>
      <c r="H796" s="307"/>
      <c r="I796" s="97"/>
    </row>
    <row r="797" spans="1:9">
      <c r="A797" s="17" t="s">
        <v>3275</v>
      </c>
      <c r="B797" s="78" t="s">
        <v>3276</v>
      </c>
      <c r="C797" s="77" t="s">
        <v>2412</v>
      </c>
      <c r="D797" s="77" t="s">
        <v>2749</v>
      </c>
      <c r="E797" s="77">
        <v>25.7</v>
      </c>
      <c r="F797" s="475">
        <v>56.8</v>
      </c>
      <c r="G797" s="469">
        <f t="shared" si="157"/>
        <v>5908</v>
      </c>
      <c r="H797" s="307"/>
      <c r="I797" s="97"/>
    </row>
    <row r="798" spans="1:9">
      <c r="A798" s="66" t="s">
        <v>3502</v>
      </c>
      <c r="B798" s="77" t="s">
        <v>3277</v>
      </c>
      <c r="C798" s="77" t="s">
        <v>2661</v>
      </c>
      <c r="D798" s="77" t="s">
        <v>3100</v>
      </c>
      <c r="E798" s="77"/>
      <c r="F798" s="475">
        <v>61</v>
      </c>
      <c r="G798" s="469">
        <f t="shared" si="157"/>
        <v>6344</v>
      </c>
      <c r="H798" s="307"/>
      <c r="I798" s="97"/>
    </row>
    <row r="799" spans="1:9">
      <c r="A799" s="340" t="s">
        <v>3503</v>
      </c>
      <c r="B799" s="317" t="s">
        <v>3276</v>
      </c>
      <c r="C799" s="317" t="s">
        <v>2408</v>
      </c>
      <c r="D799" s="317" t="s">
        <v>2534</v>
      </c>
      <c r="E799" s="317"/>
      <c r="F799" s="476">
        <v>28.4</v>
      </c>
      <c r="G799" s="472">
        <f t="shared" si="157"/>
        <v>2954</v>
      </c>
      <c r="H799" s="473"/>
      <c r="I799" s="97"/>
    </row>
    <row r="800" spans="1:9">
      <c r="A800" s="445" t="s">
        <v>11557</v>
      </c>
      <c r="B800" s="310"/>
      <c r="C800" s="311"/>
      <c r="D800" s="312"/>
      <c r="E800" s="312"/>
      <c r="F800" s="313"/>
      <c r="G800" s="312">
        <v>0</v>
      </c>
      <c r="H800" s="309"/>
      <c r="I800" s="419"/>
    </row>
    <row r="801" spans="1:9">
      <c r="A801" s="458" t="s">
        <v>11614</v>
      </c>
      <c r="B801" s="244"/>
      <c r="C801" s="244"/>
      <c r="D801" s="244"/>
      <c r="E801" s="245"/>
      <c r="F801" s="244"/>
      <c r="G801" s="244"/>
      <c r="H801" s="349"/>
      <c r="I801" s="419"/>
    </row>
    <row r="802" spans="1:9">
      <c r="A802" s="14" t="s">
        <v>3278</v>
      </c>
      <c r="B802" s="76" t="s">
        <v>3049</v>
      </c>
      <c r="C802" s="81" t="s">
        <v>2412</v>
      </c>
      <c r="D802" s="76" t="s">
        <v>3279</v>
      </c>
      <c r="E802" s="76">
        <v>21.1</v>
      </c>
      <c r="F802" s="470">
        <v>22</v>
      </c>
      <c r="G802" s="469">
        <f t="shared" ref="G802:G805" si="158">ROUNDUP(((F802*$I$1)*(1+$I$2)), 0)</f>
        <v>2288</v>
      </c>
      <c r="H802" s="307"/>
      <c r="I802" s="97"/>
    </row>
    <row r="803" spans="1:9">
      <c r="A803" s="60" t="s">
        <v>3504</v>
      </c>
      <c r="B803" s="76" t="s">
        <v>3046</v>
      </c>
      <c r="C803" s="76" t="s">
        <v>2408</v>
      </c>
      <c r="D803" s="76" t="s">
        <v>2600</v>
      </c>
      <c r="E803" s="76"/>
      <c r="F803" s="470">
        <v>3.4</v>
      </c>
      <c r="G803" s="469">
        <f t="shared" si="158"/>
        <v>354</v>
      </c>
      <c r="H803" s="307"/>
      <c r="I803" s="97"/>
    </row>
    <row r="804" spans="1:9">
      <c r="A804" s="60" t="s">
        <v>3505</v>
      </c>
      <c r="B804" s="76" t="s">
        <v>3280</v>
      </c>
      <c r="C804" s="76" t="s">
        <v>2408</v>
      </c>
      <c r="D804" s="76" t="s">
        <v>2534</v>
      </c>
      <c r="E804" s="76"/>
      <c r="F804" s="470">
        <v>2.9</v>
      </c>
      <c r="G804" s="469">
        <f t="shared" si="158"/>
        <v>302</v>
      </c>
      <c r="H804" s="307"/>
      <c r="I804" s="97"/>
    </row>
    <row r="805" spans="1:9">
      <c r="A805" s="60" t="s">
        <v>3506</v>
      </c>
      <c r="B805" s="76" t="s">
        <v>3281</v>
      </c>
      <c r="C805" s="76" t="s">
        <v>2408</v>
      </c>
      <c r="D805" s="76" t="s">
        <v>3282</v>
      </c>
      <c r="E805" s="76"/>
      <c r="F805" s="470">
        <v>0.8</v>
      </c>
      <c r="G805" s="469">
        <f t="shared" si="158"/>
        <v>84</v>
      </c>
      <c r="H805" s="307"/>
      <c r="I805" s="97"/>
    </row>
    <row r="806" spans="1:9">
      <c r="A806" s="457" t="s">
        <v>3674</v>
      </c>
      <c r="B806" s="426"/>
      <c r="C806" s="426"/>
      <c r="D806" s="426"/>
      <c r="E806" s="178"/>
      <c r="F806" s="426"/>
      <c r="G806" s="426"/>
      <c r="H806" s="307"/>
      <c r="I806" s="419"/>
    </row>
    <row r="807" spans="1:9">
      <c r="A807" s="22" t="s">
        <v>3283</v>
      </c>
      <c r="B807" s="79" t="s">
        <v>907</v>
      </c>
      <c r="C807" s="94" t="s">
        <v>2412</v>
      </c>
      <c r="D807" s="79" t="s">
        <v>2839</v>
      </c>
      <c r="E807" s="79">
        <v>15.5</v>
      </c>
      <c r="F807" s="491">
        <v>25</v>
      </c>
      <c r="G807" s="469">
        <f t="shared" ref="G807:G808" si="159">ROUNDUP(((F807*$I$1)*(1+$I$2)), 0)</f>
        <v>2600</v>
      </c>
      <c r="H807" s="307"/>
      <c r="I807" s="97"/>
    </row>
    <row r="808" spans="1:9">
      <c r="A808" s="338" t="s">
        <v>3284</v>
      </c>
      <c r="B808" s="316" t="s">
        <v>907</v>
      </c>
      <c r="C808" s="325" t="s">
        <v>2412</v>
      </c>
      <c r="D808" s="316" t="s">
        <v>2839</v>
      </c>
      <c r="E808" s="316">
        <v>15.5</v>
      </c>
      <c r="F808" s="492">
        <v>31.2</v>
      </c>
      <c r="G808" s="472">
        <f t="shared" si="159"/>
        <v>3245</v>
      </c>
      <c r="H808" s="473"/>
      <c r="I808" s="97"/>
    </row>
    <row r="809" spans="1:9">
      <c r="A809" s="445" t="s">
        <v>11558</v>
      </c>
      <c r="B809" s="310"/>
      <c r="C809" s="311"/>
      <c r="D809" s="312"/>
      <c r="E809" s="312"/>
      <c r="F809" s="313"/>
      <c r="G809" s="312">
        <v>0</v>
      </c>
      <c r="H809" s="309"/>
      <c r="I809" s="419"/>
    </row>
    <row r="810" spans="1:9">
      <c r="A810" s="458" t="s">
        <v>3675</v>
      </c>
      <c r="B810" s="244"/>
      <c r="C810" s="244"/>
      <c r="D810" s="244"/>
      <c r="E810" s="245"/>
      <c r="F810" s="244"/>
      <c r="G810" s="244"/>
      <c r="H810" s="349"/>
      <c r="I810" s="419"/>
    </row>
    <row r="811" spans="1:9">
      <c r="A811" s="14" t="s">
        <v>2887</v>
      </c>
      <c r="B811" s="76" t="s">
        <v>1791</v>
      </c>
      <c r="C811" s="76" t="s">
        <v>2412</v>
      </c>
      <c r="D811" s="76" t="s">
        <v>3285</v>
      </c>
      <c r="E811" s="76">
        <v>22.55</v>
      </c>
      <c r="F811" s="470">
        <v>29.9</v>
      </c>
      <c r="G811" s="469">
        <f t="shared" ref="G811:G813" si="160">ROUNDUP(((F811*$I$1)*(1+$I$2)), 0)</f>
        <v>3110</v>
      </c>
      <c r="H811" s="307"/>
      <c r="I811" s="97"/>
    </row>
    <row r="812" spans="1:9">
      <c r="A812" s="14" t="s">
        <v>3286</v>
      </c>
      <c r="B812" s="76" t="s">
        <v>1791</v>
      </c>
      <c r="C812" s="76" t="s">
        <v>2412</v>
      </c>
      <c r="D812" s="76" t="s">
        <v>3285</v>
      </c>
      <c r="E812" s="76">
        <v>22.55</v>
      </c>
      <c r="F812" s="470">
        <v>29.9</v>
      </c>
      <c r="G812" s="469">
        <f t="shared" si="160"/>
        <v>3110</v>
      </c>
      <c r="H812" s="307"/>
      <c r="I812" s="97"/>
    </row>
    <row r="813" spans="1:9">
      <c r="A813" s="17" t="s">
        <v>3287</v>
      </c>
      <c r="B813" s="77" t="s">
        <v>1791</v>
      </c>
      <c r="C813" s="77" t="s">
        <v>2412</v>
      </c>
      <c r="D813" s="77" t="s">
        <v>3285</v>
      </c>
      <c r="E813" s="77">
        <v>22.55</v>
      </c>
      <c r="F813" s="475">
        <v>29.9</v>
      </c>
      <c r="G813" s="469">
        <f t="shared" si="160"/>
        <v>3110</v>
      </c>
      <c r="H813" s="307"/>
      <c r="I813" s="97"/>
    </row>
    <row r="814" spans="1:9">
      <c r="A814" s="443" t="s">
        <v>3676</v>
      </c>
      <c r="B814" s="426"/>
      <c r="C814" s="426"/>
      <c r="D814" s="426"/>
      <c r="E814" s="178"/>
      <c r="F814" s="426"/>
      <c r="G814" s="426"/>
      <c r="H814" s="307"/>
      <c r="I814" s="419"/>
    </row>
    <row r="815" spans="1:9">
      <c r="A815" s="14" t="s">
        <v>3507</v>
      </c>
      <c r="B815" s="76" t="s">
        <v>3288</v>
      </c>
      <c r="C815" s="76" t="s">
        <v>2412</v>
      </c>
      <c r="D815" s="76" t="s">
        <v>2522</v>
      </c>
      <c r="E815" s="76">
        <v>25.6</v>
      </c>
      <c r="F815" s="470">
        <v>40.9</v>
      </c>
      <c r="G815" s="469">
        <f t="shared" ref="G815:G818" si="161">ROUNDUP(((F815*$I$1)*(1+$I$2)), 0)</f>
        <v>4254</v>
      </c>
      <c r="H815" s="307"/>
      <c r="I815" s="97"/>
    </row>
    <row r="816" spans="1:9">
      <c r="A816" s="22" t="s">
        <v>3289</v>
      </c>
      <c r="B816" s="76" t="s">
        <v>3290</v>
      </c>
      <c r="C816" s="76" t="s">
        <v>2412</v>
      </c>
      <c r="D816" s="76" t="s">
        <v>3291</v>
      </c>
      <c r="E816" s="76">
        <v>23.6</v>
      </c>
      <c r="F816" s="470">
        <v>45.7</v>
      </c>
      <c r="G816" s="469">
        <f t="shared" si="161"/>
        <v>4753</v>
      </c>
      <c r="H816" s="307"/>
      <c r="I816" s="97"/>
    </row>
    <row r="817" spans="1:9">
      <c r="A817" s="14" t="s">
        <v>3508</v>
      </c>
      <c r="B817" s="76" t="s">
        <v>1855</v>
      </c>
      <c r="C817" s="76" t="s">
        <v>2412</v>
      </c>
      <c r="D817" s="76" t="s">
        <v>3292</v>
      </c>
      <c r="E817" s="76">
        <v>22</v>
      </c>
      <c r="F817" s="470">
        <v>30.6</v>
      </c>
      <c r="G817" s="469">
        <f t="shared" si="161"/>
        <v>3183</v>
      </c>
      <c r="H817" s="307"/>
      <c r="I817" s="97"/>
    </row>
    <row r="818" spans="1:9">
      <c r="A818" s="338" t="s">
        <v>3293</v>
      </c>
      <c r="B818" s="316" t="s">
        <v>3294</v>
      </c>
      <c r="C818" s="316" t="s">
        <v>2408</v>
      </c>
      <c r="D818" s="316" t="s">
        <v>3295</v>
      </c>
      <c r="E818" s="316"/>
      <c r="F818" s="492">
        <v>10.9</v>
      </c>
      <c r="G818" s="472">
        <f t="shared" si="161"/>
        <v>1134</v>
      </c>
      <c r="H818" s="473"/>
      <c r="I818" s="97"/>
    </row>
    <row r="819" spans="1:9">
      <c r="A819" s="445" t="s">
        <v>11559</v>
      </c>
      <c r="B819" s="310"/>
      <c r="C819" s="311"/>
      <c r="D819" s="312"/>
      <c r="E819" s="312"/>
      <c r="F819" s="313"/>
      <c r="G819" s="312">
        <v>0</v>
      </c>
      <c r="H819" s="309"/>
      <c r="I819" s="419"/>
    </row>
    <row r="820" spans="1:9">
      <c r="A820" s="458" t="s">
        <v>3677</v>
      </c>
      <c r="B820" s="244"/>
      <c r="C820" s="244"/>
      <c r="D820" s="244"/>
      <c r="E820" s="245"/>
      <c r="F820" s="244"/>
      <c r="G820" s="244"/>
      <c r="H820" s="349"/>
      <c r="I820" s="419"/>
    </row>
    <row r="821" spans="1:9">
      <c r="A821" s="58" t="s">
        <v>3509</v>
      </c>
      <c r="B821" s="76" t="s">
        <v>3296</v>
      </c>
      <c r="C821" s="76" t="s">
        <v>2412</v>
      </c>
      <c r="D821" s="76" t="s">
        <v>3297</v>
      </c>
      <c r="E821" s="76"/>
      <c r="F821" s="470">
        <v>62.2</v>
      </c>
      <c r="G821" s="469">
        <f t="shared" ref="G821" si="162">ROUNDUP(((F821*$I$1)*(1+$I$2)), 0)</f>
        <v>6469</v>
      </c>
      <c r="H821" s="307"/>
      <c r="I821" s="97"/>
    </row>
    <row r="822" spans="1:9">
      <c r="A822" s="454" t="s">
        <v>3678</v>
      </c>
      <c r="B822" s="426"/>
      <c r="C822" s="426"/>
      <c r="D822" s="426"/>
      <c r="E822" s="178"/>
      <c r="F822" s="426"/>
      <c r="G822" s="426"/>
      <c r="H822" s="307"/>
      <c r="I822" s="419"/>
    </row>
    <row r="823" spans="1:9">
      <c r="A823" s="61" t="s">
        <v>3298</v>
      </c>
      <c r="B823" s="77" t="s">
        <v>2580</v>
      </c>
      <c r="C823" s="77" t="s">
        <v>2412</v>
      </c>
      <c r="D823" s="77" t="s">
        <v>2757</v>
      </c>
      <c r="E823" s="78">
        <v>15.8</v>
      </c>
      <c r="F823" s="475">
        <v>32.299999999999997</v>
      </c>
      <c r="G823" s="469">
        <f t="shared" ref="G823:G836" si="163">ROUNDUP(((F823*$I$1)*(1+$I$2)), 0)</f>
        <v>3360</v>
      </c>
      <c r="H823" s="307"/>
      <c r="I823" s="97"/>
    </row>
    <row r="824" spans="1:9">
      <c r="A824" s="61" t="s">
        <v>3299</v>
      </c>
      <c r="B824" s="77" t="s">
        <v>2580</v>
      </c>
      <c r="C824" s="77" t="s">
        <v>2412</v>
      </c>
      <c r="D824" s="77" t="s">
        <v>2757</v>
      </c>
      <c r="E824" s="77">
        <v>15.8</v>
      </c>
      <c r="F824" s="475">
        <v>34.5</v>
      </c>
      <c r="G824" s="469">
        <f t="shared" si="163"/>
        <v>3588</v>
      </c>
      <c r="H824" s="307"/>
      <c r="I824" s="97"/>
    </row>
    <row r="825" spans="1:9">
      <c r="A825" s="59" t="s">
        <v>3510</v>
      </c>
      <c r="B825" s="77" t="s">
        <v>2580</v>
      </c>
      <c r="C825" s="77" t="s">
        <v>2412</v>
      </c>
      <c r="D825" s="77" t="s">
        <v>3300</v>
      </c>
      <c r="E825" s="77">
        <v>15.6</v>
      </c>
      <c r="F825" s="475">
        <v>37.9</v>
      </c>
      <c r="G825" s="469">
        <f t="shared" si="163"/>
        <v>3942</v>
      </c>
      <c r="H825" s="307"/>
      <c r="I825" s="97"/>
    </row>
    <row r="826" spans="1:9">
      <c r="A826" s="66" t="s">
        <v>3511</v>
      </c>
      <c r="B826" s="77" t="s">
        <v>2580</v>
      </c>
      <c r="C826" s="77" t="s">
        <v>2408</v>
      </c>
      <c r="D826" s="77" t="s">
        <v>2504</v>
      </c>
      <c r="E826" s="77"/>
      <c r="F826" s="475">
        <v>6.4</v>
      </c>
      <c r="G826" s="469">
        <f t="shared" si="163"/>
        <v>666</v>
      </c>
      <c r="H826" s="307"/>
      <c r="I826" s="97"/>
    </row>
    <row r="827" spans="1:9">
      <c r="A827" s="66" t="s">
        <v>3512</v>
      </c>
      <c r="B827" s="77" t="s">
        <v>2830</v>
      </c>
      <c r="C827" s="77" t="s">
        <v>2408</v>
      </c>
      <c r="D827" s="77" t="s">
        <v>3282</v>
      </c>
      <c r="E827" s="77"/>
      <c r="F827" s="475">
        <v>12.2</v>
      </c>
      <c r="G827" s="469">
        <f t="shared" si="163"/>
        <v>1269</v>
      </c>
      <c r="H827" s="307"/>
      <c r="I827" s="97"/>
    </row>
    <row r="828" spans="1:9">
      <c r="A828" s="66" t="s">
        <v>3513</v>
      </c>
      <c r="B828" s="77" t="s">
        <v>2830</v>
      </c>
      <c r="C828" s="77" t="s">
        <v>2408</v>
      </c>
      <c r="D828" s="77" t="s">
        <v>3282</v>
      </c>
      <c r="E828" s="77"/>
      <c r="F828" s="475">
        <v>7</v>
      </c>
      <c r="G828" s="469">
        <f t="shared" si="163"/>
        <v>728</v>
      </c>
      <c r="H828" s="307"/>
      <c r="I828" s="97"/>
    </row>
    <row r="829" spans="1:9">
      <c r="A829" s="66" t="s">
        <v>3514</v>
      </c>
      <c r="B829" s="77" t="s">
        <v>2830</v>
      </c>
      <c r="C829" s="77" t="s">
        <v>2408</v>
      </c>
      <c r="D829" s="77" t="s">
        <v>3282</v>
      </c>
      <c r="E829" s="77"/>
      <c r="F829" s="475">
        <v>11</v>
      </c>
      <c r="G829" s="469">
        <f t="shared" si="163"/>
        <v>1144</v>
      </c>
      <c r="H829" s="307"/>
      <c r="I829" s="97"/>
    </row>
    <row r="830" spans="1:9">
      <c r="A830" s="66" t="s">
        <v>3515</v>
      </c>
      <c r="B830" s="77" t="s">
        <v>2830</v>
      </c>
      <c r="C830" s="77" t="s">
        <v>2408</v>
      </c>
      <c r="D830" s="77" t="s">
        <v>3301</v>
      </c>
      <c r="E830" s="77"/>
      <c r="F830" s="475">
        <v>6.2</v>
      </c>
      <c r="G830" s="469">
        <f t="shared" si="163"/>
        <v>645</v>
      </c>
      <c r="H830" s="307"/>
      <c r="I830" s="97"/>
    </row>
    <row r="831" spans="1:9" ht="23.3">
      <c r="A831" s="66" t="s">
        <v>3516</v>
      </c>
      <c r="B831" s="77" t="s">
        <v>2830</v>
      </c>
      <c r="C831" s="77" t="s">
        <v>2408</v>
      </c>
      <c r="D831" s="77" t="s">
        <v>3301</v>
      </c>
      <c r="E831" s="77"/>
      <c r="F831" s="475">
        <v>6.3</v>
      </c>
      <c r="G831" s="469">
        <f t="shared" si="163"/>
        <v>656</v>
      </c>
      <c r="H831" s="307"/>
      <c r="I831" s="97"/>
    </row>
    <row r="832" spans="1:9">
      <c r="A832" s="66" t="s">
        <v>3517</v>
      </c>
      <c r="B832" s="77" t="s">
        <v>3302</v>
      </c>
      <c r="C832" s="77" t="s">
        <v>2408</v>
      </c>
      <c r="D832" s="77"/>
      <c r="E832" s="77"/>
      <c r="F832" s="475">
        <v>5.6</v>
      </c>
      <c r="G832" s="469">
        <f t="shared" si="163"/>
        <v>583</v>
      </c>
      <c r="H832" s="307"/>
      <c r="I832" s="97"/>
    </row>
    <row r="833" spans="1:9">
      <c r="A833" s="66" t="s">
        <v>3518</v>
      </c>
      <c r="B833" s="77" t="s">
        <v>3302</v>
      </c>
      <c r="C833" s="77" t="s">
        <v>2408</v>
      </c>
      <c r="D833" s="77" t="s">
        <v>3282</v>
      </c>
      <c r="E833" s="77"/>
      <c r="F833" s="475">
        <v>8.6</v>
      </c>
      <c r="G833" s="469">
        <f t="shared" si="163"/>
        <v>895</v>
      </c>
      <c r="H833" s="307"/>
      <c r="I833" s="97"/>
    </row>
    <row r="834" spans="1:9" ht="23.3">
      <c r="A834" s="66" t="s">
        <v>3519</v>
      </c>
      <c r="B834" s="77" t="s">
        <v>2760</v>
      </c>
      <c r="C834" s="77" t="s">
        <v>2408</v>
      </c>
      <c r="D834" s="77" t="s">
        <v>3303</v>
      </c>
      <c r="E834" s="77"/>
      <c r="F834" s="475">
        <v>4.3</v>
      </c>
      <c r="G834" s="469">
        <f t="shared" si="163"/>
        <v>448</v>
      </c>
      <c r="H834" s="307"/>
      <c r="I834" s="97"/>
    </row>
    <row r="835" spans="1:9" ht="23.3">
      <c r="A835" s="66" t="s">
        <v>3520</v>
      </c>
      <c r="B835" s="77" t="s">
        <v>3304</v>
      </c>
      <c r="C835" s="77" t="s">
        <v>2408</v>
      </c>
      <c r="D835" s="77" t="s">
        <v>3305</v>
      </c>
      <c r="E835" s="77"/>
      <c r="F835" s="475">
        <v>0.7</v>
      </c>
      <c r="G835" s="469">
        <f t="shared" si="163"/>
        <v>73</v>
      </c>
      <c r="H835" s="307"/>
      <c r="I835" s="97"/>
    </row>
    <row r="836" spans="1:9">
      <c r="A836" s="336" t="s">
        <v>3521</v>
      </c>
      <c r="B836" s="317" t="s">
        <v>3306</v>
      </c>
      <c r="C836" s="317" t="s">
        <v>2408</v>
      </c>
      <c r="D836" s="317" t="s">
        <v>2500</v>
      </c>
      <c r="E836" s="317"/>
      <c r="F836" s="476">
        <v>5.2</v>
      </c>
      <c r="G836" s="472">
        <f t="shared" si="163"/>
        <v>541</v>
      </c>
      <c r="H836" s="473"/>
      <c r="I836" s="97"/>
    </row>
    <row r="837" spans="1:9">
      <c r="A837" s="446" t="s">
        <v>11560</v>
      </c>
      <c r="B837" s="314"/>
      <c r="C837" s="314"/>
      <c r="D837" s="314"/>
      <c r="E837" s="314"/>
      <c r="F837" s="315"/>
      <c r="G837" s="314">
        <v>0</v>
      </c>
      <c r="H837" s="309"/>
      <c r="I837" s="419"/>
    </row>
    <row r="838" spans="1:9">
      <c r="A838" s="459" t="s">
        <v>3679</v>
      </c>
      <c r="B838" s="244"/>
      <c r="C838" s="244"/>
      <c r="D838" s="244"/>
      <c r="E838" s="245"/>
      <c r="F838" s="244"/>
      <c r="G838" s="244"/>
      <c r="H838" s="349"/>
      <c r="I838" s="419"/>
    </row>
    <row r="839" spans="1:9">
      <c r="A839" s="58" t="s">
        <v>3307</v>
      </c>
      <c r="B839" s="76" t="s">
        <v>2580</v>
      </c>
      <c r="C839" s="76" t="s">
        <v>2412</v>
      </c>
      <c r="D839" s="76" t="s">
        <v>3301</v>
      </c>
      <c r="E839" s="76">
        <v>21.15</v>
      </c>
      <c r="F839" s="470">
        <v>109</v>
      </c>
      <c r="G839" s="469">
        <f t="shared" ref="G839" si="164">ROUNDUP(((F839*$I$1)*(1+$I$2)), 0)</f>
        <v>11336</v>
      </c>
      <c r="H839" s="307"/>
      <c r="I839" s="97"/>
    </row>
    <row r="840" spans="1:9">
      <c r="A840" s="456" t="s">
        <v>3680</v>
      </c>
      <c r="B840" s="426"/>
      <c r="C840" s="426"/>
      <c r="D840" s="426"/>
      <c r="E840" s="178"/>
      <c r="F840" s="426"/>
      <c r="G840" s="426"/>
      <c r="H840" s="307"/>
      <c r="I840" s="419"/>
    </row>
    <row r="841" spans="1:9">
      <c r="A841" s="14" t="s">
        <v>3308</v>
      </c>
      <c r="B841" s="82" t="s">
        <v>1394</v>
      </c>
      <c r="C841" s="76" t="s">
        <v>2412</v>
      </c>
      <c r="D841" s="82" t="s">
        <v>3309</v>
      </c>
      <c r="E841" s="82">
        <v>21.7</v>
      </c>
      <c r="F841" s="470">
        <v>102.9</v>
      </c>
      <c r="G841" s="469">
        <f t="shared" ref="G841:G846" si="165">ROUNDUP(((F841*$I$1)*(1+$I$2)), 0)</f>
        <v>10702</v>
      </c>
      <c r="H841" s="307"/>
      <c r="I841" s="97"/>
    </row>
    <row r="842" spans="1:9">
      <c r="A842" s="58" t="s">
        <v>3310</v>
      </c>
      <c r="B842" s="82" t="s">
        <v>2744</v>
      </c>
      <c r="C842" s="76" t="s">
        <v>2412</v>
      </c>
      <c r="D842" s="82" t="s">
        <v>3311</v>
      </c>
      <c r="E842" s="82">
        <v>13.5</v>
      </c>
      <c r="F842" s="470">
        <v>102.9</v>
      </c>
      <c r="G842" s="469">
        <f t="shared" si="165"/>
        <v>10702</v>
      </c>
      <c r="H842" s="307"/>
      <c r="I842" s="97"/>
    </row>
    <row r="843" spans="1:9">
      <c r="A843" s="58" t="s">
        <v>3312</v>
      </c>
      <c r="B843" s="82" t="s">
        <v>2744</v>
      </c>
      <c r="C843" s="82" t="s">
        <v>2408</v>
      </c>
      <c r="D843" s="82" t="s">
        <v>3311</v>
      </c>
      <c r="E843" s="82"/>
      <c r="F843" s="470">
        <v>5.9</v>
      </c>
      <c r="G843" s="469">
        <f t="shared" si="165"/>
        <v>614</v>
      </c>
      <c r="H843" s="307"/>
      <c r="I843" s="97"/>
    </row>
    <row r="844" spans="1:9">
      <c r="A844" s="58" t="s">
        <v>3313</v>
      </c>
      <c r="B844" s="82" t="s">
        <v>3314</v>
      </c>
      <c r="C844" s="82" t="s">
        <v>2408</v>
      </c>
      <c r="D844" s="82" t="s">
        <v>3315</v>
      </c>
      <c r="E844" s="82"/>
      <c r="F844" s="470">
        <v>13</v>
      </c>
      <c r="G844" s="469">
        <f t="shared" si="165"/>
        <v>1352</v>
      </c>
      <c r="H844" s="307"/>
      <c r="I844" s="97"/>
    </row>
    <row r="845" spans="1:9">
      <c r="A845" s="58" t="s">
        <v>3316</v>
      </c>
      <c r="B845" s="82" t="s">
        <v>2543</v>
      </c>
      <c r="C845" s="82" t="s">
        <v>2408</v>
      </c>
      <c r="D845" s="82" t="s">
        <v>3315</v>
      </c>
      <c r="E845" s="82"/>
      <c r="F845" s="470">
        <v>8</v>
      </c>
      <c r="G845" s="469">
        <f t="shared" si="165"/>
        <v>832</v>
      </c>
      <c r="H845" s="307"/>
      <c r="I845" s="97"/>
    </row>
    <row r="846" spans="1:9">
      <c r="A846" s="333" t="s">
        <v>3317</v>
      </c>
      <c r="B846" s="321" t="s">
        <v>2833</v>
      </c>
      <c r="C846" s="322" t="s">
        <v>2408</v>
      </c>
      <c r="D846" s="321" t="s">
        <v>2409</v>
      </c>
      <c r="E846" s="321"/>
      <c r="F846" s="471">
        <v>15.9</v>
      </c>
      <c r="G846" s="472">
        <f t="shared" si="165"/>
        <v>1654</v>
      </c>
      <c r="H846" s="473"/>
      <c r="I846" s="97"/>
    </row>
    <row r="847" spans="1:9">
      <c r="A847" s="446" t="s">
        <v>11561</v>
      </c>
      <c r="B847" s="311"/>
      <c r="C847" s="311"/>
      <c r="D847" s="311"/>
      <c r="E847" s="311"/>
      <c r="F847" s="427"/>
      <c r="G847" s="311">
        <v>0</v>
      </c>
      <c r="H847" s="309"/>
      <c r="I847" s="419"/>
    </row>
    <row r="848" spans="1:9">
      <c r="A848" s="459" t="s">
        <v>3681</v>
      </c>
      <c r="B848" s="244"/>
      <c r="C848" s="244"/>
      <c r="D848" s="244"/>
      <c r="E848" s="245"/>
      <c r="F848" s="244"/>
      <c r="G848" s="244"/>
      <c r="H848" s="349"/>
      <c r="I848" s="419"/>
    </row>
    <row r="849" spans="1:9">
      <c r="A849" s="58" t="s">
        <v>3318</v>
      </c>
      <c r="B849" s="76" t="s">
        <v>3319</v>
      </c>
      <c r="C849" s="76" t="s">
        <v>2412</v>
      </c>
      <c r="D849" s="76" t="s">
        <v>3320</v>
      </c>
      <c r="E849" s="76">
        <v>19.2</v>
      </c>
      <c r="F849" s="470">
        <v>96.6</v>
      </c>
      <c r="G849" s="469">
        <f t="shared" ref="G849:G853" si="166">ROUNDUP(((F849*$I$1)*(1+$I$2)), 0)</f>
        <v>10047</v>
      </c>
      <c r="H849" s="307"/>
      <c r="I849" s="97"/>
    </row>
    <row r="850" spans="1:9">
      <c r="A850" s="58" t="s">
        <v>3321</v>
      </c>
      <c r="B850" s="76" t="s">
        <v>3319</v>
      </c>
      <c r="C850" s="84" t="s">
        <v>2408</v>
      </c>
      <c r="D850" s="76" t="s">
        <v>2693</v>
      </c>
      <c r="E850" s="76"/>
      <c r="F850" s="470">
        <v>12</v>
      </c>
      <c r="G850" s="469">
        <f t="shared" si="166"/>
        <v>1248</v>
      </c>
      <c r="H850" s="307"/>
      <c r="I850" s="97"/>
    </row>
    <row r="851" spans="1:9">
      <c r="A851" s="58" t="s">
        <v>3322</v>
      </c>
      <c r="B851" s="76" t="s">
        <v>3323</v>
      </c>
      <c r="C851" s="76" t="s">
        <v>2412</v>
      </c>
      <c r="D851" s="76" t="s">
        <v>3324</v>
      </c>
      <c r="E851" s="76">
        <v>24</v>
      </c>
      <c r="F851" s="470">
        <v>98.4</v>
      </c>
      <c r="G851" s="469">
        <f t="shared" si="166"/>
        <v>10234</v>
      </c>
      <c r="H851" s="307"/>
      <c r="I851" s="97"/>
    </row>
    <row r="852" spans="1:9">
      <c r="A852" s="58" t="s">
        <v>3325</v>
      </c>
      <c r="B852" s="76" t="s">
        <v>3326</v>
      </c>
      <c r="C852" s="84" t="s">
        <v>2408</v>
      </c>
      <c r="D852" s="76" t="s">
        <v>2409</v>
      </c>
      <c r="E852" s="76">
        <v>6.24</v>
      </c>
      <c r="F852" s="470">
        <v>4.2</v>
      </c>
      <c r="G852" s="469">
        <f t="shared" si="166"/>
        <v>437</v>
      </c>
      <c r="H852" s="307"/>
      <c r="I852" s="97"/>
    </row>
    <row r="853" spans="1:9">
      <c r="A853" s="333" t="s">
        <v>3327</v>
      </c>
      <c r="B853" s="321" t="s">
        <v>3328</v>
      </c>
      <c r="C853" s="326" t="s">
        <v>2408</v>
      </c>
      <c r="D853" s="321" t="s">
        <v>3329</v>
      </c>
      <c r="E853" s="321">
        <v>1.3</v>
      </c>
      <c r="F853" s="471">
        <v>5.9</v>
      </c>
      <c r="G853" s="472">
        <f t="shared" si="166"/>
        <v>614</v>
      </c>
      <c r="H853" s="473"/>
      <c r="I853" s="97"/>
    </row>
    <row r="854" spans="1:9">
      <c r="A854" s="445" t="s">
        <v>11562</v>
      </c>
      <c r="B854" s="310"/>
      <c r="C854" s="311"/>
      <c r="D854" s="312"/>
      <c r="E854" s="312"/>
      <c r="F854" s="313"/>
      <c r="G854" s="312">
        <v>0</v>
      </c>
      <c r="H854" s="309"/>
      <c r="I854" s="419"/>
    </row>
    <row r="855" spans="1:9">
      <c r="A855" s="351" t="s">
        <v>3522</v>
      </c>
      <c r="B855" s="328" t="s">
        <v>1394</v>
      </c>
      <c r="C855" s="330" t="s">
        <v>2412</v>
      </c>
      <c r="D855" s="329" t="s">
        <v>2972</v>
      </c>
      <c r="E855" s="329">
        <v>15.4</v>
      </c>
      <c r="F855" s="466">
        <v>164.3</v>
      </c>
      <c r="G855" s="414">
        <f t="shared" ref="G855:G864" si="167">ROUNDUP(((F855*$I$1)*(1+$I$2)), 0)</f>
        <v>17088</v>
      </c>
      <c r="H855" s="349"/>
      <c r="I855" s="97"/>
    </row>
    <row r="856" spans="1:9">
      <c r="A856" s="59" t="s">
        <v>3523</v>
      </c>
      <c r="B856" s="77" t="s">
        <v>3330</v>
      </c>
      <c r="C856" s="77" t="s">
        <v>2412</v>
      </c>
      <c r="D856" s="77" t="s">
        <v>3331</v>
      </c>
      <c r="E856" s="77">
        <v>9.3000000000000007</v>
      </c>
      <c r="F856" s="475">
        <v>113.8</v>
      </c>
      <c r="G856" s="469">
        <f t="shared" si="167"/>
        <v>11836</v>
      </c>
      <c r="H856" s="307"/>
      <c r="I856" s="97"/>
    </row>
    <row r="857" spans="1:9">
      <c r="A857" s="59" t="s">
        <v>3524</v>
      </c>
      <c r="B857" s="77" t="s">
        <v>1394</v>
      </c>
      <c r="C857" s="77" t="s">
        <v>2412</v>
      </c>
      <c r="D857" s="77" t="s">
        <v>3332</v>
      </c>
      <c r="E857" s="77">
        <v>8.5</v>
      </c>
      <c r="F857" s="475">
        <v>101.2</v>
      </c>
      <c r="G857" s="469">
        <f t="shared" si="167"/>
        <v>10525</v>
      </c>
      <c r="H857" s="307"/>
      <c r="I857" s="97"/>
    </row>
    <row r="858" spans="1:9">
      <c r="A858" s="59" t="s">
        <v>3525</v>
      </c>
      <c r="B858" s="77" t="s">
        <v>1394</v>
      </c>
      <c r="C858" s="77" t="s">
        <v>2412</v>
      </c>
      <c r="D858" s="77" t="s">
        <v>2972</v>
      </c>
      <c r="E858" s="77">
        <v>14.8</v>
      </c>
      <c r="F858" s="475">
        <v>153.6</v>
      </c>
      <c r="G858" s="469">
        <f t="shared" si="167"/>
        <v>15975</v>
      </c>
      <c r="H858" s="307"/>
      <c r="I858" s="97"/>
    </row>
    <row r="859" spans="1:9">
      <c r="A859" s="59" t="s">
        <v>3526</v>
      </c>
      <c r="B859" s="77" t="s">
        <v>3333</v>
      </c>
      <c r="C859" s="77" t="s">
        <v>2412</v>
      </c>
      <c r="D859" s="77" t="s">
        <v>2972</v>
      </c>
      <c r="E859" s="77">
        <v>14.8</v>
      </c>
      <c r="F859" s="475">
        <v>195</v>
      </c>
      <c r="G859" s="469">
        <f t="shared" si="167"/>
        <v>20280</v>
      </c>
      <c r="H859" s="307"/>
      <c r="I859" s="97"/>
    </row>
    <row r="860" spans="1:9">
      <c r="A860" s="59" t="s">
        <v>3527</v>
      </c>
      <c r="B860" s="77" t="s">
        <v>3334</v>
      </c>
      <c r="C860" s="77" t="s">
        <v>2412</v>
      </c>
      <c r="D860" s="77" t="s">
        <v>3335</v>
      </c>
      <c r="E860" s="77">
        <v>15.5</v>
      </c>
      <c r="F860" s="475">
        <v>194.5</v>
      </c>
      <c r="G860" s="469">
        <f t="shared" si="167"/>
        <v>20228</v>
      </c>
      <c r="H860" s="307"/>
      <c r="I860" s="97"/>
    </row>
    <row r="861" spans="1:9">
      <c r="A861" s="59" t="s">
        <v>3528</v>
      </c>
      <c r="B861" s="77" t="s">
        <v>1394</v>
      </c>
      <c r="C861" s="77" t="s">
        <v>2412</v>
      </c>
      <c r="D861" s="77" t="s">
        <v>2972</v>
      </c>
      <c r="E861" s="77">
        <v>14.6</v>
      </c>
      <c r="F861" s="475">
        <v>212.4</v>
      </c>
      <c r="G861" s="469">
        <f t="shared" si="167"/>
        <v>22090</v>
      </c>
      <c r="H861" s="307"/>
      <c r="I861" s="97"/>
    </row>
    <row r="862" spans="1:9">
      <c r="A862" s="59" t="s">
        <v>3529</v>
      </c>
      <c r="B862" s="77" t="s">
        <v>3336</v>
      </c>
      <c r="C862" s="77" t="s">
        <v>2408</v>
      </c>
      <c r="D862" s="77" t="s">
        <v>2685</v>
      </c>
      <c r="E862" s="77"/>
      <c r="F862" s="475">
        <v>2.2999999999999998</v>
      </c>
      <c r="G862" s="469">
        <f t="shared" si="167"/>
        <v>240</v>
      </c>
      <c r="H862" s="307"/>
      <c r="I862" s="97"/>
    </row>
    <row r="863" spans="1:9">
      <c r="A863" s="59" t="s">
        <v>3530</v>
      </c>
      <c r="B863" s="77" t="s">
        <v>1323</v>
      </c>
      <c r="C863" s="77" t="s">
        <v>2412</v>
      </c>
      <c r="D863" s="77" t="s">
        <v>2972</v>
      </c>
      <c r="E863" s="77">
        <v>7.7</v>
      </c>
      <c r="F863" s="475">
        <v>177.7</v>
      </c>
      <c r="G863" s="469">
        <f t="shared" si="167"/>
        <v>18481</v>
      </c>
      <c r="H863" s="307"/>
      <c r="I863" s="97"/>
    </row>
    <row r="864" spans="1:9">
      <c r="A864" s="59" t="s">
        <v>3531</v>
      </c>
      <c r="B864" s="77" t="s">
        <v>3337</v>
      </c>
      <c r="C864" s="77" t="s">
        <v>2408</v>
      </c>
      <c r="D864" s="77" t="s">
        <v>3338</v>
      </c>
      <c r="E864" s="77"/>
      <c r="F864" s="475">
        <v>6.9</v>
      </c>
      <c r="G864" s="469">
        <f t="shared" si="167"/>
        <v>718</v>
      </c>
      <c r="H864" s="307"/>
      <c r="I864" s="97"/>
    </row>
    <row r="865" spans="1:9">
      <c r="A865" s="443" t="s">
        <v>11615</v>
      </c>
      <c r="B865" s="426"/>
      <c r="C865" s="426"/>
      <c r="D865" s="426"/>
      <c r="E865" s="178"/>
      <c r="F865" s="426"/>
      <c r="G865" s="426"/>
      <c r="H865" s="307"/>
      <c r="I865" s="419"/>
    </row>
    <row r="866" spans="1:9">
      <c r="A866" s="14" t="s">
        <v>3339</v>
      </c>
      <c r="B866" s="76" t="s">
        <v>3340</v>
      </c>
      <c r="C866" s="30" t="s">
        <v>2408</v>
      </c>
      <c r="D866" s="76" t="s">
        <v>3341</v>
      </c>
      <c r="E866" s="77"/>
      <c r="F866" s="470">
        <v>15.3</v>
      </c>
      <c r="G866" s="469">
        <f t="shared" ref="G866:G869" si="168">ROUNDUP(((F866*$I$1)*(1+$I$2)), 0)</f>
        <v>1592</v>
      </c>
      <c r="H866" s="307"/>
      <c r="I866" s="97"/>
    </row>
    <row r="867" spans="1:9">
      <c r="A867" s="14" t="s">
        <v>3342</v>
      </c>
      <c r="B867" s="76" t="s">
        <v>3340</v>
      </c>
      <c r="C867" s="30" t="s">
        <v>2408</v>
      </c>
      <c r="D867" s="76" t="s">
        <v>3341</v>
      </c>
      <c r="E867" s="77"/>
      <c r="F867" s="470">
        <v>16.7</v>
      </c>
      <c r="G867" s="469">
        <f t="shared" si="168"/>
        <v>1737</v>
      </c>
      <c r="H867" s="307"/>
      <c r="I867" s="97"/>
    </row>
    <row r="868" spans="1:9">
      <c r="A868" s="14" t="s">
        <v>3343</v>
      </c>
      <c r="B868" s="76" t="s">
        <v>3340</v>
      </c>
      <c r="C868" s="30" t="s">
        <v>2408</v>
      </c>
      <c r="D868" s="76" t="s">
        <v>3341</v>
      </c>
      <c r="E868" s="77"/>
      <c r="F868" s="470">
        <v>15.3</v>
      </c>
      <c r="G868" s="469">
        <f t="shared" si="168"/>
        <v>1592</v>
      </c>
      <c r="H868" s="307"/>
      <c r="I868" s="97"/>
    </row>
    <row r="869" spans="1:9">
      <c r="A869" s="331" t="s">
        <v>3344</v>
      </c>
      <c r="B869" s="321" t="s">
        <v>3345</v>
      </c>
      <c r="C869" s="324" t="s">
        <v>2408</v>
      </c>
      <c r="D869" s="321" t="s">
        <v>3341</v>
      </c>
      <c r="E869" s="317"/>
      <c r="F869" s="471">
        <v>14.6</v>
      </c>
      <c r="G869" s="472">
        <f t="shared" si="168"/>
        <v>1519</v>
      </c>
      <c r="H869" s="473"/>
      <c r="I869" s="97"/>
    </row>
    <row r="870" spans="1:9">
      <c r="A870" s="445" t="s">
        <v>11563</v>
      </c>
      <c r="B870" s="310"/>
      <c r="C870" s="311"/>
      <c r="D870" s="312"/>
      <c r="E870" s="312"/>
      <c r="F870" s="313"/>
      <c r="G870" s="312">
        <v>0</v>
      </c>
      <c r="H870" s="309"/>
      <c r="I870" s="419"/>
    </row>
    <row r="871" spans="1:9">
      <c r="A871" s="343" t="s">
        <v>3346</v>
      </c>
      <c r="B871" s="328" t="s">
        <v>1415</v>
      </c>
      <c r="C871" s="328" t="s">
        <v>2408</v>
      </c>
      <c r="D871" s="328" t="s">
        <v>2813</v>
      </c>
      <c r="E871" s="328"/>
      <c r="F871" s="425">
        <v>140</v>
      </c>
      <c r="G871" s="414">
        <f t="shared" ref="G871" si="169">ROUNDUP(((F871*$I$1)*(1+$I$2)), 0)</f>
        <v>14560</v>
      </c>
      <c r="H871" s="349"/>
      <c r="I871" s="97"/>
    </row>
    <row r="872" spans="1:9">
      <c r="A872" s="98"/>
      <c r="B872" s="99"/>
      <c r="C872" s="99"/>
      <c r="D872" s="99"/>
      <c r="E872" s="99"/>
      <c r="F872" s="100"/>
      <c r="G872" s="99"/>
    </row>
  </sheetData>
  <sheetProtection password="D8B2" sheet="1" objects="1" scenarios="1" selectLockedCells="1" selectUnlockedCells="1"/>
  <mergeCells count="8">
    <mergeCell ref="A1:A2"/>
    <mergeCell ref="G1:G2"/>
    <mergeCell ref="A3:G3"/>
    <mergeCell ref="F1:F2"/>
    <mergeCell ref="E1:E2"/>
    <mergeCell ref="D1:D2"/>
    <mergeCell ref="C1:C2"/>
    <mergeCell ref="B1:B2"/>
  </mergeCells>
  <hyperlinks>
    <hyperlink ref="A3:G3" r:id="rId1" display="www.VivoCeramics.ru              Vivoceramica@mail.ru               8(495)785-34-69               Пн-Вс 9:00 до 20:00"/>
  </hyperlinks>
  <pageMargins left="0.7" right="0.7" top="0.75" bottom="0.75" header="0.3" footer="0.3"/>
  <pageSetup paperSize="9" orientation="landscape" verticalDpi="0" r:id="rId2"/>
  <ignoredErrors>
    <ignoredError sqref="D5 D7:D22 D60 D136 D118:D119 D106:D108 D239 D245 D269 D275 D296 D326:D328 D373:D374 D423:D424 D434 D493 D603 D690 D725:D726 D844:D846 D850 D852:D85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87215"/>
  </sheetPr>
  <dimension ref="A1:J3427"/>
  <sheetViews>
    <sheetView showGridLines="0" showZeros="0" defaultGridColor="0" colorId="58" workbookViewId="0">
      <pane xSplit="4" ySplit="3" topLeftCell="E4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65.5703125" style="259" customWidth="1"/>
    <col min="2" max="2" width="17.5703125" style="33" hidden="1" customWidth="1"/>
    <col min="3" max="3" width="18.42578125" style="33" customWidth="1"/>
    <col min="4" max="4" width="20.42578125" style="33" customWidth="1"/>
    <col min="5" max="5" width="10" style="33" hidden="1" customWidth="1"/>
    <col min="6" max="6" width="6.85546875" style="33" hidden="1" customWidth="1"/>
    <col min="7" max="10" width="9.140625" style="33"/>
    <col min="11" max="16384" width="9.140625" style="31"/>
  </cols>
  <sheetData>
    <row r="1" spans="1:6">
      <c r="A1" s="913" t="s">
        <v>3682</v>
      </c>
      <c r="B1" s="913" t="s">
        <v>883</v>
      </c>
      <c r="C1" s="913" t="s">
        <v>6</v>
      </c>
      <c r="D1" s="913" t="s">
        <v>8348</v>
      </c>
      <c r="E1" s="101" t="s">
        <v>885</v>
      </c>
      <c r="F1" s="102">
        <v>80</v>
      </c>
    </row>
    <row r="2" spans="1:6">
      <c r="A2" s="914"/>
      <c r="B2" s="914"/>
      <c r="C2" s="914"/>
      <c r="D2" s="914"/>
      <c r="E2" s="101" t="s">
        <v>886</v>
      </c>
      <c r="F2" s="103">
        <v>0.3</v>
      </c>
    </row>
    <row r="3" spans="1:6">
      <c r="A3" s="915" t="s">
        <v>11908</v>
      </c>
      <c r="B3" s="894"/>
      <c r="C3" s="894"/>
      <c r="D3" s="916"/>
      <c r="E3" s="120" t="s">
        <v>7002</v>
      </c>
      <c r="F3" s="121"/>
    </row>
    <row r="4" spans="1:6">
      <c r="A4" s="547" t="s">
        <v>3683</v>
      </c>
      <c r="B4" s="248"/>
      <c r="C4" s="248"/>
      <c r="D4" s="248"/>
      <c r="E4" s="247"/>
    </row>
    <row r="5" spans="1:6">
      <c r="A5" s="258" t="s">
        <v>3684</v>
      </c>
      <c r="B5" s="105" t="s">
        <v>2745</v>
      </c>
      <c r="C5" s="251"/>
      <c r="D5" s="251" t="s">
        <v>2408</v>
      </c>
      <c r="E5" s="251"/>
    </row>
    <row r="6" spans="1:6">
      <c r="A6" s="258" t="s">
        <v>3685</v>
      </c>
      <c r="B6" s="105" t="s">
        <v>2745</v>
      </c>
      <c r="C6" s="251"/>
      <c r="D6" s="251" t="s">
        <v>2412</v>
      </c>
      <c r="E6" s="251"/>
    </row>
    <row r="7" spans="1:6">
      <c r="A7" s="258" t="s">
        <v>3686</v>
      </c>
      <c r="B7" s="105" t="s">
        <v>2745</v>
      </c>
      <c r="C7" s="251"/>
      <c r="D7" s="251" t="s">
        <v>2412</v>
      </c>
      <c r="E7" s="251"/>
    </row>
    <row r="8" spans="1:6">
      <c r="A8" s="258" t="s">
        <v>3687</v>
      </c>
      <c r="B8" s="105">
        <v>2.39</v>
      </c>
      <c r="C8" s="251">
        <f>ROUNDUP(((B8*$F$1)*(1+$F$2)), 0)</f>
        <v>249</v>
      </c>
      <c r="D8" s="251" t="s">
        <v>2408</v>
      </c>
      <c r="E8" s="251"/>
    </row>
    <row r="9" spans="1:6">
      <c r="A9" s="258" t="s">
        <v>3688</v>
      </c>
      <c r="B9" s="105" t="s">
        <v>2745</v>
      </c>
      <c r="C9" s="251"/>
      <c r="D9" s="251" t="s">
        <v>2412</v>
      </c>
      <c r="E9" s="251"/>
    </row>
    <row r="10" spans="1:6">
      <c r="A10" s="258" t="s">
        <v>3689</v>
      </c>
      <c r="B10" s="105" t="s">
        <v>2745</v>
      </c>
      <c r="C10" s="251"/>
      <c r="D10" s="251" t="s">
        <v>2412</v>
      </c>
      <c r="E10" s="251"/>
    </row>
    <row r="11" spans="1:6">
      <c r="A11" s="258" t="s">
        <v>3690</v>
      </c>
      <c r="B11" s="105" t="s">
        <v>2745</v>
      </c>
      <c r="C11" s="251"/>
      <c r="D11" s="251" t="s">
        <v>2412</v>
      </c>
      <c r="E11" s="251"/>
    </row>
    <row r="12" spans="1:6">
      <c r="A12" s="258" t="s">
        <v>3691</v>
      </c>
      <c r="B12" s="105" t="s">
        <v>2745</v>
      </c>
      <c r="C12" s="251"/>
      <c r="D12" s="251" t="s">
        <v>2412</v>
      </c>
      <c r="E12" s="251"/>
    </row>
    <row r="13" spans="1:6">
      <c r="A13" s="258" t="s">
        <v>3692</v>
      </c>
      <c r="B13" s="105" t="s">
        <v>2745</v>
      </c>
      <c r="C13" s="251"/>
      <c r="D13" s="251" t="s">
        <v>2412</v>
      </c>
      <c r="E13" s="251"/>
    </row>
    <row r="14" spans="1:6">
      <c r="A14" s="258" t="s">
        <v>3693</v>
      </c>
      <c r="B14" s="105" t="s">
        <v>2745</v>
      </c>
      <c r="C14" s="251"/>
      <c r="D14" s="251" t="s">
        <v>2408</v>
      </c>
      <c r="E14" s="251"/>
    </row>
    <row r="15" spans="1:6">
      <c r="A15" s="258" t="s">
        <v>3694</v>
      </c>
      <c r="B15" s="105" t="s">
        <v>2745</v>
      </c>
      <c r="C15" s="251"/>
      <c r="D15" s="251" t="s">
        <v>2408</v>
      </c>
      <c r="E15" s="251"/>
    </row>
    <row r="16" spans="1:6">
      <c r="A16" s="258" t="s">
        <v>3695</v>
      </c>
      <c r="B16" s="105" t="s">
        <v>2745</v>
      </c>
      <c r="C16" s="251"/>
      <c r="D16" s="251" t="s">
        <v>2412</v>
      </c>
      <c r="E16" s="251"/>
    </row>
    <row r="17" spans="1:5">
      <c r="A17" s="258" t="s">
        <v>3696</v>
      </c>
      <c r="B17" s="105" t="s">
        <v>2745</v>
      </c>
      <c r="C17" s="251"/>
      <c r="D17" s="251" t="s">
        <v>2408</v>
      </c>
      <c r="E17" s="251"/>
    </row>
    <row r="18" spans="1:5">
      <c r="A18" s="258" t="s">
        <v>3697</v>
      </c>
      <c r="B18" s="105" t="s">
        <v>2745</v>
      </c>
      <c r="C18" s="251"/>
      <c r="D18" s="251" t="s">
        <v>2408</v>
      </c>
      <c r="E18" s="251"/>
    </row>
    <row r="19" spans="1:5">
      <c r="A19" s="258" t="s">
        <v>3698</v>
      </c>
      <c r="B19" s="105" t="s">
        <v>2745</v>
      </c>
      <c r="C19" s="251"/>
      <c r="D19" s="251" t="s">
        <v>2412</v>
      </c>
      <c r="E19" s="251"/>
    </row>
    <row r="20" spans="1:5">
      <c r="A20" s="258" t="s">
        <v>3699</v>
      </c>
      <c r="B20" s="105" t="s">
        <v>2745</v>
      </c>
      <c r="C20" s="251"/>
      <c r="D20" s="251" t="s">
        <v>2412</v>
      </c>
      <c r="E20" s="251"/>
    </row>
    <row r="21" spans="1:5">
      <c r="A21" s="258" t="s">
        <v>3700</v>
      </c>
      <c r="B21" s="105" t="s">
        <v>2745</v>
      </c>
      <c r="C21" s="251"/>
      <c r="D21" s="251" t="s">
        <v>2408</v>
      </c>
      <c r="E21" s="251"/>
    </row>
    <row r="22" spans="1:5">
      <c r="A22" s="258" t="s">
        <v>3701</v>
      </c>
      <c r="B22" s="105" t="s">
        <v>2745</v>
      </c>
      <c r="C22" s="251"/>
      <c r="D22" s="251" t="s">
        <v>2408</v>
      </c>
      <c r="E22" s="251"/>
    </row>
    <row r="23" spans="1:5">
      <c r="A23" s="547" t="s">
        <v>3702</v>
      </c>
      <c r="B23" s="248"/>
      <c r="C23" s="248">
        <f t="shared" ref="C23:C72" si="0">ROUNDUP(((B23*$F$1)*(1+$F$2)), 0)</f>
        <v>0</v>
      </c>
      <c r="D23" s="248"/>
      <c r="E23" s="248"/>
    </row>
    <row r="24" spans="1:5">
      <c r="A24" s="258" t="s">
        <v>3703</v>
      </c>
      <c r="B24" s="105">
        <v>28.8</v>
      </c>
      <c r="C24" s="251">
        <f t="shared" si="0"/>
        <v>2996</v>
      </c>
      <c r="D24" s="251" t="s">
        <v>2412</v>
      </c>
      <c r="E24" s="251"/>
    </row>
    <row r="25" spans="1:5">
      <c r="A25" s="547" t="s">
        <v>3704</v>
      </c>
      <c r="B25" s="248"/>
      <c r="C25" s="248">
        <f t="shared" si="0"/>
        <v>0</v>
      </c>
      <c r="D25" s="248"/>
      <c r="E25" s="248"/>
    </row>
    <row r="26" spans="1:5">
      <c r="A26" s="258" t="s">
        <v>3705</v>
      </c>
      <c r="B26" s="105" t="s">
        <v>2745</v>
      </c>
      <c r="C26" s="251"/>
      <c r="D26" s="251" t="s">
        <v>2412</v>
      </c>
      <c r="E26" s="251"/>
    </row>
    <row r="27" spans="1:5">
      <c r="A27" s="258" t="s">
        <v>3706</v>
      </c>
      <c r="B27" s="105">
        <v>25.9</v>
      </c>
      <c r="C27" s="251">
        <f t="shared" si="0"/>
        <v>2694</v>
      </c>
      <c r="D27" s="251" t="s">
        <v>2412</v>
      </c>
      <c r="E27" s="251"/>
    </row>
    <row r="28" spans="1:5">
      <c r="A28" s="258" t="s">
        <v>3707</v>
      </c>
      <c r="B28" s="105">
        <v>27.5</v>
      </c>
      <c r="C28" s="251">
        <f t="shared" si="0"/>
        <v>2860</v>
      </c>
      <c r="D28" s="251" t="s">
        <v>2412</v>
      </c>
      <c r="E28" s="251"/>
    </row>
    <row r="29" spans="1:5">
      <c r="A29" s="258" t="s">
        <v>3708</v>
      </c>
      <c r="B29" s="105">
        <v>27.5</v>
      </c>
      <c r="C29" s="251">
        <f t="shared" si="0"/>
        <v>2860</v>
      </c>
      <c r="D29" s="251" t="s">
        <v>2412</v>
      </c>
      <c r="E29" s="251"/>
    </row>
    <row r="30" spans="1:5">
      <c r="A30" s="258" t="s">
        <v>3709</v>
      </c>
      <c r="B30" s="105">
        <v>27.5</v>
      </c>
      <c r="C30" s="251">
        <f t="shared" si="0"/>
        <v>2860</v>
      </c>
      <c r="D30" s="251" t="s">
        <v>2412</v>
      </c>
      <c r="E30" s="251"/>
    </row>
    <row r="31" spans="1:5">
      <c r="A31" s="258" t="s">
        <v>3710</v>
      </c>
      <c r="B31" s="105">
        <v>2.0299999999999998</v>
      </c>
      <c r="C31" s="251">
        <f t="shared" si="0"/>
        <v>212</v>
      </c>
      <c r="D31" s="251" t="s">
        <v>2408</v>
      </c>
      <c r="E31" s="251"/>
    </row>
    <row r="32" spans="1:5">
      <c r="A32" s="258" t="s">
        <v>3687</v>
      </c>
      <c r="B32" s="105">
        <v>2.0299999999999998</v>
      </c>
      <c r="C32" s="251">
        <f t="shared" si="0"/>
        <v>212</v>
      </c>
      <c r="D32" s="251" t="s">
        <v>2408</v>
      </c>
      <c r="E32" s="251"/>
    </row>
    <row r="33" spans="1:5">
      <c r="A33" s="258" t="s">
        <v>3711</v>
      </c>
      <c r="B33" s="105">
        <v>2.7</v>
      </c>
      <c r="C33" s="251">
        <f t="shared" si="0"/>
        <v>281</v>
      </c>
      <c r="D33" s="251" t="s">
        <v>2408</v>
      </c>
      <c r="E33" s="251"/>
    </row>
    <row r="34" spans="1:5">
      <c r="A34" s="258" t="s">
        <v>3712</v>
      </c>
      <c r="B34" s="105">
        <v>2.7</v>
      </c>
      <c r="C34" s="251">
        <f t="shared" si="0"/>
        <v>281</v>
      </c>
      <c r="D34" s="251" t="s">
        <v>2408</v>
      </c>
      <c r="E34" s="251"/>
    </row>
    <row r="35" spans="1:5">
      <c r="A35" s="258" t="s">
        <v>3713</v>
      </c>
      <c r="B35" s="105">
        <v>1.3</v>
      </c>
      <c r="C35" s="251">
        <f t="shared" si="0"/>
        <v>136</v>
      </c>
      <c r="D35" s="251" t="s">
        <v>2408</v>
      </c>
      <c r="E35" s="251"/>
    </row>
    <row r="36" spans="1:5">
      <c r="A36" s="547" t="s">
        <v>3714</v>
      </c>
      <c r="B36" s="248"/>
      <c r="C36" s="248">
        <f t="shared" si="0"/>
        <v>0</v>
      </c>
      <c r="D36" s="248"/>
      <c r="E36" s="248"/>
    </row>
    <row r="37" spans="1:5">
      <c r="A37" s="258" t="s">
        <v>3715</v>
      </c>
      <c r="B37" s="105">
        <v>36.9</v>
      </c>
      <c r="C37" s="251">
        <f t="shared" si="0"/>
        <v>3838</v>
      </c>
      <c r="D37" s="251" t="s">
        <v>2412</v>
      </c>
      <c r="E37" s="251"/>
    </row>
    <row r="38" spans="1:5">
      <c r="A38" s="258" t="s">
        <v>3716</v>
      </c>
      <c r="B38" s="105">
        <v>36.9</v>
      </c>
      <c r="C38" s="251">
        <f t="shared" si="0"/>
        <v>3838</v>
      </c>
      <c r="D38" s="251" t="s">
        <v>2412</v>
      </c>
      <c r="E38" s="251"/>
    </row>
    <row r="39" spans="1:5">
      <c r="A39" s="258" t="s">
        <v>3717</v>
      </c>
      <c r="B39" s="105">
        <v>36.9</v>
      </c>
      <c r="C39" s="251">
        <f t="shared" si="0"/>
        <v>3838</v>
      </c>
      <c r="D39" s="251" t="s">
        <v>2412</v>
      </c>
      <c r="E39" s="251"/>
    </row>
    <row r="40" spans="1:5">
      <c r="A40" s="258" t="s">
        <v>3718</v>
      </c>
      <c r="B40" s="105">
        <v>36.9</v>
      </c>
      <c r="C40" s="251">
        <f t="shared" si="0"/>
        <v>3838</v>
      </c>
      <c r="D40" s="251" t="s">
        <v>2412</v>
      </c>
      <c r="E40" s="251"/>
    </row>
    <row r="41" spans="1:5">
      <c r="A41" s="258" t="s">
        <v>3719</v>
      </c>
      <c r="B41" s="105">
        <v>36.9</v>
      </c>
      <c r="C41" s="251">
        <f t="shared" si="0"/>
        <v>3838</v>
      </c>
      <c r="D41" s="251" t="s">
        <v>2412</v>
      </c>
      <c r="E41" s="251"/>
    </row>
    <row r="42" spans="1:5">
      <c r="A42" s="258" t="s">
        <v>3720</v>
      </c>
      <c r="B42" s="105" t="s">
        <v>2745</v>
      </c>
      <c r="C42" s="251"/>
      <c r="D42" s="251" t="s">
        <v>2408</v>
      </c>
      <c r="E42" s="251"/>
    </row>
    <row r="43" spans="1:5">
      <c r="A43" s="258" t="s">
        <v>3721</v>
      </c>
      <c r="B43" s="105" t="s">
        <v>2745</v>
      </c>
      <c r="C43" s="251"/>
      <c r="D43" s="251" t="s">
        <v>2408</v>
      </c>
      <c r="E43" s="251"/>
    </row>
    <row r="44" spans="1:5">
      <c r="A44" s="258" t="s">
        <v>3722</v>
      </c>
      <c r="B44" s="105">
        <v>47</v>
      </c>
      <c r="C44" s="251">
        <f t="shared" si="0"/>
        <v>4888</v>
      </c>
      <c r="D44" s="251" t="s">
        <v>2408</v>
      </c>
      <c r="E44" s="251"/>
    </row>
    <row r="45" spans="1:5">
      <c r="A45" s="258" t="s">
        <v>3723</v>
      </c>
      <c r="B45" s="105">
        <v>47</v>
      </c>
      <c r="C45" s="251">
        <f t="shared" si="0"/>
        <v>4888</v>
      </c>
      <c r="D45" s="251" t="s">
        <v>2408</v>
      </c>
      <c r="E45" s="251"/>
    </row>
    <row r="46" spans="1:5">
      <c r="A46" s="258" t="s">
        <v>3724</v>
      </c>
      <c r="B46" s="105">
        <v>47</v>
      </c>
      <c r="C46" s="251">
        <f t="shared" si="0"/>
        <v>4888</v>
      </c>
      <c r="D46" s="251" t="s">
        <v>2408</v>
      </c>
      <c r="E46" s="251"/>
    </row>
    <row r="47" spans="1:5">
      <c r="A47" s="258" t="s">
        <v>3725</v>
      </c>
      <c r="B47" s="105">
        <v>47</v>
      </c>
      <c r="C47" s="251">
        <f t="shared" si="0"/>
        <v>4888</v>
      </c>
      <c r="D47" s="251" t="s">
        <v>2408</v>
      </c>
      <c r="E47" s="251"/>
    </row>
    <row r="48" spans="1:5">
      <c r="A48" s="258" t="s">
        <v>3726</v>
      </c>
      <c r="B48" s="105">
        <v>47</v>
      </c>
      <c r="C48" s="251">
        <f t="shared" si="0"/>
        <v>4888</v>
      </c>
      <c r="D48" s="251" t="s">
        <v>2408</v>
      </c>
      <c r="E48" s="251"/>
    </row>
    <row r="49" spans="1:5">
      <c r="A49" s="258" t="s">
        <v>3727</v>
      </c>
      <c r="B49" s="105">
        <v>47</v>
      </c>
      <c r="C49" s="251">
        <f t="shared" si="0"/>
        <v>4888</v>
      </c>
      <c r="D49" s="251" t="s">
        <v>2408</v>
      </c>
      <c r="E49" s="251"/>
    </row>
    <row r="50" spans="1:5">
      <c r="A50" s="258" t="s">
        <v>3728</v>
      </c>
      <c r="B50" s="105">
        <v>47</v>
      </c>
      <c r="C50" s="251">
        <f t="shared" si="0"/>
        <v>4888</v>
      </c>
      <c r="D50" s="251" t="s">
        <v>2408</v>
      </c>
      <c r="E50" s="251"/>
    </row>
    <row r="51" spans="1:5">
      <c r="A51" s="258" t="s">
        <v>3729</v>
      </c>
      <c r="B51" s="105">
        <v>47</v>
      </c>
      <c r="C51" s="251">
        <f t="shared" si="0"/>
        <v>4888</v>
      </c>
      <c r="D51" s="251" t="s">
        <v>2408</v>
      </c>
      <c r="E51" s="251"/>
    </row>
    <row r="52" spans="1:5">
      <c r="A52" s="258" t="s">
        <v>3730</v>
      </c>
      <c r="B52" s="105">
        <v>29.2</v>
      </c>
      <c r="C52" s="251">
        <f t="shared" si="0"/>
        <v>3037</v>
      </c>
      <c r="D52" s="251" t="s">
        <v>2412</v>
      </c>
      <c r="E52" s="251"/>
    </row>
    <row r="53" spans="1:5">
      <c r="A53" s="258" t="s">
        <v>3731</v>
      </c>
      <c r="B53" s="105">
        <v>29.2</v>
      </c>
      <c r="C53" s="251">
        <f t="shared" si="0"/>
        <v>3037</v>
      </c>
      <c r="D53" s="251" t="s">
        <v>2412</v>
      </c>
      <c r="E53" s="251"/>
    </row>
    <row r="54" spans="1:5">
      <c r="A54" s="258" t="s">
        <v>3732</v>
      </c>
      <c r="B54" s="105">
        <v>29.2</v>
      </c>
      <c r="C54" s="251">
        <f t="shared" si="0"/>
        <v>3037</v>
      </c>
      <c r="D54" s="251" t="s">
        <v>2412</v>
      </c>
      <c r="E54" s="251"/>
    </row>
    <row r="55" spans="1:5">
      <c r="A55" s="258" t="s">
        <v>3733</v>
      </c>
      <c r="B55" s="105">
        <v>29.2</v>
      </c>
      <c r="C55" s="251">
        <f t="shared" si="0"/>
        <v>3037</v>
      </c>
      <c r="D55" s="251" t="s">
        <v>2412</v>
      </c>
      <c r="E55" s="251"/>
    </row>
    <row r="56" spans="1:5">
      <c r="A56" s="258" t="s">
        <v>3734</v>
      </c>
      <c r="B56" s="105">
        <v>29.2</v>
      </c>
      <c r="C56" s="251">
        <f t="shared" si="0"/>
        <v>3037</v>
      </c>
      <c r="D56" s="251" t="s">
        <v>2412</v>
      </c>
      <c r="E56" s="251"/>
    </row>
    <row r="57" spans="1:5">
      <c r="A57" s="547" t="s">
        <v>3735</v>
      </c>
      <c r="B57" s="248"/>
      <c r="C57" s="248">
        <f t="shared" si="0"/>
        <v>0</v>
      </c>
      <c r="D57" s="248"/>
      <c r="E57" s="248"/>
    </row>
    <row r="58" spans="1:5">
      <c r="A58" s="258" t="s">
        <v>3736</v>
      </c>
      <c r="B58" s="105">
        <v>28.7</v>
      </c>
      <c r="C58" s="251">
        <f t="shared" si="0"/>
        <v>2985</v>
      </c>
      <c r="D58" s="251" t="s">
        <v>2412</v>
      </c>
      <c r="E58" s="251"/>
    </row>
    <row r="59" spans="1:5">
      <c r="A59" s="258" t="s">
        <v>3737</v>
      </c>
      <c r="B59" s="105">
        <v>21.3</v>
      </c>
      <c r="C59" s="251">
        <f t="shared" si="0"/>
        <v>2216</v>
      </c>
      <c r="D59" s="251" t="s">
        <v>2412</v>
      </c>
      <c r="E59" s="251"/>
    </row>
    <row r="60" spans="1:5">
      <c r="A60" s="258" t="s">
        <v>3738</v>
      </c>
      <c r="B60" s="105" t="s">
        <v>2745</v>
      </c>
      <c r="C60" s="251"/>
      <c r="D60" s="251" t="s">
        <v>2412</v>
      </c>
      <c r="E60" s="251"/>
    </row>
    <row r="61" spans="1:5">
      <c r="A61" s="258" t="s">
        <v>3739</v>
      </c>
      <c r="B61" s="105">
        <v>28.7</v>
      </c>
      <c r="C61" s="251">
        <f t="shared" si="0"/>
        <v>2985</v>
      </c>
      <c r="D61" s="251" t="s">
        <v>2412</v>
      </c>
      <c r="E61" s="251"/>
    </row>
    <row r="62" spans="1:5">
      <c r="A62" s="547" t="s">
        <v>3740</v>
      </c>
      <c r="B62" s="248"/>
      <c r="C62" s="248">
        <f t="shared" si="0"/>
        <v>0</v>
      </c>
      <c r="D62" s="248"/>
      <c r="E62" s="248"/>
    </row>
    <row r="63" spans="1:5">
      <c r="A63" s="258" t="s">
        <v>3741</v>
      </c>
      <c r="B63" s="105">
        <v>19.899999999999999</v>
      </c>
      <c r="C63" s="251">
        <f t="shared" si="0"/>
        <v>2070</v>
      </c>
      <c r="D63" s="251" t="s">
        <v>2412</v>
      </c>
      <c r="E63" s="251"/>
    </row>
    <row r="64" spans="1:5">
      <c r="A64" s="258" t="s">
        <v>3742</v>
      </c>
      <c r="B64" s="105">
        <v>19.899999999999999</v>
      </c>
      <c r="C64" s="251">
        <f t="shared" si="0"/>
        <v>2070</v>
      </c>
      <c r="D64" s="251" t="s">
        <v>2412</v>
      </c>
      <c r="E64" s="251"/>
    </row>
    <row r="65" spans="1:5">
      <c r="A65" s="258" t="s">
        <v>3743</v>
      </c>
      <c r="B65" s="105">
        <v>19.899999999999999</v>
      </c>
      <c r="C65" s="251">
        <f t="shared" si="0"/>
        <v>2070</v>
      </c>
      <c r="D65" s="251" t="s">
        <v>2412</v>
      </c>
      <c r="E65" s="251"/>
    </row>
    <row r="66" spans="1:5">
      <c r="A66" s="258" t="s">
        <v>3744</v>
      </c>
      <c r="B66" s="105">
        <v>19.899999999999999</v>
      </c>
      <c r="C66" s="251">
        <f t="shared" si="0"/>
        <v>2070</v>
      </c>
      <c r="D66" s="251" t="s">
        <v>2412</v>
      </c>
      <c r="E66" s="251"/>
    </row>
    <row r="67" spans="1:5">
      <c r="A67" s="258" t="s">
        <v>3745</v>
      </c>
      <c r="B67" s="105">
        <v>19.899999999999999</v>
      </c>
      <c r="C67" s="251">
        <f t="shared" si="0"/>
        <v>2070</v>
      </c>
      <c r="D67" s="251" t="s">
        <v>2412</v>
      </c>
      <c r="E67" s="251"/>
    </row>
    <row r="68" spans="1:5">
      <c r="A68" s="258" t="s">
        <v>3746</v>
      </c>
      <c r="B68" s="105">
        <v>21.2</v>
      </c>
      <c r="C68" s="251">
        <f t="shared" si="0"/>
        <v>2205</v>
      </c>
      <c r="D68" s="251" t="s">
        <v>2412</v>
      </c>
      <c r="E68" s="251"/>
    </row>
    <row r="69" spans="1:5">
      <c r="A69" s="258" t="s">
        <v>3747</v>
      </c>
      <c r="B69" s="105">
        <v>21.2</v>
      </c>
      <c r="C69" s="251">
        <f t="shared" si="0"/>
        <v>2205</v>
      </c>
      <c r="D69" s="251" t="s">
        <v>2412</v>
      </c>
      <c r="E69" s="251"/>
    </row>
    <row r="70" spans="1:5">
      <c r="A70" s="258" t="s">
        <v>3748</v>
      </c>
      <c r="B70" s="105">
        <v>21.2</v>
      </c>
      <c r="C70" s="251">
        <f t="shared" si="0"/>
        <v>2205</v>
      </c>
      <c r="D70" s="251" t="s">
        <v>2412</v>
      </c>
      <c r="E70" s="251"/>
    </row>
    <row r="71" spans="1:5">
      <c r="A71" s="258" t="s">
        <v>3749</v>
      </c>
      <c r="B71" s="105">
        <v>21.2</v>
      </c>
      <c r="C71" s="251">
        <f t="shared" si="0"/>
        <v>2205</v>
      </c>
      <c r="D71" s="251" t="s">
        <v>2412</v>
      </c>
      <c r="E71" s="251"/>
    </row>
    <row r="72" spans="1:5">
      <c r="A72" s="258" t="s">
        <v>3750</v>
      </c>
      <c r="B72" s="105">
        <v>21.2</v>
      </c>
      <c r="C72" s="251">
        <f t="shared" si="0"/>
        <v>2205</v>
      </c>
      <c r="D72" s="251" t="s">
        <v>2412</v>
      </c>
      <c r="E72" s="251"/>
    </row>
    <row r="73" spans="1:5">
      <c r="A73" s="258" t="s">
        <v>3751</v>
      </c>
      <c r="B73" s="105" t="s">
        <v>2745</v>
      </c>
      <c r="C73" s="251"/>
      <c r="D73" s="251" t="s">
        <v>2412</v>
      </c>
      <c r="E73" s="251"/>
    </row>
    <row r="74" spans="1:5">
      <c r="A74" s="258" t="s">
        <v>3752</v>
      </c>
      <c r="B74" s="105">
        <v>27</v>
      </c>
      <c r="C74" s="251">
        <f t="shared" ref="C74:C136" si="1">ROUNDUP(((B74*$F$1)*(1+$F$2)), 0)</f>
        <v>2808</v>
      </c>
      <c r="D74" s="251" t="s">
        <v>2412</v>
      </c>
      <c r="E74" s="251"/>
    </row>
    <row r="75" spans="1:5">
      <c r="A75" s="258" t="s">
        <v>3753</v>
      </c>
      <c r="B75" s="105">
        <v>27</v>
      </c>
      <c r="C75" s="251">
        <f t="shared" si="1"/>
        <v>2808</v>
      </c>
      <c r="D75" s="251" t="s">
        <v>2412</v>
      </c>
      <c r="E75" s="251"/>
    </row>
    <row r="76" spans="1:5">
      <c r="A76" s="258" t="s">
        <v>3754</v>
      </c>
      <c r="B76" s="105">
        <v>27</v>
      </c>
      <c r="C76" s="251">
        <f t="shared" si="1"/>
        <v>2808</v>
      </c>
      <c r="D76" s="251" t="s">
        <v>2412</v>
      </c>
      <c r="E76" s="251"/>
    </row>
    <row r="77" spans="1:5">
      <c r="A77" s="258" t="s">
        <v>3755</v>
      </c>
      <c r="B77" s="105">
        <v>27</v>
      </c>
      <c r="C77" s="251">
        <f t="shared" si="1"/>
        <v>2808</v>
      </c>
      <c r="D77" s="251" t="s">
        <v>2412</v>
      </c>
      <c r="E77" s="251"/>
    </row>
    <row r="78" spans="1:5">
      <c r="A78" s="258" t="s">
        <v>3756</v>
      </c>
      <c r="B78" s="105">
        <v>7</v>
      </c>
      <c r="C78" s="251">
        <f t="shared" si="1"/>
        <v>728</v>
      </c>
      <c r="D78" s="251" t="s">
        <v>2408</v>
      </c>
      <c r="E78" s="251"/>
    </row>
    <row r="79" spans="1:5">
      <c r="A79" s="258" t="s">
        <v>3757</v>
      </c>
      <c r="B79" s="105" t="s">
        <v>2745</v>
      </c>
      <c r="C79" s="251"/>
      <c r="D79" s="251" t="s">
        <v>2408</v>
      </c>
      <c r="E79" s="251"/>
    </row>
    <row r="80" spans="1:5">
      <c r="A80" s="258" t="s">
        <v>3758</v>
      </c>
      <c r="B80" s="105" t="s">
        <v>2745</v>
      </c>
      <c r="C80" s="251"/>
      <c r="D80" s="251" t="s">
        <v>2408</v>
      </c>
      <c r="E80" s="251"/>
    </row>
    <row r="81" spans="1:5">
      <c r="A81" s="258" t="s">
        <v>3759</v>
      </c>
      <c r="B81" s="105">
        <v>10.5</v>
      </c>
      <c r="C81" s="251">
        <f t="shared" si="1"/>
        <v>1092</v>
      </c>
      <c r="D81" s="251" t="s">
        <v>2408</v>
      </c>
      <c r="E81" s="251"/>
    </row>
    <row r="82" spans="1:5">
      <c r="A82" s="547" t="s">
        <v>3760</v>
      </c>
      <c r="B82" s="248"/>
      <c r="C82" s="248">
        <f t="shared" si="1"/>
        <v>0</v>
      </c>
      <c r="D82" s="248"/>
      <c r="E82" s="248"/>
    </row>
    <row r="83" spans="1:5">
      <c r="A83" s="258" t="s">
        <v>3761</v>
      </c>
      <c r="B83" s="105" t="s">
        <v>2745</v>
      </c>
      <c r="C83" s="251"/>
      <c r="D83" s="251" t="s">
        <v>2408</v>
      </c>
      <c r="E83" s="251"/>
    </row>
    <row r="84" spans="1:5">
      <c r="A84" s="258" t="s">
        <v>3762</v>
      </c>
      <c r="B84" s="105" t="s">
        <v>2745</v>
      </c>
      <c r="C84" s="251"/>
      <c r="D84" s="251" t="s">
        <v>2412</v>
      </c>
      <c r="E84" s="251"/>
    </row>
    <row r="85" spans="1:5">
      <c r="A85" s="258" t="s">
        <v>3763</v>
      </c>
      <c r="B85" s="105" t="s">
        <v>2745</v>
      </c>
      <c r="C85" s="251"/>
      <c r="D85" s="251" t="s">
        <v>2412</v>
      </c>
      <c r="E85" s="251"/>
    </row>
    <row r="86" spans="1:5">
      <c r="A86" s="547" t="s">
        <v>3764</v>
      </c>
      <c r="B86" s="248"/>
      <c r="C86" s="248">
        <f t="shared" si="1"/>
        <v>0</v>
      </c>
      <c r="D86" s="248"/>
      <c r="E86" s="248"/>
    </row>
    <row r="87" spans="1:5">
      <c r="A87" s="258" t="s">
        <v>3765</v>
      </c>
      <c r="B87" s="105" t="s">
        <v>2745</v>
      </c>
      <c r="C87" s="251"/>
      <c r="D87" s="251" t="s">
        <v>2412</v>
      </c>
      <c r="E87" s="251"/>
    </row>
    <row r="88" spans="1:5">
      <c r="A88" s="547" t="s">
        <v>3766</v>
      </c>
      <c r="B88" s="248"/>
      <c r="C88" s="248">
        <f t="shared" si="1"/>
        <v>0</v>
      </c>
      <c r="D88" s="248"/>
      <c r="E88" s="248"/>
    </row>
    <row r="89" spans="1:5">
      <c r="A89" s="258" t="s">
        <v>3767</v>
      </c>
      <c r="B89" s="105">
        <v>26.83</v>
      </c>
      <c r="C89" s="251">
        <f t="shared" si="1"/>
        <v>2791</v>
      </c>
      <c r="D89" s="251" t="s">
        <v>2412</v>
      </c>
      <c r="E89" s="251"/>
    </row>
    <row r="90" spans="1:5">
      <c r="A90" s="258" t="s">
        <v>3768</v>
      </c>
      <c r="B90" s="105">
        <v>22.6</v>
      </c>
      <c r="C90" s="251">
        <f t="shared" si="1"/>
        <v>2351</v>
      </c>
      <c r="D90" s="251" t="s">
        <v>2412</v>
      </c>
      <c r="E90" s="251"/>
    </row>
    <row r="91" spans="1:5">
      <c r="A91" s="258" t="s">
        <v>3769</v>
      </c>
      <c r="B91" s="105">
        <v>11.6</v>
      </c>
      <c r="C91" s="251">
        <f t="shared" si="1"/>
        <v>1207</v>
      </c>
      <c r="D91" s="251" t="s">
        <v>2408</v>
      </c>
      <c r="E91" s="251"/>
    </row>
    <row r="92" spans="1:5">
      <c r="A92" s="258" t="s">
        <v>3770</v>
      </c>
      <c r="B92" s="105">
        <v>12.05</v>
      </c>
      <c r="C92" s="251">
        <f t="shared" si="1"/>
        <v>1254</v>
      </c>
      <c r="D92" s="251" t="s">
        <v>2408</v>
      </c>
      <c r="E92" s="251"/>
    </row>
    <row r="93" spans="1:5">
      <c r="A93" s="547" t="s">
        <v>3771</v>
      </c>
      <c r="B93" s="248"/>
      <c r="C93" s="248">
        <f t="shared" si="1"/>
        <v>0</v>
      </c>
      <c r="D93" s="248"/>
      <c r="E93" s="248"/>
    </row>
    <row r="94" spans="1:5">
      <c r="A94" s="258" t="s">
        <v>3772</v>
      </c>
      <c r="B94" s="105">
        <v>11.3</v>
      </c>
      <c r="C94" s="251">
        <f t="shared" si="1"/>
        <v>1176</v>
      </c>
      <c r="D94" s="251" t="s">
        <v>2408</v>
      </c>
      <c r="E94" s="251"/>
    </row>
    <row r="95" spans="1:5">
      <c r="A95" s="258" t="s">
        <v>3773</v>
      </c>
      <c r="B95" s="105">
        <v>11.3</v>
      </c>
      <c r="C95" s="251">
        <f t="shared" si="1"/>
        <v>1176</v>
      </c>
      <c r="D95" s="251" t="s">
        <v>2408</v>
      </c>
      <c r="E95" s="251"/>
    </row>
    <row r="96" spans="1:5">
      <c r="A96" s="258" t="s">
        <v>3774</v>
      </c>
      <c r="B96" s="105">
        <v>44.31</v>
      </c>
      <c r="C96" s="251">
        <f t="shared" si="1"/>
        <v>4609</v>
      </c>
      <c r="D96" s="251" t="s">
        <v>2408</v>
      </c>
      <c r="E96" s="251"/>
    </row>
    <row r="97" spans="1:5">
      <c r="A97" s="547" t="s">
        <v>3775</v>
      </c>
      <c r="B97" s="248"/>
      <c r="C97" s="248">
        <f t="shared" si="1"/>
        <v>0</v>
      </c>
      <c r="D97" s="248"/>
      <c r="E97" s="248"/>
    </row>
    <row r="98" spans="1:5">
      <c r="A98" s="258" t="s">
        <v>3776</v>
      </c>
      <c r="B98" s="105">
        <v>38.880000000000003</v>
      </c>
      <c r="C98" s="251">
        <f t="shared" si="1"/>
        <v>4044</v>
      </c>
      <c r="D98" s="251" t="s">
        <v>2412</v>
      </c>
      <c r="E98" s="251"/>
    </row>
    <row r="99" spans="1:5">
      <c r="A99" s="547" t="s">
        <v>3777</v>
      </c>
      <c r="B99" s="248"/>
      <c r="C99" s="248">
        <f t="shared" si="1"/>
        <v>0</v>
      </c>
      <c r="D99" s="248"/>
      <c r="E99" s="248"/>
    </row>
    <row r="100" spans="1:5">
      <c r="A100" s="258" t="s">
        <v>3778</v>
      </c>
      <c r="B100" s="105">
        <v>24.3</v>
      </c>
      <c r="C100" s="251">
        <f t="shared" si="1"/>
        <v>2528</v>
      </c>
      <c r="D100" s="251" t="s">
        <v>2412</v>
      </c>
      <c r="E100" s="251"/>
    </row>
    <row r="101" spans="1:5">
      <c r="A101" s="258" t="s">
        <v>3779</v>
      </c>
      <c r="B101" s="105">
        <v>24.3</v>
      </c>
      <c r="C101" s="251">
        <f t="shared" si="1"/>
        <v>2528</v>
      </c>
      <c r="D101" s="251" t="s">
        <v>2412</v>
      </c>
      <c r="E101" s="251"/>
    </row>
    <row r="102" spans="1:5">
      <c r="A102" s="258" t="s">
        <v>3780</v>
      </c>
      <c r="B102" s="105">
        <v>4.7</v>
      </c>
      <c r="C102" s="251">
        <f t="shared" si="1"/>
        <v>489</v>
      </c>
      <c r="D102" s="251" t="s">
        <v>2408</v>
      </c>
      <c r="E102" s="251"/>
    </row>
    <row r="103" spans="1:5">
      <c r="A103" s="547" t="s">
        <v>3781</v>
      </c>
      <c r="B103" s="248"/>
      <c r="C103" s="248">
        <f t="shared" si="1"/>
        <v>0</v>
      </c>
      <c r="D103" s="248"/>
      <c r="E103" s="248"/>
    </row>
    <row r="104" spans="1:5">
      <c r="A104" s="258" t="s">
        <v>3782</v>
      </c>
      <c r="B104" s="105" t="s">
        <v>2745</v>
      </c>
      <c r="C104" s="251"/>
      <c r="D104" s="251" t="s">
        <v>2412</v>
      </c>
      <c r="E104" s="251"/>
    </row>
    <row r="105" spans="1:5">
      <c r="A105" s="258" t="s">
        <v>3783</v>
      </c>
      <c r="B105" s="105" t="s">
        <v>2745</v>
      </c>
      <c r="C105" s="251"/>
      <c r="D105" s="251" t="s">
        <v>2412</v>
      </c>
      <c r="E105" s="251"/>
    </row>
    <row r="106" spans="1:5">
      <c r="A106" s="258" t="s">
        <v>3784</v>
      </c>
      <c r="B106" s="105" t="s">
        <v>2745</v>
      </c>
      <c r="C106" s="251"/>
      <c r="D106" s="251" t="s">
        <v>2412</v>
      </c>
      <c r="E106" s="251"/>
    </row>
    <row r="107" spans="1:5">
      <c r="A107" s="258" t="s">
        <v>3785</v>
      </c>
      <c r="B107" s="105">
        <v>8.9499999999999993</v>
      </c>
      <c r="C107" s="251">
        <f t="shared" si="1"/>
        <v>931</v>
      </c>
      <c r="D107" s="251" t="s">
        <v>2408</v>
      </c>
      <c r="E107" s="251"/>
    </row>
    <row r="108" spans="1:5">
      <c r="A108" s="547" t="s">
        <v>3786</v>
      </c>
      <c r="B108" s="248"/>
      <c r="C108" s="248">
        <f t="shared" si="1"/>
        <v>0</v>
      </c>
      <c r="D108" s="248"/>
      <c r="E108" s="248"/>
    </row>
    <row r="109" spans="1:5">
      <c r="A109" s="258" t="s">
        <v>3787</v>
      </c>
      <c r="B109" s="105">
        <v>9.5</v>
      </c>
      <c r="C109" s="251">
        <f t="shared" si="1"/>
        <v>988</v>
      </c>
      <c r="D109" s="251" t="s">
        <v>2408</v>
      </c>
      <c r="E109" s="251"/>
    </row>
    <row r="110" spans="1:5">
      <c r="A110" s="258" t="s">
        <v>3788</v>
      </c>
      <c r="B110" s="105">
        <v>9.5</v>
      </c>
      <c r="C110" s="251">
        <f t="shared" si="1"/>
        <v>988</v>
      </c>
      <c r="D110" s="251" t="s">
        <v>2408</v>
      </c>
      <c r="E110" s="251"/>
    </row>
    <row r="111" spans="1:5">
      <c r="A111" s="258" t="s">
        <v>3789</v>
      </c>
      <c r="B111" s="105">
        <v>9.5</v>
      </c>
      <c r="C111" s="251">
        <f t="shared" si="1"/>
        <v>988</v>
      </c>
      <c r="D111" s="251" t="s">
        <v>2408</v>
      </c>
      <c r="E111" s="251"/>
    </row>
    <row r="112" spans="1:5">
      <c r="A112" s="258" t="s">
        <v>3790</v>
      </c>
      <c r="B112" s="105">
        <v>9.5</v>
      </c>
      <c r="C112" s="251">
        <f t="shared" si="1"/>
        <v>988</v>
      </c>
      <c r="D112" s="251" t="s">
        <v>2408</v>
      </c>
      <c r="E112" s="251"/>
    </row>
    <row r="113" spans="1:5">
      <c r="A113" s="258" t="s">
        <v>3791</v>
      </c>
      <c r="B113" s="105">
        <v>9.5</v>
      </c>
      <c r="C113" s="251">
        <f t="shared" si="1"/>
        <v>988</v>
      </c>
      <c r="D113" s="251" t="s">
        <v>2408</v>
      </c>
      <c r="E113" s="251"/>
    </row>
    <row r="114" spans="1:5">
      <c r="A114" s="547" t="s">
        <v>3792</v>
      </c>
      <c r="B114" s="248"/>
      <c r="C114" s="248">
        <f t="shared" si="1"/>
        <v>0</v>
      </c>
      <c r="D114" s="248"/>
      <c r="E114" s="248"/>
    </row>
    <row r="115" spans="1:5">
      <c r="A115" s="258" t="s">
        <v>3793</v>
      </c>
      <c r="B115" s="105">
        <v>35.5</v>
      </c>
      <c r="C115" s="251">
        <f t="shared" si="1"/>
        <v>3692</v>
      </c>
      <c r="D115" s="251" t="s">
        <v>2412</v>
      </c>
      <c r="E115" s="251"/>
    </row>
    <row r="116" spans="1:5">
      <c r="A116" s="258" t="s">
        <v>3794</v>
      </c>
      <c r="B116" s="105" t="s">
        <v>2745</v>
      </c>
      <c r="C116" s="251"/>
      <c r="D116" s="251" t="s">
        <v>2408</v>
      </c>
      <c r="E116" s="251"/>
    </row>
    <row r="117" spans="1:5">
      <c r="A117" s="258" t="s">
        <v>3795</v>
      </c>
      <c r="B117" s="105" t="s">
        <v>2745</v>
      </c>
      <c r="C117" s="251"/>
      <c r="D117" s="251" t="s">
        <v>2408</v>
      </c>
      <c r="E117" s="251"/>
    </row>
    <row r="118" spans="1:5">
      <c r="A118" s="258" t="s">
        <v>3796</v>
      </c>
      <c r="B118" s="105" t="s">
        <v>2745</v>
      </c>
      <c r="C118" s="251"/>
      <c r="D118" s="251" t="s">
        <v>2412</v>
      </c>
      <c r="E118" s="251"/>
    </row>
    <row r="119" spans="1:5">
      <c r="A119" s="258" t="s">
        <v>3797</v>
      </c>
      <c r="B119" s="105">
        <v>47</v>
      </c>
      <c r="C119" s="251">
        <f t="shared" si="1"/>
        <v>4888</v>
      </c>
      <c r="D119" s="251" t="s">
        <v>2408</v>
      </c>
      <c r="E119" s="251"/>
    </row>
    <row r="120" spans="1:5">
      <c r="A120" s="258" t="s">
        <v>3798</v>
      </c>
      <c r="B120" s="105">
        <v>47</v>
      </c>
      <c r="C120" s="251">
        <f t="shared" si="1"/>
        <v>4888</v>
      </c>
      <c r="D120" s="251" t="s">
        <v>2408</v>
      </c>
      <c r="E120" s="251"/>
    </row>
    <row r="121" spans="1:5">
      <c r="A121" s="258" t="s">
        <v>3799</v>
      </c>
      <c r="B121" s="105">
        <v>40.21</v>
      </c>
      <c r="C121" s="251">
        <f t="shared" si="1"/>
        <v>4182</v>
      </c>
      <c r="D121" s="251" t="s">
        <v>2412</v>
      </c>
      <c r="E121" s="251"/>
    </row>
    <row r="122" spans="1:5">
      <c r="A122" s="258" t="s">
        <v>3800</v>
      </c>
      <c r="B122" s="105">
        <v>35.5</v>
      </c>
      <c r="C122" s="251">
        <f t="shared" si="1"/>
        <v>3692</v>
      </c>
      <c r="D122" s="251" t="s">
        <v>2412</v>
      </c>
      <c r="E122" s="251"/>
    </row>
    <row r="123" spans="1:5">
      <c r="A123" s="547" t="s">
        <v>3801</v>
      </c>
      <c r="B123" s="248"/>
      <c r="C123" s="248">
        <f t="shared" si="1"/>
        <v>0</v>
      </c>
      <c r="D123" s="248"/>
      <c r="E123" s="248"/>
    </row>
    <row r="124" spans="1:5">
      <c r="A124" s="258" t="s">
        <v>3802</v>
      </c>
      <c r="B124" s="105" t="s">
        <v>2745</v>
      </c>
      <c r="C124" s="251"/>
      <c r="D124" s="251" t="s">
        <v>2412</v>
      </c>
      <c r="E124" s="251"/>
    </row>
    <row r="125" spans="1:5">
      <c r="A125" s="258" t="s">
        <v>3803</v>
      </c>
      <c r="B125" s="105" t="s">
        <v>2745</v>
      </c>
      <c r="C125" s="251"/>
      <c r="D125" s="251" t="s">
        <v>2412</v>
      </c>
      <c r="E125" s="251"/>
    </row>
    <row r="126" spans="1:5">
      <c r="A126" s="258" t="s">
        <v>3804</v>
      </c>
      <c r="B126" s="105" t="s">
        <v>2745</v>
      </c>
      <c r="C126" s="251"/>
      <c r="D126" s="251" t="s">
        <v>2412</v>
      </c>
      <c r="E126" s="251"/>
    </row>
    <row r="127" spans="1:5">
      <c r="A127" s="547" t="s">
        <v>3805</v>
      </c>
      <c r="B127" s="248"/>
      <c r="C127" s="248">
        <f t="shared" si="1"/>
        <v>0</v>
      </c>
      <c r="D127" s="248"/>
      <c r="E127" s="248"/>
    </row>
    <row r="128" spans="1:5">
      <c r="A128" s="258" t="s">
        <v>3806</v>
      </c>
      <c r="B128" s="105">
        <v>510.4</v>
      </c>
      <c r="C128" s="251">
        <f t="shared" si="1"/>
        <v>53082</v>
      </c>
      <c r="D128" s="251" t="s">
        <v>2408</v>
      </c>
      <c r="E128" s="251"/>
    </row>
    <row r="129" spans="1:5">
      <c r="A129" s="258" t="s">
        <v>3807</v>
      </c>
      <c r="B129" s="105">
        <v>510.4</v>
      </c>
      <c r="C129" s="251">
        <f t="shared" si="1"/>
        <v>53082</v>
      </c>
      <c r="D129" s="251" t="s">
        <v>2408</v>
      </c>
      <c r="E129" s="251"/>
    </row>
    <row r="130" spans="1:5">
      <c r="A130" s="258" t="s">
        <v>3808</v>
      </c>
      <c r="B130" s="105">
        <v>510.4</v>
      </c>
      <c r="C130" s="251">
        <f t="shared" si="1"/>
        <v>53082</v>
      </c>
      <c r="D130" s="251" t="s">
        <v>2408</v>
      </c>
      <c r="E130" s="251"/>
    </row>
    <row r="131" spans="1:5">
      <c r="A131" s="258" t="s">
        <v>3809</v>
      </c>
      <c r="B131" s="105">
        <v>108.3</v>
      </c>
      <c r="C131" s="251">
        <f t="shared" si="1"/>
        <v>11264</v>
      </c>
      <c r="D131" s="251" t="s">
        <v>2408</v>
      </c>
      <c r="E131" s="251"/>
    </row>
    <row r="132" spans="1:5">
      <c r="A132" s="258" t="s">
        <v>3810</v>
      </c>
      <c r="B132" s="105">
        <v>108.3</v>
      </c>
      <c r="C132" s="251">
        <f t="shared" si="1"/>
        <v>11264</v>
      </c>
      <c r="D132" s="251" t="s">
        <v>2408</v>
      </c>
      <c r="E132" s="251"/>
    </row>
    <row r="133" spans="1:5">
      <c r="A133" s="258" t="s">
        <v>3811</v>
      </c>
      <c r="B133" s="105">
        <v>210</v>
      </c>
      <c r="C133" s="251">
        <f t="shared" si="1"/>
        <v>21840</v>
      </c>
      <c r="D133" s="251" t="s">
        <v>2408</v>
      </c>
      <c r="E133" s="251"/>
    </row>
    <row r="134" spans="1:5">
      <c r="A134" s="258" t="s">
        <v>3812</v>
      </c>
      <c r="B134" s="105">
        <v>2.04</v>
      </c>
      <c r="C134" s="251">
        <f t="shared" si="1"/>
        <v>213</v>
      </c>
      <c r="D134" s="251" t="s">
        <v>2408</v>
      </c>
      <c r="E134" s="251"/>
    </row>
    <row r="135" spans="1:5">
      <c r="A135" s="258" t="s">
        <v>3813</v>
      </c>
      <c r="B135" s="105">
        <v>36.9</v>
      </c>
      <c r="C135" s="251">
        <f t="shared" si="1"/>
        <v>3838</v>
      </c>
      <c r="D135" s="251" t="s">
        <v>2412</v>
      </c>
      <c r="E135" s="251"/>
    </row>
    <row r="136" spans="1:5">
      <c r="A136" s="258" t="s">
        <v>3814</v>
      </c>
      <c r="B136" s="105">
        <v>33</v>
      </c>
      <c r="C136" s="251">
        <f t="shared" si="1"/>
        <v>3432</v>
      </c>
      <c r="D136" s="251" t="s">
        <v>2412</v>
      </c>
      <c r="E136" s="251"/>
    </row>
    <row r="137" spans="1:5">
      <c r="A137" s="258" t="s">
        <v>3815</v>
      </c>
      <c r="B137" s="105">
        <v>43</v>
      </c>
      <c r="C137" s="251">
        <f t="shared" ref="C137:C197" si="2">ROUNDUP(((B137*$F$1)*(1+$F$2)), 0)</f>
        <v>4472</v>
      </c>
      <c r="D137" s="251" t="s">
        <v>2412</v>
      </c>
      <c r="E137" s="251"/>
    </row>
    <row r="138" spans="1:5">
      <c r="A138" s="258" t="s">
        <v>3816</v>
      </c>
      <c r="B138" s="105">
        <v>43</v>
      </c>
      <c r="C138" s="251">
        <f t="shared" si="2"/>
        <v>4472</v>
      </c>
      <c r="D138" s="251" t="s">
        <v>2412</v>
      </c>
      <c r="E138" s="251"/>
    </row>
    <row r="139" spans="1:5">
      <c r="A139" s="258" t="s">
        <v>3817</v>
      </c>
      <c r="B139" s="105">
        <v>43</v>
      </c>
      <c r="C139" s="251">
        <f t="shared" si="2"/>
        <v>4472</v>
      </c>
      <c r="D139" s="251" t="s">
        <v>2412</v>
      </c>
      <c r="E139" s="251"/>
    </row>
    <row r="140" spans="1:5">
      <c r="A140" s="258" t="s">
        <v>3818</v>
      </c>
      <c r="B140" s="105">
        <v>43</v>
      </c>
      <c r="C140" s="251">
        <f t="shared" si="2"/>
        <v>4472</v>
      </c>
      <c r="D140" s="251" t="s">
        <v>2412</v>
      </c>
      <c r="E140" s="251"/>
    </row>
    <row r="141" spans="1:5">
      <c r="A141" s="258" t="s">
        <v>3819</v>
      </c>
      <c r="B141" s="105">
        <v>43</v>
      </c>
      <c r="C141" s="251">
        <f t="shared" si="2"/>
        <v>4472</v>
      </c>
      <c r="D141" s="251" t="s">
        <v>2412</v>
      </c>
      <c r="E141" s="251"/>
    </row>
    <row r="142" spans="1:5">
      <c r="A142" s="258" t="s">
        <v>3820</v>
      </c>
      <c r="B142" s="105">
        <v>43</v>
      </c>
      <c r="C142" s="251">
        <f t="shared" si="2"/>
        <v>4472</v>
      </c>
      <c r="D142" s="251" t="s">
        <v>2412</v>
      </c>
      <c r="E142" s="251"/>
    </row>
    <row r="143" spans="1:5">
      <c r="A143" s="258" t="s">
        <v>3821</v>
      </c>
      <c r="B143" s="105">
        <v>43</v>
      </c>
      <c r="C143" s="251">
        <f t="shared" si="2"/>
        <v>4472</v>
      </c>
      <c r="D143" s="251" t="s">
        <v>2412</v>
      </c>
      <c r="E143" s="251"/>
    </row>
    <row r="144" spans="1:5">
      <c r="A144" s="258" t="s">
        <v>3822</v>
      </c>
      <c r="B144" s="105">
        <v>6.2</v>
      </c>
      <c r="C144" s="251">
        <f t="shared" si="2"/>
        <v>645</v>
      </c>
      <c r="D144" s="251" t="s">
        <v>2408</v>
      </c>
      <c r="E144" s="251"/>
    </row>
    <row r="145" spans="1:5">
      <c r="A145" s="258" t="s">
        <v>3823</v>
      </c>
      <c r="B145" s="105">
        <v>6.2</v>
      </c>
      <c r="C145" s="251">
        <f t="shared" si="2"/>
        <v>645</v>
      </c>
      <c r="D145" s="251" t="s">
        <v>2408</v>
      </c>
      <c r="E145" s="251"/>
    </row>
    <row r="146" spans="1:5">
      <c r="A146" s="258" t="s">
        <v>3824</v>
      </c>
      <c r="B146" s="105">
        <v>6.2</v>
      </c>
      <c r="C146" s="251">
        <f t="shared" si="2"/>
        <v>645</v>
      </c>
      <c r="D146" s="251" t="s">
        <v>2408</v>
      </c>
      <c r="E146" s="251"/>
    </row>
    <row r="147" spans="1:5">
      <c r="A147" s="258" t="s">
        <v>3825</v>
      </c>
      <c r="B147" s="105">
        <v>6.2</v>
      </c>
      <c r="C147" s="251">
        <f t="shared" si="2"/>
        <v>645</v>
      </c>
      <c r="D147" s="251" t="s">
        <v>2408</v>
      </c>
      <c r="E147" s="251"/>
    </row>
    <row r="148" spans="1:5">
      <c r="A148" s="258" t="s">
        <v>3826</v>
      </c>
      <c r="B148" s="105">
        <v>6.2</v>
      </c>
      <c r="C148" s="251">
        <f t="shared" si="2"/>
        <v>645</v>
      </c>
      <c r="D148" s="251" t="s">
        <v>2408</v>
      </c>
      <c r="E148" s="251"/>
    </row>
    <row r="149" spans="1:5">
      <c r="A149" s="258" t="s">
        <v>3827</v>
      </c>
      <c r="B149" s="105">
        <v>6.2</v>
      </c>
      <c r="C149" s="251">
        <f t="shared" si="2"/>
        <v>645</v>
      </c>
      <c r="D149" s="251" t="s">
        <v>2408</v>
      </c>
      <c r="E149" s="251"/>
    </row>
    <row r="150" spans="1:5">
      <c r="A150" s="258" t="s">
        <v>3828</v>
      </c>
      <c r="B150" s="105">
        <v>6.2</v>
      </c>
      <c r="C150" s="251">
        <f t="shared" si="2"/>
        <v>645</v>
      </c>
      <c r="D150" s="251" t="s">
        <v>2408</v>
      </c>
      <c r="E150" s="251"/>
    </row>
    <row r="151" spans="1:5">
      <c r="A151" s="258" t="s">
        <v>3829</v>
      </c>
      <c r="B151" s="105">
        <v>6.2</v>
      </c>
      <c r="C151" s="251">
        <f t="shared" si="2"/>
        <v>645</v>
      </c>
      <c r="D151" s="251" t="s">
        <v>2408</v>
      </c>
      <c r="E151" s="251"/>
    </row>
    <row r="152" spans="1:5">
      <c r="A152" s="258" t="s">
        <v>3830</v>
      </c>
      <c r="B152" s="105">
        <v>6.2</v>
      </c>
      <c r="C152" s="251">
        <f t="shared" si="2"/>
        <v>645</v>
      </c>
      <c r="D152" s="251" t="s">
        <v>2408</v>
      </c>
      <c r="E152" s="251"/>
    </row>
    <row r="153" spans="1:5">
      <c r="A153" s="258" t="s">
        <v>3831</v>
      </c>
      <c r="B153" s="105">
        <v>6.2</v>
      </c>
      <c r="C153" s="251">
        <f t="shared" si="2"/>
        <v>645</v>
      </c>
      <c r="D153" s="251" t="s">
        <v>2408</v>
      </c>
      <c r="E153" s="251"/>
    </row>
    <row r="154" spans="1:5">
      <c r="A154" s="258" t="s">
        <v>3832</v>
      </c>
      <c r="B154" s="105">
        <v>6.2</v>
      </c>
      <c r="C154" s="251">
        <f t="shared" si="2"/>
        <v>645</v>
      </c>
      <c r="D154" s="251" t="s">
        <v>2408</v>
      </c>
      <c r="E154" s="251"/>
    </row>
    <row r="155" spans="1:5">
      <c r="A155" s="258" t="s">
        <v>3833</v>
      </c>
      <c r="B155" s="105">
        <v>6.2</v>
      </c>
      <c r="C155" s="251">
        <f t="shared" si="2"/>
        <v>645</v>
      </c>
      <c r="D155" s="251" t="s">
        <v>2408</v>
      </c>
      <c r="E155" s="251"/>
    </row>
    <row r="156" spans="1:5">
      <c r="A156" s="258" t="s">
        <v>3834</v>
      </c>
      <c r="B156" s="105">
        <v>6.2</v>
      </c>
      <c r="C156" s="251">
        <f t="shared" si="2"/>
        <v>645</v>
      </c>
      <c r="D156" s="251" t="s">
        <v>2408</v>
      </c>
      <c r="E156" s="251"/>
    </row>
    <row r="157" spans="1:5">
      <c r="A157" s="258" t="s">
        <v>3835</v>
      </c>
      <c r="B157" s="105">
        <v>6.2</v>
      </c>
      <c r="C157" s="251">
        <f t="shared" si="2"/>
        <v>645</v>
      </c>
      <c r="D157" s="251" t="s">
        <v>2408</v>
      </c>
      <c r="E157" s="251"/>
    </row>
    <row r="158" spans="1:5">
      <c r="A158" s="258" t="s">
        <v>3836</v>
      </c>
      <c r="B158" s="105">
        <v>2.7</v>
      </c>
      <c r="C158" s="251">
        <f t="shared" si="2"/>
        <v>281</v>
      </c>
      <c r="D158" s="251" t="s">
        <v>2408</v>
      </c>
      <c r="E158" s="251"/>
    </row>
    <row r="159" spans="1:5">
      <c r="A159" s="258" t="s">
        <v>3837</v>
      </c>
      <c r="B159" s="105">
        <v>2.7</v>
      </c>
      <c r="C159" s="251">
        <f t="shared" si="2"/>
        <v>281</v>
      </c>
      <c r="D159" s="251" t="s">
        <v>2408</v>
      </c>
      <c r="E159" s="251"/>
    </row>
    <row r="160" spans="1:5">
      <c r="A160" s="547" t="s">
        <v>3838</v>
      </c>
      <c r="B160" s="248"/>
      <c r="C160" s="248">
        <f t="shared" si="2"/>
        <v>0</v>
      </c>
      <c r="D160" s="248"/>
      <c r="E160" s="248"/>
    </row>
    <row r="161" spans="1:5">
      <c r="A161" s="258" t="s">
        <v>3839</v>
      </c>
      <c r="B161" s="105">
        <v>34.08</v>
      </c>
      <c r="C161" s="251">
        <f t="shared" si="2"/>
        <v>3545</v>
      </c>
      <c r="D161" s="251" t="s">
        <v>2412</v>
      </c>
      <c r="E161" s="251"/>
    </row>
    <row r="162" spans="1:5">
      <c r="A162" s="258" t="s">
        <v>3840</v>
      </c>
      <c r="B162" s="105">
        <v>34.08</v>
      </c>
      <c r="C162" s="251">
        <f t="shared" si="2"/>
        <v>3545</v>
      </c>
      <c r="D162" s="251" t="s">
        <v>2412</v>
      </c>
      <c r="E162" s="251"/>
    </row>
    <row r="163" spans="1:5">
      <c r="A163" s="547" t="s">
        <v>3841</v>
      </c>
      <c r="B163" s="248"/>
      <c r="C163" s="248">
        <f t="shared" si="2"/>
        <v>0</v>
      </c>
      <c r="D163" s="248"/>
      <c r="E163" s="248"/>
    </row>
    <row r="164" spans="1:5">
      <c r="A164" s="258" t="s">
        <v>3842</v>
      </c>
      <c r="B164" s="105">
        <v>6.3</v>
      </c>
      <c r="C164" s="251">
        <f t="shared" si="2"/>
        <v>656</v>
      </c>
      <c r="D164" s="251" t="s">
        <v>2408</v>
      </c>
      <c r="E164" s="251"/>
    </row>
    <row r="165" spans="1:5">
      <c r="A165" s="258" t="s">
        <v>3843</v>
      </c>
      <c r="B165" s="105">
        <v>6.3</v>
      </c>
      <c r="C165" s="251">
        <f t="shared" si="2"/>
        <v>656</v>
      </c>
      <c r="D165" s="251" t="s">
        <v>2408</v>
      </c>
      <c r="E165" s="251"/>
    </row>
    <row r="166" spans="1:5">
      <c r="A166" s="258" t="s">
        <v>3844</v>
      </c>
      <c r="B166" s="105">
        <v>15</v>
      </c>
      <c r="C166" s="251">
        <f t="shared" si="2"/>
        <v>1560</v>
      </c>
      <c r="D166" s="251" t="s">
        <v>2408</v>
      </c>
      <c r="E166" s="251"/>
    </row>
    <row r="167" spans="1:5">
      <c r="A167" s="258" t="s">
        <v>3845</v>
      </c>
      <c r="B167" s="105">
        <v>15</v>
      </c>
      <c r="C167" s="251">
        <f t="shared" si="2"/>
        <v>1560</v>
      </c>
      <c r="D167" s="251" t="s">
        <v>2408</v>
      </c>
      <c r="E167" s="251"/>
    </row>
    <row r="168" spans="1:5">
      <c r="A168" s="258" t="s">
        <v>3846</v>
      </c>
      <c r="B168" s="105">
        <v>15</v>
      </c>
      <c r="C168" s="251">
        <f t="shared" si="2"/>
        <v>1560</v>
      </c>
      <c r="D168" s="251" t="s">
        <v>2408</v>
      </c>
      <c r="E168" s="251"/>
    </row>
    <row r="169" spans="1:5">
      <c r="A169" s="258" t="s">
        <v>3847</v>
      </c>
      <c r="B169" s="105">
        <v>15</v>
      </c>
      <c r="C169" s="251">
        <f t="shared" si="2"/>
        <v>1560</v>
      </c>
      <c r="D169" s="251" t="s">
        <v>2408</v>
      </c>
      <c r="E169" s="251"/>
    </row>
    <row r="170" spans="1:5">
      <c r="A170" s="258" t="s">
        <v>3848</v>
      </c>
      <c r="B170" s="105" t="s">
        <v>2745</v>
      </c>
      <c r="C170" s="251"/>
      <c r="D170" s="251" t="s">
        <v>2408</v>
      </c>
      <c r="E170" s="251"/>
    </row>
    <row r="171" spans="1:5">
      <c r="A171" s="258" t="s">
        <v>3849</v>
      </c>
      <c r="B171" s="105" t="s">
        <v>2745</v>
      </c>
      <c r="C171" s="251"/>
      <c r="D171" s="251" t="s">
        <v>2408</v>
      </c>
      <c r="E171" s="251"/>
    </row>
    <row r="172" spans="1:5">
      <c r="A172" s="258" t="s">
        <v>3850</v>
      </c>
      <c r="B172" s="105">
        <v>26.53</v>
      </c>
      <c r="C172" s="251">
        <f t="shared" si="2"/>
        <v>2760</v>
      </c>
      <c r="D172" s="251" t="s">
        <v>2412</v>
      </c>
      <c r="E172" s="251"/>
    </row>
    <row r="173" spans="1:5">
      <c r="A173" s="258" t="s">
        <v>3851</v>
      </c>
      <c r="B173" s="105">
        <v>23.9</v>
      </c>
      <c r="C173" s="251">
        <f t="shared" si="2"/>
        <v>2486</v>
      </c>
      <c r="D173" s="251" t="s">
        <v>2412</v>
      </c>
      <c r="E173" s="251"/>
    </row>
    <row r="174" spans="1:5">
      <c r="A174" s="258" t="s">
        <v>3852</v>
      </c>
      <c r="B174" s="105">
        <v>23.9</v>
      </c>
      <c r="C174" s="251">
        <f t="shared" si="2"/>
        <v>2486</v>
      </c>
      <c r="D174" s="251" t="s">
        <v>2412</v>
      </c>
      <c r="E174" s="251"/>
    </row>
    <row r="175" spans="1:5">
      <c r="A175" s="258" t="s">
        <v>3853</v>
      </c>
      <c r="B175" s="105" t="s">
        <v>2745</v>
      </c>
      <c r="C175" s="251"/>
      <c r="D175" s="251" t="s">
        <v>2412</v>
      </c>
      <c r="E175" s="251"/>
    </row>
    <row r="176" spans="1:5">
      <c r="A176" s="547" t="s">
        <v>3854</v>
      </c>
      <c r="B176" s="248"/>
      <c r="C176" s="248">
        <f t="shared" si="2"/>
        <v>0</v>
      </c>
      <c r="D176" s="248"/>
      <c r="E176" s="248"/>
    </row>
    <row r="177" spans="1:5">
      <c r="A177" s="258" t="s">
        <v>3855</v>
      </c>
      <c r="B177" s="105" t="s">
        <v>2745</v>
      </c>
      <c r="C177" s="251"/>
      <c r="D177" s="251" t="s">
        <v>2408</v>
      </c>
      <c r="E177" s="251"/>
    </row>
    <row r="178" spans="1:5">
      <c r="A178" s="258" t="s">
        <v>3856</v>
      </c>
      <c r="B178" s="105" t="s">
        <v>2745</v>
      </c>
      <c r="C178" s="251"/>
      <c r="D178" s="251" t="s">
        <v>2408</v>
      </c>
      <c r="E178" s="251"/>
    </row>
    <row r="179" spans="1:5">
      <c r="A179" s="258" t="s">
        <v>3857</v>
      </c>
      <c r="B179" s="105" t="s">
        <v>2745</v>
      </c>
      <c r="C179" s="251"/>
      <c r="D179" s="251" t="s">
        <v>2408</v>
      </c>
      <c r="E179" s="251"/>
    </row>
    <row r="180" spans="1:5">
      <c r="A180" s="258" t="s">
        <v>3858</v>
      </c>
      <c r="B180" s="105" t="s">
        <v>2745</v>
      </c>
      <c r="C180" s="251"/>
      <c r="D180" s="251" t="s">
        <v>2408</v>
      </c>
      <c r="E180" s="251"/>
    </row>
    <row r="181" spans="1:5">
      <c r="A181" s="258" t="s">
        <v>3859</v>
      </c>
      <c r="B181" s="105" t="s">
        <v>2745</v>
      </c>
      <c r="C181" s="251"/>
      <c r="D181" s="251" t="s">
        <v>2408</v>
      </c>
      <c r="E181" s="251"/>
    </row>
    <row r="182" spans="1:5">
      <c r="A182" s="258" t="s">
        <v>3860</v>
      </c>
      <c r="B182" s="105" t="s">
        <v>2745</v>
      </c>
      <c r="C182" s="251"/>
      <c r="D182" s="251" t="s">
        <v>2408</v>
      </c>
      <c r="E182" s="251"/>
    </row>
    <row r="183" spans="1:5">
      <c r="A183" s="258" t="s">
        <v>3861</v>
      </c>
      <c r="B183" s="105" t="s">
        <v>2745</v>
      </c>
      <c r="C183" s="251"/>
      <c r="D183" s="251" t="s">
        <v>2412</v>
      </c>
      <c r="E183" s="251"/>
    </row>
    <row r="184" spans="1:5">
      <c r="A184" s="258" t="s">
        <v>3862</v>
      </c>
      <c r="B184" s="105" t="s">
        <v>2745</v>
      </c>
      <c r="C184" s="251"/>
      <c r="D184" s="251" t="s">
        <v>2412</v>
      </c>
      <c r="E184" s="251"/>
    </row>
    <row r="185" spans="1:5">
      <c r="A185" s="258" t="s">
        <v>3863</v>
      </c>
      <c r="B185" s="105" t="s">
        <v>2745</v>
      </c>
      <c r="C185" s="251"/>
      <c r="D185" s="251" t="s">
        <v>2412</v>
      </c>
      <c r="E185" s="251"/>
    </row>
    <row r="186" spans="1:5">
      <c r="A186" s="258" t="s">
        <v>3864</v>
      </c>
      <c r="B186" s="105" t="s">
        <v>2745</v>
      </c>
      <c r="C186" s="251"/>
      <c r="D186" s="251" t="s">
        <v>2408</v>
      </c>
      <c r="E186" s="251"/>
    </row>
    <row r="187" spans="1:5">
      <c r="A187" s="258" t="s">
        <v>3865</v>
      </c>
      <c r="B187" s="105" t="s">
        <v>2745</v>
      </c>
      <c r="C187" s="251"/>
      <c r="D187" s="251" t="s">
        <v>2408</v>
      </c>
      <c r="E187" s="251"/>
    </row>
    <row r="188" spans="1:5">
      <c r="A188" s="258" t="s">
        <v>3866</v>
      </c>
      <c r="B188" s="105" t="s">
        <v>2745</v>
      </c>
      <c r="C188" s="251"/>
      <c r="D188" s="251" t="s">
        <v>2412</v>
      </c>
      <c r="E188" s="251"/>
    </row>
    <row r="189" spans="1:5">
      <c r="A189" s="258" t="s">
        <v>3867</v>
      </c>
      <c r="B189" s="105" t="s">
        <v>2745</v>
      </c>
      <c r="C189" s="251"/>
      <c r="D189" s="251" t="s">
        <v>2412</v>
      </c>
      <c r="E189" s="251"/>
    </row>
    <row r="190" spans="1:5">
      <c r="A190" s="258" t="s">
        <v>3868</v>
      </c>
      <c r="B190" s="105" t="s">
        <v>2745</v>
      </c>
      <c r="C190" s="251"/>
      <c r="D190" s="251" t="s">
        <v>2412</v>
      </c>
      <c r="E190" s="251"/>
    </row>
    <row r="191" spans="1:5">
      <c r="A191" s="547" t="s">
        <v>3869</v>
      </c>
      <c r="B191" s="248"/>
      <c r="C191" s="248">
        <f t="shared" si="2"/>
        <v>0</v>
      </c>
      <c r="D191" s="248"/>
      <c r="E191" s="248"/>
    </row>
    <row r="192" spans="1:5">
      <c r="A192" s="258" t="s">
        <v>3870</v>
      </c>
      <c r="B192" s="105">
        <v>8.9499999999999993</v>
      </c>
      <c r="C192" s="251">
        <f t="shared" si="2"/>
        <v>931</v>
      </c>
      <c r="D192" s="251" t="s">
        <v>2408</v>
      </c>
      <c r="E192" s="251"/>
    </row>
    <row r="193" spans="1:5">
      <c r="A193" s="258" t="s">
        <v>3871</v>
      </c>
      <c r="B193" s="105">
        <v>8.9499999999999993</v>
      </c>
      <c r="C193" s="251">
        <f t="shared" si="2"/>
        <v>931</v>
      </c>
      <c r="D193" s="251" t="s">
        <v>2408</v>
      </c>
      <c r="E193" s="251"/>
    </row>
    <row r="194" spans="1:5">
      <c r="A194" s="258" t="s">
        <v>3872</v>
      </c>
      <c r="B194" s="105" t="s">
        <v>2745</v>
      </c>
      <c r="C194" s="251"/>
      <c r="D194" s="251" t="s">
        <v>2412</v>
      </c>
      <c r="E194" s="251"/>
    </row>
    <row r="195" spans="1:5">
      <c r="A195" s="258" t="s">
        <v>3873</v>
      </c>
      <c r="B195" s="105">
        <v>35.86</v>
      </c>
      <c r="C195" s="251">
        <f t="shared" si="2"/>
        <v>3730</v>
      </c>
      <c r="D195" s="251" t="s">
        <v>2412</v>
      </c>
      <c r="E195" s="251"/>
    </row>
    <row r="196" spans="1:5">
      <c r="A196" s="258" t="s">
        <v>3874</v>
      </c>
      <c r="B196" s="105">
        <v>35.86</v>
      </c>
      <c r="C196" s="251">
        <f t="shared" si="2"/>
        <v>3730</v>
      </c>
      <c r="D196" s="251" t="s">
        <v>2412</v>
      </c>
      <c r="E196" s="251"/>
    </row>
    <row r="197" spans="1:5">
      <c r="A197" s="547" t="s">
        <v>3875</v>
      </c>
      <c r="B197" s="248"/>
      <c r="C197" s="248">
        <f t="shared" si="2"/>
        <v>0</v>
      </c>
      <c r="D197" s="248"/>
      <c r="E197" s="248"/>
    </row>
    <row r="198" spans="1:5">
      <c r="A198" s="258" t="s">
        <v>3876</v>
      </c>
      <c r="B198" s="105" t="s">
        <v>2745</v>
      </c>
      <c r="C198" s="251"/>
      <c r="D198" s="251" t="s">
        <v>2412</v>
      </c>
      <c r="E198" s="251"/>
    </row>
    <row r="199" spans="1:5">
      <c r="A199" s="258" t="s">
        <v>3877</v>
      </c>
      <c r="B199" s="105" t="s">
        <v>2745</v>
      </c>
      <c r="C199" s="251"/>
      <c r="D199" s="251" t="s">
        <v>2412</v>
      </c>
      <c r="E199" s="251"/>
    </row>
    <row r="200" spans="1:5">
      <c r="A200" s="258" t="s">
        <v>3878</v>
      </c>
      <c r="B200" s="105" t="s">
        <v>2745</v>
      </c>
      <c r="C200" s="251"/>
      <c r="D200" s="251" t="s">
        <v>2408</v>
      </c>
      <c r="E200" s="251"/>
    </row>
    <row r="201" spans="1:5">
      <c r="A201" s="258" t="s">
        <v>3879</v>
      </c>
      <c r="B201" s="105" t="s">
        <v>2745</v>
      </c>
      <c r="C201" s="251"/>
      <c r="D201" s="251" t="s">
        <v>2412</v>
      </c>
      <c r="E201" s="251"/>
    </row>
    <row r="202" spans="1:5">
      <c r="A202" s="547" t="s">
        <v>3880</v>
      </c>
      <c r="B202" s="248"/>
      <c r="C202" s="248">
        <f t="shared" ref="C202:C215" si="3">ROUNDUP(((B202*$F$1)*(1+$F$2)), 0)</f>
        <v>0</v>
      </c>
      <c r="D202" s="248"/>
      <c r="E202" s="248"/>
    </row>
    <row r="203" spans="1:5">
      <c r="A203" s="547" t="s">
        <v>3881</v>
      </c>
      <c r="B203" s="248"/>
      <c r="C203" s="248">
        <f t="shared" si="3"/>
        <v>0</v>
      </c>
      <c r="D203" s="248"/>
      <c r="E203" s="248"/>
    </row>
    <row r="204" spans="1:5">
      <c r="A204" s="258" t="s">
        <v>3882</v>
      </c>
      <c r="B204" s="105">
        <v>25.3</v>
      </c>
      <c r="C204" s="251">
        <f t="shared" si="3"/>
        <v>2632</v>
      </c>
      <c r="D204" s="251" t="s">
        <v>2412</v>
      </c>
      <c r="E204" s="251"/>
    </row>
    <row r="205" spans="1:5">
      <c r="A205" s="258" t="s">
        <v>3883</v>
      </c>
      <c r="B205" s="105">
        <v>26.5</v>
      </c>
      <c r="C205" s="251">
        <f t="shared" si="3"/>
        <v>2756</v>
      </c>
      <c r="D205" s="251" t="s">
        <v>2412</v>
      </c>
      <c r="E205" s="251"/>
    </row>
    <row r="206" spans="1:5">
      <c r="A206" s="547" t="s">
        <v>3884</v>
      </c>
      <c r="B206" s="248"/>
      <c r="C206" s="248">
        <f t="shared" si="3"/>
        <v>0</v>
      </c>
      <c r="D206" s="248"/>
      <c r="E206" s="248"/>
    </row>
    <row r="207" spans="1:5">
      <c r="A207" s="258" t="s">
        <v>3885</v>
      </c>
      <c r="B207" s="105">
        <v>23.3</v>
      </c>
      <c r="C207" s="251">
        <f t="shared" si="3"/>
        <v>2424</v>
      </c>
      <c r="D207" s="251" t="s">
        <v>2412</v>
      </c>
      <c r="E207" s="251"/>
    </row>
    <row r="208" spans="1:5">
      <c r="A208" s="258" t="s">
        <v>3886</v>
      </c>
      <c r="B208" s="105">
        <v>23.3</v>
      </c>
      <c r="C208" s="251">
        <f t="shared" si="3"/>
        <v>2424</v>
      </c>
      <c r="D208" s="251" t="s">
        <v>2412</v>
      </c>
      <c r="E208" s="251"/>
    </row>
    <row r="209" spans="1:5">
      <c r="A209" s="547" t="s">
        <v>3887</v>
      </c>
      <c r="B209" s="248"/>
      <c r="C209" s="248">
        <f t="shared" si="3"/>
        <v>0</v>
      </c>
      <c r="D209" s="248"/>
      <c r="E209" s="248"/>
    </row>
    <row r="210" spans="1:5">
      <c r="A210" s="258" t="s">
        <v>3888</v>
      </c>
      <c r="B210" s="105">
        <v>33</v>
      </c>
      <c r="C210" s="251">
        <f t="shared" si="3"/>
        <v>3432</v>
      </c>
      <c r="D210" s="251" t="s">
        <v>2412</v>
      </c>
      <c r="E210" s="251"/>
    </row>
    <row r="211" spans="1:5">
      <c r="A211" s="258" t="s">
        <v>3889</v>
      </c>
      <c r="B211" s="105">
        <v>33</v>
      </c>
      <c r="C211" s="251">
        <f t="shared" si="3"/>
        <v>3432</v>
      </c>
      <c r="D211" s="251" t="s">
        <v>2412</v>
      </c>
      <c r="E211" s="251"/>
    </row>
    <row r="212" spans="1:5">
      <c r="A212" s="258" t="s">
        <v>3890</v>
      </c>
      <c r="B212" s="105">
        <v>33</v>
      </c>
      <c r="C212" s="251">
        <f t="shared" si="3"/>
        <v>3432</v>
      </c>
      <c r="D212" s="251" t="s">
        <v>2412</v>
      </c>
      <c r="E212" s="251"/>
    </row>
    <row r="213" spans="1:5">
      <c r="A213" s="258" t="s">
        <v>3891</v>
      </c>
      <c r="B213" s="105">
        <v>33</v>
      </c>
      <c r="C213" s="251">
        <f t="shared" si="3"/>
        <v>3432</v>
      </c>
      <c r="D213" s="251" t="s">
        <v>2412</v>
      </c>
      <c r="E213" s="251"/>
    </row>
    <row r="214" spans="1:5">
      <c r="A214" s="258" t="s">
        <v>3892</v>
      </c>
      <c r="B214" s="105">
        <v>33</v>
      </c>
      <c r="C214" s="251">
        <f t="shared" si="3"/>
        <v>3432</v>
      </c>
      <c r="D214" s="251" t="s">
        <v>2412</v>
      </c>
      <c r="E214" s="251"/>
    </row>
    <row r="215" spans="1:5">
      <c r="A215" s="547" t="s">
        <v>3893</v>
      </c>
      <c r="B215" s="248"/>
      <c r="C215" s="248">
        <f t="shared" si="3"/>
        <v>0</v>
      </c>
      <c r="D215" s="248"/>
      <c r="E215" s="248"/>
    </row>
    <row r="216" spans="1:5">
      <c r="A216" s="258" t="s">
        <v>3894</v>
      </c>
      <c r="B216" s="105" t="s">
        <v>2745</v>
      </c>
      <c r="C216" s="251"/>
      <c r="D216" s="251" t="s">
        <v>2408</v>
      </c>
      <c r="E216" s="251"/>
    </row>
    <row r="217" spans="1:5">
      <c r="A217" s="258" t="s">
        <v>3895</v>
      </c>
      <c r="B217" s="105" t="s">
        <v>2745</v>
      </c>
      <c r="C217" s="251"/>
      <c r="D217" s="251" t="s">
        <v>2408</v>
      </c>
      <c r="E217" s="251"/>
    </row>
    <row r="218" spans="1:5">
      <c r="A218" s="258" t="s">
        <v>3896</v>
      </c>
      <c r="B218" s="105" t="s">
        <v>2745</v>
      </c>
      <c r="C218" s="251"/>
      <c r="D218" s="251" t="s">
        <v>2412</v>
      </c>
      <c r="E218" s="251"/>
    </row>
    <row r="219" spans="1:5">
      <c r="A219" s="258" t="s">
        <v>3897</v>
      </c>
      <c r="B219" s="105" t="s">
        <v>2745</v>
      </c>
      <c r="C219" s="251"/>
      <c r="D219" s="251" t="s">
        <v>2408</v>
      </c>
      <c r="E219" s="251"/>
    </row>
    <row r="220" spans="1:5">
      <c r="A220" s="258" t="s">
        <v>3898</v>
      </c>
      <c r="B220" s="105" t="s">
        <v>2745</v>
      </c>
      <c r="C220" s="251"/>
      <c r="D220" s="251" t="s">
        <v>2412</v>
      </c>
      <c r="E220" s="251"/>
    </row>
    <row r="221" spans="1:5">
      <c r="A221" s="258" t="s">
        <v>3899</v>
      </c>
      <c r="B221" s="105" t="s">
        <v>2745</v>
      </c>
      <c r="C221" s="251"/>
      <c r="D221" s="251" t="s">
        <v>2412</v>
      </c>
      <c r="E221" s="251"/>
    </row>
    <row r="222" spans="1:5">
      <c r="A222" s="258" t="s">
        <v>3900</v>
      </c>
      <c r="B222" s="105" t="s">
        <v>2745</v>
      </c>
      <c r="C222" s="251"/>
      <c r="D222" s="251" t="s">
        <v>2412</v>
      </c>
      <c r="E222" s="251"/>
    </row>
    <row r="223" spans="1:5">
      <c r="A223" s="258" t="s">
        <v>3901</v>
      </c>
      <c r="B223" s="105" t="s">
        <v>2745</v>
      </c>
      <c r="C223" s="251"/>
      <c r="D223" s="251" t="s">
        <v>2412</v>
      </c>
      <c r="E223" s="251"/>
    </row>
    <row r="224" spans="1:5">
      <c r="A224" s="258" t="s">
        <v>3902</v>
      </c>
      <c r="B224" s="105" t="s">
        <v>2745</v>
      </c>
      <c r="C224" s="251"/>
      <c r="D224" s="251" t="s">
        <v>2412</v>
      </c>
      <c r="E224" s="251"/>
    </row>
    <row r="225" spans="1:5">
      <c r="A225" s="258" t="s">
        <v>3903</v>
      </c>
      <c r="B225" s="105" t="s">
        <v>2745</v>
      </c>
      <c r="C225" s="251"/>
      <c r="D225" s="251" t="s">
        <v>2412</v>
      </c>
      <c r="E225" s="251"/>
    </row>
    <row r="226" spans="1:5">
      <c r="A226" s="258" t="s">
        <v>3904</v>
      </c>
      <c r="B226" s="105" t="s">
        <v>2745</v>
      </c>
      <c r="C226" s="251"/>
      <c r="D226" s="251" t="s">
        <v>2412</v>
      </c>
      <c r="E226" s="251"/>
    </row>
    <row r="227" spans="1:5">
      <c r="A227" s="258" t="s">
        <v>3905</v>
      </c>
      <c r="B227" s="105" t="s">
        <v>2745</v>
      </c>
      <c r="C227" s="251"/>
      <c r="D227" s="251" t="s">
        <v>2412</v>
      </c>
      <c r="E227" s="251"/>
    </row>
    <row r="228" spans="1:5">
      <c r="A228" s="258" t="s">
        <v>3906</v>
      </c>
      <c r="B228" s="105" t="s">
        <v>2745</v>
      </c>
      <c r="C228" s="251"/>
      <c r="D228" s="251" t="s">
        <v>2412</v>
      </c>
      <c r="E228" s="251"/>
    </row>
    <row r="229" spans="1:5">
      <c r="A229" s="258" t="s">
        <v>3907</v>
      </c>
      <c r="B229" s="105" t="s">
        <v>2745</v>
      </c>
      <c r="C229" s="251"/>
      <c r="D229" s="251" t="s">
        <v>2412</v>
      </c>
      <c r="E229" s="251"/>
    </row>
    <row r="230" spans="1:5">
      <c r="A230" s="258" t="s">
        <v>3908</v>
      </c>
      <c r="B230" s="105" t="s">
        <v>2745</v>
      </c>
      <c r="C230" s="251"/>
      <c r="D230" s="251" t="s">
        <v>2412</v>
      </c>
      <c r="E230" s="251"/>
    </row>
    <row r="231" spans="1:5">
      <c r="A231" s="258" t="s">
        <v>3909</v>
      </c>
      <c r="B231" s="105" t="s">
        <v>2745</v>
      </c>
      <c r="C231" s="251"/>
      <c r="D231" s="251" t="s">
        <v>2412</v>
      </c>
      <c r="E231" s="251"/>
    </row>
    <row r="232" spans="1:5">
      <c r="A232" s="258" t="s">
        <v>3910</v>
      </c>
      <c r="B232" s="105" t="s">
        <v>2745</v>
      </c>
      <c r="C232" s="251"/>
      <c r="D232" s="251" t="s">
        <v>2412</v>
      </c>
      <c r="E232" s="251"/>
    </row>
    <row r="233" spans="1:5">
      <c r="A233" s="258" t="s">
        <v>3911</v>
      </c>
      <c r="B233" s="105" t="s">
        <v>2745</v>
      </c>
      <c r="C233" s="251"/>
      <c r="D233" s="251" t="s">
        <v>2412</v>
      </c>
      <c r="E233" s="251"/>
    </row>
    <row r="234" spans="1:5">
      <c r="A234" s="258" t="s">
        <v>3912</v>
      </c>
      <c r="B234" s="105" t="s">
        <v>2745</v>
      </c>
      <c r="C234" s="251"/>
      <c r="D234" s="251" t="s">
        <v>2412</v>
      </c>
      <c r="E234" s="251"/>
    </row>
    <row r="235" spans="1:5">
      <c r="A235" s="258" t="s">
        <v>3913</v>
      </c>
      <c r="B235" s="105" t="s">
        <v>2745</v>
      </c>
      <c r="C235" s="251"/>
      <c r="D235" s="251" t="s">
        <v>2412</v>
      </c>
      <c r="E235" s="251"/>
    </row>
    <row r="236" spans="1:5">
      <c r="A236" s="258" t="s">
        <v>3914</v>
      </c>
      <c r="B236" s="105" t="s">
        <v>2745</v>
      </c>
      <c r="C236" s="251"/>
      <c r="D236" s="251" t="s">
        <v>2412</v>
      </c>
      <c r="E236" s="251"/>
    </row>
    <row r="237" spans="1:5">
      <c r="A237" s="258" t="s">
        <v>3915</v>
      </c>
      <c r="B237" s="105" t="s">
        <v>2745</v>
      </c>
      <c r="C237" s="251"/>
      <c r="D237" s="251" t="s">
        <v>2412</v>
      </c>
      <c r="E237" s="251"/>
    </row>
    <row r="238" spans="1:5">
      <c r="A238" s="258" t="s">
        <v>3916</v>
      </c>
      <c r="B238" s="105" t="s">
        <v>2745</v>
      </c>
      <c r="C238" s="251"/>
      <c r="D238" s="251" t="s">
        <v>2408</v>
      </c>
      <c r="E238" s="251"/>
    </row>
    <row r="239" spans="1:5">
      <c r="A239" s="258" t="s">
        <v>3917</v>
      </c>
      <c r="B239" s="105" t="s">
        <v>2745</v>
      </c>
      <c r="C239" s="251"/>
      <c r="D239" s="251" t="s">
        <v>2408</v>
      </c>
      <c r="E239" s="251"/>
    </row>
    <row r="240" spans="1:5">
      <c r="A240" s="258" t="s">
        <v>3918</v>
      </c>
      <c r="B240" s="105" t="s">
        <v>2745</v>
      </c>
      <c r="C240" s="251"/>
      <c r="D240" s="251" t="s">
        <v>2408</v>
      </c>
      <c r="E240" s="251"/>
    </row>
    <row r="241" spans="1:5">
      <c r="A241" s="258" t="s">
        <v>3919</v>
      </c>
      <c r="B241" s="105" t="s">
        <v>2745</v>
      </c>
      <c r="C241" s="251"/>
      <c r="D241" s="251" t="s">
        <v>2408</v>
      </c>
      <c r="E241" s="251"/>
    </row>
    <row r="242" spans="1:5">
      <c r="A242" s="258" t="s">
        <v>3920</v>
      </c>
      <c r="B242" s="105" t="s">
        <v>2745</v>
      </c>
      <c r="C242" s="251"/>
      <c r="D242" s="251" t="s">
        <v>2408</v>
      </c>
      <c r="E242" s="251"/>
    </row>
    <row r="243" spans="1:5">
      <c r="A243" s="258" t="s">
        <v>3921</v>
      </c>
      <c r="B243" s="105" t="s">
        <v>2745</v>
      </c>
      <c r="C243" s="251"/>
      <c r="D243" s="251" t="s">
        <v>2408</v>
      </c>
      <c r="E243" s="251"/>
    </row>
    <row r="244" spans="1:5">
      <c r="A244" s="258" t="s">
        <v>3922</v>
      </c>
      <c r="B244" s="105" t="s">
        <v>2745</v>
      </c>
      <c r="C244" s="251"/>
      <c r="D244" s="251" t="s">
        <v>2408</v>
      </c>
      <c r="E244" s="251"/>
    </row>
    <row r="245" spans="1:5">
      <c r="A245" s="258" t="s">
        <v>3923</v>
      </c>
      <c r="B245" s="105" t="s">
        <v>2745</v>
      </c>
      <c r="C245" s="251"/>
      <c r="D245" s="251" t="s">
        <v>2408</v>
      </c>
      <c r="E245" s="251"/>
    </row>
    <row r="246" spans="1:5">
      <c r="A246" s="258" t="s">
        <v>3924</v>
      </c>
      <c r="B246" s="105" t="s">
        <v>2745</v>
      </c>
      <c r="C246" s="251"/>
      <c r="D246" s="251" t="s">
        <v>2408</v>
      </c>
      <c r="E246" s="251"/>
    </row>
    <row r="247" spans="1:5">
      <c r="A247" s="258" t="s">
        <v>3925</v>
      </c>
      <c r="B247" s="105" t="s">
        <v>2745</v>
      </c>
      <c r="C247" s="251"/>
      <c r="D247" s="251" t="s">
        <v>2408</v>
      </c>
      <c r="E247" s="251"/>
    </row>
    <row r="248" spans="1:5">
      <c r="A248" s="258" t="s">
        <v>3926</v>
      </c>
      <c r="B248" s="105" t="s">
        <v>2745</v>
      </c>
      <c r="C248" s="251"/>
      <c r="D248" s="251" t="s">
        <v>2412</v>
      </c>
      <c r="E248" s="251"/>
    </row>
    <row r="249" spans="1:5">
      <c r="A249" s="258" t="s">
        <v>3927</v>
      </c>
      <c r="B249" s="105" t="s">
        <v>2745</v>
      </c>
      <c r="C249" s="251"/>
      <c r="D249" s="251" t="s">
        <v>2412</v>
      </c>
      <c r="E249" s="251"/>
    </row>
    <row r="250" spans="1:5">
      <c r="A250" s="258" t="s">
        <v>3928</v>
      </c>
      <c r="B250" s="105" t="s">
        <v>2745</v>
      </c>
      <c r="C250" s="251"/>
      <c r="D250" s="251" t="s">
        <v>2412</v>
      </c>
      <c r="E250" s="251"/>
    </row>
    <row r="251" spans="1:5">
      <c r="A251" s="258" t="s">
        <v>3929</v>
      </c>
      <c r="B251" s="105" t="s">
        <v>2745</v>
      </c>
      <c r="C251" s="251"/>
      <c r="D251" s="251" t="s">
        <v>2408</v>
      </c>
      <c r="E251" s="251"/>
    </row>
    <row r="252" spans="1:5">
      <c r="A252" s="258" t="s">
        <v>3930</v>
      </c>
      <c r="B252" s="105" t="s">
        <v>2745</v>
      </c>
      <c r="C252" s="251"/>
      <c r="D252" s="251" t="s">
        <v>2412</v>
      </c>
      <c r="E252" s="251"/>
    </row>
    <row r="253" spans="1:5">
      <c r="A253" s="258" t="s">
        <v>3931</v>
      </c>
      <c r="B253" s="105" t="s">
        <v>2745</v>
      </c>
      <c r="C253" s="251"/>
      <c r="D253" s="251" t="s">
        <v>2412</v>
      </c>
      <c r="E253" s="251"/>
    </row>
    <row r="254" spans="1:5">
      <c r="A254" s="258" t="s">
        <v>3932</v>
      </c>
      <c r="B254" s="105" t="s">
        <v>2745</v>
      </c>
      <c r="C254" s="251"/>
      <c r="D254" s="251" t="s">
        <v>2412</v>
      </c>
      <c r="E254" s="251"/>
    </row>
    <row r="255" spans="1:5">
      <c r="A255" s="258" t="s">
        <v>3933</v>
      </c>
      <c r="B255" s="105" t="s">
        <v>2745</v>
      </c>
      <c r="C255" s="251"/>
      <c r="D255" s="251" t="s">
        <v>2412</v>
      </c>
      <c r="E255" s="251"/>
    </row>
    <row r="256" spans="1:5">
      <c r="A256" s="258" t="s">
        <v>3934</v>
      </c>
      <c r="B256" s="105" t="s">
        <v>2745</v>
      </c>
      <c r="C256" s="251"/>
      <c r="D256" s="251" t="s">
        <v>2412</v>
      </c>
      <c r="E256" s="251"/>
    </row>
    <row r="257" spans="1:5">
      <c r="A257" s="258" t="s">
        <v>3935</v>
      </c>
      <c r="B257" s="105" t="s">
        <v>2745</v>
      </c>
      <c r="C257" s="251"/>
      <c r="D257" s="251" t="s">
        <v>2412</v>
      </c>
      <c r="E257" s="251"/>
    </row>
    <row r="258" spans="1:5">
      <c r="A258" s="258" t="s">
        <v>3936</v>
      </c>
      <c r="B258" s="105" t="s">
        <v>2745</v>
      </c>
      <c r="C258" s="251"/>
      <c r="D258" s="251" t="s">
        <v>2412</v>
      </c>
      <c r="E258" s="251"/>
    </row>
    <row r="259" spans="1:5">
      <c r="A259" s="258" t="s">
        <v>3937</v>
      </c>
      <c r="B259" s="105" t="s">
        <v>2745</v>
      </c>
      <c r="C259" s="251"/>
      <c r="D259" s="251" t="s">
        <v>2412</v>
      </c>
      <c r="E259" s="251"/>
    </row>
    <row r="260" spans="1:5">
      <c r="A260" s="258" t="s">
        <v>3938</v>
      </c>
      <c r="B260" s="105" t="s">
        <v>2745</v>
      </c>
      <c r="C260" s="251"/>
      <c r="D260" s="251" t="s">
        <v>2412</v>
      </c>
      <c r="E260" s="251"/>
    </row>
    <row r="261" spans="1:5">
      <c r="A261" s="258" t="s">
        <v>3939</v>
      </c>
      <c r="B261" s="105" t="s">
        <v>2745</v>
      </c>
      <c r="C261" s="251"/>
      <c r="D261" s="251" t="s">
        <v>2412</v>
      </c>
      <c r="E261" s="251"/>
    </row>
    <row r="262" spans="1:5">
      <c r="A262" s="258" t="s">
        <v>3940</v>
      </c>
      <c r="B262" s="105" t="s">
        <v>2745</v>
      </c>
      <c r="C262" s="251"/>
      <c r="D262" s="251" t="s">
        <v>2412</v>
      </c>
      <c r="E262" s="251"/>
    </row>
    <row r="263" spans="1:5">
      <c r="A263" s="258" t="s">
        <v>3941</v>
      </c>
      <c r="B263" s="105" t="s">
        <v>2745</v>
      </c>
      <c r="C263" s="251"/>
      <c r="D263" s="251" t="s">
        <v>2412</v>
      </c>
      <c r="E263" s="251"/>
    </row>
    <row r="264" spans="1:5">
      <c r="A264" s="258" t="s">
        <v>3942</v>
      </c>
      <c r="B264" s="105" t="s">
        <v>2745</v>
      </c>
      <c r="C264" s="251"/>
      <c r="D264" s="251" t="s">
        <v>2412</v>
      </c>
      <c r="E264" s="251"/>
    </row>
    <row r="265" spans="1:5">
      <c r="A265" s="547" t="s">
        <v>3943</v>
      </c>
      <c r="B265" s="248"/>
      <c r="C265" s="248">
        <f t="shared" ref="C265:C326" si="4">ROUNDUP(((B265*$F$1)*(1+$F$2)), 0)</f>
        <v>0</v>
      </c>
      <c r="D265" s="248"/>
      <c r="E265" s="248"/>
    </row>
    <row r="266" spans="1:5">
      <c r="A266" s="258" t="s">
        <v>3944</v>
      </c>
      <c r="B266" s="105">
        <v>23.3</v>
      </c>
      <c r="C266" s="251">
        <f t="shared" si="4"/>
        <v>2424</v>
      </c>
      <c r="D266" s="251" t="s">
        <v>2412</v>
      </c>
      <c r="E266" s="251"/>
    </row>
    <row r="267" spans="1:5">
      <c r="A267" s="258" t="s">
        <v>3945</v>
      </c>
      <c r="B267" s="105">
        <v>25.23</v>
      </c>
      <c r="C267" s="251">
        <f t="shared" si="4"/>
        <v>2624</v>
      </c>
      <c r="D267" s="251" t="s">
        <v>2412</v>
      </c>
      <c r="E267" s="251"/>
    </row>
    <row r="268" spans="1:5">
      <c r="A268" s="258" t="s">
        <v>3946</v>
      </c>
      <c r="B268" s="105">
        <v>25.23</v>
      </c>
      <c r="C268" s="251">
        <f t="shared" si="4"/>
        <v>2624</v>
      </c>
      <c r="D268" s="251" t="s">
        <v>2412</v>
      </c>
      <c r="E268" s="251"/>
    </row>
    <row r="269" spans="1:5">
      <c r="A269" s="547" t="s">
        <v>3947</v>
      </c>
      <c r="B269" s="248"/>
      <c r="C269" s="248">
        <f t="shared" si="4"/>
        <v>0</v>
      </c>
      <c r="D269" s="248"/>
      <c r="E269" s="248"/>
    </row>
    <row r="270" spans="1:5">
      <c r="A270" s="258" t="s">
        <v>3948</v>
      </c>
      <c r="B270" s="105">
        <v>19.399999999999999</v>
      </c>
      <c r="C270" s="251">
        <f t="shared" si="4"/>
        <v>2018</v>
      </c>
      <c r="D270" s="251" t="s">
        <v>2412</v>
      </c>
      <c r="E270" s="251"/>
    </row>
    <row r="271" spans="1:5">
      <c r="A271" s="258" t="s">
        <v>3949</v>
      </c>
      <c r="B271" s="105">
        <v>19.399999999999999</v>
      </c>
      <c r="C271" s="251">
        <f t="shared" si="4"/>
        <v>2018</v>
      </c>
      <c r="D271" s="251" t="s">
        <v>2412</v>
      </c>
      <c r="E271" s="251"/>
    </row>
    <row r="272" spans="1:5">
      <c r="A272" s="258" t="s">
        <v>3950</v>
      </c>
      <c r="B272" s="105">
        <v>48.3</v>
      </c>
      <c r="C272" s="251">
        <f t="shared" si="4"/>
        <v>5024</v>
      </c>
      <c r="D272" s="251" t="s">
        <v>2408</v>
      </c>
      <c r="E272" s="251"/>
    </row>
    <row r="273" spans="1:5">
      <c r="A273" s="258" t="s">
        <v>3951</v>
      </c>
      <c r="B273" s="105">
        <v>48.3</v>
      </c>
      <c r="C273" s="251">
        <f t="shared" si="4"/>
        <v>5024</v>
      </c>
      <c r="D273" s="251" t="s">
        <v>2408</v>
      </c>
      <c r="E273" s="251"/>
    </row>
    <row r="274" spans="1:5">
      <c r="A274" s="258" t="s">
        <v>3952</v>
      </c>
      <c r="B274" s="105">
        <v>48.3</v>
      </c>
      <c r="C274" s="251">
        <f t="shared" si="4"/>
        <v>5024</v>
      </c>
      <c r="D274" s="251" t="s">
        <v>2408</v>
      </c>
      <c r="E274" s="251"/>
    </row>
    <row r="275" spans="1:5">
      <c r="A275" s="258" t="s">
        <v>3953</v>
      </c>
      <c r="B275" s="105">
        <v>20.05</v>
      </c>
      <c r="C275" s="251">
        <f t="shared" si="4"/>
        <v>2086</v>
      </c>
      <c r="D275" s="251" t="s">
        <v>2412</v>
      </c>
      <c r="E275" s="251"/>
    </row>
    <row r="276" spans="1:5">
      <c r="A276" s="547" t="s">
        <v>3954</v>
      </c>
      <c r="B276" s="248"/>
      <c r="C276" s="248">
        <f t="shared" si="4"/>
        <v>0</v>
      </c>
      <c r="D276" s="248"/>
      <c r="E276" s="248"/>
    </row>
    <row r="277" spans="1:5">
      <c r="A277" s="258" t="s">
        <v>3955</v>
      </c>
      <c r="B277" s="105">
        <v>17.3</v>
      </c>
      <c r="C277" s="251">
        <f t="shared" si="4"/>
        <v>1800</v>
      </c>
      <c r="D277" s="251" t="s">
        <v>2412</v>
      </c>
      <c r="E277" s="251"/>
    </row>
    <row r="278" spans="1:5">
      <c r="A278" s="258" t="s">
        <v>3956</v>
      </c>
      <c r="B278" s="105">
        <v>17.3</v>
      </c>
      <c r="C278" s="251">
        <f t="shared" si="4"/>
        <v>1800</v>
      </c>
      <c r="D278" s="251" t="s">
        <v>2412</v>
      </c>
      <c r="E278" s="251"/>
    </row>
    <row r="279" spans="1:5">
      <c r="A279" s="258" t="s">
        <v>3957</v>
      </c>
      <c r="B279" s="105">
        <v>16.7</v>
      </c>
      <c r="C279" s="251">
        <f t="shared" si="4"/>
        <v>1737</v>
      </c>
      <c r="D279" s="251" t="s">
        <v>2412</v>
      </c>
      <c r="E279" s="251"/>
    </row>
    <row r="280" spans="1:5">
      <c r="A280" s="258" t="s">
        <v>3958</v>
      </c>
      <c r="B280" s="105">
        <v>2.7</v>
      </c>
      <c r="C280" s="251">
        <f t="shared" si="4"/>
        <v>281</v>
      </c>
      <c r="D280" s="251" t="s">
        <v>2408</v>
      </c>
      <c r="E280" s="251"/>
    </row>
    <row r="281" spans="1:5">
      <c r="A281" s="258" t="s">
        <v>3959</v>
      </c>
      <c r="B281" s="105">
        <v>2.7</v>
      </c>
      <c r="C281" s="251">
        <f t="shared" si="4"/>
        <v>281</v>
      </c>
      <c r="D281" s="251" t="s">
        <v>2408</v>
      </c>
      <c r="E281" s="251"/>
    </row>
    <row r="282" spans="1:5">
      <c r="A282" s="547" t="s">
        <v>3960</v>
      </c>
      <c r="B282" s="248"/>
      <c r="C282" s="248">
        <f t="shared" si="4"/>
        <v>0</v>
      </c>
      <c r="D282" s="248"/>
      <c r="E282" s="248"/>
    </row>
    <row r="283" spans="1:5">
      <c r="A283" s="258" t="s">
        <v>3961</v>
      </c>
      <c r="B283" s="105">
        <v>11.3</v>
      </c>
      <c r="C283" s="251">
        <f t="shared" si="4"/>
        <v>1176</v>
      </c>
      <c r="D283" s="251" t="s">
        <v>2408</v>
      </c>
      <c r="E283" s="251"/>
    </row>
    <row r="284" spans="1:5">
      <c r="A284" s="258" t="s">
        <v>3962</v>
      </c>
      <c r="B284" s="105">
        <v>11.3</v>
      </c>
      <c r="C284" s="251">
        <f t="shared" si="4"/>
        <v>1176</v>
      </c>
      <c r="D284" s="251" t="s">
        <v>2408</v>
      </c>
      <c r="E284" s="251"/>
    </row>
    <row r="285" spans="1:5">
      <c r="A285" s="258" t="s">
        <v>3963</v>
      </c>
      <c r="B285" s="105">
        <v>20</v>
      </c>
      <c r="C285" s="251">
        <f t="shared" si="4"/>
        <v>2080</v>
      </c>
      <c r="D285" s="251" t="s">
        <v>2412</v>
      </c>
      <c r="E285" s="251"/>
    </row>
    <row r="286" spans="1:5">
      <c r="A286" s="258" t="s">
        <v>3964</v>
      </c>
      <c r="B286" s="105">
        <v>20</v>
      </c>
      <c r="C286" s="251">
        <f t="shared" si="4"/>
        <v>2080</v>
      </c>
      <c r="D286" s="251" t="s">
        <v>2412</v>
      </c>
      <c r="E286" s="251"/>
    </row>
    <row r="287" spans="1:5">
      <c r="A287" s="258" t="s">
        <v>3965</v>
      </c>
      <c r="B287" s="105">
        <v>17.2</v>
      </c>
      <c r="C287" s="251">
        <f t="shared" si="4"/>
        <v>1789</v>
      </c>
      <c r="D287" s="251" t="s">
        <v>2412</v>
      </c>
      <c r="E287" s="251"/>
    </row>
    <row r="288" spans="1:5">
      <c r="A288" s="547" t="s">
        <v>3966</v>
      </c>
      <c r="B288" s="248"/>
      <c r="C288" s="248">
        <f t="shared" si="4"/>
        <v>0</v>
      </c>
      <c r="D288" s="248"/>
      <c r="E288" s="248"/>
    </row>
    <row r="289" spans="1:5">
      <c r="A289" s="258" t="s">
        <v>3967</v>
      </c>
      <c r="B289" s="105">
        <v>21.3</v>
      </c>
      <c r="C289" s="251">
        <f t="shared" si="4"/>
        <v>2216</v>
      </c>
      <c r="D289" s="251" t="s">
        <v>2412</v>
      </c>
      <c r="E289" s="251"/>
    </row>
    <row r="290" spans="1:5">
      <c r="A290" s="258" t="s">
        <v>3968</v>
      </c>
      <c r="B290" s="105">
        <v>21.3</v>
      </c>
      <c r="C290" s="251">
        <f t="shared" si="4"/>
        <v>2216</v>
      </c>
      <c r="D290" s="251" t="s">
        <v>2412</v>
      </c>
      <c r="E290" s="251"/>
    </row>
    <row r="291" spans="1:5">
      <c r="A291" s="258" t="s">
        <v>3969</v>
      </c>
      <c r="B291" s="105">
        <v>23.8</v>
      </c>
      <c r="C291" s="251">
        <f t="shared" si="4"/>
        <v>2476</v>
      </c>
      <c r="D291" s="251" t="s">
        <v>2412</v>
      </c>
      <c r="E291" s="251"/>
    </row>
    <row r="292" spans="1:5">
      <c r="A292" s="258" t="s">
        <v>3970</v>
      </c>
      <c r="B292" s="105">
        <v>21.3</v>
      </c>
      <c r="C292" s="251">
        <f t="shared" si="4"/>
        <v>2216</v>
      </c>
      <c r="D292" s="251" t="s">
        <v>2412</v>
      </c>
      <c r="E292" s="251"/>
    </row>
    <row r="293" spans="1:5">
      <c r="A293" s="258" t="s">
        <v>3971</v>
      </c>
      <c r="B293" s="105">
        <v>21.3</v>
      </c>
      <c r="C293" s="251">
        <f t="shared" si="4"/>
        <v>2216</v>
      </c>
      <c r="D293" s="251" t="s">
        <v>2412</v>
      </c>
      <c r="E293" s="251"/>
    </row>
    <row r="294" spans="1:5">
      <c r="A294" s="258" t="s">
        <v>3972</v>
      </c>
      <c r="B294" s="105">
        <v>23.8</v>
      </c>
      <c r="C294" s="251">
        <f t="shared" si="4"/>
        <v>2476</v>
      </c>
      <c r="D294" s="251" t="s">
        <v>2412</v>
      </c>
      <c r="E294" s="251"/>
    </row>
    <row r="295" spans="1:5">
      <c r="A295" s="258" t="s">
        <v>3973</v>
      </c>
      <c r="B295" s="105">
        <v>2.39</v>
      </c>
      <c r="C295" s="251">
        <f t="shared" si="4"/>
        <v>249</v>
      </c>
      <c r="D295" s="251" t="s">
        <v>2408</v>
      </c>
      <c r="E295" s="251"/>
    </row>
    <row r="296" spans="1:5">
      <c r="A296" s="258" t="s">
        <v>3974</v>
      </c>
      <c r="B296" s="105">
        <v>2.39</v>
      </c>
      <c r="C296" s="251">
        <f t="shared" si="4"/>
        <v>249</v>
      </c>
      <c r="D296" s="251" t="s">
        <v>2408</v>
      </c>
      <c r="E296" s="251"/>
    </row>
    <row r="297" spans="1:5">
      <c r="A297" s="258" t="s">
        <v>3975</v>
      </c>
      <c r="B297" s="105">
        <v>2.39</v>
      </c>
      <c r="C297" s="251">
        <f t="shared" si="4"/>
        <v>249</v>
      </c>
      <c r="D297" s="251" t="s">
        <v>2408</v>
      </c>
      <c r="E297" s="251"/>
    </row>
    <row r="298" spans="1:5">
      <c r="A298" s="258" t="s">
        <v>3976</v>
      </c>
      <c r="B298" s="105">
        <v>2.17</v>
      </c>
      <c r="C298" s="251">
        <f t="shared" si="4"/>
        <v>226</v>
      </c>
      <c r="D298" s="251" t="s">
        <v>2408</v>
      </c>
      <c r="E298" s="251"/>
    </row>
    <row r="299" spans="1:5">
      <c r="A299" s="258" t="s">
        <v>3977</v>
      </c>
      <c r="B299" s="105">
        <v>2.17</v>
      </c>
      <c r="C299" s="251">
        <f t="shared" si="4"/>
        <v>226</v>
      </c>
      <c r="D299" s="251" t="s">
        <v>2408</v>
      </c>
      <c r="E299" s="251"/>
    </row>
    <row r="300" spans="1:5">
      <c r="A300" s="258" t="s">
        <v>3978</v>
      </c>
      <c r="B300" s="105">
        <v>2.06</v>
      </c>
      <c r="C300" s="251">
        <f t="shared" si="4"/>
        <v>215</v>
      </c>
      <c r="D300" s="251" t="s">
        <v>2408</v>
      </c>
      <c r="E300" s="251"/>
    </row>
    <row r="301" spans="1:5">
      <c r="A301" s="258" t="s">
        <v>3979</v>
      </c>
      <c r="B301" s="105">
        <v>2.06</v>
      </c>
      <c r="C301" s="251">
        <f t="shared" si="4"/>
        <v>215</v>
      </c>
      <c r="D301" s="251" t="s">
        <v>2408</v>
      </c>
      <c r="E301" s="251"/>
    </row>
    <row r="302" spans="1:5">
      <c r="A302" s="258" t="s">
        <v>3980</v>
      </c>
      <c r="B302" s="105">
        <v>2.06</v>
      </c>
      <c r="C302" s="251">
        <f t="shared" si="4"/>
        <v>215</v>
      </c>
      <c r="D302" s="251" t="s">
        <v>2408</v>
      </c>
      <c r="E302" s="251"/>
    </row>
    <row r="303" spans="1:5">
      <c r="A303" s="258" t="s">
        <v>3981</v>
      </c>
      <c r="B303" s="105">
        <v>2.06</v>
      </c>
      <c r="C303" s="251">
        <f t="shared" si="4"/>
        <v>215</v>
      </c>
      <c r="D303" s="251" t="s">
        <v>2408</v>
      </c>
      <c r="E303" s="251"/>
    </row>
    <row r="304" spans="1:5">
      <c r="A304" s="547" t="s">
        <v>3982</v>
      </c>
      <c r="B304" s="248"/>
      <c r="C304" s="248">
        <f t="shared" si="4"/>
        <v>0</v>
      </c>
      <c r="D304" s="248"/>
      <c r="E304" s="248"/>
    </row>
    <row r="305" spans="1:5">
      <c r="A305" s="258" t="s">
        <v>3983</v>
      </c>
      <c r="B305" s="105">
        <v>10.8</v>
      </c>
      <c r="C305" s="251">
        <f t="shared" si="4"/>
        <v>1124</v>
      </c>
      <c r="D305" s="251" t="s">
        <v>2408</v>
      </c>
      <c r="E305" s="251"/>
    </row>
    <row r="306" spans="1:5">
      <c r="A306" s="258" t="s">
        <v>3984</v>
      </c>
      <c r="B306" s="105">
        <v>10.8</v>
      </c>
      <c r="C306" s="251">
        <f t="shared" si="4"/>
        <v>1124</v>
      </c>
      <c r="D306" s="251" t="s">
        <v>2408</v>
      </c>
      <c r="E306" s="251"/>
    </row>
    <row r="307" spans="1:5">
      <c r="A307" s="258" t="s">
        <v>3985</v>
      </c>
      <c r="B307" s="105">
        <v>20</v>
      </c>
      <c r="C307" s="251">
        <f t="shared" si="4"/>
        <v>2080</v>
      </c>
      <c r="D307" s="251" t="s">
        <v>2412</v>
      </c>
      <c r="E307" s="251"/>
    </row>
    <row r="308" spans="1:5">
      <c r="A308" s="258" t="s">
        <v>3986</v>
      </c>
      <c r="B308" s="105">
        <v>20</v>
      </c>
      <c r="C308" s="251">
        <f t="shared" si="4"/>
        <v>2080</v>
      </c>
      <c r="D308" s="251" t="s">
        <v>2412</v>
      </c>
      <c r="E308" s="251"/>
    </row>
    <row r="309" spans="1:5">
      <c r="A309" s="258" t="s">
        <v>3987</v>
      </c>
      <c r="B309" s="105">
        <v>3.8</v>
      </c>
      <c r="C309" s="251">
        <f t="shared" si="4"/>
        <v>396</v>
      </c>
      <c r="D309" s="251" t="s">
        <v>2408</v>
      </c>
      <c r="E309" s="251"/>
    </row>
    <row r="310" spans="1:5">
      <c r="A310" s="258" t="s">
        <v>3988</v>
      </c>
      <c r="B310" s="105">
        <v>3.8</v>
      </c>
      <c r="C310" s="251">
        <f t="shared" si="4"/>
        <v>396</v>
      </c>
      <c r="D310" s="251" t="s">
        <v>2408</v>
      </c>
      <c r="E310" s="251"/>
    </row>
    <row r="311" spans="1:5">
      <c r="A311" s="258" t="s">
        <v>3989</v>
      </c>
      <c r="B311" s="105">
        <v>17.2</v>
      </c>
      <c r="C311" s="251">
        <f t="shared" si="4"/>
        <v>1789</v>
      </c>
      <c r="D311" s="251" t="s">
        <v>2412</v>
      </c>
      <c r="E311" s="251"/>
    </row>
    <row r="312" spans="1:5">
      <c r="A312" s="547" t="s">
        <v>3990</v>
      </c>
      <c r="B312" s="248"/>
      <c r="C312" s="248">
        <f t="shared" si="4"/>
        <v>0</v>
      </c>
      <c r="D312" s="248"/>
      <c r="E312" s="248"/>
    </row>
    <row r="313" spans="1:5">
      <c r="A313" s="258" t="s">
        <v>3991</v>
      </c>
      <c r="B313" s="105" t="s">
        <v>2745</v>
      </c>
      <c r="C313" s="251"/>
      <c r="D313" s="251" t="s">
        <v>2408</v>
      </c>
      <c r="E313" s="251"/>
    </row>
    <row r="314" spans="1:5">
      <c r="A314" s="258" t="s">
        <v>3992</v>
      </c>
      <c r="B314" s="105" t="s">
        <v>2745</v>
      </c>
      <c r="C314" s="251"/>
      <c r="D314" s="251" t="s">
        <v>2408</v>
      </c>
      <c r="E314" s="251"/>
    </row>
    <row r="315" spans="1:5">
      <c r="A315" s="258" t="s">
        <v>3993</v>
      </c>
      <c r="B315" s="105" t="s">
        <v>2745</v>
      </c>
      <c r="C315" s="251"/>
      <c r="D315" s="251" t="s">
        <v>2408</v>
      </c>
      <c r="E315" s="251"/>
    </row>
    <row r="316" spans="1:5">
      <c r="A316" s="258" t="s">
        <v>3994</v>
      </c>
      <c r="B316" s="105" t="s">
        <v>2745</v>
      </c>
      <c r="C316" s="251"/>
      <c r="D316" s="251" t="s">
        <v>2408</v>
      </c>
      <c r="E316" s="251"/>
    </row>
    <row r="317" spans="1:5">
      <c r="A317" s="258" t="s">
        <v>3995</v>
      </c>
      <c r="B317" s="105" t="s">
        <v>2745</v>
      </c>
      <c r="C317" s="251"/>
      <c r="D317" s="251" t="s">
        <v>2412</v>
      </c>
      <c r="E317" s="251"/>
    </row>
    <row r="318" spans="1:5">
      <c r="A318" s="258" t="s">
        <v>3996</v>
      </c>
      <c r="B318" s="105" t="s">
        <v>2745</v>
      </c>
      <c r="C318" s="251"/>
      <c r="D318" s="251" t="s">
        <v>2412</v>
      </c>
      <c r="E318" s="251"/>
    </row>
    <row r="319" spans="1:5">
      <c r="A319" s="547" t="s">
        <v>3997</v>
      </c>
      <c r="B319" s="248"/>
      <c r="C319" s="248">
        <f t="shared" si="4"/>
        <v>0</v>
      </c>
      <c r="D319" s="248"/>
      <c r="E319" s="248"/>
    </row>
    <row r="320" spans="1:5">
      <c r="A320" s="258" t="s">
        <v>3998</v>
      </c>
      <c r="B320" s="105">
        <v>23.3</v>
      </c>
      <c r="C320" s="251">
        <f t="shared" si="4"/>
        <v>2424</v>
      </c>
      <c r="D320" s="251" t="s">
        <v>2412</v>
      </c>
      <c r="E320" s="251"/>
    </row>
    <row r="321" spans="1:5">
      <c r="A321" s="258" t="s">
        <v>3999</v>
      </c>
      <c r="B321" s="105">
        <v>25.23</v>
      </c>
      <c r="C321" s="251">
        <f t="shared" si="4"/>
        <v>2624</v>
      </c>
      <c r="D321" s="251" t="s">
        <v>2412</v>
      </c>
      <c r="E321" s="251"/>
    </row>
    <row r="322" spans="1:5">
      <c r="A322" s="258" t="s">
        <v>4000</v>
      </c>
      <c r="B322" s="105">
        <v>25.23</v>
      </c>
      <c r="C322" s="251">
        <f t="shared" si="4"/>
        <v>2624</v>
      </c>
      <c r="D322" s="251" t="s">
        <v>2412</v>
      </c>
      <c r="E322" s="251"/>
    </row>
    <row r="323" spans="1:5">
      <c r="A323" s="258" t="s">
        <v>4001</v>
      </c>
      <c r="B323" s="105">
        <v>23.3</v>
      </c>
      <c r="C323" s="251">
        <f t="shared" si="4"/>
        <v>2424</v>
      </c>
      <c r="D323" s="251" t="s">
        <v>2412</v>
      </c>
      <c r="E323" s="251"/>
    </row>
    <row r="324" spans="1:5">
      <c r="A324" s="258" t="s">
        <v>4002</v>
      </c>
      <c r="B324" s="105">
        <v>25.23</v>
      </c>
      <c r="C324" s="251">
        <f t="shared" si="4"/>
        <v>2624</v>
      </c>
      <c r="D324" s="251" t="s">
        <v>2412</v>
      </c>
      <c r="E324" s="251"/>
    </row>
    <row r="325" spans="1:5">
      <c r="A325" s="258" t="s">
        <v>4003</v>
      </c>
      <c r="B325" s="105">
        <v>25.23</v>
      </c>
      <c r="C325" s="251">
        <f t="shared" si="4"/>
        <v>2624</v>
      </c>
      <c r="D325" s="251" t="s">
        <v>2412</v>
      </c>
      <c r="E325" s="251"/>
    </row>
    <row r="326" spans="1:5">
      <c r="A326" s="547" t="s">
        <v>4004</v>
      </c>
      <c r="B326" s="248"/>
      <c r="C326" s="248">
        <f t="shared" si="4"/>
        <v>0</v>
      </c>
      <c r="D326" s="248"/>
      <c r="E326" s="248"/>
    </row>
    <row r="327" spans="1:5">
      <c r="A327" s="258" t="s">
        <v>4005</v>
      </c>
      <c r="B327" s="105" t="s">
        <v>2745</v>
      </c>
      <c r="C327" s="251"/>
      <c r="D327" s="251" t="s">
        <v>2412</v>
      </c>
      <c r="E327" s="251"/>
    </row>
    <row r="328" spans="1:5">
      <c r="A328" s="258" t="s">
        <v>4006</v>
      </c>
      <c r="B328" s="105" t="s">
        <v>2745</v>
      </c>
      <c r="C328" s="251"/>
      <c r="D328" s="251" t="s">
        <v>2412</v>
      </c>
      <c r="E328" s="251"/>
    </row>
    <row r="329" spans="1:5">
      <c r="A329" s="258" t="s">
        <v>4007</v>
      </c>
      <c r="B329" s="105" t="s">
        <v>2745</v>
      </c>
      <c r="C329" s="251"/>
      <c r="D329" s="251" t="s">
        <v>2412</v>
      </c>
      <c r="E329" s="251"/>
    </row>
    <row r="330" spans="1:5">
      <c r="A330" s="547" t="s">
        <v>4008</v>
      </c>
      <c r="B330" s="248"/>
      <c r="C330" s="248">
        <f t="shared" ref="C330:C392" si="5">ROUNDUP(((B330*$F$1)*(1+$F$2)), 0)</f>
        <v>0</v>
      </c>
      <c r="D330" s="248"/>
      <c r="E330" s="248"/>
    </row>
    <row r="331" spans="1:5">
      <c r="A331" s="258" t="s">
        <v>4009</v>
      </c>
      <c r="B331" s="105" t="s">
        <v>2745</v>
      </c>
      <c r="C331" s="251"/>
      <c r="D331" s="251" t="s">
        <v>2408</v>
      </c>
      <c r="E331" s="251"/>
    </row>
    <row r="332" spans="1:5">
      <c r="A332" s="258" t="s">
        <v>4010</v>
      </c>
      <c r="B332" s="105" t="s">
        <v>2745</v>
      </c>
      <c r="C332" s="251"/>
      <c r="D332" s="251" t="s">
        <v>2408</v>
      </c>
      <c r="E332" s="251"/>
    </row>
    <row r="333" spans="1:5">
      <c r="A333" s="258" t="s">
        <v>4011</v>
      </c>
      <c r="B333" s="105" t="s">
        <v>2745</v>
      </c>
      <c r="C333" s="251"/>
      <c r="D333" s="251" t="s">
        <v>2408</v>
      </c>
      <c r="E333" s="251"/>
    </row>
    <row r="334" spans="1:5">
      <c r="A334" s="258" t="s">
        <v>4012</v>
      </c>
      <c r="B334" s="105" t="s">
        <v>2745</v>
      </c>
      <c r="C334" s="251"/>
      <c r="D334" s="251" t="s">
        <v>2408</v>
      </c>
      <c r="E334" s="251"/>
    </row>
    <row r="335" spans="1:5">
      <c r="A335" s="258" t="s">
        <v>4013</v>
      </c>
      <c r="B335" s="105" t="s">
        <v>2745</v>
      </c>
      <c r="C335" s="251"/>
      <c r="D335" s="251" t="s">
        <v>2408</v>
      </c>
      <c r="E335" s="251"/>
    </row>
    <row r="336" spans="1:5">
      <c r="A336" s="258" t="s">
        <v>4014</v>
      </c>
      <c r="B336" s="105" t="s">
        <v>2745</v>
      </c>
      <c r="C336" s="251"/>
      <c r="D336" s="251" t="s">
        <v>2408</v>
      </c>
      <c r="E336" s="251"/>
    </row>
    <row r="337" spans="1:5">
      <c r="A337" s="258" t="s">
        <v>4015</v>
      </c>
      <c r="B337" s="105" t="s">
        <v>2745</v>
      </c>
      <c r="C337" s="251"/>
      <c r="D337" s="251" t="s">
        <v>2408</v>
      </c>
      <c r="E337" s="251"/>
    </row>
    <row r="338" spans="1:5">
      <c r="A338" s="258" t="s">
        <v>4016</v>
      </c>
      <c r="B338" s="105" t="s">
        <v>2745</v>
      </c>
      <c r="C338" s="251"/>
      <c r="D338" s="251" t="s">
        <v>2412</v>
      </c>
      <c r="E338" s="251"/>
    </row>
    <row r="339" spans="1:5">
      <c r="A339" s="258" t="s">
        <v>4017</v>
      </c>
      <c r="B339" s="105" t="s">
        <v>2745</v>
      </c>
      <c r="C339" s="251"/>
      <c r="D339" s="251" t="s">
        <v>2412</v>
      </c>
      <c r="E339" s="251"/>
    </row>
    <row r="340" spans="1:5">
      <c r="A340" s="258" t="s">
        <v>4018</v>
      </c>
      <c r="B340" s="105" t="s">
        <v>2745</v>
      </c>
      <c r="C340" s="251"/>
      <c r="D340" s="251" t="s">
        <v>2412</v>
      </c>
      <c r="E340" s="251"/>
    </row>
    <row r="341" spans="1:5">
      <c r="A341" s="258" t="s">
        <v>4019</v>
      </c>
      <c r="B341" s="105" t="s">
        <v>2745</v>
      </c>
      <c r="C341" s="251"/>
      <c r="D341" s="251" t="s">
        <v>2412</v>
      </c>
      <c r="E341" s="251"/>
    </row>
    <row r="342" spans="1:5">
      <c r="A342" s="547" t="s">
        <v>4020</v>
      </c>
      <c r="B342" s="248"/>
      <c r="C342" s="248">
        <f t="shared" si="5"/>
        <v>0</v>
      </c>
      <c r="D342" s="248"/>
      <c r="E342" s="248"/>
    </row>
    <row r="343" spans="1:5">
      <c r="A343" s="258" t="s">
        <v>4021</v>
      </c>
      <c r="B343" s="105">
        <v>8.76</v>
      </c>
      <c r="C343" s="251">
        <f t="shared" si="5"/>
        <v>912</v>
      </c>
      <c r="D343" s="251" t="s">
        <v>2408</v>
      </c>
      <c r="E343" s="251"/>
    </row>
    <row r="344" spans="1:5">
      <c r="A344" s="258" t="s">
        <v>4022</v>
      </c>
      <c r="B344" s="105">
        <v>8.76</v>
      </c>
      <c r="C344" s="251">
        <f t="shared" si="5"/>
        <v>912</v>
      </c>
      <c r="D344" s="251" t="s">
        <v>2408</v>
      </c>
      <c r="E344" s="251"/>
    </row>
    <row r="345" spans="1:5">
      <c r="A345" s="258" t="s">
        <v>4023</v>
      </c>
      <c r="B345" s="105">
        <v>8.76</v>
      </c>
      <c r="C345" s="251">
        <f t="shared" si="5"/>
        <v>912</v>
      </c>
      <c r="D345" s="251" t="s">
        <v>2408</v>
      </c>
      <c r="E345" s="251"/>
    </row>
    <row r="346" spans="1:5">
      <c r="A346" s="258" t="s">
        <v>4024</v>
      </c>
      <c r="B346" s="105">
        <v>12.81</v>
      </c>
      <c r="C346" s="251">
        <f t="shared" si="5"/>
        <v>1333</v>
      </c>
      <c r="D346" s="251" t="s">
        <v>2408</v>
      </c>
      <c r="E346" s="251"/>
    </row>
    <row r="347" spans="1:5">
      <c r="A347" s="258" t="s">
        <v>4025</v>
      </c>
      <c r="B347" s="105">
        <v>12.81</v>
      </c>
      <c r="C347" s="251">
        <f t="shared" si="5"/>
        <v>1333</v>
      </c>
      <c r="D347" s="251" t="s">
        <v>2408</v>
      </c>
      <c r="E347" s="251"/>
    </row>
    <row r="348" spans="1:5">
      <c r="A348" s="258" t="s">
        <v>4026</v>
      </c>
      <c r="B348" s="105">
        <v>12.81</v>
      </c>
      <c r="C348" s="251">
        <f t="shared" si="5"/>
        <v>1333</v>
      </c>
      <c r="D348" s="251" t="s">
        <v>2408</v>
      </c>
      <c r="E348" s="251"/>
    </row>
    <row r="349" spans="1:5">
      <c r="A349" s="258" t="s">
        <v>4027</v>
      </c>
      <c r="B349" s="105">
        <v>1</v>
      </c>
      <c r="C349" s="251">
        <f t="shared" si="5"/>
        <v>104</v>
      </c>
      <c r="D349" s="251" t="s">
        <v>2408</v>
      </c>
      <c r="E349" s="251"/>
    </row>
    <row r="350" spans="1:5">
      <c r="A350" s="258" t="s">
        <v>4028</v>
      </c>
      <c r="B350" s="105">
        <v>1</v>
      </c>
      <c r="C350" s="251">
        <f t="shared" si="5"/>
        <v>104</v>
      </c>
      <c r="D350" s="251" t="s">
        <v>2408</v>
      </c>
      <c r="E350" s="251"/>
    </row>
    <row r="351" spans="1:5">
      <c r="A351" s="258" t="s">
        <v>4029</v>
      </c>
      <c r="B351" s="105">
        <v>1</v>
      </c>
      <c r="C351" s="251">
        <f t="shared" si="5"/>
        <v>104</v>
      </c>
      <c r="D351" s="251" t="s">
        <v>2408</v>
      </c>
      <c r="E351" s="251"/>
    </row>
    <row r="352" spans="1:5">
      <c r="A352" s="258" t="s">
        <v>4030</v>
      </c>
      <c r="B352" s="105">
        <v>1</v>
      </c>
      <c r="C352" s="251">
        <f t="shared" si="5"/>
        <v>104</v>
      </c>
      <c r="D352" s="251" t="s">
        <v>2408</v>
      </c>
      <c r="E352" s="251"/>
    </row>
    <row r="353" spans="1:5">
      <c r="A353" s="258" t="s">
        <v>4031</v>
      </c>
      <c r="B353" s="105">
        <v>24.06</v>
      </c>
      <c r="C353" s="251">
        <f t="shared" si="5"/>
        <v>2503</v>
      </c>
      <c r="D353" s="251" t="s">
        <v>2408</v>
      </c>
      <c r="E353" s="251"/>
    </row>
    <row r="354" spans="1:5">
      <c r="A354" s="258" t="s">
        <v>4032</v>
      </c>
      <c r="B354" s="105">
        <v>24.06</v>
      </c>
      <c r="C354" s="251">
        <f t="shared" si="5"/>
        <v>2503</v>
      </c>
      <c r="D354" s="251" t="s">
        <v>2408</v>
      </c>
      <c r="E354" s="251"/>
    </row>
    <row r="355" spans="1:5">
      <c r="A355" s="258" t="s">
        <v>4033</v>
      </c>
      <c r="B355" s="105">
        <v>24.06</v>
      </c>
      <c r="C355" s="251">
        <f t="shared" si="5"/>
        <v>2503</v>
      </c>
      <c r="D355" s="251" t="s">
        <v>2408</v>
      </c>
      <c r="E355" s="251"/>
    </row>
    <row r="356" spans="1:5">
      <c r="A356" s="258" t="s">
        <v>4034</v>
      </c>
      <c r="B356" s="105">
        <v>24.06</v>
      </c>
      <c r="C356" s="251">
        <f t="shared" si="5"/>
        <v>2503</v>
      </c>
      <c r="D356" s="251" t="s">
        <v>2408</v>
      </c>
      <c r="E356" s="251"/>
    </row>
    <row r="357" spans="1:5">
      <c r="A357" s="258" t="s">
        <v>4035</v>
      </c>
      <c r="B357" s="105">
        <v>23</v>
      </c>
      <c r="C357" s="251">
        <f t="shared" si="5"/>
        <v>2392</v>
      </c>
      <c r="D357" s="251" t="s">
        <v>2412</v>
      </c>
      <c r="E357" s="251"/>
    </row>
    <row r="358" spans="1:5">
      <c r="A358" s="258" t="s">
        <v>4036</v>
      </c>
      <c r="B358" s="105">
        <v>23</v>
      </c>
      <c r="C358" s="251">
        <f t="shared" si="5"/>
        <v>2392</v>
      </c>
      <c r="D358" s="251" t="s">
        <v>2412</v>
      </c>
      <c r="E358" s="251"/>
    </row>
    <row r="359" spans="1:5">
      <c r="A359" s="547" t="s">
        <v>4037</v>
      </c>
      <c r="B359" s="248"/>
      <c r="C359" s="248">
        <f t="shared" si="5"/>
        <v>0</v>
      </c>
      <c r="D359" s="248"/>
      <c r="E359" s="248"/>
    </row>
    <row r="360" spans="1:5">
      <c r="A360" s="258" t="s">
        <v>4038</v>
      </c>
      <c r="B360" s="105">
        <v>23.6</v>
      </c>
      <c r="C360" s="251">
        <f t="shared" si="5"/>
        <v>2455</v>
      </c>
      <c r="D360" s="251" t="s">
        <v>2408</v>
      </c>
      <c r="E360" s="251"/>
    </row>
    <row r="361" spans="1:5">
      <c r="A361" s="258" t="s">
        <v>4039</v>
      </c>
      <c r="B361" s="105">
        <v>11.3</v>
      </c>
      <c r="C361" s="251">
        <f t="shared" si="5"/>
        <v>1176</v>
      </c>
      <c r="D361" s="251" t="s">
        <v>2408</v>
      </c>
      <c r="E361" s="251"/>
    </row>
    <row r="362" spans="1:5">
      <c r="A362" s="258" t="s">
        <v>4040</v>
      </c>
      <c r="B362" s="105">
        <v>11.3</v>
      </c>
      <c r="C362" s="251">
        <f t="shared" si="5"/>
        <v>1176</v>
      </c>
      <c r="D362" s="251" t="s">
        <v>2408</v>
      </c>
      <c r="E362" s="251"/>
    </row>
    <row r="363" spans="1:5">
      <c r="A363" s="258" t="s">
        <v>4041</v>
      </c>
      <c r="B363" s="105">
        <v>3.7</v>
      </c>
      <c r="C363" s="251">
        <f t="shared" si="5"/>
        <v>385</v>
      </c>
      <c r="D363" s="251" t="s">
        <v>2408</v>
      </c>
      <c r="E363" s="251"/>
    </row>
    <row r="364" spans="1:5">
      <c r="A364" s="258" t="s">
        <v>4042</v>
      </c>
      <c r="B364" s="105">
        <v>3.7</v>
      </c>
      <c r="C364" s="251">
        <f t="shared" si="5"/>
        <v>385</v>
      </c>
      <c r="D364" s="251" t="s">
        <v>2408</v>
      </c>
      <c r="E364" s="251"/>
    </row>
    <row r="365" spans="1:5">
      <c r="A365" s="258" t="s">
        <v>4043</v>
      </c>
      <c r="B365" s="105">
        <v>3.7</v>
      </c>
      <c r="C365" s="251">
        <f t="shared" si="5"/>
        <v>385</v>
      </c>
      <c r="D365" s="251" t="s">
        <v>2408</v>
      </c>
      <c r="E365" s="251"/>
    </row>
    <row r="366" spans="1:5">
      <c r="A366" s="258" t="s">
        <v>4044</v>
      </c>
      <c r="B366" s="105">
        <v>3.7</v>
      </c>
      <c r="C366" s="251">
        <f t="shared" si="5"/>
        <v>385</v>
      </c>
      <c r="D366" s="251" t="s">
        <v>2408</v>
      </c>
      <c r="E366" s="251"/>
    </row>
    <row r="367" spans="1:5">
      <c r="A367" s="258" t="s">
        <v>4045</v>
      </c>
      <c r="B367" s="105">
        <v>19.399999999999999</v>
      </c>
      <c r="C367" s="251">
        <f t="shared" si="5"/>
        <v>2018</v>
      </c>
      <c r="D367" s="251" t="s">
        <v>2412</v>
      </c>
      <c r="E367" s="251"/>
    </row>
    <row r="368" spans="1:5">
      <c r="A368" s="258" t="s">
        <v>4046</v>
      </c>
      <c r="B368" s="105">
        <v>19.399999999999999</v>
      </c>
      <c r="C368" s="251">
        <f t="shared" si="5"/>
        <v>2018</v>
      </c>
      <c r="D368" s="251" t="s">
        <v>2412</v>
      </c>
      <c r="E368" s="251"/>
    </row>
    <row r="369" spans="1:5">
      <c r="A369" s="258" t="s">
        <v>4047</v>
      </c>
      <c r="B369" s="105">
        <v>17.2</v>
      </c>
      <c r="C369" s="251">
        <f t="shared" si="5"/>
        <v>1789</v>
      </c>
      <c r="D369" s="251" t="s">
        <v>2412</v>
      </c>
      <c r="E369" s="251"/>
    </row>
    <row r="370" spans="1:5">
      <c r="A370" s="547" t="s">
        <v>4048</v>
      </c>
      <c r="B370" s="248"/>
      <c r="C370" s="248">
        <f t="shared" si="5"/>
        <v>0</v>
      </c>
      <c r="D370" s="248"/>
      <c r="E370" s="248"/>
    </row>
    <row r="371" spans="1:5">
      <c r="A371" s="258" t="s">
        <v>4049</v>
      </c>
      <c r="B371" s="105">
        <v>23.3</v>
      </c>
      <c r="C371" s="251">
        <f t="shared" si="5"/>
        <v>2424</v>
      </c>
      <c r="D371" s="251" t="s">
        <v>2412</v>
      </c>
      <c r="E371" s="251"/>
    </row>
    <row r="372" spans="1:5">
      <c r="A372" s="258" t="s">
        <v>4050</v>
      </c>
      <c r="B372" s="105">
        <v>25.23</v>
      </c>
      <c r="C372" s="251">
        <f t="shared" si="5"/>
        <v>2624</v>
      </c>
      <c r="D372" s="251" t="s">
        <v>2412</v>
      </c>
      <c r="E372" s="251"/>
    </row>
    <row r="373" spans="1:5">
      <c r="A373" s="258" t="s">
        <v>4051</v>
      </c>
      <c r="B373" s="105">
        <v>25.23</v>
      </c>
      <c r="C373" s="251">
        <f t="shared" si="5"/>
        <v>2624</v>
      </c>
      <c r="D373" s="251" t="s">
        <v>2412</v>
      </c>
      <c r="E373" s="251"/>
    </row>
    <row r="374" spans="1:5">
      <c r="A374" s="547" t="s">
        <v>4052</v>
      </c>
      <c r="B374" s="248"/>
      <c r="C374" s="248">
        <f t="shared" si="5"/>
        <v>0</v>
      </c>
      <c r="D374" s="248"/>
      <c r="E374" s="248"/>
    </row>
    <row r="375" spans="1:5">
      <c r="A375" s="258" t="s">
        <v>4053</v>
      </c>
      <c r="B375" s="105" t="s">
        <v>2745</v>
      </c>
      <c r="C375" s="251"/>
      <c r="D375" s="251" t="s">
        <v>2745</v>
      </c>
      <c r="E375" s="251"/>
    </row>
    <row r="376" spans="1:5">
      <c r="A376" s="547" t="s">
        <v>4054</v>
      </c>
      <c r="B376" s="248"/>
      <c r="C376" s="248">
        <f t="shared" si="5"/>
        <v>0</v>
      </c>
      <c r="D376" s="248"/>
      <c r="E376" s="248"/>
    </row>
    <row r="377" spans="1:5">
      <c r="A377" s="258" t="s">
        <v>4055</v>
      </c>
      <c r="B377" s="105">
        <v>18</v>
      </c>
      <c r="C377" s="251">
        <f t="shared" si="5"/>
        <v>1872</v>
      </c>
      <c r="D377" s="251" t="s">
        <v>2412</v>
      </c>
      <c r="E377" s="251"/>
    </row>
    <row r="378" spans="1:5">
      <c r="A378" s="258" t="s">
        <v>4056</v>
      </c>
      <c r="B378" s="105">
        <v>18.8</v>
      </c>
      <c r="C378" s="251">
        <f t="shared" si="5"/>
        <v>1956</v>
      </c>
      <c r="D378" s="251" t="s">
        <v>2412</v>
      </c>
      <c r="E378" s="251"/>
    </row>
    <row r="379" spans="1:5">
      <c r="A379" s="258" t="s">
        <v>4057</v>
      </c>
      <c r="B379" s="105">
        <v>16.8</v>
      </c>
      <c r="C379" s="251">
        <f t="shared" si="5"/>
        <v>1748</v>
      </c>
      <c r="D379" s="251" t="s">
        <v>2412</v>
      </c>
      <c r="E379" s="251"/>
    </row>
    <row r="380" spans="1:5">
      <c r="A380" s="258" t="s">
        <v>4058</v>
      </c>
      <c r="B380" s="105">
        <v>27.3</v>
      </c>
      <c r="C380" s="251">
        <f t="shared" si="5"/>
        <v>2840</v>
      </c>
      <c r="D380" s="251" t="s">
        <v>2408</v>
      </c>
      <c r="E380" s="251"/>
    </row>
    <row r="381" spans="1:5">
      <c r="A381" s="258" t="s">
        <v>4059</v>
      </c>
      <c r="B381" s="105">
        <v>27.3</v>
      </c>
      <c r="C381" s="251">
        <f t="shared" si="5"/>
        <v>2840</v>
      </c>
      <c r="D381" s="251" t="s">
        <v>2408</v>
      </c>
      <c r="E381" s="251"/>
    </row>
    <row r="382" spans="1:5">
      <c r="A382" s="547" t="s">
        <v>4060</v>
      </c>
      <c r="B382" s="248"/>
      <c r="C382" s="248">
        <f t="shared" si="5"/>
        <v>0</v>
      </c>
      <c r="D382" s="248"/>
      <c r="E382" s="248"/>
    </row>
    <row r="383" spans="1:5">
      <c r="A383" s="258" t="s">
        <v>4061</v>
      </c>
      <c r="B383" s="105">
        <v>22.42</v>
      </c>
      <c r="C383" s="251">
        <f t="shared" si="5"/>
        <v>2332</v>
      </c>
      <c r="D383" s="251" t="s">
        <v>2412</v>
      </c>
      <c r="E383" s="251"/>
    </row>
    <row r="384" spans="1:5">
      <c r="A384" s="258" t="s">
        <v>4062</v>
      </c>
      <c r="B384" s="105">
        <v>20</v>
      </c>
      <c r="C384" s="251">
        <f t="shared" si="5"/>
        <v>2080</v>
      </c>
      <c r="D384" s="251" t="s">
        <v>2412</v>
      </c>
      <c r="E384" s="251"/>
    </row>
    <row r="385" spans="1:5">
      <c r="A385" s="258" t="s">
        <v>4063</v>
      </c>
      <c r="B385" s="105">
        <v>21.44</v>
      </c>
      <c r="C385" s="251">
        <f t="shared" si="5"/>
        <v>2230</v>
      </c>
      <c r="D385" s="251" t="s">
        <v>2412</v>
      </c>
      <c r="E385" s="251"/>
    </row>
    <row r="386" spans="1:5">
      <c r="A386" s="258" t="s">
        <v>4064</v>
      </c>
      <c r="B386" s="105">
        <v>20</v>
      </c>
      <c r="C386" s="251">
        <f t="shared" si="5"/>
        <v>2080</v>
      </c>
      <c r="D386" s="251" t="s">
        <v>2412</v>
      </c>
      <c r="E386" s="251"/>
    </row>
    <row r="387" spans="1:5">
      <c r="A387" s="258" t="s">
        <v>4065</v>
      </c>
      <c r="B387" s="105">
        <v>18</v>
      </c>
      <c r="C387" s="251">
        <f t="shared" si="5"/>
        <v>1872</v>
      </c>
      <c r="D387" s="251" t="s">
        <v>2408</v>
      </c>
      <c r="E387" s="251"/>
    </row>
    <row r="388" spans="1:5">
      <c r="A388" s="258" t="s">
        <v>4066</v>
      </c>
      <c r="B388" s="105">
        <v>18</v>
      </c>
      <c r="C388" s="251">
        <f t="shared" si="5"/>
        <v>1872</v>
      </c>
      <c r="D388" s="251" t="s">
        <v>2408</v>
      </c>
      <c r="E388" s="251"/>
    </row>
    <row r="389" spans="1:5">
      <c r="A389" s="258" t="s">
        <v>4067</v>
      </c>
      <c r="B389" s="105">
        <v>18</v>
      </c>
      <c r="C389" s="251">
        <f t="shared" si="5"/>
        <v>1872</v>
      </c>
      <c r="D389" s="251" t="s">
        <v>2408</v>
      </c>
      <c r="E389" s="251"/>
    </row>
    <row r="390" spans="1:5">
      <c r="A390" s="258" t="s">
        <v>4068</v>
      </c>
      <c r="B390" s="105">
        <v>18</v>
      </c>
      <c r="C390" s="251">
        <f t="shared" si="5"/>
        <v>1872</v>
      </c>
      <c r="D390" s="251" t="s">
        <v>2408</v>
      </c>
      <c r="E390" s="251"/>
    </row>
    <row r="391" spans="1:5">
      <c r="A391" s="258" t="s">
        <v>4069</v>
      </c>
      <c r="B391" s="105">
        <v>9.7799999999999994</v>
      </c>
      <c r="C391" s="251">
        <f t="shared" si="5"/>
        <v>1018</v>
      </c>
      <c r="D391" s="251" t="s">
        <v>2408</v>
      </c>
      <c r="E391" s="251"/>
    </row>
    <row r="392" spans="1:5">
      <c r="A392" s="258" t="s">
        <v>4070</v>
      </c>
      <c r="B392" s="105">
        <v>93.8</v>
      </c>
      <c r="C392" s="251">
        <f t="shared" si="5"/>
        <v>9756</v>
      </c>
      <c r="D392" s="251" t="s">
        <v>2408</v>
      </c>
      <c r="E392" s="251"/>
    </row>
    <row r="393" spans="1:5">
      <c r="A393" s="258" t="s">
        <v>4071</v>
      </c>
      <c r="B393" s="105">
        <v>93.8</v>
      </c>
      <c r="C393" s="251">
        <f t="shared" ref="C393:C456" si="6">ROUNDUP(((B393*$F$1)*(1+$F$2)), 0)</f>
        <v>9756</v>
      </c>
      <c r="D393" s="251" t="s">
        <v>2408</v>
      </c>
      <c r="E393" s="251"/>
    </row>
    <row r="394" spans="1:5">
      <c r="A394" s="258" t="s">
        <v>4072</v>
      </c>
      <c r="B394" s="105">
        <v>9.86</v>
      </c>
      <c r="C394" s="251">
        <f t="shared" si="6"/>
        <v>1026</v>
      </c>
      <c r="D394" s="251" t="s">
        <v>2408</v>
      </c>
      <c r="E394" s="251"/>
    </row>
    <row r="395" spans="1:5">
      <c r="A395" s="547" t="s">
        <v>4073</v>
      </c>
      <c r="B395" s="248"/>
      <c r="C395" s="248">
        <f t="shared" si="6"/>
        <v>0</v>
      </c>
      <c r="D395" s="248"/>
      <c r="E395" s="248"/>
    </row>
    <row r="396" spans="1:5">
      <c r="A396" s="258" t="s">
        <v>4074</v>
      </c>
      <c r="B396" s="105">
        <v>20.6</v>
      </c>
      <c r="C396" s="251">
        <f t="shared" si="6"/>
        <v>2143</v>
      </c>
      <c r="D396" s="251" t="s">
        <v>2408</v>
      </c>
      <c r="E396" s="251"/>
    </row>
    <row r="397" spans="1:5">
      <c r="A397" s="258" t="s">
        <v>4075</v>
      </c>
      <c r="B397" s="105">
        <v>20.6</v>
      </c>
      <c r="C397" s="251">
        <f t="shared" si="6"/>
        <v>2143</v>
      </c>
      <c r="D397" s="251" t="s">
        <v>2408</v>
      </c>
      <c r="E397" s="251"/>
    </row>
    <row r="398" spans="1:5">
      <c r="A398" s="258" t="s">
        <v>4076</v>
      </c>
      <c r="B398" s="105">
        <v>20.6</v>
      </c>
      <c r="C398" s="251">
        <f t="shared" si="6"/>
        <v>2143</v>
      </c>
      <c r="D398" s="251" t="s">
        <v>2408</v>
      </c>
      <c r="E398" s="251"/>
    </row>
    <row r="399" spans="1:5">
      <c r="A399" s="258" t="s">
        <v>4077</v>
      </c>
      <c r="B399" s="105">
        <v>20.6</v>
      </c>
      <c r="C399" s="251">
        <f t="shared" si="6"/>
        <v>2143</v>
      </c>
      <c r="D399" s="251" t="s">
        <v>2408</v>
      </c>
      <c r="E399" s="251"/>
    </row>
    <row r="400" spans="1:5">
      <c r="A400" s="258" t="s">
        <v>4078</v>
      </c>
      <c r="B400" s="105">
        <v>20.6</v>
      </c>
      <c r="C400" s="251">
        <f t="shared" si="6"/>
        <v>2143</v>
      </c>
      <c r="D400" s="251" t="s">
        <v>2408</v>
      </c>
      <c r="E400" s="251"/>
    </row>
    <row r="401" spans="1:5">
      <c r="A401" s="258" t="s">
        <v>4079</v>
      </c>
      <c r="B401" s="105">
        <v>123.6</v>
      </c>
      <c r="C401" s="251">
        <f t="shared" si="6"/>
        <v>12855</v>
      </c>
      <c r="D401" s="251" t="s">
        <v>2408</v>
      </c>
      <c r="E401" s="251"/>
    </row>
    <row r="402" spans="1:5">
      <c r="A402" s="258" t="s">
        <v>4080</v>
      </c>
      <c r="B402" s="105">
        <v>19.2</v>
      </c>
      <c r="C402" s="251">
        <f t="shared" si="6"/>
        <v>1997</v>
      </c>
      <c r="D402" s="251" t="s">
        <v>2412</v>
      </c>
      <c r="E402" s="251"/>
    </row>
    <row r="403" spans="1:5">
      <c r="A403" s="258" t="s">
        <v>4081</v>
      </c>
      <c r="B403" s="105">
        <v>19.8</v>
      </c>
      <c r="C403" s="251">
        <f t="shared" si="6"/>
        <v>2060</v>
      </c>
      <c r="D403" s="251" t="s">
        <v>2412</v>
      </c>
      <c r="E403" s="251"/>
    </row>
    <row r="404" spans="1:5">
      <c r="A404" s="258" t="s">
        <v>4082</v>
      </c>
      <c r="B404" s="105">
        <v>16.8</v>
      </c>
      <c r="C404" s="251">
        <f t="shared" si="6"/>
        <v>1748</v>
      </c>
      <c r="D404" s="251" t="s">
        <v>2412</v>
      </c>
      <c r="E404" s="251"/>
    </row>
    <row r="405" spans="1:5">
      <c r="A405" s="547" t="s">
        <v>4083</v>
      </c>
      <c r="B405" s="248"/>
      <c r="C405" s="248">
        <f t="shared" si="6"/>
        <v>0</v>
      </c>
      <c r="D405" s="248"/>
      <c r="E405" s="248"/>
    </row>
    <row r="406" spans="1:5">
      <c r="A406" s="258" t="s">
        <v>4084</v>
      </c>
      <c r="B406" s="105">
        <v>104.6</v>
      </c>
      <c r="C406" s="251">
        <f t="shared" si="6"/>
        <v>10879</v>
      </c>
      <c r="D406" s="251" t="s">
        <v>2408</v>
      </c>
      <c r="E406" s="251"/>
    </row>
    <row r="407" spans="1:5">
      <c r="A407" s="258" t="s">
        <v>4085</v>
      </c>
      <c r="B407" s="105" t="s">
        <v>2745</v>
      </c>
      <c r="C407" s="251"/>
      <c r="D407" s="251" t="s">
        <v>2408</v>
      </c>
      <c r="E407" s="251"/>
    </row>
    <row r="408" spans="1:5">
      <c r="A408" s="547" t="s">
        <v>4086</v>
      </c>
      <c r="B408" s="248"/>
      <c r="C408" s="248">
        <f t="shared" si="6"/>
        <v>0</v>
      </c>
      <c r="D408" s="248"/>
      <c r="E408" s="248"/>
    </row>
    <row r="409" spans="1:5">
      <c r="A409" s="258" t="s">
        <v>4087</v>
      </c>
      <c r="B409" s="105">
        <v>18</v>
      </c>
      <c r="C409" s="251">
        <f t="shared" si="6"/>
        <v>1872</v>
      </c>
      <c r="D409" s="251" t="s">
        <v>2412</v>
      </c>
      <c r="E409" s="251"/>
    </row>
    <row r="410" spans="1:5">
      <c r="A410" s="258" t="s">
        <v>4088</v>
      </c>
      <c r="B410" s="105">
        <v>18</v>
      </c>
      <c r="C410" s="251">
        <f t="shared" si="6"/>
        <v>1872</v>
      </c>
      <c r="D410" s="251" t="s">
        <v>2412</v>
      </c>
      <c r="E410" s="251"/>
    </row>
    <row r="411" spans="1:5">
      <c r="A411" s="258" t="s">
        <v>4089</v>
      </c>
      <c r="B411" s="105">
        <v>19</v>
      </c>
      <c r="C411" s="251">
        <f t="shared" si="6"/>
        <v>1976</v>
      </c>
      <c r="D411" s="251" t="s">
        <v>2412</v>
      </c>
      <c r="E411" s="251"/>
    </row>
    <row r="412" spans="1:5">
      <c r="A412" s="258" t="s">
        <v>4090</v>
      </c>
      <c r="B412" s="105">
        <v>16.8</v>
      </c>
      <c r="C412" s="251">
        <f t="shared" si="6"/>
        <v>1748</v>
      </c>
      <c r="D412" s="251" t="s">
        <v>2412</v>
      </c>
      <c r="E412" s="251"/>
    </row>
    <row r="413" spans="1:5">
      <c r="A413" s="258" t="s">
        <v>4091</v>
      </c>
      <c r="B413" s="105">
        <v>19</v>
      </c>
      <c r="C413" s="251">
        <f t="shared" si="6"/>
        <v>1976</v>
      </c>
      <c r="D413" s="251" t="s">
        <v>2412</v>
      </c>
      <c r="E413" s="251"/>
    </row>
    <row r="414" spans="1:5">
      <c r="A414" s="258" t="s">
        <v>4092</v>
      </c>
      <c r="B414" s="105">
        <v>16.8</v>
      </c>
      <c r="C414" s="251">
        <f t="shared" si="6"/>
        <v>1748</v>
      </c>
      <c r="D414" s="251" t="s">
        <v>2412</v>
      </c>
      <c r="E414" s="251"/>
    </row>
    <row r="415" spans="1:5">
      <c r="A415" s="258" t="s">
        <v>4093</v>
      </c>
      <c r="B415" s="105" t="s">
        <v>2745</v>
      </c>
      <c r="C415" s="251"/>
      <c r="D415" s="251" t="s">
        <v>2408</v>
      </c>
      <c r="E415" s="251"/>
    </row>
    <row r="416" spans="1:5">
      <c r="A416" s="258" t="s">
        <v>4094</v>
      </c>
      <c r="B416" s="105">
        <v>17.600000000000001</v>
      </c>
      <c r="C416" s="251">
        <f t="shared" si="6"/>
        <v>1831</v>
      </c>
      <c r="D416" s="251" t="s">
        <v>2408</v>
      </c>
      <c r="E416" s="251"/>
    </row>
    <row r="417" spans="1:5">
      <c r="A417" s="258" t="s">
        <v>4095</v>
      </c>
      <c r="B417" s="105">
        <v>17.600000000000001</v>
      </c>
      <c r="C417" s="251">
        <f t="shared" si="6"/>
        <v>1831</v>
      </c>
      <c r="D417" s="251" t="s">
        <v>2408</v>
      </c>
      <c r="E417" s="251"/>
    </row>
    <row r="418" spans="1:5">
      <c r="A418" s="258" t="s">
        <v>4096</v>
      </c>
      <c r="B418" s="105">
        <v>17.600000000000001</v>
      </c>
      <c r="C418" s="251">
        <f t="shared" si="6"/>
        <v>1831</v>
      </c>
      <c r="D418" s="251" t="s">
        <v>2408</v>
      </c>
      <c r="E418" s="251"/>
    </row>
    <row r="419" spans="1:5">
      <c r="A419" s="258" t="s">
        <v>4097</v>
      </c>
      <c r="B419" s="105">
        <v>17.600000000000001</v>
      </c>
      <c r="C419" s="251">
        <f t="shared" si="6"/>
        <v>1831</v>
      </c>
      <c r="D419" s="251" t="s">
        <v>2408</v>
      </c>
      <c r="E419" s="251"/>
    </row>
    <row r="420" spans="1:5">
      <c r="A420" s="258" t="s">
        <v>4098</v>
      </c>
      <c r="B420" s="105">
        <v>17.600000000000001</v>
      </c>
      <c r="C420" s="251">
        <f t="shared" si="6"/>
        <v>1831</v>
      </c>
      <c r="D420" s="251" t="s">
        <v>2408</v>
      </c>
      <c r="E420" s="251"/>
    </row>
    <row r="421" spans="1:5">
      <c r="A421" s="258" t="s">
        <v>4099</v>
      </c>
      <c r="B421" s="105">
        <v>104.6</v>
      </c>
      <c r="C421" s="251">
        <f t="shared" si="6"/>
        <v>10879</v>
      </c>
      <c r="D421" s="251" t="s">
        <v>2408</v>
      </c>
      <c r="E421" s="251"/>
    </row>
    <row r="422" spans="1:5">
      <c r="A422" s="258" t="s">
        <v>4100</v>
      </c>
      <c r="B422" s="105">
        <v>104.6</v>
      </c>
      <c r="C422" s="251">
        <f t="shared" si="6"/>
        <v>10879</v>
      </c>
      <c r="D422" s="251" t="s">
        <v>2408</v>
      </c>
      <c r="E422" s="251"/>
    </row>
    <row r="423" spans="1:5">
      <c r="A423" s="547" t="s">
        <v>4101</v>
      </c>
      <c r="B423" s="248"/>
      <c r="C423" s="248">
        <f t="shared" si="6"/>
        <v>0</v>
      </c>
      <c r="D423" s="248"/>
      <c r="E423" s="248"/>
    </row>
    <row r="424" spans="1:5">
      <c r="A424" s="258" t="s">
        <v>4102</v>
      </c>
      <c r="B424" s="105">
        <v>26.6</v>
      </c>
      <c r="C424" s="251">
        <f t="shared" si="6"/>
        <v>2767</v>
      </c>
      <c r="D424" s="251" t="s">
        <v>2408</v>
      </c>
      <c r="E424" s="251"/>
    </row>
    <row r="425" spans="1:5">
      <c r="A425" s="258" t="s">
        <v>4103</v>
      </c>
      <c r="B425" s="105">
        <v>7.8</v>
      </c>
      <c r="C425" s="251">
        <f t="shared" si="6"/>
        <v>812</v>
      </c>
      <c r="D425" s="251" t="s">
        <v>2408</v>
      </c>
      <c r="E425" s="251"/>
    </row>
    <row r="426" spans="1:5">
      <c r="A426" s="258" t="s">
        <v>4104</v>
      </c>
      <c r="B426" s="105">
        <v>7.8</v>
      </c>
      <c r="C426" s="251">
        <f t="shared" si="6"/>
        <v>812</v>
      </c>
      <c r="D426" s="251" t="s">
        <v>2408</v>
      </c>
      <c r="E426" s="251"/>
    </row>
    <row r="427" spans="1:5">
      <c r="A427" s="258" t="s">
        <v>4105</v>
      </c>
      <c r="B427" s="105">
        <v>101.8</v>
      </c>
      <c r="C427" s="251">
        <f t="shared" si="6"/>
        <v>10588</v>
      </c>
      <c r="D427" s="251" t="s">
        <v>2408</v>
      </c>
      <c r="E427" s="251"/>
    </row>
    <row r="428" spans="1:5">
      <c r="A428" s="547" t="s">
        <v>4106</v>
      </c>
      <c r="B428" s="248"/>
      <c r="C428" s="248">
        <f t="shared" si="6"/>
        <v>0</v>
      </c>
      <c r="D428" s="248"/>
      <c r="E428" s="248"/>
    </row>
    <row r="429" spans="1:5">
      <c r="A429" s="258" t="s">
        <v>4107</v>
      </c>
      <c r="B429" s="105">
        <v>104.6</v>
      </c>
      <c r="C429" s="251">
        <f t="shared" si="6"/>
        <v>10879</v>
      </c>
      <c r="D429" s="251" t="s">
        <v>2408</v>
      </c>
      <c r="E429" s="251"/>
    </row>
    <row r="430" spans="1:5">
      <c r="A430" s="258" t="s">
        <v>4108</v>
      </c>
      <c r="B430" s="105">
        <v>104.6</v>
      </c>
      <c r="C430" s="251">
        <f t="shared" si="6"/>
        <v>10879</v>
      </c>
      <c r="D430" s="251" t="s">
        <v>2408</v>
      </c>
      <c r="E430" s="251"/>
    </row>
    <row r="431" spans="1:5">
      <c r="A431" s="547" t="s">
        <v>4109</v>
      </c>
      <c r="B431" s="248"/>
      <c r="C431" s="248">
        <f t="shared" si="6"/>
        <v>0</v>
      </c>
      <c r="D431" s="248"/>
      <c r="E431" s="248"/>
    </row>
    <row r="432" spans="1:5">
      <c r="A432" s="258" t="s">
        <v>4110</v>
      </c>
      <c r="B432" s="105">
        <v>104.6</v>
      </c>
      <c r="C432" s="251">
        <f t="shared" si="6"/>
        <v>10879</v>
      </c>
      <c r="D432" s="251" t="s">
        <v>2408</v>
      </c>
      <c r="E432" s="251"/>
    </row>
    <row r="433" spans="1:5">
      <c r="A433" s="258" t="s">
        <v>4111</v>
      </c>
      <c r="B433" s="105" t="s">
        <v>2745</v>
      </c>
      <c r="C433" s="251"/>
      <c r="D433" s="251" t="s">
        <v>2408</v>
      </c>
      <c r="E433" s="251"/>
    </row>
    <row r="434" spans="1:5">
      <c r="A434" s="547" t="s">
        <v>4112</v>
      </c>
      <c r="B434" s="248"/>
      <c r="C434" s="248">
        <f t="shared" si="6"/>
        <v>0</v>
      </c>
      <c r="D434" s="248"/>
      <c r="E434" s="248"/>
    </row>
    <row r="435" spans="1:5">
      <c r="A435" s="258" t="s">
        <v>4113</v>
      </c>
      <c r="B435" s="105">
        <v>18.3</v>
      </c>
      <c r="C435" s="251">
        <f t="shared" si="6"/>
        <v>1904</v>
      </c>
      <c r="D435" s="251" t="s">
        <v>2412</v>
      </c>
      <c r="E435" s="251"/>
    </row>
    <row r="436" spans="1:5">
      <c r="A436" s="258" t="s">
        <v>4114</v>
      </c>
      <c r="B436" s="105">
        <v>4.8600000000000003</v>
      </c>
      <c r="C436" s="251">
        <f t="shared" si="6"/>
        <v>506</v>
      </c>
      <c r="D436" s="251" t="s">
        <v>2408</v>
      </c>
      <c r="E436" s="251"/>
    </row>
    <row r="437" spans="1:5">
      <c r="A437" s="258" t="s">
        <v>4115</v>
      </c>
      <c r="B437" s="105">
        <v>44.5</v>
      </c>
      <c r="C437" s="251">
        <f t="shared" si="6"/>
        <v>4628</v>
      </c>
      <c r="D437" s="251" t="s">
        <v>2408</v>
      </c>
      <c r="E437" s="251"/>
    </row>
    <row r="438" spans="1:5">
      <c r="A438" s="547" t="s">
        <v>4116</v>
      </c>
      <c r="B438" s="248"/>
      <c r="C438" s="248">
        <f t="shared" si="6"/>
        <v>0</v>
      </c>
      <c r="D438" s="248"/>
      <c r="E438" s="248"/>
    </row>
    <row r="439" spans="1:5">
      <c r="A439" s="258" t="s">
        <v>4117</v>
      </c>
      <c r="B439" s="105">
        <v>17.5</v>
      </c>
      <c r="C439" s="251">
        <f t="shared" si="6"/>
        <v>1820</v>
      </c>
      <c r="D439" s="251" t="s">
        <v>2408</v>
      </c>
      <c r="E439" s="251"/>
    </row>
    <row r="440" spans="1:5">
      <c r="A440" s="258" t="s">
        <v>4118</v>
      </c>
      <c r="B440" s="105">
        <v>17.5</v>
      </c>
      <c r="C440" s="251">
        <f t="shared" si="6"/>
        <v>1820</v>
      </c>
      <c r="D440" s="251" t="s">
        <v>2408</v>
      </c>
      <c r="E440" s="251"/>
    </row>
    <row r="441" spans="1:5">
      <c r="A441" s="258" t="s">
        <v>4119</v>
      </c>
      <c r="B441" s="105">
        <v>17.5</v>
      </c>
      <c r="C441" s="251">
        <f t="shared" si="6"/>
        <v>1820</v>
      </c>
      <c r="D441" s="251" t="s">
        <v>2408</v>
      </c>
      <c r="E441" s="251"/>
    </row>
    <row r="442" spans="1:5">
      <c r="A442" s="258" t="s">
        <v>4120</v>
      </c>
      <c r="B442" s="105">
        <v>17.5</v>
      </c>
      <c r="C442" s="251">
        <f t="shared" si="6"/>
        <v>1820</v>
      </c>
      <c r="D442" s="251" t="s">
        <v>2408</v>
      </c>
      <c r="E442" s="251"/>
    </row>
    <row r="443" spans="1:5">
      <c r="A443" s="258" t="s">
        <v>4121</v>
      </c>
      <c r="B443" s="105">
        <v>17.5</v>
      </c>
      <c r="C443" s="251">
        <f t="shared" si="6"/>
        <v>1820</v>
      </c>
      <c r="D443" s="251" t="s">
        <v>2408</v>
      </c>
      <c r="E443" s="251"/>
    </row>
    <row r="444" spans="1:5">
      <c r="A444" s="258" t="s">
        <v>4122</v>
      </c>
      <c r="B444" s="105">
        <v>17.5</v>
      </c>
      <c r="C444" s="251">
        <f t="shared" si="6"/>
        <v>1820</v>
      </c>
      <c r="D444" s="251" t="s">
        <v>2408</v>
      </c>
      <c r="E444" s="251"/>
    </row>
    <row r="445" spans="1:5">
      <c r="A445" s="258" t="s">
        <v>4123</v>
      </c>
      <c r="B445" s="105">
        <v>83.11</v>
      </c>
      <c r="C445" s="251">
        <f t="shared" si="6"/>
        <v>8644</v>
      </c>
      <c r="D445" s="251" t="s">
        <v>2408</v>
      </c>
      <c r="E445" s="251"/>
    </row>
    <row r="446" spans="1:5">
      <c r="A446" s="547" t="s">
        <v>4124</v>
      </c>
      <c r="B446" s="248"/>
      <c r="C446" s="248">
        <f t="shared" si="6"/>
        <v>0</v>
      </c>
      <c r="D446" s="248"/>
      <c r="E446" s="248"/>
    </row>
    <row r="447" spans="1:5">
      <c r="A447" s="258" t="s">
        <v>4125</v>
      </c>
      <c r="B447" s="105">
        <v>43.5</v>
      </c>
      <c r="C447" s="251">
        <f t="shared" si="6"/>
        <v>4524</v>
      </c>
      <c r="D447" s="251" t="s">
        <v>2408</v>
      </c>
      <c r="E447" s="251"/>
    </row>
    <row r="448" spans="1:5">
      <c r="A448" s="258" t="s">
        <v>4126</v>
      </c>
      <c r="B448" s="105">
        <v>43.5</v>
      </c>
      <c r="C448" s="251">
        <f t="shared" si="6"/>
        <v>4524</v>
      </c>
      <c r="D448" s="251" t="s">
        <v>2408</v>
      </c>
      <c r="E448" s="251"/>
    </row>
    <row r="449" spans="1:5">
      <c r="A449" s="258" t="s">
        <v>4127</v>
      </c>
      <c r="B449" s="105">
        <v>22</v>
      </c>
      <c r="C449" s="251">
        <f t="shared" si="6"/>
        <v>2288</v>
      </c>
      <c r="D449" s="251" t="s">
        <v>2408</v>
      </c>
      <c r="E449" s="251"/>
    </row>
    <row r="450" spans="1:5">
      <c r="A450" s="258" t="s">
        <v>4128</v>
      </c>
      <c r="B450" s="105">
        <v>22</v>
      </c>
      <c r="C450" s="251">
        <f t="shared" si="6"/>
        <v>2288</v>
      </c>
      <c r="D450" s="251" t="s">
        <v>2408</v>
      </c>
      <c r="E450" s="251"/>
    </row>
    <row r="451" spans="1:5">
      <c r="A451" s="547" t="s">
        <v>4129</v>
      </c>
      <c r="B451" s="248"/>
      <c r="C451" s="248">
        <f t="shared" si="6"/>
        <v>0</v>
      </c>
      <c r="D451" s="248"/>
      <c r="E451" s="248"/>
    </row>
    <row r="452" spans="1:5">
      <c r="A452" s="258" t="s">
        <v>4130</v>
      </c>
      <c r="B452" s="105">
        <v>18</v>
      </c>
      <c r="C452" s="251">
        <f t="shared" si="6"/>
        <v>1872</v>
      </c>
      <c r="D452" s="251" t="s">
        <v>2412</v>
      </c>
      <c r="E452" s="251"/>
    </row>
    <row r="453" spans="1:5">
      <c r="A453" s="258" t="s">
        <v>4131</v>
      </c>
      <c r="B453" s="105">
        <v>19.2</v>
      </c>
      <c r="C453" s="251">
        <f t="shared" si="6"/>
        <v>1997</v>
      </c>
      <c r="D453" s="251" t="s">
        <v>2412</v>
      </c>
      <c r="E453" s="251"/>
    </row>
    <row r="454" spans="1:5">
      <c r="A454" s="258" t="s">
        <v>4132</v>
      </c>
      <c r="B454" s="105">
        <v>16.8</v>
      </c>
      <c r="C454" s="251">
        <f t="shared" si="6"/>
        <v>1748</v>
      </c>
      <c r="D454" s="251" t="s">
        <v>2412</v>
      </c>
      <c r="E454" s="251"/>
    </row>
    <row r="455" spans="1:5">
      <c r="A455" s="547" t="s">
        <v>4133</v>
      </c>
      <c r="B455" s="248"/>
      <c r="C455" s="248">
        <f t="shared" si="6"/>
        <v>0</v>
      </c>
      <c r="D455" s="248"/>
      <c r="E455" s="248"/>
    </row>
    <row r="456" spans="1:5">
      <c r="A456" s="258" t="s">
        <v>4134</v>
      </c>
      <c r="B456" s="105">
        <v>157.19999999999999</v>
      </c>
      <c r="C456" s="251">
        <f t="shared" si="6"/>
        <v>16349</v>
      </c>
      <c r="D456" s="251" t="s">
        <v>2408</v>
      </c>
      <c r="E456" s="251"/>
    </row>
    <row r="457" spans="1:5">
      <c r="A457" s="258" t="s">
        <v>4135</v>
      </c>
      <c r="B457" s="105">
        <v>157.19999999999999</v>
      </c>
      <c r="C457" s="251">
        <f t="shared" ref="C457:C520" si="7">ROUNDUP(((B457*$F$1)*(1+$F$2)), 0)</f>
        <v>16349</v>
      </c>
      <c r="D457" s="251" t="s">
        <v>2408</v>
      </c>
      <c r="E457" s="251"/>
    </row>
    <row r="458" spans="1:5">
      <c r="A458" s="547" t="s">
        <v>4136</v>
      </c>
      <c r="B458" s="248"/>
      <c r="C458" s="248">
        <f t="shared" si="7"/>
        <v>0</v>
      </c>
      <c r="D458" s="248"/>
      <c r="E458" s="248"/>
    </row>
    <row r="459" spans="1:5">
      <c r="A459" s="258" t="s">
        <v>4137</v>
      </c>
      <c r="B459" s="105">
        <v>18.600000000000001</v>
      </c>
      <c r="C459" s="251">
        <f t="shared" si="7"/>
        <v>1935</v>
      </c>
      <c r="D459" s="251" t="s">
        <v>2408</v>
      </c>
      <c r="E459" s="251"/>
    </row>
    <row r="460" spans="1:5">
      <c r="A460" s="258" t="s">
        <v>4138</v>
      </c>
      <c r="B460" s="105">
        <v>18.600000000000001</v>
      </c>
      <c r="C460" s="251">
        <f t="shared" si="7"/>
        <v>1935</v>
      </c>
      <c r="D460" s="251" t="s">
        <v>2408</v>
      </c>
      <c r="E460" s="251"/>
    </row>
    <row r="461" spans="1:5">
      <c r="A461" s="258" t="s">
        <v>4139</v>
      </c>
      <c r="B461" s="105">
        <v>18.600000000000001</v>
      </c>
      <c r="C461" s="251">
        <f t="shared" si="7"/>
        <v>1935</v>
      </c>
      <c r="D461" s="251" t="s">
        <v>2408</v>
      </c>
      <c r="E461" s="251"/>
    </row>
    <row r="462" spans="1:5">
      <c r="A462" s="258" t="s">
        <v>4140</v>
      </c>
      <c r="B462" s="105">
        <v>18.600000000000001</v>
      </c>
      <c r="C462" s="251">
        <f t="shared" si="7"/>
        <v>1935</v>
      </c>
      <c r="D462" s="251" t="s">
        <v>2408</v>
      </c>
      <c r="E462" s="251"/>
    </row>
    <row r="463" spans="1:5">
      <c r="A463" s="258" t="s">
        <v>4141</v>
      </c>
      <c r="B463" s="105">
        <v>18.600000000000001</v>
      </c>
      <c r="C463" s="251">
        <f t="shared" si="7"/>
        <v>1935</v>
      </c>
      <c r="D463" s="251" t="s">
        <v>2408</v>
      </c>
      <c r="E463" s="251"/>
    </row>
    <row r="464" spans="1:5">
      <c r="A464" s="258" t="s">
        <v>4142</v>
      </c>
      <c r="B464" s="105">
        <v>18.600000000000001</v>
      </c>
      <c r="C464" s="251">
        <f t="shared" si="7"/>
        <v>1935</v>
      </c>
      <c r="D464" s="251" t="s">
        <v>2408</v>
      </c>
      <c r="E464" s="251"/>
    </row>
    <row r="465" spans="1:5">
      <c r="A465" s="258" t="s">
        <v>4143</v>
      </c>
      <c r="B465" s="105">
        <v>19</v>
      </c>
      <c r="C465" s="251">
        <f t="shared" si="7"/>
        <v>1976</v>
      </c>
      <c r="D465" s="251" t="s">
        <v>2412</v>
      </c>
      <c r="E465" s="251"/>
    </row>
    <row r="466" spans="1:5">
      <c r="A466" s="258" t="s">
        <v>4144</v>
      </c>
      <c r="B466" s="105">
        <v>16.8</v>
      </c>
      <c r="C466" s="251">
        <f t="shared" si="7"/>
        <v>1748</v>
      </c>
      <c r="D466" s="251" t="s">
        <v>2412</v>
      </c>
      <c r="E466" s="251"/>
    </row>
    <row r="467" spans="1:5">
      <c r="A467" s="258" t="s">
        <v>4145</v>
      </c>
      <c r="B467" s="105" t="s">
        <v>2745</v>
      </c>
      <c r="C467" s="251"/>
      <c r="D467" s="251" t="s">
        <v>2412</v>
      </c>
      <c r="E467" s="251"/>
    </row>
    <row r="468" spans="1:5">
      <c r="A468" s="258" t="s">
        <v>4146</v>
      </c>
      <c r="B468" s="105">
        <v>16.8</v>
      </c>
      <c r="C468" s="251">
        <f t="shared" si="7"/>
        <v>1748</v>
      </c>
      <c r="D468" s="251" t="s">
        <v>2412</v>
      </c>
      <c r="E468" s="251"/>
    </row>
    <row r="469" spans="1:5">
      <c r="A469" s="547" t="s">
        <v>4147</v>
      </c>
      <c r="B469" s="248"/>
      <c r="C469" s="248">
        <f t="shared" si="7"/>
        <v>0</v>
      </c>
      <c r="D469" s="248"/>
      <c r="E469" s="248"/>
    </row>
    <row r="470" spans="1:5">
      <c r="A470" s="258" t="s">
        <v>4148</v>
      </c>
      <c r="B470" s="105">
        <v>25.5</v>
      </c>
      <c r="C470" s="251">
        <f t="shared" si="7"/>
        <v>2652</v>
      </c>
      <c r="D470" s="251" t="s">
        <v>2408</v>
      </c>
      <c r="E470" s="251"/>
    </row>
    <row r="471" spans="1:5">
      <c r="A471" s="258" t="s">
        <v>4149</v>
      </c>
      <c r="B471" s="105">
        <v>62.3</v>
      </c>
      <c r="C471" s="251">
        <f t="shared" si="7"/>
        <v>6480</v>
      </c>
      <c r="D471" s="251" t="s">
        <v>2412</v>
      </c>
      <c r="E471" s="251"/>
    </row>
    <row r="472" spans="1:5">
      <c r="A472" s="258" t="s">
        <v>4150</v>
      </c>
      <c r="B472" s="105">
        <v>6.36</v>
      </c>
      <c r="C472" s="251">
        <f t="shared" si="7"/>
        <v>662</v>
      </c>
      <c r="D472" s="251" t="s">
        <v>2408</v>
      </c>
      <c r="E472" s="251"/>
    </row>
    <row r="473" spans="1:5">
      <c r="A473" s="258" t="s">
        <v>4151</v>
      </c>
      <c r="B473" s="105">
        <v>157.19999999999999</v>
      </c>
      <c r="C473" s="251">
        <f t="shared" si="7"/>
        <v>16349</v>
      </c>
      <c r="D473" s="251" t="s">
        <v>2408</v>
      </c>
      <c r="E473" s="251"/>
    </row>
    <row r="474" spans="1:5">
      <c r="A474" s="258" t="s">
        <v>4152</v>
      </c>
      <c r="B474" s="105">
        <v>11.66</v>
      </c>
      <c r="C474" s="251">
        <f t="shared" si="7"/>
        <v>1213</v>
      </c>
      <c r="D474" s="251" t="s">
        <v>2408</v>
      </c>
      <c r="E474" s="251"/>
    </row>
    <row r="475" spans="1:5">
      <c r="A475" s="547" t="s">
        <v>4153</v>
      </c>
      <c r="B475" s="248"/>
      <c r="C475" s="248">
        <f t="shared" si="7"/>
        <v>0</v>
      </c>
      <c r="D475" s="248"/>
      <c r="E475" s="248"/>
    </row>
    <row r="476" spans="1:5">
      <c r="A476" s="258" t="s">
        <v>4154</v>
      </c>
      <c r="B476" s="105">
        <v>17.8</v>
      </c>
      <c r="C476" s="251">
        <f t="shared" si="7"/>
        <v>1852</v>
      </c>
      <c r="D476" s="251" t="s">
        <v>2412</v>
      </c>
      <c r="E476" s="251"/>
    </row>
    <row r="477" spans="1:5">
      <c r="A477" s="547" t="s">
        <v>4155</v>
      </c>
      <c r="B477" s="248"/>
      <c r="C477" s="248">
        <f t="shared" si="7"/>
        <v>0</v>
      </c>
      <c r="D477" s="248"/>
      <c r="E477" s="248"/>
    </row>
    <row r="478" spans="1:5">
      <c r="A478" s="258" t="s">
        <v>4156</v>
      </c>
      <c r="B478" s="105">
        <v>26.2</v>
      </c>
      <c r="C478" s="251">
        <f t="shared" si="7"/>
        <v>2725</v>
      </c>
      <c r="D478" s="251" t="s">
        <v>2408</v>
      </c>
      <c r="E478" s="251"/>
    </row>
    <row r="479" spans="1:5">
      <c r="A479" s="258" t="s">
        <v>4157</v>
      </c>
      <c r="B479" s="105">
        <v>157.19999999999999</v>
      </c>
      <c r="C479" s="251">
        <f t="shared" si="7"/>
        <v>16349</v>
      </c>
      <c r="D479" s="251" t="s">
        <v>2408</v>
      </c>
      <c r="E479" s="251"/>
    </row>
    <row r="480" spans="1:5">
      <c r="A480" s="258" t="s">
        <v>4158</v>
      </c>
      <c r="B480" s="105">
        <v>157.19999999999999</v>
      </c>
      <c r="C480" s="251">
        <f t="shared" si="7"/>
        <v>16349</v>
      </c>
      <c r="D480" s="251" t="s">
        <v>2408</v>
      </c>
      <c r="E480" s="251"/>
    </row>
    <row r="481" spans="1:5">
      <c r="A481" s="258" t="s">
        <v>4159</v>
      </c>
      <c r="B481" s="105">
        <v>11.66</v>
      </c>
      <c r="C481" s="251">
        <f t="shared" si="7"/>
        <v>1213</v>
      </c>
      <c r="D481" s="251" t="s">
        <v>2408</v>
      </c>
      <c r="E481" s="251"/>
    </row>
    <row r="482" spans="1:5">
      <c r="A482" s="258" t="s">
        <v>4160</v>
      </c>
      <c r="B482" s="105">
        <v>11.66</v>
      </c>
      <c r="C482" s="251">
        <f t="shared" si="7"/>
        <v>1213</v>
      </c>
      <c r="D482" s="251" t="s">
        <v>2408</v>
      </c>
      <c r="E482" s="251"/>
    </row>
    <row r="483" spans="1:5">
      <c r="A483" s="547" t="s">
        <v>4161</v>
      </c>
      <c r="B483" s="248"/>
      <c r="C483" s="248">
        <f t="shared" si="7"/>
        <v>0</v>
      </c>
      <c r="D483" s="248"/>
      <c r="E483" s="248"/>
    </row>
    <row r="484" spans="1:5">
      <c r="A484" s="258" t="s">
        <v>4162</v>
      </c>
      <c r="B484" s="105">
        <v>18.600000000000001</v>
      </c>
      <c r="C484" s="251">
        <f t="shared" si="7"/>
        <v>1935</v>
      </c>
      <c r="D484" s="251" t="s">
        <v>2408</v>
      </c>
      <c r="E484" s="251"/>
    </row>
    <row r="485" spans="1:5">
      <c r="A485" s="258" t="s">
        <v>4163</v>
      </c>
      <c r="B485" s="105">
        <v>18.600000000000001</v>
      </c>
      <c r="C485" s="251">
        <f t="shared" si="7"/>
        <v>1935</v>
      </c>
      <c r="D485" s="251" t="s">
        <v>2408</v>
      </c>
      <c r="E485" s="251"/>
    </row>
    <row r="486" spans="1:5">
      <c r="A486" s="258" t="s">
        <v>4164</v>
      </c>
      <c r="B486" s="105">
        <v>19</v>
      </c>
      <c r="C486" s="251">
        <f t="shared" si="7"/>
        <v>1976</v>
      </c>
      <c r="D486" s="251" t="s">
        <v>2412</v>
      </c>
      <c r="E486" s="251"/>
    </row>
    <row r="487" spans="1:5">
      <c r="A487" s="258" t="s">
        <v>4165</v>
      </c>
      <c r="B487" s="105">
        <v>19.8</v>
      </c>
      <c r="C487" s="251">
        <f t="shared" si="7"/>
        <v>2060</v>
      </c>
      <c r="D487" s="251" t="s">
        <v>2412</v>
      </c>
      <c r="E487" s="251"/>
    </row>
    <row r="488" spans="1:5">
      <c r="A488" s="258" t="s">
        <v>4166</v>
      </c>
      <c r="B488" s="105">
        <v>16.8</v>
      </c>
      <c r="C488" s="251">
        <f t="shared" si="7"/>
        <v>1748</v>
      </c>
      <c r="D488" s="251" t="s">
        <v>2412</v>
      </c>
      <c r="E488" s="251"/>
    </row>
    <row r="489" spans="1:5">
      <c r="A489" s="258" t="s">
        <v>4167</v>
      </c>
      <c r="B489" s="105">
        <v>19.8</v>
      </c>
      <c r="C489" s="251">
        <f t="shared" si="7"/>
        <v>2060</v>
      </c>
      <c r="D489" s="251" t="s">
        <v>2412</v>
      </c>
      <c r="E489" s="251"/>
    </row>
    <row r="490" spans="1:5">
      <c r="A490" s="258" t="s">
        <v>4168</v>
      </c>
      <c r="B490" s="105">
        <v>16.8</v>
      </c>
      <c r="C490" s="251">
        <f t="shared" si="7"/>
        <v>1748</v>
      </c>
      <c r="D490" s="251" t="s">
        <v>2412</v>
      </c>
      <c r="E490" s="251"/>
    </row>
    <row r="491" spans="1:5">
      <c r="A491" s="258" t="s">
        <v>4169</v>
      </c>
      <c r="B491" s="105">
        <v>5.4</v>
      </c>
      <c r="C491" s="251">
        <f t="shared" si="7"/>
        <v>562</v>
      </c>
      <c r="D491" s="251" t="s">
        <v>2408</v>
      </c>
      <c r="E491" s="251"/>
    </row>
    <row r="492" spans="1:5">
      <c r="A492" s="258" t="s">
        <v>4170</v>
      </c>
      <c r="B492" s="105">
        <v>5.4</v>
      </c>
      <c r="C492" s="251">
        <f t="shared" si="7"/>
        <v>562</v>
      </c>
      <c r="D492" s="251" t="s">
        <v>2408</v>
      </c>
      <c r="E492" s="251"/>
    </row>
    <row r="493" spans="1:5">
      <c r="A493" s="258" t="s">
        <v>4171</v>
      </c>
      <c r="B493" s="105">
        <v>52</v>
      </c>
      <c r="C493" s="251">
        <f t="shared" si="7"/>
        <v>5408</v>
      </c>
      <c r="D493" s="251" t="s">
        <v>2408</v>
      </c>
      <c r="E493" s="251"/>
    </row>
    <row r="494" spans="1:5">
      <c r="A494" s="258" t="s">
        <v>4172</v>
      </c>
      <c r="B494" s="105">
        <v>52</v>
      </c>
      <c r="C494" s="251">
        <f t="shared" si="7"/>
        <v>5408</v>
      </c>
      <c r="D494" s="251" t="s">
        <v>2408</v>
      </c>
      <c r="E494" s="251"/>
    </row>
    <row r="495" spans="1:5">
      <c r="A495" s="258" t="s">
        <v>4173</v>
      </c>
      <c r="B495" s="105">
        <v>51.1</v>
      </c>
      <c r="C495" s="251">
        <f t="shared" si="7"/>
        <v>5315</v>
      </c>
      <c r="D495" s="251" t="s">
        <v>2408</v>
      </c>
      <c r="E495" s="251"/>
    </row>
    <row r="496" spans="1:5">
      <c r="A496" s="258" t="s">
        <v>4174</v>
      </c>
      <c r="B496" s="105">
        <v>51.1</v>
      </c>
      <c r="C496" s="251">
        <f t="shared" si="7"/>
        <v>5315</v>
      </c>
      <c r="D496" s="251" t="s">
        <v>2408</v>
      </c>
      <c r="E496" s="251"/>
    </row>
    <row r="497" spans="1:5">
      <c r="A497" s="547" t="s">
        <v>4175</v>
      </c>
      <c r="B497" s="248"/>
      <c r="C497" s="248">
        <f t="shared" si="7"/>
        <v>0</v>
      </c>
      <c r="D497" s="248"/>
      <c r="E497" s="248"/>
    </row>
    <row r="498" spans="1:5">
      <c r="A498" s="258" t="s">
        <v>4176</v>
      </c>
      <c r="B498" s="105">
        <v>52</v>
      </c>
      <c r="C498" s="251">
        <f t="shared" si="7"/>
        <v>5408</v>
      </c>
      <c r="D498" s="251" t="s">
        <v>2408</v>
      </c>
      <c r="E498" s="251"/>
    </row>
    <row r="499" spans="1:5">
      <c r="A499" s="258" t="s">
        <v>4177</v>
      </c>
      <c r="B499" s="105">
        <v>52</v>
      </c>
      <c r="C499" s="251">
        <f t="shared" si="7"/>
        <v>5408</v>
      </c>
      <c r="D499" s="251" t="s">
        <v>2408</v>
      </c>
      <c r="E499" s="251"/>
    </row>
    <row r="500" spans="1:5">
      <c r="A500" s="547" t="s">
        <v>4178</v>
      </c>
      <c r="B500" s="248"/>
      <c r="C500" s="248">
        <f t="shared" si="7"/>
        <v>0</v>
      </c>
      <c r="D500" s="248"/>
      <c r="E500" s="248"/>
    </row>
    <row r="501" spans="1:5">
      <c r="A501" s="258" t="s">
        <v>4179</v>
      </c>
      <c r="B501" s="105">
        <v>18</v>
      </c>
      <c r="C501" s="251">
        <f t="shared" si="7"/>
        <v>1872</v>
      </c>
      <c r="D501" s="251" t="s">
        <v>2412</v>
      </c>
      <c r="E501" s="251"/>
    </row>
    <row r="502" spans="1:5">
      <c r="A502" s="258" t="s">
        <v>4180</v>
      </c>
      <c r="B502" s="105">
        <v>18</v>
      </c>
      <c r="C502" s="251">
        <f t="shared" si="7"/>
        <v>1872</v>
      </c>
      <c r="D502" s="251" t="s">
        <v>2412</v>
      </c>
      <c r="E502" s="251"/>
    </row>
    <row r="503" spans="1:5">
      <c r="A503" s="258" t="s">
        <v>4181</v>
      </c>
      <c r="B503" s="105">
        <v>18</v>
      </c>
      <c r="C503" s="251">
        <f t="shared" si="7"/>
        <v>1872</v>
      </c>
      <c r="D503" s="251" t="s">
        <v>2412</v>
      </c>
      <c r="E503" s="251"/>
    </row>
    <row r="504" spans="1:5">
      <c r="A504" s="258" t="s">
        <v>4182</v>
      </c>
      <c r="B504" s="105">
        <v>17.8</v>
      </c>
      <c r="C504" s="251">
        <f t="shared" si="7"/>
        <v>1852</v>
      </c>
      <c r="D504" s="251" t="s">
        <v>2412</v>
      </c>
      <c r="E504" s="251"/>
    </row>
    <row r="505" spans="1:5">
      <c r="A505" s="258" t="s">
        <v>4183</v>
      </c>
      <c r="B505" s="105">
        <v>19.2</v>
      </c>
      <c r="C505" s="251">
        <f t="shared" si="7"/>
        <v>1997</v>
      </c>
      <c r="D505" s="251" t="s">
        <v>2412</v>
      </c>
      <c r="E505" s="251"/>
    </row>
    <row r="506" spans="1:5">
      <c r="A506" s="258" t="s">
        <v>4184</v>
      </c>
      <c r="B506" s="105" t="s">
        <v>2745</v>
      </c>
      <c r="C506" s="251"/>
      <c r="D506" s="251" t="s">
        <v>2412</v>
      </c>
      <c r="E506" s="251"/>
    </row>
    <row r="507" spans="1:5">
      <c r="A507" s="258" t="s">
        <v>4185</v>
      </c>
      <c r="B507" s="105">
        <v>19.2</v>
      </c>
      <c r="C507" s="251">
        <f t="shared" si="7"/>
        <v>1997</v>
      </c>
      <c r="D507" s="251" t="s">
        <v>2412</v>
      </c>
      <c r="E507" s="251"/>
    </row>
    <row r="508" spans="1:5">
      <c r="A508" s="258" t="s">
        <v>4186</v>
      </c>
      <c r="B508" s="105">
        <v>17.8</v>
      </c>
      <c r="C508" s="251">
        <f t="shared" si="7"/>
        <v>1852</v>
      </c>
      <c r="D508" s="251" t="s">
        <v>2412</v>
      </c>
      <c r="E508" s="251"/>
    </row>
    <row r="509" spans="1:5">
      <c r="A509" s="547" t="s">
        <v>4187</v>
      </c>
      <c r="B509" s="248"/>
      <c r="C509" s="248">
        <f t="shared" si="7"/>
        <v>0</v>
      </c>
      <c r="D509" s="248"/>
      <c r="E509" s="248"/>
    </row>
    <row r="510" spans="1:5">
      <c r="A510" s="258" t="s">
        <v>4188</v>
      </c>
      <c r="B510" s="105">
        <v>5.4</v>
      </c>
      <c r="C510" s="251">
        <f t="shared" si="7"/>
        <v>562</v>
      </c>
      <c r="D510" s="251" t="s">
        <v>2408</v>
      </c>
      <c r="E510" s="251"/>
    </row>
    <row r="511" spans="1:5">
      <c r="A511" s="258" t="s">
        <v>4189</v>
      </c>
      <c r="B511" s="105">
        <v>13.55</v>
      </c>
      <c r="C511" s="251">
        <f t="shared" si="7"/>
        <v>1410</v>
      </c>
      <c r="D511" s="251" t="s">
        <v>2408</v>
      </c>
      <c r="E511" s="251"/>
    </row>
    <row r="512" spans="1:5">
      <c r="A512" s="547" t="s">
        <v>4190</v>
      </c>
      <c r="B512" s="248"/>
      <c r="C512" s="248">
        <f t="shared" si="7"/>
        <v>0</v>
      </c>
      <c r="D512" s="248"/>
      <c r="E512" s="248"/>
    </row>
    <row r="513" spans="1:5">
      <c r="A513" s="258" t="s">
        <v>4191</v>
      </c>
      <c r="B513" s="105">
        <v>18.2</v>
      </c>
      <c r="C513" s="251">
        <f t="shared" si="7"/>
        <v>1893</v>
      </c>
      <c r="D513" s="251" t="s">
        <v>2408</v>
      </c>
      <c r="E513" s="251"/>
    </row>
    <row r="514" spans="1:5">
      <c r="A514" s="258" t="s">
        <v>4192</v>
      </c>
      <c r="B514" s="105">
        <v>18.2</v>
      </c>
      <c r="C514" s="251">
        <f t="shared" si="7"/>
        <v>1893</v>
      </c>
      <c r="D514" s="251" t="s">
        <v>2408</v>
      </c>
      <c r="E514" s="251"/>
    </row>
    <row r="515" spans="1:5">
      <c r="A515" s="258" t="s">
        <v>4193</v>
      </c>
      <c r="B515" s="105" t="s">
        <v>2745</v>
      </c>
      <c r="C515" s="251"/>
      <c r="D515" s="251" t="s">
        <v>2408</v>
      </c>
      <c r="E515" s="251"/>
    </row>
    <row r="516" spans="1:5">
      <c r="A516" s="258" t="s">
        <v>4194</v>
      </c>
      <c r="B516" s="105">
        <v>18</v>
      </c>
      <c r="C516" s="251">
        <f t="shared" si="7"/>
        <v>1872</v>
      </c>
      <c r="D516" s="251" t="s">
        <v>2412</v>
      </c>
      <c r="E516" s="251"/>
    </row>
    <row r="517" spans="1:5">
      <c r="A517" s="258" t="s">
        <v>4195</v>
      </c>
      <c r="B517" s="105">
        <v>17.8</v>
      </c>
      <c r="C517" s="251">
        <f t="shared" si="7"/>
        <v>1852</v>
      </c>
      <c r="D517" s="251" t="s">
        <v>2412</v>
      </c>
      <c r="E517" s="251"/>
    </row>
    <row r="518" spans="1:5">
      <c r="A518" s="258" t="s">
        <v>4196</v>
      </c>
      <c r="B518" s="105">
        <v>19</v>
      </c>
      <c r="C518" s="251">
        <f t="shared" si="7"/>
        <v>1976</v>
      </c>
      <c r="D518" s="251" t="s">
        <v>2412</v>
      </c>
      <c r="E518" s="251"/>
    </row>
    <row r="519" spans="1:5">
      <c r="A519" s="258" t="s">
        <v>4197</v>
      </c>
      <c r="B519" s="105">
        <v>18</v>
      </c>
      <c r="C519" s="251">
        <f t="shared" si="7"/>
        <v>1872</v>
      </c>
      <c r="D519" s="251" t="s">
        <v>2412</v>
      </c>
      <c r="E519" s="251"/>
    </row>
    <row r="520" spans="1:5">
      <c r="A520" s="258" t="s">
        <v>4198</v>
      </c>
      <c r="B520" s="105">
        <v>22.42</v>
      </c>
      <c r="C520" s="251">
        <f t="shared" si="7"/>
        <v>2332</v>
      </c>
      <c r="D520" s="251" t="s">
        <v>2412</v>
      </c>
      <c r="E520" s="251"/>
    </row>
    <row r="521" spans="1:5">
      <c r="A521" s="258" t="s">
        <v>4199</v>
      </c>
      <c r="B521" s="105">
        <v>20</v>
      </c>
      <c r="C521" s="251">
        <f t="shared" ref="C521:C584" si="8">ROUNDUP(((B521*$F$1)*(1+$F$2)), 0)</f>
        <v>2080</v>
      </c>
      <c r="D521" s="251" t="s">
        <v>2412</v>
      </c>
      <c r="E521" s="251"/>
    </row>
    <row r="522" spans="1:5">
      <c r="A522" s="258" t="s">
        <v>4200</v>
      </c>
      <c r="B522" s="105">
        <v>22.42</v>
      </c>
      <c r="C522" s="251">
        <f t="shared" si="8"/>
        <v>2332</v>
      </c>
      <c r="D522" s="251" t="s">
        <v>2412</v>
      </c>
      <c r="E522" s="251"/>
    </row>
    <row r="523" spans="1:5">
      <c r="A523" s="258" t="s">
        <v>4201</v>
      </c>
      <c r="B523" s="105" t="s">
        <v>2745</v>
      </c>
      <c r="C523" s="251"/>
      <c r="D523" s="251" t="s">
        <v>2412</v>
      </c>
      <c r="E523" s="251"/>
    </row>
    <row r="524" spans="1:5">
      <c r="A524" s="258" t="s">
        <v>4202</v>
      </c>
      <c r="B524" s="105" t="s">
        <v>2745</v>
      </c>
      <c r="C524" s="251"/>
      <c r="D524" s="251" t="s">
        <v>2412</v>
      </c>
      <c r="E524" s="251"/>
    </row>
    <row r="525" spans="1:5">
      <c r="A525" s="258" t="s">
        <v>4203</v>
      </c>
      <c r="B525" s="105" t="s">
        <v>2745</v>
      </c>
      <c r="C525" s="251"/>
      <c r="D525" s="251" t="s">
        <v>2412</v>
      </c>
      <c r="E525" s="251"/>
    </row>
    <row r="526" spans="1:5">
      <c r="A526" s="258" t="s">
        <v>4204</v>
      </c>
      <c r="B526" s="105">
        <v>11.66</v>
      </c>
      <c r="C526" s="251">
        <f t="shared" si="8"/>
        <v>1213</v>
      </c>
      <c r="D526" s="251" t="s">
        <v>2408</v>
      </c>
      <c r="E526" s="251"/>
    </row>
    <row r="527" spans="1:5">
      <c r="A527" s="258" t="s">
        <v>4205</v>
      </c>
      <c r="B527" s="105">
        <v>11.66</v>
      </c>
      <c r="C527" s="251">
        <f t="shared" si="8"/>
        <v>1213</v>
      </c>
      <c r="D527" s="251" t="s">
        <v>2408</v>
      </c>
      <c r="E527" s="251"/>
    </row>
    <row r="528" spans="1:5">
      <c r="A528" s="258" t="s">
        <v>4206</v>
      </c>
      <c r="B528" s="105">
        <v>6.4</v>
      </c>
      <c r="C528" s="251">
        <f t="shared" si="8"/>
        <v>666</v>
      </c>
      <c r="D528" s="251" t="s">
        <v>2408</v>
      </c>
      <c r="E528" s="251"/>
    </row>
    <row r="529" spans="1:5">
      <c r="A529" s="258" t="s">
        <v>4207</v>
      </c>
      <c r="B529" s="105">
        <v>6.4</v>
      </c>
      <c r="C529" s="251">
        <f t="shared" si="8"/>
        <v>666</v>
      </c>
      <c r="D529" s="251" t="s">
        <v>2408</v>
      </c>
      <c r="E529" s="251"/>
    </row>
    <row r="530" spans="1:5">
      <c r="A530" s="258" t="s">
        <v>4208</v>
      </c>
      <c r="B530" s="105">
        <v>36.22</v>
      </c>
      <c r="C530" s="251">
        <f t="shared" si="8"/>
        <v>3767</v>
      </c>
      <c r="D530" s="251" t="s">
        <v>2408</v>
      </c>
      <c r="E530" s="251"/>
    </row>
    <row r="531" spans="1:5">
      <c r="A531" s="258" t="s">
        <v>4209</v>
      </c>
      <c r="B531" s="105">
        <v>36.22</v>
      </c>
      <c r="C531" s="251">
        <f t="shared" si="8"/>
        <v>3767</v>
      </c>
      <c r="D531" s="251" t="s">
        <v>2408</v>
      </c>
      <c r="E531" s="251"/>
    </row>
    <row r="532" spans="1:5">
      <c r="A532" s="258" t="s">
        <v>4210</v>
      </c>
      <c r="B532" s="105" t="s">
        <v>2745</v>
      </c>
      <c r="C532" s="251"/>
      <c r="D532" s="251" t="s">
        <v>2408</v>
      </c>
      <c r="E532" s="251"/>
    </row>
    <row r="533" spans="1:5">
      <c r="A533" s="258" t="s">
        <v>4211</v>
      </c>
      <c r="B533" s="105">
        <v>11.66</v>
      </c>
      <c r="C533" s="251">
        <f t="shared" si="8"/>
        <v>1213</v>
      </c>
      <c r="D533" s="251" t="s">
        <v>2408</v>
      </c>
      <c r="E533" s="251"/>
    </row>
    <row r="534" spans="1:5">
      <c r="A534" s="258" t="s">
        <v>4212</v>
      </c>
      <c r="B534" s="105">
        <v>11.66</v>
      </c>
      <c r="C534" s="251">
        <f t="shared" si="8"/>
        <v>1213</v>
      </c>
      <c r="D534" s="251" t="s">
        <v>2408</v>
      </c>
      <c r="E534" s="251"/>
    </row>
    <row r="535" spans="1:5">
      <c r="A535" s="258" t="s">
        <v>4213</v>
      </c>
      <c r="B535" s="105" t="s">
        <v>2745</v>
      </c>
      <c r="C535" s="251"/>
      <c r="D535" s="251" t="s">
        <v>2408</v>
      </c>
      <c r="E535" s="251"/>
    </row>
    <row r="536" spans="1:5">
      <c r="A536" s="547" t="s">
        <v>4214</v>
      </c>
      <c r="B536" s="248"/>
      <c r="C536" s="248">
        <f t="shared" si="8"/>
        <v>0</v>
      </c>
      <c r="D536" s="248"/>
      <c r="E536" s="248"/>
    </row>
    <row r="537" spans="1:5">
      <c r="A537" s="258" t="s">
        <v>4215</v>
      </c>
      <c r="B537" s="105">
        <v>134.30000000000001</v>
      </c>
      <c r="C537" s="251">
        <f t="shared" si="8"/>
        <v>13968</v>
      </c>
      <c r="D537" s="251" t="s">
        <v>2408</v>
      </c>
      <c r="E537" s="251"/>
    </row>
    <row r="538" spans="1:5">
      <c r="A538" s="258" t="s">
        <v>4216</v>
      </c>
      <c r="B538" s="105">
        <v>134.30000000000001</v>
      </c>
      <c r="C538" s="251">
        <f t="shared" si="8"/>
        <v>13968</v>
      </c>
      <c r="D538" s="251" t="s">
        <v>2408</v>
      </c>
      <c r="E538" s="251"/>
    </row>
    <row r="539" spans="1:5">
      <c r="A539" s="258" t="s">
        <v>4217</v>
      </c>
      <c r="B539" s="105">
        <v>134.30000000000001</v>
      </c>
      <c r="C539" s="251">
        <f t="shared" si="8"/>
        <v>13968</v>
      </c>
      <c r="D539" s="251" t="s">
        <v>2408</v>
      </c>
      <c r="E539" s="251"/>
    </row>
    <row r="540" spans="1:5">
      <c r="A540" s="258" t="s">
        <v>4218</v>
      </c>
      <c r="B540" s="105">
        <v>134.30000000000001</v>
      </c>
      <c r="C540" s="251">
        <f t="shared" si="8"/>
        <v>13968</v>
      </c>
      <c r="D540" s="251" t="s">
        <v>2408</v>
      </c>
      <c r="E540" s="251"/>
    </row>
    <row r="541" spans="1:5">
      <c r="A541" s="258" t="s">
        <v>4219</v>
      </c>
      <c r="B541" s="105">
        <v>134.30000000000001</v>
      </c>
      <c r="C541" s="251">
        <f t="shared" si="8"/>
        <v>13968</v>
      </c>
      <c r="D541" s="251" t="s">
        <v>2408</v>
      </c>
      <c r="E541" s="251"/>
    </row>
    <row r="542" spans="1:5">
      <c r="A542" s="547" t="s">
        <v>4220</v>
      </c>
      <c r="B542" s="248"/>
      <c r="C542" s="248">
        <f t="shared" si="8"/>
        <v>0</v>
      </c>
      <c r="D542" s="248"/>
      <c r="E542" s="248"/>
    </row>
    <row r="543" spans="1:5">
      <c r="A543" s="258" t="s">
        <v>4221</v>
      </c>
      <c r="B543" s="105">
        <v>120.6</v>
      </c>
      <c r="C543" s="251">
        <f t="shared" si="8"/>
        <v>12543</v>
      </c>
      <c r="D543" s="251" t="s">
        <v>2408</v>
      </c>
      <c r="E543" s="251"/>
    </row>
    <row r="544" spans="1:5">
      <c r="A544" s="258" t="s">
        <v>4222</v>
      </c>
      <c r="B544" s="105">
        <v>81.5</v>
      </c>
      <c r="C544" s="251">
        <f t="shared" si="8"/>
        <v>8476</v>
      </c>
      <c r="D544" s="251" t="s">
        <v>2408</v>
      </c>
      <c r="E544" s="251"/>
    </row>
    <row r="545" spans="1:5">
      <c r="A545" s="258" t="s">
        <v>4223</v>
      </c>
      <c r="B545" s="105">
        <v>81.5</v>
      </c>
      <c r="C545" s="251">
        <f t="shared" si="8"/>
        <v>8476</v>
      </c>
      <c r="D545" s="251" t="s">
        <v>2408</v>
      </c>
      <c r="E545" s="251"/>
    </row>
    <row r="546" spans="1:5">
      <c r="A546" s="258" t="s">
        <v>4224</v>
      </c>
      <c r="B546" s="105">
        <v>12.9</v>
      </c>
      <c r="C546" s="251">
        <f t="shared" si="8"/>
        <v>1342</v>
      </c>
      <c r="D546" s="251" t="s">
        <v>2408</v>
      </c>
      <c r="E546" s="251"/>
    </row>
    <row r="547" spans="1:5">
      <c r="A547" s="547" t="s">
        <v>4225</v>
      </c>
      <c r="B547" s="248"/>
      <c r="C547" s="248">
        <f t="shared" si="8"/>
        <v>0</v>
      </c>
      <c r="D547" s="248"/>
      <c r="E547" s="248"/>
    </row>
    <row r="548" spans="1:5">
      <c r="A548" s="258" t="s">
        <v>4226</v>
      </c>
      <c r="B548" s="105">
        <v>22</v>
      </c>
      <c r="C548" s="251">
        <f t="shared" si="8"/>
        <v>2288</v>
      </c>
      <c r="D548" s="251" t="s">
        <v>2408</v>
      </c>
      <c r="E548" s="251"/>
    </row>
    <row r="549" spans="1:5">
      <c r="A549" s="258" t="s">
        <v>4227</v>
      </c>
      <c r="B549" s="105">
        <v>22</v>
      </c>
      <c r="C549" s="251">
        <f t="shared" si="8"/>
        <v>2288</v>
      </c>
      <c r="D549" s="251" t="s">
        <v>2408</v>
      </c>
      <c r="E549" s="251"/>
    </row>
    <row r="550" spans="1:5">
      <c r="A550" s="258" t="s">
        <v>4228</v>
      </c>
      <c r="B550" s="105">
        <v>157.19999999999999</v>
      </c>
      <c r="C550" s="251">
        <f t="shared" si="8"/>
        <v>16349</v>
      </c>
      <c r="D550" s="251" t="s">
        <v>2408</v>
      </c>
      <c r="E550" s="251"/>
    </row>
    <row r="551" spans="1:5">
      <c r="A551" s="258" t="s">
        <v>4229</v>
      </c>
      <c r="B551" s="105">
        <v>157.19999999999999</v>
      </c>
      <c r="C551" s="251">
        <f t="shared" si="8"/>
        <v>16349</v>
      </c>
      <c r="D551" s="251" t="s">
        <v>2408</v>
      </c>
      <c r="E551" s="251"/>
    </row>
    <row r="552" spans="1:5">
      <c r="A552" s="547" t="s">
        <v>4230</v>
      </c>
      <c r="B552" s="248"/>
      <c r="C552" s="248">
        <f t="shared" si="8"/>
        <v>0</v>
      </c>
      <c r="D552" s="248"/>
      <c r="E552" s="248"/>
    </row>
    <row r="553" spans="1:5">
      <c r="A553" s="258" t="s">
        <v>4231</v>
      </c>
      <c r="B553" s="105">
        <v>4.9000000000000004</v>
      </c>
      <c r="C553" s="251">
        <f t="shared" si="8"/>
        <v>510</v>
      </c>
      <c r="D553" s="251" t="s">
        <v>2408</v>
      </c>
      <c r="E553" s="251"/>
    </row>
    <row r="554" spans="1:5">
      <c r="A554" s="258" t="s">
        <v>4232</v>
      </c>
      <c r="B554" s="105">
        <v>4.9000000000000004</v>
      </c>
      <c r="C554" s="251">
        <f t="shared" si="8"/>
        <v>510</v>
      </c>
      <c r="D554" s="251" t="s">
        <v>2408</v>
      </c>
      <c r="E554" s="251"/>
    </row>
    <row r="555" spans="1:5">
      <c r="A555" s="258" t="s">
        <v>4233</v>
      </c>
      <c r="B555" s="105">
        <v>96.7</v>
      </c>
      <c r="C555" s="251">
        <f t="shared" si="8"/>
        <v>10057</v>
      </c>
      <c r="D555" s="251" t="s">
        <v>2408</v>
      </c>
      <c r="E555" s="251"/>
    </row>
    <row r="556" spans="1:5">
      <c r="A556" s="258" t="s">
        <v>4234</v>
      </c>
      <c r="B556" s="105">
        <v>96.7</v>
      </c>
      <c r="C556" s="251">
        <f t="shared" si="8"/>
        <v>10057</v>
      </c>
      <c r="D556" s="251" t="s">
        <v>2408</v>
      </c>
      <c r="E556" s="251"/>
    </row>
    <row r="557" spans="1:5">
      <c r="A557" s="258" t="s">
        <v>4235</v>
      </c>
      <c r="B557" s="105">
        <v>11.66</v>
      </c>
      <c r="C557" s="251">
        <f t="shared" si="8"/>
        <v>1213</v>
      </c>
      <c r="D557" s="251" t="s">
        <v>2408</v>
      </c>
      <c r="E557" s="251"/>
    </row>
    <row r="558" spans="1:5">
      <c r="A558" s="258" t="s">
        <v>4236</v>
      </c>
      <c r="B558" s="105">
        <v>11.66</v>
      </c>
      <c r="C558" s="251">
        <f t="shared" si="8"/>
        <v>1213</v>
      </c>
      <c r="D558" s="251" t="s">
        <v>2408</v>
      </c>
      <c r="E558" s="251"/>
    </row>
    <row r="559" spans="1:5">
      <c r="A559" s="258" t="s">
        <v>4237</v>
      </c>
      <c r="B559" s="105">
        <v>19</v>
      </c>
      <c r="C559" s="251">
        <f t="shared" si="8"/>
        <v>1976</v>
      </c>
      <c r="D559" s="251" t="s">
        <v>2412</v>
      </c>
      <c r="E559" s="251"/>
    </row>
    <row r="560" spans="1:5">
      <c r="A560" s="258" t="s">
        <v>4238</v>
      </c>
      <c r="B560" s="105">
        <v>19</v>
      </c>
      <c r="C560" s="251">
        <f t="shared" si="8"/>
        <v>1976</v>
      </c>
      <c r="D560" s="251" t="s">
        <v>2412</v>
      </c>
      <c r="E560" s="251"/>
    </row>
    <row r="561" spans="1:5">
      <c r="A561" s="258" t="s">
        <v>4239</v>
      </c>
      <c r="B561" s="105" t="s">
        <v>2745</v>
      </c>
      <c r="C561" s="251"/>
      <c r="D561" s="251" t="s">
        <v>2412</v>
      </c>
      <c r="E561" s="251"/>
    </row>
    <row r="562" spans="1:5">
      <c r="A562" s="547" t="s">
        <v>4240</v>
      </c>
      <c r="B562" s="248"/>
      <c r="C562" s="248">
        <f t="shared" si="8"/>
        <v>0</v>
      </c>
      <c r="D562" s="248"/>
      <c r="E562" s="248"/>
    </row>
    <row r="563" spans="1:5">
      <c r="A563" s="258" t="s">
        <v>4241</v>
      </c>
      <c r="B563" s="105">
        <v>50.6</v>
      </c>
      <c r="C563" s="251">
        <f t="shared" si="8"/>
        <v>5263</v>
      </c>
      <c r="D563" s="251" t="s">
        <v>2408</v>
      </c>
      <c r="E563" s="251"/>
    </row>
    <row r="564" spans="1:5">
      <c r="A564" s="258" t="s">
        <v>4242</v>
      </c>
      <c r="B564" s="105">
        <v>50.6</v>
      </c>
      <c r="C564" s="251">
        <f t="shared" si="8"/>
        <v>5263</v>
      </c>
      <c r="D564" s="251" t="s">
        <v>2408</v>
      </c>
      <c r="E564" s="251"/>
    </row>
    <row r="565" spans="1:5">
      <c r="A565" s="258" t="s">
        <v>4243</v>
      </c>
      <c r="B565" s="105">
        <v>26.2</v>
      </c>
      <c r="C565" s="251">
        <f t="shared" si="8"/>
        <v>2725</v>
      </c>
      <c r="D565" s="251" t="s">
        <v>2408</v>
      </c>
      <c r="E565" s="251"/>
    </row>
    <row r="566" spans="1:5">
      <c r="A566" s="258" t="s">
        <v>4244</v>
      </c>
      <c r="B566" s="105" t="s">
        <v>2745</v>
      </c>
      <c r="C566" s="251"/>
      <c r="D566" s="251" t="s">
        <v>2408</v>
      </c>
      <c r="E566" s="251"/>
    </row>
    <row r="567" spans="1:5">
      <c r="A567" s="258" t="s">
        <v>4245</v>
      </c>
      <c r="B567" s="105">
        <v>63.4</v>
      </c>
      <c r="C567" s="251">
        <f t="shared" si="8"/>
        <v>6594</v>
      </c>
      <c r="D567" s="251" t="s">
        <v>2412</v>
      </c>
      <c r="E567" s="251"/>
    </row>
    <row r="568" spans="1:5">
      <c r="A568" s="258" t="s">
        <v>4246</v>
      </c>
      <c r="B568" s="105">
        <v>157.19999999999999</v>
      </c>
      <c r="C568" s="251">
        <f t="shared" si="8"/>
        <v>16349</v>
      </c>
      <c r="D568" s="251" t="s">
        <v>2408</v>
      </c>
      <c r="E568" s="251"/>
    </row>
    <row r="569" spans="1:5">
      <c r="A569" s="258" t="s">
        <v>4247</v>
      </c>
      <c r="B569" s="105">
        <v>157.19999999999999</v>
      </c>
      <c r="C569" s="251">
        <f t="shared" si="8"/>
        <v>16349</v>
      </c>
      <c r="D569" s="251" t="s">
        <v>2408</v>
      </c>
      <c r="E569" s="251"/>
    </row>
    <row r="570" spans="1:5">
      <c r="A570" s="258" t="s">
        <v>4248</v>
      </c>
      <c r="B570" s="105">
        <v>11.66</v>
      </c>
      <c r="C570" s="251">
        <f t="shared" si="8"/>
        <v>1213</v>
      </c>
      <c r="D570" s="251" t="s">
        <v>2408</v>
      </c>
      <c r="E570" s="251"/>
    </row>
    <row r="571" spans="1:5">
      <c r="A571" s="258" t="s">
        <v>4249</v>
      </c>
      <c r="B571" s="105">
        <v>11.66</v>
      </c>
      <c r="C571" s="251">
        <f t="shared" si="8"/>
        <v>1213</v>
      </c>
      <c r="D571" s="251" t="s">
        <v>2408</v>
      </c>
      <c r="E571" s="251"/>
    </row>
    <row r="572" spans="1:5">
      <c r="A572" s="547" t="s">
        <v>4250</v>
      </c>
      <c r="B572" s="248"/>
      <c r="C572" s="248">
        <f t="shared" si="8"/>
        <v>0</v>
      </c>
      <c r="D572" s="248"/>
      <c r="E572" s="248"/>
    </row>
    <row r="573" spans="1:5">
      <c r="A573" s="258" t="s">
        <v>4251</v>
      </c>
      <c r="B573" s="105">
        <v>18</v>
      </c>
      <c r="C573" s="251">
        <f t="shared" si="8"/>
        <v>1872</v>
      </c>
      <c r="D573" s="251" t="s">
        <v>2412</v>
      </c>
      <c r="E573" s="251"/>
    </row>
    <row r="574" spans="1:5">
      <c r="A574" s="547" t="s">
        <v>4252</v>
      </c>
      <c r="B574" s="248"/>
      <c r="C574" s="248">
        <f t="shared" si="8"/>
        <v>0</v>
      </c>
      <c r="D574" s="248"/>
      <c r="E574" s="248"/>
    </row>
    <row r="575" spans="1:5">
      <c r="A575" s="258" t="s">
        <v>4253</v>
      </c>
      <c r="B575" s="105">
        <v>19</v>
      </c>
      <c r="C575" s="251">
        <f t="shared" si="8"/>
        <v>1976</v>
      </c>
      <c r="D575" s="251" t="s">
        <v>2412</v>
      </c>
      <c r="E575" s="251"/>
    </row>
    <row r="576" spans="1:5">
      <c r="A576" s="258" t="s">
        <v>4254</v>
      </c>
      <c r="B576" s="105">
        <v>18</v>
      </c>
      <c r="C576" s="251">
        <f t="shared" si="8"/>
        <v>1872</v>
      </c>
      <c r="D576" s="251" t="s">
        <v>2412</v>
      </c>
      <c r="E576" s="251"/>
    </row>
    <row r="577" spans="1:5">
      <c r="A577" s="258" t="s">
        <v>4255</v>
      </c>
      <c r="B577" s="105">
        <v>20.3</v>
      </c>
      <c r="C577" s="251">
        <f t="shared" si="8"/>
        <v>2112</v>
      </c>
      <c r="D577" s="251" t="s">
        <v>2412</v>
      </c>
      <c r="E577" s="251"/>
    </row>
    <row r="578" spans="1:5">
      <c r="A578" s="258" t="s">
        <v>4256</v>
      </c>
      <c r="B578" s="105">
        <v>18</v>
      </c>
      <c r="C578" s="251">
        <f t="shared" si="8"/>
        <v>1872</v>
      </c>
      <c r="D578" s="251" t="s">
        <v>2412</v>
      </c>
      <c r="E578" s="251"/>
    </row>
    <row r="579" spans="1:5">
      <c r="A579" s="547" t="s">
        <v>4257</v>
      </c>
      <c r="B579" s="248"/>
      <c r="C579" s="248">
        <f t="shared" si="8"/>
        <v>0</v>
      </c>
      <c r="D579" s="248"/>
      <c r="E579" s="248"/>
    </row>
    <row r="580" spans="1:5">
      <c r="A580" s="258" t="s">
        <v>4258</v>
      </c>
      <c r="B580" s="105">
        <v>6.2</v>
      </c>
      <c r="C580" s="251">
        <f t="shared" si="8"/>
        <v>645</v>
      </c>
      <c r="D580" s="251" t="s">
        <v>2408</v>
      </c>
      <c r="E580" s="251"/>
    </row>
    <row r="581" spans="1:5">
      <c r="A581" s="258" t="s">
        <v>4259</v>
      </c>
      <c r="B581" s="105">
        <v>120.6</v>
      </c>
      <c r="C581" s="251">
        <f t="shared" si="8"/>
        <v>12543</v>
      </c>
      <c r="D581" s="251" t="s">
        <v>2408</v>
      </c>
      <c r="E581" s="251"/>
    </row>
    <row r="582" spans="1:5">
      <c r="A582" s="258" t="s">
        <v>4260</v>
      </c>
      <c r="B582" s="105">
        <v>120.6</v>
      </c>
      <c r="C582" s="251">
        <f t="shared" si="8"/>
        <v>12543</v>
      </c>
      <c r="D582" s="251" t="s">
        <v>2408</v>
      </c>
      <c r="E582" s="251"/>
    </row>
    <row r="583" spans="1:5">
      <c r="A583" s="258" t="s">
        <v>4261</v>
      </c>
      <c r="B583" s="105">
        <v>64</v>
      </c>
      <c r="C583" s="251">
        <f t="shared" si="8"/>
        <v>6656</v>
      </c>
      <c r="D583" s="251" t="s">
        <v>2408</v>
      </c>
      <c r="E583" s="251"/>
    </row>
    <row r="584" spans="1:5">
      <c r="A584" s="258" t="s">
        <v>4262</v>
      </c>
      <c r="B584" s="105">
        <v>64</v>
      </c>
      <c r="C584" s="251">
        <f t="shared" si="8"/>
        <v>6656</v>
      </c>
      <c r="D584" s="251" t="s">
        <v>2408</v>
      </c>
      <c r="E584" s="251"/>
    </row>
    <row r="585" spans="1:5">
      <c r="A585" s="547" t="s">
        <v>4263</v>
      </c>
      <c r="B585" s="248"/>
      <c r="C585" s="248">
        <f t="shared" ref="C585:C647" si="9">ROUNDUP(((B585*$F$1)*(1+$F$2)), 0)</f>
        <v>0</v>
      </c>
      <c r="D585" s="248"/>
      <c r="E585" s="248"/>
    </row>
    <row r="586" spans="1:5">
      <c r="A586" s="258" t="s">
        <v>4264</v>
      </c>
      <c r="B586" s="105">
        <v>63.4</v>
      </c>
      <c r="C586" s="251">
        <f t="shared" si="9"/>
        <v>6594</v>
      </c>
      <c r="D586" s="251" t="s">
        <v>2412</v>
      </c>
      <c r="E586" s="251"/>
    </row>
    <row r="587" spans="1:5">
      <c r="A587" s="258" t="s">
        <v>4265</v>
      </c>
      <c r="B587" s="105">
        <v>63.4</v>
      </c>
      <c r="C587" s="251">
        <f t="shared" si="9"/>
        <v>6594</v>
      </c>
      <c r="D587" s="251" t="s">
        <v>2412</v>
      </c>
      <c r="E587" s="251"/>
    </row>
    <row r="588" spans="1:5">
      <c r="A588" s="258" t="s">
        <v>4266</v>
      </c>
      <c r="B588" s="105">
        <v>53.7</v>
      </c>
      <c r="C588" s="251">
        <f t="shared" si="9"/>
        <v>5585</v>
      </c>
      <c r="D588" s="251" t="s">
        <v>2408</v>
      </c>
      <c r="E588" s="251"/>
    </row>
    <row r="589" spans="1:5">
      <c r="A589" s="258" t="s">
        <v>4267</v>
      </c>
      <c r="B589" s="105">
        <v>53.7</v>
      </c>
      <c r="C589" s="251">
        <f t="shared" si="9"/>
        <v>5585</v>
      </c>
      <c r="D589" s="251" t="s">
        <v>2408</v>
      </c>
      <c r="E589" s="251"/>
    </row>
    <row r="590" spans="1:5">
      <c r="A590" s="547" t="s">
        <v>4268</v>
      </c>
      <c r="B590" s="248"/>
      <c r="C590" s="248">
        <f t="shared" si="9"/>
        <v>0</v>
      </c>
      <c r="D590" s="248"/>
      <c r="E590" s="248"/>
    </row>
    <row r="591" spans="1:5">
      <c r="A591" s="258" t="s">
        <v>4269</v>
      </c>
      <c r="B591" s="105">
        <v>19</v>
      </c>
      <c r="C591" s="251">
        <f t="shared" si="9"/>
        <v>1976</v>
      </c>
      <c r="D591" s="251" t="s">
        <v>2412</v>
      </c>
      <c r="E591" s="251"/>
    </row>
    <row r="592" spans="1:5">
      <c r="A592" s="258" t="s">
        <v>4270</v>
      </c>
      <c r="B592" s="105">
        <v>20.7</v>
      </c>
      <c r="C592" s="251">
        <f t="shared" si="9"/>
        <v>2153</v>
      </c>
      <c r="D592" s="251" t="s">
        <v>2412</v>
      </c>
      <c r="E592" s="251"/>
    </row>
    <row r="593" spans="1:5">
      <c r="A593" s="258" t="s">
        <v>4271</v>
      </c>
      <c r="B593" s="105">
        <v>18</v>
      </c>
      <c r="C593" s="251">
        <f t="shared" si="9"/>
        <v>1872</v>
      </c>
      <c r="D593" s="251" t="s">
        <v>2412</v>
      </c>
      <c r="E593" s="251"/>
    </row>
    <row r="594" spans="1:5">
      <c r="A594" s="258" t="s">
        <v>4272</v>
      </c>
      <c r="B594" s="105">
        <v>23</v>
      </c>
      <c r="C594" s="251">
        <f t="shared" si="9"/>
        <v>2392</v>
      </c>
      <c r="D594" s="251" t="s">
        <v>2412</v>
      </c>
      <c r="E594" s="251"/>
    </row>
    <row r="595" spans="1:5">
      <c r="A595" s="258" t="s">
        <v>4273</v>
      </c>
      <c r="B595" s="105">
        <v>21</v>
      </c>
      <c r="C595" s="251">
        <f t="shared" si="9"/>
        <v>2184</v>
      </c>
      <c r="D595" s="251" t="s">
        <v>2412</v>
      </c>
      <c r="E595" s="251"/>
    </row>
    <row r="596" spans="1:5">
      <c r="A596" s="547" t="s">
        <v>4274</v>
      </c>
      <c r="B596" s="248"/>
      <c r="C596" s="248">
        <f t="shared" si="9"/>
        <v>0</v>
      </c>
      <c r="D596" s="248"/>
      <c r="E596" s="248"/>
    </row>
    <row r="597" spans="1:5">
      <c r="A597" s="258" t="s">
        <v>4275</v>
      </c>
      <c r="B597" s="105">
        <v>75.2</v>
      </c>
      <c r="C597" s="251">
        <f t="shared" si="9"/>
        <v>7821</v>
      </c>
      <c r="D597" s="251" t="s">
        <v>2408</v>
      </c>
      <c r="E597" s="251"/>
    </row>
    <row r="598" spans="1:5">
      <c r="A598" s="258" t="s">
        <v>4276</v>
      </c>
      <c r="B598" s="105">
        <v>150</v>
      </c>
      <c r="C598" s="251">
        <f t="shared" si="9"/>
        <v>15600</v>
      </c>
      <c r="D598" s="251" t="s">
        <v>2408</v>
      </c>
      <c r="E598" s="251"/>
    </row>
    <row r="599" spans="1:5">
      <c r="A599" s="258" t="s">
        <v>4277</v>
      </c>
      <c r="B599" s="105">
        <v>150</v>
      </c>
      <c r="C599" s="251">
        <f t="shared" si="9"/>
        <v>15600</v>
      </c>
      <c r="D599" s="251" t="s">
        <v>2408</v>
      </c>
      <c r="E599" s="251"/>
    </row>
    <row r="600" spans="1:5">
      <c r="A600" s="547" t="s">
        <v>4278</v>
      </c>
      <c r="B600" s="248"/>
      <c r="C600" s="248">
        <f t="shared" si="9"/>
        <v>0</v>
      </c>
      <c r="D600" s="248"/>
      <c r="E600" s="248"/>
    </row>
    <row r="601" spans="1:5">
      <c r="A601" s="258" t="s">
        <v>4279</v>
      </c>
      <c r="B601" s="105" t="s">
        <v>2745</v>
      </c>
      <c r="C601" s="251"/>
      <c r="D601" s="251" t="s">
        <v>2412</v>
      </c>
      <c r="E601" s="251"/>
    </row>
    <row r="602" spans="1:5">
      <c r="A602" s="547" t="s">
        <v>4280</v>
      </c>
      <c r="B602" s="248"/>
      <c r="C602" s="248">
        <f t="shared" si="9"/>
        <v>0</v>
      </c>
      <c r="D602" s="248"/>
      <c r="E602" s="248"/>
    </row>
    <row r="603" spans="1:5">
      <c r="A603" s="258" t="s">
        <v>4281</v>
      </c>
      <c r="B603" s="105">
        <v>27.2</v>
      </c>
      <c r="C603" s="251">
        <f t="shared" si="9"/>
        <v>2829</v>
      </c>
      <c r="D603" s="251" t="s">
        <v>2412</v>
      </c>
      <c r="E603" s="251"/>
    </row>
    <row r="604" spans="1:5">
      <c r="A604" s="258" t="s">
        <v>4282</v>
      </c>
      <c r="B604" s="105">
        <v>26.2</v>
      </c>
      <c r="C604" s="251">
        <f t="shared" si="9"/>
        <v>2725</v>
      </c>
      <c r="D604" s="251" t="s">
        <v>2412</v>
      </c>
      <c r="E604" s="251"/>
    </row>
    <row r="605" spans="1:5">
      <c r="A605" s="258" t="s">
        <v>4283</v>
      </c>
      <c r="B605" s="105">
        <v>0.65</v>
      </c>
      <c r="C605" s="251">
        <f t="shared" si="9"/>
        <v>68</v>
      </c>
      <c r="D605" s="251" t="s">
        <v>2408</v>
      </c>
      <c r="E605" s="251"/>
    </row>
    <row r="606" spans="1:5">
      <c r="A606" s="258" t="s">
        <v>4284</v>
      </c>
      <c r="B606" s="105">
        <v>0.65</v>
      </c>
      <c r="C606" s="251">
        <f t="shared" si="9"/>
        <v>68</v>
      </c>
      <c r="D606" s="251" t="s">
        <v>2408</v>
      </c>
      <c r="E606" s="251"/>
    </row>
    <row r="607" spans="1:5">
      <c r="A607" s="258" t="s">
        <v>4285</v>
      </c>
      <c r="B607" s="105">
        <v>0.65</v>
      </c>
      <c r="C607" s="251">
        <f t="shared" si="9"/>
        <v>68</v>
      </c>
      <c r="D607" s="251" t="s">
        <v>2408</v>
      </c>
      <c r="E607" s="251"/>
    </row>
    <row r="608" spans="1:5">
      <c r="A608" s="258" t="s">
        <v>4286</v>
      </c>
      <c r="B608" s="105">
        <v>0.65</v>
      </c>
      <c r="C608" s="251">
        <f t="shared" si="9"/>
        <v>68</v>
      </c>
      <c r="D608" s="251" t="s">
        <v>2408</v>
      </c>
      <c r="E608" s="251"/>
    </row>
    <row r="609" spans="1:5">
      <c r="A609" s="258" t="s">
        <v>4287</v>
      </c>
      <c r="B609" s="105">
        <v>0.65</v>
      </c>
      <c r="C609" s="251">
        <f t="shared" si="9"/>
        <v>68</v>
      </c>
      <c r="D609" s="251" t="s">
        <v>2408</v>
      </c>
      <c r="E609" s="251"/>
    </row>
    <row r="610" spans="1:5">
      <c r="A610" s="258" t="s">
        <v>4288</v>
      </c>
      <c r="B610" s="105">
        <v>0.65</v>
      </c>
      <c r="C610" s="251">
        <f t="shared" si="9"/>
        <v>68</v>
      </c>
      <c r="D610" s="251" t="s">
        <v>2408</v>
      </c>
      <c r="E610" s="251"/>
    </row>
    <row r="611" spans="1:5">
      <c r="A611" s="258" t="s">
        <v>4289</v>
      </c>
      <c r="B611" s="105">
        <v>0.65</v>
      </c>
      <c r="C611" s="251">
        <f t="shared" si="9"/>
        <v>68</v>
      </c>
      <c r="D611" s="251" t="s">
        <v>2408</v>
      </c>
      <c r="E611" s="251"/>
    </row>
    <row r="612" spans="1:5">
      <c r="A612" s="547" t="s">
        <v>4290</v>
      </c>
      <c r="B612" s="248"/>
      <c r="C612" s="248">
        <f t="shared" si="9"/>
        <v>0</v>
      </c>
      <c r="D612" s="248"/>
      <c r="E612" s="248"/>
    </row>
    <row r="613" spans="1:5">
      <c r="A613" s="258" t="s">
        <v>4291</v>
      </c>
      <c r="B613" s="105">
        <v>26.3</v>
      </c>
      <c r="C613" s="251">
        <f t="shared" si="9"/>
        <v>2736</v>
      </c>
      <c r="D613" s="251" t="s">
        <v>2412</v>
      </c>
      <c r="E613" s="251"/>
    </row>
    <row r="614" spans="1:5">
      <c r="A614" s="258" t="s">
        <v>4292</v>
      </c>
      <c r="B614" s="105">
        <v>23.3</v>
      </c>
      <c r="C614" s="251">
        <f t="shared" si="9"/>
        <v>2424</v>
      </c>
      <c r="D614" s="251" t="s">
        <v>2412</v>
      </c>
      <c r="E614" s="251"/>
    </row>
    <row r="615" spans="1:5">
      <c r="A615" s="258" t="s">
        <v>4293</v>
      </c>
      <c r="B615" s="105">
        <v>26.3</v>
      </c>
      <c r="C615" s="251">
        <f t="shared" si="9"/>
        <v>2736</v>
      </c>
      <c r="D615" s="251" t="s">
        <v>2412</v>
      </c>
      <c r="E615" s="251"/>
    </row>
    <row r="616" spans="1:5">
      <c r="A616" s="258" t="s">
        <v>4294</v>
      </c>
      <c r="B616" s="105">
        <v>23.3</v>
      </c>
      <c r="C616" s="251">
        <f t="shared" si="9"/>
        <v>2424</v>
      </c>
      <c r="D616" s="251" t="s">
        <v>2412</v>
      </c>
      <c r="E616" s="251"/>
    </row>
    <row r="617" spans="1:5">
      <c r="A617" s="258" t="s">
        <v>4295</v>
      </c>
      <c r="B617" s="105">
        <v>24.4</v>
      </c>
      <c r="C617" s="251">
        <f t="shared" si="9"/>
        <v>2538</v>
      </c>
      <c r="D617" s="251" t="s">
        <v>2408</v>
      </c>
      <c r="E617" s="251"/>
    </row>
    <row r="618" spans="1:5">
      <c r="A618" s="258" t="s">
        <v>4296</v>
      </c>
      <c r="B618" s="105">
        <v>26.3</v>
      </c>
      <c r="C618" s="251">
        <f t="shared" si="9"/>
        <v>2736</v>
      </c>
      <c r="D618" s="251" t="s">
        <v>2412</v>
      </c>
      <c r="E618" s="251"/>
    </row>
    <row r="619" spans="1:5">
      <c r="A619" s="258" t="s">
        <v>4297</v>
      </c>
      <c r="B619" s="105">
        <v>23.3</v>
      </c>
      <c r="C619" s="251">
        <f t="shared" si="9"/>
        <v>2424</v>
      </c>
      <c r="D619" s="251" t="s">
        <v>2412</v>
      </c>
      <c r="E619" s="251"/>
    </row>
    <row r="620" spans="1:5">
      <c r="A620" s="258" t="s">
        <v>4298</v>
      </c>
      <c r="B620" s="105">
        <v>26.3</v>
      </c>
      <c r="C620" s="251">
        <f t="shared" si="9"/>
        <v>2736</v>
      </c>
      <c r="D620" s="251" t="s">
        <v>2412</v>
      </c>
      <c r="E620" s="251"/>
    </row>
    <row r="621" spans="1:5">
      <c r="A621" s="258" t="s">
        <v>4299</v>
      </c>
      <c r="B621" s="105">
        <v>4</v>
      </c>
      <c r="C621" s="251">
        <f t="shared" si="9"/>
        <v>416</v>
      </c>
      <c r="D621" s="251" t="s">
        <v>2408</v>
      </c>
      <c r="E621" s="251"/>
    </row>
    <row r="622" spans="1:5">
      <c r="A622" s="258" t="s">
        <v>4300</v>
      </c>
      <c r="B622" s="105">
        <v>4</v>
      </c>
      <c r="C622" s="251">
        <f t="shared" si="9"/>
        <v>416</v>
      </c>
      <c r="D622" s="251" t="s">
        <v>2408</v>
      </c>
      <c r="E622" s="251"/>
    </row>
    <row r="623" spans="1:5">
      <c r="A623" s="258" t="s">
        <v>4301</v>
      </c>
      <c r="B623" s="105">
        <v>26.3</v>
      </c>
      <c r="C623" s="251">
        <f t="shared" si="9"/>
        <v>2736</v>
      </c>
      <c r="D623" s="251" t="s">
        <v>2412</v>
      </c>
      <c r="E623" s="251"/>
    </row>
    <row r="624" spans="1:5">
      <c r="A624" s="258" t="s">
        <v>4302</v>
      </c>
      <c r="B624" s="105">
        <v>21.8</v>
      </c>
      <c r="C624" s="251">
        <f t="shared" si="9"/>
        <v>2268</v>
      </c>
      <c r="D624" s="251" t="s">
        <v>2408</v>
      </c>
      <c r="E624" s="251"/>
    </row>
    <row r="625" spans="1:5">
      <c r="A625" s="258" t="s">
        <v>4303</v>
      </c>
      <c r="B625" s="105">
        <v>21.8</v>
      </c>
      <c r="C625" s="251">
        <f t="shared" si="9"/>
        <v>2268</v>
      </c>
      <c r="D625" s="251" t="s">
        <v>2408</v>
      </c>
      <c r="E625" s="251"/>
    </row>
    <row r="626" spans="1:5">
      <c r="A626" s="547" t="s">
        <v>4304</v>
      </c>
      <c r="B626" s="248"/>
      <c r="C626" s="248">
        <f t="shared" si="9"/>
        <v>0</v>
      </c>
      <c r="D626" s="248"/>
      <c r="E626" s="248"/>
    </row>
    <row r="627" spans="1:5">
      <c r="A627" s="258" t="s">
        <v>4305</v>
      </c>
      <c r="B627" s="105" t="s">
        <v>2745</v>
      </c>
      <c r="C627" s="251"/>
      <c r="D627" s="251" t="s">
        <v>2412</v>
      </c>
      <c r="E627" s="251"/>
    </row>
    <row r="628" spans="1:5">
      <c r="A628" s="258" t="s">
        <v>4306</v>
      </c>
      <c r="B628" s="105">
        <v>21.35</v>
      </c>
      <c r="C628" s="251">
        <f t="shared" si="9"/>
        <v>2221</v>
      </c>
      <c r="D628" s="251" t="s">
        <v>2412</v>
      </c>
      <c r="E628" s="251"/>
    </row>
    <row r="629" spans="1:5">
      <c r="A629" s="258" t="s">
        <v>4307</v>
      </c>
      <c r="B629" s="105">
        <v>21.35</v>
      </c>
      <c r="C629" s="251">
        <f t="shared" si="9"/>
        <v>2221</v>
      </c>
      <c r="D629" s="251" t="s">
        <v>2412</v>
      </c>
      <c r="E629" s="251"/>
    </row>
    <row r="630" spans="1:5">
      <c r="A630" s="547" t="s">
        <v>4308</v>
      </c>
      <c r="B630" s="248"/>
      <c r="C630" s="248">
        <f t="shared" si="9"/>
        <v>0</v>
      </c>
      <c r="D630" s="248"/>
      <c r="E630" s="248"/>
    </row>
    <row r="631" spans="1:5">
      <c r="A631" s="258" t="s">
        <v>4309</v>
      </c>
      <c r="B631" s="105" t="s">
        <v>2745</v>
      </c>
      <c r="C631" s="251"/>
      <c r="D631" s="251" t="s">
        <v>2408</v>
      </c>
      <c r="E631" s="251"/>
    </row>
    <row r="632" spans="1:5">
      <c r="A632" s="258" t="s">
        <v>4310</v>
      </c>
      <c r="B632" s="105">
        <v>3.3</v>
      </c>
      <c r="C632" s="251">
        <f t="shared" si="9"/>
        <v>344</v>
      </c>
      <c r="D632" s="251" t="s">
        <v>2408</v>
      </c>
      <c r="E632" s="251"/>
    </row>
    <row r="633" spans="1:5">
      <c r="A633" s="258" t="s">
        <v>4311</v>
      </c>
      <c r="B633" s="105">
        <v>25.9</v>
      </c>
      <c r="C633" s="251">
        <f t="shared" si="9"/>
        <v>2694</v>
      </c>
      <c r="D633" s="251" t="s">
        <v>2412</v>
      </c>
      <c r="E633" s="251"/>
    </row>
    <row r="634" spans="1:5">
      <c r="A634" s="258" t="s">
        <v>4312</v>
      </c>
      <c r="B634" s="105">
        <v>25.9</v>
      </c>
      <c r="C634" s="251">
        <f t="shared" si="9"/>
        <v>2694</v>
      </c>
      <c r="D634" s="251" t="s">
        <v>2412</v>
      </c>
      <c r="E634" s="251"/>
    </row>
    <row r="635" spans="1:5">
      <c r="A635" s="258" t="s">
        <v>4313</v>
      </c>
      <c r="B635" s="105">
        <v>21.35</v>
      </c>
      <c r="C635" s="251">
        <f t="shared" si="9"/>
        <v>2221</v>
      </c>
      <c r="D635" s="251" t="s">
        <v>2412</v>
      </c>
      <c r="E635" s="251"/>
    </row>
    <row r="636" spans="1:5">
      <c r="A636" s="258" t="s">
        <v>4314</v>
      </c>
      <c r="B636" s="105">
        <v>25.9</v>
      </c>
      <c r="C636" s="251">
        <f t="shared" si="9"/>
        <v>2694</v>
      </c>
      <c r="D636" s="251" t="s">
        <v>2412</v>
      </c>
      <c r="E636" s="251"/>
    </row>
    <row r="637" spans="1:5">
      <c r="A637" s="258" t="s">
        <v>4315</v>
      </c>
      <c r="B637" s="105">
        <v>25.9</v>
      </c>
      <c r="C637" s="251">
        <f t="shared" si="9"/>
        <v>2694</v>
      </c>
      <c r="D637" s="251" t="s">
        <v>2412</v>
      </c>
      <c r="E637" s="251"/>
    </row>
    <row r="638" spans="1:5">
      <c r="A638" s="258" t="s">
        <v>4316</v>
      </c>
      <c r="B638" s="105">
        <v>21.35</v>
      </c>
      <c r="C638" s="251">
        <f t="shared" si="9"/>
        <v>2221</v>
      </c>
      <c r="D638" s="251" t="s">
        <v>2412</v>
      </c>
      <c r="E638" s="251"/>
    </row>
    <row r="639" spans="1:5">
      <c r="A639" s="547" t="s">
        <v>4317</v>
      </c>
      <c r="B639" s="248"/>
      <c r="C639" s="248">
        <f t="shared" si="9"/>
        <v>0</v>
      </c>
      <c r="D639" s="248"/>
      <c r="E639" s="248"/>
    </row>
    <row r="640" spans="1:5">
      <c r="A640" s="258" t="s">
        <v>4318</v>
      </c>
      <c r="B640" s="105" t="s">
        <v>2745</v>
      </c>
      <c r="C640" s="251"/>
      <c r="D640" s="251" t="s">
        <v>2408</v>
      </c>
      <c r="E640" s="251"/>
    </row>
    <row r="641" spans="1:5">
      <c r="A641" s="258" t="s">
        <v>4319</v>
      </c>
      <c r="B641" s="105" t="s">
        <v>2745</v>
      </c>
      <c r="C641" s="251"/>
      <c r="D641" s="251" t="s">
        <v>2408</v>
      </c>
      <c r="E641" s="251"/>
    </row>
    <row r="642" spans="1:5">
      <c r="A642" s="258" t="s">
        <v>4320</v>
      </c>
      <c r="B642" s="105">
        <v>7.14</v>
      </c>
      <c r="C642" s="251">
        <f t="shared" si="9"/>
        <v>743</v>
      </c>
      <c r="D642" s="251" t="s">
        <v>2408</v>
      </c>
      <c r="E642" s="251"/>
    </row>
    <row r="643" spans="1:5">
      <c r="A643" s="258" t="s">
        <v>4321</v>
      </c>
      <c r="B643" s="105">
        <v>4.5199999999999996</v>
      </c>
      <c r="C643" s="251">
        <f t="shared" si="9"/>
        <v>471</v>
      </c>
      <c r="D643" s="251" t="s">
        <v>2408</v>
      </c>
      <c r="E643" s="251"/>
    </row>
    <row r="644" spans="1:5">
      <c r="A644" s="258" t="s">
        <v>4322</v>
      </c>
      <c r="B644" s="105">
        <v>4.5199999999999996</v>
      </c>
      <c r="C644" s="251">
        <f t="shared" si="9"/>
        <v>471</v>
      </c>
      <c r="D644" s="251" t="s">
        <v>2408</v>
      </c>
      <c r="E644" s="251"/>
    </row>
    <row r="645" spans="1:5">
      <c r="A645" s="258" t="s">
        <v>4323</v>
      </c>
      <c r="B645" s="105" t="s">
        <v>2745</v>
      </c>
      <c r="C645" s="251"/>
      <c r="D645" s="251" t="s">
        <v>2408</v>
      </c>
      <c r="E645" s="251"/>
    </row>
    <row r="646" spans="1:5">
      <c r="A646" s="258" t="s">
        <v>4324</v>
      </c>
      <c r="B646" s="105">
        <v>24</v>
      </c>
      <c r="C646" s="251">
        <f t="shared" si="9"/>
        <v>2496</v>
      </c>
      <c r="D646" s="251" t="s">
        <v>2408</v>
      </c>
      <c r="E646" s="251"/>
    </row>
    <row r="647" spans="1:5">
      <c r="A647" s="258" t="s">
        <v>4325</v>
      </c>
      <c r="B647" s="105">
        <v>37.9</v>
      </c>
      <c r="C647" s="251">
        <f t="shared" si="9"/>
        <v>3942</v>
      </c>
      <c r="D647" s="251" t="s">
        <v>2408</v>
      </c>
      <c r="E647" s="251"/>
    </row>
    <row r="648" spans="1:5">
      <c r="A648" s="258" t="s">
        <v>4326</v>
      </c>
      <c r="B648" s="105" t="s">
        <v>2745</v>
      </c>
      <c r="C648" s="251"/>
      <c r="D648" s="251" t="s">
        <v>2412</v>
      </c>
      <c r="E648" s="251"/>
    </row>
    <row r="649" spans="1:5">
      <c r="A649" s="258" t="s">
        <v>4327</v>
      </c>
      <c r="B649" s="105">
        <v>4.7699999999999996</v>
      </c>
      <c r="C649" s="251">
        <f t="shared" ref="C649:C711" si="10">ROUNDUP(((B649*$F$1)*(1+$F$2)), 0)</f>
        <v>497</v>
      </c>
      <c r="D649" s="251" t="s">
        <v>2408</v>
      </c>
      <c r="E649" s="251"/>
    </row>
    <row r="650" spans="1:5">
      <c r="A650" s="258" t="s">
        <v>4328</v>
      </c>
      <c r="B650" s="105">
        <v>4.7699999999999996</v>
      </c>
      <c r="C650" s="251">
        <f t="shared" si="10"/>
        <v>497</v>
      </c>
      <c r="D650" s="251" t="s">
        <v>2408</v>
      </c>
      <c r="E650" s="251"/>
    </row>
    <row r="651" spans="1:5">
      <c r="A651" s="258" t="s">
        <v>4329</v>
      </c>
      <c r="B651" s="105">
        <v>8.1999999999999993</v>
      </c>
      <c r="C651" s="251">
        <f t="shared" si="10"/>
        <v>853</v>
      </c>
      <c r="D651" s="251" t="s">
        <v>2408</v>
      </c>
      <c r="E651" s="251"/>
    </row>
    <row r="652" spans="1:5">
      <c r="A652" s="258" t="s">
        <v>4330</v>
      </c>
      <c r="B652" s="105">
        <v>10.7</v>
      </c>
      <c r="C652" s="251">
        <f t="shared" si="10"/>
        <v>1113</v>
      </c>
      <c r="D652" s="251" t="s">
        <v>2408</v>
      </c>
      <c r="E652" s="251"/>
    </row>
    <row r="653" spans="1:5">
      <c r="A653" s="258" t="s">
        <v>4331</v>
      </c>
      <c r="B653" s="105">
        <v>6.17</v>
      </c>
      <c r="C653" s="251">
        <f t="shared" si="10"/>
        <v>642</v>
      </c>
      <c r="D653" s="251" t="s">
        <v>2408</v>
      </c>
      <c r="E653" s="251"/>
    </row>
    <row r="654" spans="1:5">
      <c r="A654" s="258" t="s">
        <v>4332</v>
      </c>
      <c r="B654" s="105">
        <v>6.17</v>
      </c>
      <c r="C654" s="251">
        <f t="shared" si="10"/>
        <v>642</v>
      </c>
      <c r="D654" s="251" t="s">
        <v>2408</v>
      </c>
      <c r="E654" s="251"/>
    </row>
    <row r="655" spans="1:5">
      <c r="A655" s="258" t="s">
        <v>4333</v>
      </c>
      <c r="B655" s="105">
        <v>6.17</v>
      </c>
      <c r="C655" s="251">
        <f t="shared" si="10"/>
        <v>642</v>
      </c>
      <c r="D655" s="251" t="s">
        <v>2408</v>
      </c>
      <c r="E655" s="251"/>
    </row>
    <row r="656" spans="1:5">
      <c r="A656" s="258" t="s">
        <v>4334</v>
      </c>
      <c r="B656" s="105">
        <v>6.17</v>
      </c>
      <c r="C656" s="251">
        <f t="shared" si="10"/>
        <v>642</v>
      </c>
      <c r="D656" s="251" t="s">
        <v>2408</v>
      </c>
      <c r="E656" s="251"/>
    </row>
    <row r="657" spans="1:5">
      <c r="A657" s="258" t="s">
        <v>4335</v>
      </c>
      <c r="B657" s="105">
        <v>11.51</v>
      </c>
      <c r="C657" s="251">
        <f t="shared" si="10"/>
        <v>1198</v>
      </c>
      <c r="D657" s="251" t="s">
        <v>2408</v>
      </c>
      <c r="E657" s="251"/>
    </row>
    <row r="658" spans="1:5">
      <c r="A658" s="258" t="s">
        <v>4336</v>
      </c>
      <c r="B658" s="105">
        <v>60.07</v>
      </c>
      <c r="C658" s="251">
        <f t="shared" si="10"/>
        <v>6248</v>
      </c>
      <c r="D658" s="251" t="s">
        <v>2412</v>
      </c>
      <c r="E658" s="251"/>
    </row>
    <row r="659" spans="1:5">
      <c r="A659" s="258" t="s">
        <v>4337</v>
      </c>
      <c r="B659" s="105">
        <v>27.3</v>
      </c>
      <c r="C659" s="251">
        <f t="shared" si="10"/>
        <v>2840</v>
      </c>
      <c r="D659" s="251" t="s">
        <v>2412</v>
      </c>
      <c r="E659" s="251"/>
    </row>
    <row r="660" spans="1:5">
      <c r="A660" s="258" t="s">
        <v>4338</v>
      </c>
      <c r="B660" s="105">
        <v>28.15</v>
      </c>
      <c r="C660" s="251">
        <f t="shared" si="10"/>
        <v>2928</v>
      </c>
      <c r="D660" s="251" t="s">
        <v>2412</v>
      </c>
      <c r="E660" s="251"/>
    </row>
    <row r="661" spans="1:5">
      <c r="A661" s="258" t="s">
        <v>4339</v>
      </c>
      <c r="B661" s="105">
        <v>32.4</v>
      </c>
      <c r="C661" s="251">
        <f t="shared" si="10"/>
        <v>3370</v>
      </c>
      <c r="D661" s="251" t="s">
        <v>2412</v>
      </c>
      <c r="E661" s="251"/>
    </row>
    <row r="662" spans="1:5">
      <c r="A662" s="258" t="s">
        <v>4340</v>
      </c>
      <c r="B662" s="105">
        <v>27.3</v>
      </c>
      <c r="C662" s="251">
        <f t="shared" si="10"/>
        <v>2840</v>
      </c>
      <c r="D662" s="251" t="s">
        <v>2412</v>
      </c>
      <c r="E662" s="251"/>
    </row>
    <row r="663" spans="1:5">
      <c r="A663" s="258" t="s">
        <v>4341</v>
      </c>
      <c r="B663" s="105">
        <v>28.15</v>
      </c>
      <c r="C663" s="251">
        <f t="shared" si="10"/>
        <v>2928</v>
      </c>
      <c r="D663" s="251" t="s">
        <v>2412</v>
      </c>
      <c r="E663" s="251"/>
    </row>
    <row r="664" spans="1:5">
      <c r="A664" s="258" t="s">
        <v>4342</v>
      </c>
      <c r="B664" s="105">
        <v>32.4</v>
      </c>
      <c r="C664" s="251">
        <f t="shared" si="10"/>
        <v>3370</v>
      </c>
      <c r="D664" s="251" t="s">
        <v>2412</v>
      </c>
      <c r="E664" s="251"/>
    </row>
    <row r="665" spans="1:5">
      <c r="A665" s="258" t="s">
        <v>4343</v>
      </c>
      <c r="B665" s="105" t="s">
        <v>2745</v>
      </c>
      <c r="C665" s="251"/>
      <c r="D665" s="251" t="s">
        <v>2412</v>
      </c>
      <c r="E665" s="251"/>
    </row>
    <row r="666" spans="1:5">
      <c r="A666" s="258" t="s">
        <v>4344</v>
      </c>
      <c r="B666" s="105">
        <v>28.15</v>
      </c>
      <c r="C666" s="251">
        <f t="shared" si="10"/>
        <v>2928</v>
      </c>
      <c r="D666" s="251" t="s">
        <v>2412</v>
      </c>
      <c r="E666" s="251"/>
    </row>
    <row r="667" spans="1:5">
      <c r="A667" s="258" t="s">
        <v>4345</v>
      </c>
      <c r="B667" s="105">
        <v>32.4</v>
      </c>
      <c r="C667" s="251">
        <f t="shared" si="10"/>
        <v>3370</v>
      </c>
      <c r="D667" s="251" t="s">
        <v>2412</v>
      </c>
      <c r="E667" s="251"/>
    </row>
    <row r="668" spans="1:5">
      <c r="A668" s="258" t="s">
        <v>4346</v>
      </c>
      <c r="B668" s="105">
        <v>31.37</v>
      </c>
      <c r="C668" s="251">
        <f t="shared" si="10"/>
        <v>3263</v>
      </c>
      <c r="D668" s="251" t="s">
        <v>2408</v>
      </c>
      <c r="E668" s="251"/>
    </row>
    <row r="669" spans="1:5">
      <c r="A669" s="258" t="s">
        <v>4347</v>
      </c>
      <c r="B669" s="105">
        <v>31.37</v>
      </c>
      <c r="C669" s="251">
        <f t="shared" si="10"/>
        <v>3263</v>
      </c>
      <c r="D669" s="251" t="s">
        <v>2408</v>
      </c>
      <c r="E669" s="251"/>
    </row>
    <row r="670" spans="1:5">
      <c r="A670" s="258" t="s">
        <v>4348</v>
      </c>
      <c r="B670" s="105">
        <v>34.5</v>
      </c>
      <c r="C670" s="251">
        <f t="shared" si="10"/>
        <v>3588</v>
      </c>
      <c r="D670" s="251" t="s">
        <v>2408</v>
      </c>
      <c r="E670" s="251"/>
    </row>
    <row r="671" spans="1:5">
      <c r="A671" s="258" t="s">
        <v>4349</v>
      </c>
      <c r="B671" s="105" t="s">
        <v>2745</v>
      </c>
      <c r="C671" s="251"/>
      <c r="D671" s="251" t="s">
        <v>2408</v>
      </c>
      <c r="E671" s="251"/>
    </row>
    <row r="672" spans="1:5">
      <c r="A672" s="258" t="s">
        <v>4350</v>
      </c>
      <c r="B672" s="105">
        <v>24.32</v>
      </c>
      <c r="C672" s="251">
        <f t="shared" si="10"/>
        <v>2530</v>
      </c>
      <c r="D672" s="251" t="s">
        <v>2412</v>
      </c>
      <c r="E672" s="251"/>
    </row>
    <row r="673" spans="1:5">
      <c r="A673" s="258" t="s">
        <v>4351</v>
      </c>
      <c r="B673" s="105">
        <v>26.6</v>
      </c>
      <c r="C673" s="251">
        <f t="shared" si="10"/>
        <v>2767</v>
      </c>
      <c r="D673" s="251" t="s">
        <v>2412</v>
      </c>
      <c r="E673" s="251"/>
    </row>
    <row r="674" spans="1:5">
      <c r="A674" s="258" t="s">
        <v>4352</v>
      </c>
      <c r="B674" s="105">
        <v>26.6</v>
      </c>
      <c r="C674" s="251">
        <f t="shared" si="10"/>
        <v>2767</v>
      </c>
      <c r="D674" s="251" t="s">
        <v>2412</v>
      </c>
      <c r="E674" s="251"/>
    </row>
    <row r="675" spans="1:5">
      <c r="A675" s="258" t="s">
        <v>4353</v>
      </c>
      <c r="B675" s="105" t="s">
        <v>2745</v>
      </c>
      <c r="C675" s="251"/>
      <c r="D675" s="251" t="s">
        <v>2408</v>
      </c>
      <c r="E675" s="251"/>
    </row>
    <row r="676" spans="1:5">
      <c r="A676" s="258" t="s">
        <v>4354</v>
      </c>
      <c r="B676" s="105">
        <v>38.799999999999997</v>
      </c>
      <c r="C676" s="251">
        <f t="shared" si="10"/>
        <v>4036</v>
      </c>
      <c r="D676" s="251" t="s">
        <v>2412</v>
      </c>
      <c r="E676" s="251"/>
    </row>
    <row r="677" spans="1:5">
      <c r="A677" s="258" t="s">
        <v>4355</v>
      </c>
      <c r="B677" s="105">
        <v>29.9</v>
      </c>
      <c r="C677" s="251">
        <f t="shared" si="10"/>
        <v>3110</v>
      </c>
      <c r="D677" s="251" t="s">
        <v>2412</v>
      </c>
      <c r="E677" s="251"/>
    </row>
    <row r="678" spans="1:5">
      <c r="A678" s="547" t="s">
        <v>4356</v>
      </c>
      <c r="B678" s="248"/>
      <c r="C678" s="248">
        <f t="shared" si="10"/>
        <v>0</v>
      </c>
      <c r="D678" s="248"/>
      <c r="E678" s="248"/>
    </row>
    <row r="679" spans="1:5">
      <c r="A679" s="258" t="s">
        <v>4357</v>
      </c>
      <c r="B679" s="105" t="s">
        <v>2745</v>
      </c>
      <c r="C679" s="251"/>
      <c r="D679" s="251" t="s">
        <v>2408</v>
      </c>
      <c r="E679" s="251"/>
    </row>
    <row r="680" spans="1:5">
      <c r="A680" s="258" t="s">
        <v>4358</v>
      </c>
      <c r="B680" s="105">
        <v>13.6</v>
      </c>
      <c r="C680" s="251">
        <f t="shared" si="10"/>
        <v>1415</v>
      </c>
      <c r="D680" s="251" t="s">
        <v>2408</v>
      </c>
      <c r="E680" s="251"/>
    </row>
    <row r="681" spans="1:5">
      <c r="A681" s="258" t="s">
        <v>4359</v>
      </c>
      <c r="B681" s="105">
        <v>13.6</v>
      </c>
      <c r="C681" s="251">
        <f t="shared" si="10"/>
        <v>1415</v>
      </c>
      <c r="D681" s="251" t="s">
        <v>2408</v>
      </c>
      <c r="E681" s="251"/>
    </row>
    <row r="682" spans="1:5">
      <c r="A682" s="258" t="s">
        <v>4360</v>
      </c>
      <c r="B682" s="105">
        <v>13.6</v>
      </c>
      <c r="C682" s="251">
        <f t="shared" si="10"/>
        <v>1415</v>
      </c>
      <c r="D682" s="251" t="s">
        <v>2408</v>
      </c>
      <c r="E682" s="251"/>
    </row>
    <row r="683" spans="1:5">
      <c r="A683" s="258" t="s">
        <v>4361</v>
      </c>
      <c r="B683" s="105">
        <v>27.2</v>
      </c>
      <c r="C683" s="251">
        <f t="shared" si="10"/>
        <v>2829</v>
      </c>
      <c r="D683" s="251" t="s">
        <v>2412</v>
      </c>
      <c r="E683" s="251"/>
    </row>
    <row r="684" spans="1:5">
      <c r="A684" s="258" t="s">
        <v>4362</v>
      </c>
      <c r="B684" s="105">
        <v>21.8</v>
      </c>
      <c r="C684" s="251">
        <f t="shared" si="10"/>
        <v>2268</v>
      </c>
      <c r="D684" s="251" t="s">
        <v>2412</v>
      </c>
      <c r="E684" s="251"/>
    </row>
    <row r="685" spans="1:5">
      <c r="A685" s="258" t="s">
        <v>4363</v>
      </c>
      <c r="B685" s="105">
        <v>27.2</v>
      </c>
      <c r="C685" s="251">
        <f t="shared" si="10"/>
        <v>2829</v>
      </c>
      <c r="D685" s="251" t="s">
        <v>2412</v>
      </c>
      <c r="E685" s="251"/>
    </row>
    <row r="686" spans="1:5">
      <c r="A686" s="258" t="s">
        <v>4364</v>
      </c>
      <c r="B686" s="105">
        <v>23.3</v>
      </c>
      <c r="C686" s="251">
        <f t="shared" si="10"/>
        <v>2424</v>
      </c>
      <c r="D686" s="251" t="s">
        <v>2412</v>
      </c>
      <c r="E686" s="251"/>
    </row>
    <row r="687" spans="1:5">
      <c r="A687" s="258" t="s">
        <v>4365</v>
      </c>
      <c r="B687" s="105">
        <v>21.8</v>
      </c>
      <c r="C687" s="251">
        <f t="shared" si="10"/>
        <v>2268</v>
      </c>
      <c r="D687" s="251" t="s">
        <v>2412</v>
      </c>
      <c r="E687" s="251"/>
    </row>
    <row r="688" spans="1:5">
      <c r="A688" s="258" t="s">
        <v>4366</v>
      </c>
      <c r="B688" s="105">
        <v>23.3</v>
      </c>
      <c r="C688" s="251">
        <f t="shared" si="10"/>
        <v>2424</v>
      </c>
      <c r="D688" s="251" t="s">
        <v>2412</v>
      </c>
      <c r="E688" s="251"/>
    </row>
    <row r="689" spans="1:5">
      <c r="A689" s="258" t="s">
        <v>4367</v>
      </c>
      <c r="B689" s="105">
        <v>27.2</v>
      </c>
      <c r="C689" s="251">
        <f t="shared" si="10"/>
        <v>2829</v>
      </c>
      <c r="D689" s="251" t="s">
        <v>2412</v>
      </c>
      <c r="E689" s="251"/>
    </row>
    <row r="690" spans="1:5">
      <c r="A690" s="258" t="s">
        <v>4368</v>
      </c>
      <c r="B690" s="105">
        <v>21.8</v>
      </c>
      <c r="C690" s="251">
        <f t="shared" si="10"/>
        <v>2268</v>
      </c>
      <c r="D690" s="251" t="s">
        <v>2412</v>
      </c>
      <c r="E690" s="251"/>
    </row>
    <row r="691" spans="1:5">
      <c r="A691" s="258" t="s">
        <v>4369</v>
      </c>
      <c r="B691" s="105">
        <v>23.3</v>
      </c>
      <c r="C691" s="251">
        <f t="shared" si="10"/>
        <v>2424</v>
      </c>
      <c r="D691" s="251" t="s">
        <v>2412</v>
      </c>
      <c r="E691" s="251"/>
    </row>
    <row r="692" spans="1:5">
      <c r="A692" s="258" t="s">
        <v>4370</v>
      </c>
      <c r="B692" s="105">
        <v>21.8</v>
      </c>
      <c r="C692" s="251">
        <f t="shared" si="10"/>
        <v>2268</v>
      </c>
      <c r="D692" s="251" t="s">
        <v>2412</v>
      </c>
      <c r="E692" s="251"/>
    </row>
    <row r="693" spans="1:5">
      <c r="A693" s="258" t="s">
        <v>4371</v>
      </c>
      <c r="B693" s="105">
        <v>23.3</v>
      </c>
      <c r="C693" s="251">
        <f t="shared" si="10"/>
        <v>2424</v>
      </c>
      <c r="D693" s="251" t="s">
        <v>2412</v>
      </c>
      <c r="E693" s="251"/>
    </row>
    <row r="694" spans="1:5">
      <c r="A694" s="258" t="s">
        <v>4372</v>
      </c>
      <c r="B694" s="105">
        <v>29.5</v>
      </c>
      <c r="C694" s="251">
        <f t="shared" si="10"/>
        <v>3068</v>
      </c>
      <c r="D694" s="251" t="s">
        <v>2412</v>
      </c>
      <c r="E694" s="251"/>
    </row>
    <row r="695" spans="1:5">
      <c r="A695" s="258" t="s">
        <v>4373</v>
      </c>
      <c r="B695" s="105">
        <v>27.91</v>
      </c>
      <c r="C695" s="251">
        <f t="shared" si="10"/>
        <v>2903</v>
      </c>
      <c r="D695" s="251" t="s">
        <v>2412</v>
      </c>
      <c r="E695" s="251"/>
    </row>
    <row r="696" spans="1:5">
      <c r="A696" s="258" t="s">
        <v>4374</v>
      </c>
      <c r="B696" s="105">
        <v>29.5</v>
      </c>
      <c r="C696" s="251">
        <f t="shared" si="10"/>
        <v>3068</v>
      </c>
      <c r="D696" s="251" t="s">
        <v>2412</v>
      </c>
      <c r="E696" s="251"/>
    </row>
    <row r="697" spans="1:5">
      <c r="A697" s="258" t="s">
        <v>4375</v>
      </c>
      <c r="B697" s="105">
        <v>27.91</v>
      </c>
      <c r="C697" s="251">
        <f t="shared" si="10"/>
        <v>2903</v>
      </c>
      <c r="D697" s="251" t="s">
        <v>2412</v>
      </c>
      <c r="E697" s="251"/>
    </row>
    <row r="698" spans="1:5">
      <c r="A698" s="258" t="s">
        <v>4376</v>
      </c>
      <c r="B698" s="105">
        <v>21.8</v>
      </c>
      <c r="C698" s="251">
        <f t="shared" si="10"/>
        <v>2268</v>
      </c>
      <c r="D698" s="251" t="s">
        <v>2412</v>
      </c>
      <c r="E698" s="251"/>
    </row>
    <row r="699" spans="1:5">
      <c r="A699" s="258" t="s">
        <v>4377</v>
      </c>
      <c r="B699" s="105">
        <v>7.63</v>
      </c>
      <c r="C699" s="251">
        <f t="shared" si="10"/>
        <v>794</v>
      </c>
      <c r="D699" s="251" t="s">
        <v>2408</v>
      </c>
      <c r="E699" s="251"/>
    </row>
    <row r="700" spans="1:5">
      <c r="A700" s="258" t="s">
        <v>4378</v>
      </c>
      <c r="B700" s="105" t="s">
        <v>2745</v>
      </c>
      <c r="C700" s="251"/>
      <c r="D700" s="251" t="s">
        <v>2408</v>
      </c>
      <c r="E700" s="251"/>
    </row>
    <row r="701" spans="1:5">
      <c r="A701" s="547" t="s">
        <v>4379</v>
      </c>
      <c r="B701" s="248"/>
      <c r="C701" s="248">
        <f t="shared" si="10"/>
        <v>0</v>
      </c>
      <c r="D701" s="248"/>
      <c r="E701" s="248"/>
    </row>
    <row r="702" spans="1:5">
      <c r="A702" s="258" t="s">
        <v>4380</v>
      </c>
      <c r="B702" s="105">
        <v>7.5</v>
      </c>
      <c r="C702" s="251">
        <f t="shared" si="10"/>
        <v>780</v>
      </c>
      <c r="D702" s="251" t="s">
        <v>2408</v>
      </c>
      <c r="E702" s="251"/>
    </row>
    <row r="703" spans="1:5">
      <c r="A703" s="547" t="s">
        <v>4381</v>
      </c>
      <c r="B703" s="248"/>
      <c r="C703" s="248">
        <f t="shared" si="10"/>
        <v>0</v>
      </c>
      <c r="D703" s="248"/>
      <c r="E703" s="248"/>
    </row>
    <row r="704" spans="1:5">
      <c r="A704" s="258" t="s">
        <v>4382</v>
      </c>
      <c r="B704" s="105">
        <v>6</v>
      </c>
      <c r="C704" s="251">
        <f t="shared" si="10"/>
        <v>624</v>
      </c>
      <c r="D704" s="251" t="s">
        <v>2408</v>
      </c>
      <c r="E704" s="251"/>
    </row>
    <row r="705" spans="1:5">
      <c r="A705" s="258" t="s">
        <v>4383</v>
      </c>
      <c r="B705" s="105">
        <v>6</v>
      </c>
      <c r="C705" s="251">
        <f t="shared" si="10"/>
        <v>624</v>
      </c>
      <c r="D705" s="251" t="s">
        <v>2408</v>
      </c>
      <c r="E705" s="251"/>
    </row>
    <row r="706" spans="1:5">
      <c r="A706" s="258" t="s">
        <v>4384</v>
      </c>
      <c r="B706" s="105" t="s">
        <v>2745</v>
      </c>
      <c r="C706" s="251"/>
      <c r="D706" s="251" t="s">
        <v>2408</v>
      </c>
      <c r="E706" s="251"/>
    </row>
    <row r="707" spans="1:5">
      <c r="A707" s="258" t="s">
        <v>4385</v>
      </c>
      <c r="B707" s="105" t="s">
        <v>2745</v>
      </c>
      <c r="C707" s="251"/>
      <c r="D707" s="251" t="s">
        <v>2408</v>
      </c>
      <c r="E707" s="251"/>
    </row>
    <row r="708" spans="1:5">
      <c r="A708" s="258" t="s">
        <v>4386</v>
      </c>
      <c r="B708" s="105" t="s">
        <v>2745</v>
      </c>
      <c r="C708" s="251"/>
      <c r="D708" s="251" t="s">
        <v>2408</v>
      </c>
      <c r="E708" s="251"/>
    </row>
    <row r="709" spans="1:5">
      <c r="A709" s="547" t="s">
        <v>4387</v>
      </c>
      <c r="B709" s="248"/>
      <c r="C709" s="248">
        <f t="shared" si="10"/>
        <v>0</v>
      </c>
      <c r="D709" s="248"/>
      <c r="E709" s="248"/>
    </row>
    <row r="710" spans="1:5">
      <c r="A710" s="258" t="s">
        <v>4388</v>
      </c>
      <c r="B710" s="105">
        <v>25.3</v>
      </c>
      <c r="C710" s="251">
        <f t="shared" si="10"/>
        <v>2632</v>
      </c>
      <c r="D710" s="251" t="s">
        <v>2412</v>
      </c>
      <c r="E710" s="251"/>
    </row>
    <row r="711" spans="1:5">
      <c r="A711" s="258" t="s">
        <v>4389</v>
      </c>
      <c r="B711" s="105">
        <v>22</v>
      </c>
      <c r="C711" s="251">
        <f t="shared" si="10"/>
        <v>2288</v>
      </c>
      <c r="D711" s="251" t="s">
        <v>2412</v>
      </c>
      <c r="E711" s="251"/>
    </row>
    <row r="712" spans="1:5">
      <c r="A712" s="258" t="s">
        <v>4390</v>
      </c>
      <c r="B712" s="105">
        <v>19.399999999999999</v>
      </c>
      <c r="C712" s="251">
        <f t="shared" ref="C712:C770" si="11">ROUNDUP(((B712*$F$1)*(1+$F$2)), 0)</f>
        <v>2018</v>
      </c>
      <c r="D712" s="251" t="s">
        <v>2412</v>
      </c>
      <c r="E712" s="251"/>
    </row>
    <row r="713" spans="1:5">
      <c r="A713" s="258" t="s">
        <v>4391</v>
      </c>
      <c r="B713" s="105"/>
      <c r="C713" s="251">
        <f t="shared" si="11"/>
        <v>0</v>
      </c>
      <c r="D713" s="251"/>
      <c r="E713" s="251"/>
    </row>
    <row r="714" spans="1:5">
      <c r="A714" s="258" t="s">
        <v>4392</v>
      </c>
      <c r="B714" s="105" t="s">
        <v>2745</v>
      </c>
      <c r="C714" s="251"/>
      <c r="D714" s="251" t="s">
        <v>2412</v>
      </c>
      <c r="E714" s="251"/>
    </row>
    <row r="715" spans="1:5">
      <c r="A715" s="258" t="s">
        <v>4393</v>
      </c>
      <c r="B715" s="105">
        <v>20.7</v>
      </c>
      <c r="C715" s="251">
        <f t="shared" si="11"/>
        <v>2153</v>
      </c>
      <c r="D715" s="251" t="s">
        <v>2412</v>
      </c>
      <c r="E715" s="251"/>
    </row>
    <row r="716" spans="1:5">
      <c r="A716" s="258" t="s">
        <v>4394</v>
      </c>
      <c r="B716" s="105">
        <v>20</v>
      </c>
      <c r="C716" s="251">
        <f t="shared" si="11"/>
        <v>2080</v>
      </c>
      <c r="D716" s="251" t="s">
        <v>2412</v>
      </c>
      <c r="E716" s="251"/>
    </row>
    <row r="717" spans="1:5">
      <c r="A717" s="258" t="s">
        <v>4395</v>
      </c>
      <c r="B717" s="105">
        <v>20.7</v>
      </c>
      <c r="C717" s="251">
        <f t="shared" si="11"/>
        <v>2153</v>
      </c>
      <c r="D717" s="251" t="s">
        <v>2412</v>
      </c>
      <c r="E717" s="251"/>
    </row>
    <row r="718" spans="1:5">
      <c r="A718" s="258" t="s">
        <v>4396</v>
      </c>
      <c r="B718" s="105">
        <v>22</v>
      </c>
      <c r="C718" s="251">
        <f t="shared" si="11"/>
        <v>2288</v>
      </c>
      <c r="D718" s="251" t="s">
        <v>2412</v>
      </c>
      <c r="E718" s="251"/>
    </row>
    <row r="719" spans="1:5">
      <c r="A719" s="258" t="s">
        <v>4397</v>
      </c>
      <c r="B719" s="105">
        <v>22</v>
      </c>
      <c r="C719" s="251">
        <f t="shared" si="11"/>
        <v>2288</v>
      </c>
      <c r="D719" s="251" t="s">
        <v>2412</v>
      </c>
      <c r="E719" s="251"/>
    </row>
    <row r="720" spans="1:5">
      <c r="A720" s="258" t="s">
        <v>4398</v>
      </c>
      <c r="B720" s="105">
        <v>25.4</v>
      </c>
      <c r="C720" s="251">
        <f t="shared" si="11"/>
        <v>2642</v>
      </c>
      <c r="D720" s="251" t="s">
        <v>2412</v>
      </c>
      <c r="E720" s="251"/>
    </row>
    <row r="721" spans="1:5">
      <c r="A721" s="258" t="s">
        <v>4399</v>
      </c>
      <c r="B721" s="105">
        <v>22.5</v>
      </c>
      <c r="C721" s="251">
        <f t="shared" si="11"/>
        <v>2340</v>
      </c>
      <c r="D721" s="251" t="s">
        <v>2412</v>
      </c>
      <c r="E721" s="251"/>
    </row>
    <row r="722" spans="1:5">
      <c r="A722" s="547" t="s">
        <v>4400</v>
      </c>
      <c r="B722" s="248"/>
      <c r="C722" s="248">
        <f t="shared" si="11"/>
        <v>0</v>
      </c>
      <c r="D722" s="248"/>
      <c r="E722" s="248"/>
    </row>
    <row r="723" spans="1:5">
      <c r="A723" s="258" t="s">
        <v>4401</v>
      </c>
      <c r="B723" s="105">
        <v>5.2</v>
      </c>
      <c r="C723" s="251">
        <f t="shared" si="11"/>
        <v>541</v>
      </c>
      <c r="D723" s="251" t="s">
        <v>2408</v>
      </c>
      <c r="E723" s="251"/>
    </row>
    <row r="724" spans="1:5">
      <c r="A724" s="258" t="s">
        <v>4402</v>
      </c>
      <c r="B724" s="105">
        <v>5.2</v>
      </c>
      <c r="C724" s="251">
        <f t="shared" si="11"/>
        <v>541</v>
      </c>
      <c r="D724" s="251" t="s">
        <v>2408</v>
      </c>
      <c r="E724" s="251"/>
    </row>
    <row r="725" spans="1:5">
      <c r="A725" s="258" t="s">
        <v>4403</v>
      </c>
      <c r="B725" s="105">
        <v>5.2</v>
      </c>
      <c r="C725" s="251">
        <f t="shared" si="11"/>
        <v>541</v>
      </c>
      <c r="D725" s="251" t="s">
        <v>2408</v>
      </c>
      <c r="E725" s="251"/>
    </row>
    <row r="726" spans="1:5">
      <c r="A726" s="258" t="s">
        <v>4404</v>
      </c>
      <c r="B726" s="105">
        <v>20.7</v>
      </c>
      <c r="C726" s="251">
        <f t="shared" si="11"/>
        <v>2153</v>
      </c>
      <c r="D726" s="251" t="s">
        <v>2412</v>
      </c>
      <c r="E726" s="251"/>
    </row>
    <row r="727" spans="1:5">
      <c r="A727" s="547" t="s">
        <v>4405</v>
      </c>
      <c r="B727" s="248"/>
      <c r="C727" s="248">
        <f t="shared" si="11"/>
        <v>0</v>
      </c>
      <c r="D727" s="248"/>
      <c r="E727" s="248"/>
    </row>
    <row r="728" spans="1:5">
      <c r="A728" s="258" t="s">
        <v>4406</v>
      </c>
      <c r="B728" s="105">
        <v>23</v>
      </c>
      <c r="C728" s="251">
        <f t="shared" si="11"/>
        <v>2392</v>
      </c>
      <c r="D728" s="251" t="s">
        <v>2412</v>
      </c>
      <c r="E728" s="251"/>
    </row>
    <row r="729" spans="1:5">
      <c r="A729" s="547" t="s">
        <v>4407</v>
      </c>
      <c r="B729" s="248"/>
      <c r="C729" s="248">
        <f t="shared" si="11"/>
        <v>0</v>
      </c>
      <c r="D729" s="248"/>
      <c r="E729" s="248"/>
    </row>
    <row r="730" spans="1:5">
      <c r="A730" s="258" t="s">
        <v>4408</v>
      </c>
      <c r="B730" s="105">
        <v>5.2</v>
      </c>
      <c r="C730" s="251">
        <f t="shared" si="11"/>
        <v>541</v>
      </c>
      <c r="D730" s="251" t="s">
        <v>2408</v>
      </c>
      <c r="E730" s="251"/>
    </row>
    <row r="731" spans="1:5">
      <c r="A731" s="258" t="s">
        <v>4409</v>
      </c>
      <c r="B731" s="105">
        <v>5.2</v>
      </c>
      <c r="C731" s="251">
        <f t="shared" si="11"/>
        <v>541</v>
      </c>
      <c r="D731" s="251" t="s">
        <v>2408</v>
      </c>
      <c r="E731" s="251"/>
    </row>
    <row r="732" spans="1:5">
      <c r="A732" s="258" t="s">
        <v>4410</v>
      </c>
      <c r="B732" s="105">
        <v>5.2</v>
      </c>
      <c r="C732" s="251">
        <f t="shared" si="11"/>
        <v>541</v>
      </c>
      <c r="D732" s="251" t="s">
        <v>2408</v>
      </c>
      <c r="E732" s="251"/>
    </row>
    <row r="733" spans="1:5">
      <c r="A733" s="547" t="s">
        <v>4411</v>
      </c>
      <c r="B733" s="248"/>
      <c r="C733" s="248">
        <f t="shared" si="11"/>
        <v>0</v>
      </c>
      <c r="D733" s="248"/>
      <c r="E733" s="248"/>
    </row>
    <row r="734" spans="1:5">
      <c r="A734" s="258" t="s">
        <v>4412</v>
      </c>
      <c r="B734" s="105">
        <v>21.3</v>
      </c>
      <c r="C734" s="251">
        <f t="shared" si="11"/>
        <v>2216</v>
      </c>
      <c r="D734" s="251" t="s">
        <v>2408</v>
      </c>
      <c r="E734" s="251"/>
    </row>
    <row r="735" spans="1:5">
      <c r="A735" s="258" t="s">
        <v>4413</v>
      </c>
      <c r="B735" s="105">
        <v>6.7</v>
      </c>
      <c r="C735" s="251">
        <f t="shared" si="11"/>
        <v>697</v>
      </c>
      <c r="D735" s="251" t="s">
        <v>2408</v>
      </c>
      <c r="E735" s="251"/>
    </row>
    <row r="736" spans="1:5">
      <c r="A736" s="258" t="s">
        <v>4414</v>
      </c>
      <c r="B736" s="105">
        <v>6.7</v>
      </c>
      <c r="C736" s="251">
        <f t="shared" si="11"/>
        <v>697</v>
      </c>
      <c r="D736" s="251" t="s">
        <v>2408</v>
      </c>
      <c r="E736" s="251"/>
    </row>
    <row r="737" spans="1:5">
      <c r="A737" s="258" t="s">
        <v>4415</v>
      </c>
      <c r="B737" s="105">
        <v>6.7</v>
      </c>
      <c r="C737" s="251">
        <f t="shared" si="11"/>
        <v>697</v>
      </c>
      <c r="D737" s="251" t="s">
        <v>2408</v>
      </c>
      <c r="E737" s="251"/>
    </row>
    <row r="738" spans="1:5">
      <c r="A738" s="547" t="s">
        <v>4416</v>
      </c>
      <c r="B738" s="248"/>
      <c r="C738" s="248">
        <f t="shared" si="11"/>
        <v>0</v>
      </c>
      <c r="D738" s="248"/>
      <c r="E738" s="248"/>
    </row>
    <row r="739" spans="1:5">
      <c r="A739" s="258" t="s">
        <v>4417</v>
      </c>
      <c r="B739" s="105">
        <v>6</v>
      </c>
      <c r="C739" s="251">
        <f t="shared" si="11"/>
        <v>624</v>
      </c>
      <c r="D739" s="251" t="s">
        <v>2408</v>
      </c>
      <c r="E739" s="251"/>
    </row>
    <row r="740" spans="1:5">
      <c r="A740" s="258" t="s">
        <v>4418</v>
      </c>
      <c r="B740" s="105">
        <v>6</v>
      </c>
      <c r="C740" s="251">
        <f t="shared" si="11"/>
        <v>624</v>
      </c>
      <c r="D740" s="251" t="s">
        <v>2408</v>
      </c>
      <c r="E740" s="251"/>
    </row>
    <row r="741" spans="1:5">
      <c r="A741" s="547" t="s">
        <v>4419</v>
      </c>
      <c r="B741" s="248"/>
      <c r="C741" s="248">
        <f t="shared" si="11"/>
        <v>0</v>
      </c>
      <c r="D741" s="248"/>
      <c r="E741" s="248"/>
    </row>
    <row r="742" spans="1:5">
      <c r="A742" s="258" t="s">
        <v>4420</v>
      </c>
      <c r="B742" s="105">
        <v>16.600000000000001</v>
      </c>
      <c r="C742" s="251">
        <f t="shared" si="11"/>
        <v>1727</v>
      </c>
      <c r="D742" s="251" t="s">
        <v>2408</v>
      </c>
      <c r="E742" s="251"/>
    </row>
    <row r="743" spans="1:5">
      <c r="A743" s="258" t="s">
        <v>4421</v>
      </c>
      <c r="B743" s="105">
        <v>17.850000000000001</v>
      </c>
      <c r="C743" s="251">
        <f t="shared" si="11"/>
        <v>1857</v>
      </c>
      <c r="D743" s="251" t="s">
        <v>2408</v>
      </c>
      <c r="E743" s="251"/>
    </row>
    <row r="744" spans="1:5">
      <c r="A744" s="258" t="s">
        <v>4422</v>
      </c>
      <c r="B744" s="105">
        <v>16.600000000000001</v>
      </c>
      <c r="C744" s="251">
        <f t="shared" si="11"/>
        <v>1727</v>
      </c>
      <c r="D744" s="251" t="s">
        <v>2408</v>
      </c>
      <c r="E744" s="251"/>
    </row>
    <row r="745" spans="1:5">
      <c r="A745" s="258" t="s">
        <v>4423</v>
      </c>
      <c r="B745" s="105">
        <v>17.850000000000001</v>
      </c>
      <c r="C745" s="251">
        <f t="shared" si="11"/>
        <v>1857</v>
      </c>
      <c r="D745" s="251" t="s">
        <v>2408</v>
      </c>
      <c r="E745" s="251"/>
    </row>
    <row r="746" spans="1:5">
      <c r="A746" s="258" t="s">
        <v>4424</v>
      </c>
      <c r="B746" s="105">
        <v>16.600000000000001</v>
      </c>
      <c r="C746" s="251">
        <f t="shared" si="11"/>
        <v>1727</v>
      </c>
      <c r="D746" s="251" t="s">
        <v>2408</v>
      </c>
      <c r="E746" s="251"/>
    </row>
    <row r="747" spans="1:5">
      <c r="A747" s="258" t="s">
        <v>4425</v>
      </c>
      <c r="B747" s="105" t="s">
        <v>2745</v>
      </c>
      <c r="C747" s="251"/>
      <c r="D747" s="251" t="s">
        <v>2408</v>
      </c>
      <c r="E747" s="251"/>
    </row>
    <row r="748" spans="1:5">
      <c r="A748" s="258" t="s">
        <v>4426</v>
      </c>
      <c r="B748" s="105">
        <v>17.850000000000001</v>
      </c>
      <c r="C748" s="251">
        <f t="shared" si="11"/>
        <v>1857</v>
      </c>
      <c r="D748" s="251" t="s">
        <v>2408</v>
      </c>
      <c r="E748" s="251"/>
    </row>
    <row r="749" spans="1:5">
      <c r="A749" s="547" t="s">
        <v>4427</v>
      </c>
      <c r="B749" s="248"/>
      <c r="C749" s="248">
        <f t="shared" si="11"/>
        <v>0</v>
      </c>
      <c r="D749" s="248"/>
      <c r="E749" s="248"/>
    </row>
    <row r="750" spans="1:5">
      <c r="A750" s="258" t="s">
        <v>4428</v>
      </c>
      <c r="B750" s="105">
        <v>15.3</v>
      </c>
      <c r="C750" s="251">
        <f t="shared" si="11"/>
        <v>1592</v>
      </c>
      <c r="D750" s="251" t="s">
        <v>2408</v>
      </c>
      <c r="E750" s="251"/>
    </row>
    <row r="751" spans="1:5">
      <c r="A751" s="258" t="s">
        <v>4429</v>
      </c>
      <c r="B751" s="105">
        <v>17</v>
      </c>
      <c r="C751" s="251">
        <f t="shared" si="11"/>
        <v>1768</v>
      </c>
      <c r="D751" s="251" t="s">
        <v>2412</v>
      </c>
      <c r="E751" s="251"/>
    </row>
    <row r="752" spans="1:5">
      <c r="A752" s="547" t="s">
        <v>4430</v>
      </c>
      <c r="B752" s="248"/>
      <c r="C752" s="248">
        <f t="shared" si="11"/>
        <v>0</v>
      </c>
      <c r="D752" s="248"/>
      <c r="E752" s="248"/>
    </row>
    <row r="753" spans="1:5">
      <c r="A753" s="258" t="s">
        <v>4431</v>
      </c>
      <c r="B753" s="105">
        <v>23.7</v>
      </c>
      <c r="C753" s="251">
        <f t="shared" si="11"/>
        <v>2465</v>
      </c>
      <c r="D753" s="251" t="s">
        <v>2412</v>
      </c>
      <c r="E753" s="251"/>
    </row>
    <row r="754" spans="1:5">
      <c r="A754" s="547" t="s">
        <v>4432</v>
      </c>
      <c r="B754" s="248"/>
      <c r="C754" s="248">
        <f t="shared" si="11"/>
        <v>0</v>
      </c>
      <c r="D754" s="248"/>
      <c r="E754" s="248"/>
    </row>
    <row r="755" spans="1:5">
      <c r="A755" s="258" t="s">
        <v>4433</v>
      </c>
      <c r="B755" s="105">
        <v>6.2</v>
      </c>
      <c r="C755" s="251">
        <f t="shared" si="11"/>
        <v>645</v>
      </c>
      <c r="D755" s="251" t="s">
        <v>2408</v>
      </c>
      <c r="E755" s="251"/>
    </row>
    <row r="756" spans="1:5">
      <c r="A756" s="258" t="s">
        <v>4434</v>
      </c>
      <c r="B756" s="105">
        <v>6.2</v>
      </c>
      <c r="C756" s="251">
        <f t="shared" si="11"/>
        <v>645</v>
      </c>
      <c r="D756" s="251" t="s">
        <v>2408</v>
      </c>
      <c r="E756" s="251"/>
    </row>
    <row r="757" spans="1:5">
      <c r="A757" s="258" t="s">
        <v>4435</v>
      </c>
      <c r="B757" s="105">
        <v>6.2</v>
      </c>
      <c r="C757" s="251">
        <f t="shared" si="11"/>
        <v>645</v>
      </c>
      <c r="D757" s="251" t="s">
        <v>2408</v>
      </c>
      <c r="E757" s="251"/>
    </row>
    <row r="758" spans="1:5">
      <c r="A758" s="547" t="s">
        <v>4436</v>
      </c>
      <c r="B758" s="248"/>
      <c r="C758" s="248">
        <f t="shared" si="11"/>
        <v>0</v>
      </c>
      <c r="D758" s="248"/>
      <c r="E758" s="248"/>
    </row>
    <row r="759" spans="1:5">
      <c r="A759" s="258" t="s">
        <v>4437</v>
      </c>
      <c r="B759" s="105">
        <v>19.600000000000001</v>
      </c>
      <c r="C759" s="251">
        <f t="shared" si="11"/>
        <v>2039</v>
      </c>
      <c r="D759" s="251" t="s">
        <v>2412</v>
      </c>
      <c r="E759" s="251"/>
    </row>
    <row r="760" spans="1:5">
      <c r="A760" s="258" t="s">
        <v>4438</v>
      </c>
      <c r="B760" s="105">
        <v>19.600000000000001</v>
      </c>
      <c r="C760" s="251">
        <f t="shared" si="11"/>
        <v>2039</v>
      </c>
      <c r="D760" s="251" t="s">
        <v>2412</v>
      </c>
      <c r="E760" s="251"/>
    </row>
    <row r="761" spans="1:5">
      <c r="A761" s="547" t="s">
        <v>4439</v>
      </c>
      <c r="B761" s="248"/>
      <c r="C761" s="248">
        <f t="shared" si="11"/>
        <v>0</v>
      </c>
      <c r="D761" s="248"/>
      <c r="E761" s="248"/>
    </row>
    <row r="762" spans="1:5">
      <c r="A762" s="258" t="s">
        <v>4440</v>
      </c>
      <c r="B762" s="105">
        <v>11.4</v>
      </c>
      <c r="C762" s="251">
        <f t="shared" si="11"/>
        <v>1186</v>
      </c>
      <c r="D762" s="251" t="s">
        <v>2408</v>
      </c>
      <c r="E762" s="251"/>
    </row>
    <row r="763" spans="1:5">
      <c r="A763" s="258" t="s">
        <v>4441</v>
      </c>
      <c r="B763" s="105">
        <v>5.55</v>
      </c>
      <c r="C763" s="251">
        <f t="shared" si="11"/>
        <v>578</v>
      </c>
      <c r="D763" s="251" t="s">
        <v>2408</v>
      </c>
      <c r="E763" s="251"/>
    </row>
    <row r="764" spans="1:5">
      <c r="A764" s="258" t="s">
        <v>4442</v>
      </c>
      <c r="B764" s="105">
        <v>5.55</v>
      </c>
      <c r="C764" s="251">
        <f t="shared" si="11"/>
        <v>578</v>
      </c>
      <c r="D764" s="251" t="s">
        <v>2408</v>
      </c>
      <c r="E764" s="251"/>
    </row>
    <row r="765" spans="1:5">
      <c r="A765" s="258" t="s">
        <v>4443</v>
      </c>
      <c r="B765" s="105">
        <v>5.55</v>
      </c>
      <c r="C765" s="251">
        <f t="shared" si="11"/>
        <v>578</v>
      </c>
      <c r="D765" s="251" t="s">
        <v>2408</v>
      </c>
      <c r="E765" s="251"/>
    </row>
    <row r="766" spans="1:5">
      <c r="A766" s="547" t="s">
        <v>4444</v>
      </c>
      <c r="B766" s="248"/>
      <c r="C766" s="248">
        <f t="shared" si="11"/>
        <v>0</v>
      </c>
      <c r="D766" s="248"/>
      <c r="E766" s="248"/>
    </row>
    <row r="767" spans="1:5">
      <c r="A767" s="258" t="s">
        <v>4445</v>
      </c>
      <c r="B767" s="105">
        <v>5.7</v>
      </c>
      <c r="C767" s="251">
        <f t="shared" si="11"/>
        <v>593</v>
      </c>
      <c r="D767" s="251" t="s">
        <v>2408</v>
      </c>
      <c r="E767" s="251"/>
    </row>
    <row r="768" spans="1:5">
      <c r="A768" s="258" t="s">
        <v>4446</v>
      </c>
      <c r="B768" s="105">
        <v>5.7</v>
      </c>
      <c r="C768" s="251">
        <f t="shared" si="11"/>
        <v>593</v>
      </c>
      <c r="D768" s="251" t="s">
        <v>2408</v>
      </c>
      <c r="E768" s="251"/>
    </row>
    <row r="769" spans="1:5">
      <c r="A769" s="258" t="s">
        <v>4447</v>
      </c>
      <c r="B769" s="105">
        <v>5.7</v>
      </c>
      <c r="C769" s="251">
        <f t="shared" si="11"/>
        <v>593</v>
      </c>
      <c r="D769" s="251" t="s">
        <v>2408</v>
      </c>
      <c r="E769" s="251"/>
    </row>
    <row r="770" spans="1:5">
      <c r="A770" s="547" t="s">
        <v>4448</v>
      </c>
      <c r="B770" s="248"/>
      <c r="C770" s="248">
        <f t="shared" si="11"/>
        <v>0</v>
      </c>
      <c r="D770" s="248"/>
      <c r="E770" s="248"/>
    </row>
    <row r="771" spans="1:5">
      <c r="A771" s="258" t="s">
        <v>4449</v>
      </c>
      <c r="B771" s="105" t="s">
        <v>2745</v>
      </c>
      <c r="C771" s="251"/>
      <c r="D771" s="251" t="s">
        <v>2408</v>
      </c>
      <c r="E771" s="251"/>
    </row>
    <row r="772" spans="1:5">
      <c r="A772" s="258" t="s">
        <v>4450</v>
      </c>
      <c r="B772" s="105" t="s">
        <v>2745</v>
      </c>
      <c r="C772" s="251"/>
      <c r="D772" s="251" t="s">
        <v>2408</v>
      </c>
      <c r="E772" s="251"/>
    </row>
    <row r="773" spans="1:5">
      <c r="A773" s="258" t="s">
        <v>4451</v>
      </c>
      <c r="B773" s="105" t="s">
        <v>2745</v>
      </c>
      <c r="C773" s="251"/>
      <c r="D773" s="251" t="s">
        <v>2408</v>
      </c>
      <c r="E773" s="251"/>
    </row>
    <row r="774" spans="1:5">
      <c r="A774" s="258" t="s">
        <v>4452</v>
      </c>
      <c r="B774" s="105" t="s">
        <v>2745</v>
      </c>
      <c r="C774" s="251"/>
      <c r="D774" s="251" t="s">
        <v>2408</v>
      </c>
      <c r="E774" s="251"/>
    </row>
    <row r="775" spans="1:5">
      <c r="A775" s="258" t="s">
        <v>4453</v>
      </c>
      <c r="B775" s="105" t="s">
        <v>2745</v>
      </c>
      <c r="C775" s="251"/>
      <c r="D775" s="251" t="s">
        <v>2408</v>
      </c>
      <c r="E775" s="251"/>
    </row>
    <row r="776" spans="1:5">
      <c r="A776" s="258" t="s">
        <v>4454</v>
      </c>
      <c r="B776" s="105" t="s">
        <v>2745</v>
      </c>
      <c r="C776" s="251"/>
      <c r="D776" s="251" t="s">
        <v>2408</v>
      </c>
      <c r="E776" s="251"/>
    </row>
    <row r="777" spans="1:5">
      <c r="A777" s="258" t="s">
        <v>4455</v>
      </c>
      <c r="B777" s="105" t="s">
        <v>2745</v>
      </c>
      <c r="C777" s="251"/>
      <c r="D777" s="251" t="s">
        <v>2408</v>
      </c>
      <c r="E777" s="251"/>
    </row>
    <row r="778" spans="1:5">
      <c r="A778" s="258" t="s">
        <v>4456</v>
      </c>
      <c r="B778" s="105" t="s">
        <v>2745</v>
      </c>
      <c r="C778" s="251"/>
      <c r="D778" s="251" t="s">
        <v>2408</v>
      </c>
      <c r="E778" s="251"/>
    </row>
    <row r="779" spans="1:5">
      <c r="A779" s="258" t="s">
        <v>4457</v>
      </c>
      <c r="B779" s="105" t="s">
        <v>2745</v>
      </c>
      <c r="C779" s="251"/>
      <c r="D779" s="251" t="s">
        <v>2408</v>
      </c>
      <c r="E779" s="251"/>
    </row>
    <row r="780" spans="1:5">
      <c r="A780" s="258" t="s">
        <v>4458</v>
      </c>
      <c r="B780" s="105" t="s">
        <v>2745</v>
      </c>
      <c r="C780" s="251"/>
      <c r="D780" s="251" t="s">
        <v>2412</v>
      </c>
      <c r="E780" s="251"/>
    </row>
    <row r="781" spans="1:5">
      <c r="A781" s="258" t="s">
        <v>4459</v>
      </c>
      <c r="B781" s="105" t="s">
        <v>2745</v>
      </c>
      <c r="C781" s="251"/>
      <c r="D781" s="251" t="s">
        <v>2408</v>
      </c>
      <c r="E781" s="251"/>
    </row>
    <row r="782" spans="1:5">
      <c r="A782" s="258" t="s">
        <v>4460</v>
      </c>
      <c r="B782" s="105" t="s">
        <v>2745</v>
      </c>
      <c r="C782" s="251"/>
      <c r="D782" s="251" t="s">
        <v>2408</v>
      </c>
      <c r="E782" s="251"/>
    </row>
    <row r="783" spans="1:5">
      <c r="A783" s="258" t="s">
        <v>4461</v>
      </c>
      <c r="B783" s="105" t="s">
        <v>2745</v>
      </c>
      <c r="C783" s="251"/>
      <c r="D783" s="251" t="s">
        <v>2408</v>
      </c>
      <c r="E783" s="251"/>
    </row>
    <row r="784" spans="1:5">
      <c r="A784" s="258" t="s">
        <v>4462</v>
      </c>
      <c r="B784" s="105" t="s">
        <v>2745</v>
      </c>
      <c r="C784" s="251"/>
      <c r="D784" s="251" t="s">
        <v>2412</v>
      </c>
      <c r="E784" s="251"/>
    </row>
    <row r="785" spans="1:5">
      <c r="A785" s="258" t="s">
        <v>4463</v>
      </c>
      <c r="B785" s="105" t="s">
        <v>2745</v>
      </c>
      <c r="C785" s="251"/>
      <c r="D785" s="251" t="s">
        <v>2412</v>
      </c>
      <c r="E785" s="251"/>
    </row>
    <row r="786" spans="1:5">
      <c r="A786" s="258" t="s">
        <v>4464</v>
      </c>
      <c r="B786" s="105" t="s">
        <v>2745</v>
      </c>
      <c r="C786" s="251"/>
      <c r="D786" s="251" t="s">
        <v>2412</v>
      </c>
      <c r="E786" s="251"/>
    </row>
    <row r="787" spans="1:5">
      <c r="A787" s="258" t="s">
        <v>4465</v>
      </c>
      <c r="B787" s="105" t="s">
        <v>2745</v>
      </c>
      <c r="C787" s="251"/>
      <c r="D787" s="251" t="s">
        <v>2408</v>
      </c>
      <c r="E787" s="251"/>
    </row>
    <row r="788" spans="1:5">
      <c r="A788" s="258" t="s">
        <v>4466</v>
      </c>
      <c r="B788" s="105" t="s">
        <v>2745</v>
      </c>
      <c r="C788" s="251"/>
      <c r="D788" s="251" t="s">
        <v>2408</v>
      </c>
      <c r="E788" s="251"/>
    </row>
    <row r="789" spans="1:5">
      <c r="A789" s="258" t="s">
        <v>4467</v>
      </c>
      <c r="B789" s="105" t="s">
        <v>2745</v>
      </c>
      <c r="C789" s="251"/>
      <c r="D789" s="251" t="s">
        <v>2408</v>
      </c>
      <c r="E789" s="251"/>
    </row>
    <row r="790" spans="1:5">
      <c r="A790" s="258" t="s">
        <v>4468</v>
      </c>
      <c r="B790" s="105" t="s">
        <v>2745</v>
      </c>
      <c r="C790" s="251"/>
      <c r="D790" s="251" t="s">
        <v>2412</v>
      </c>
      <c r="E790" s="251"/>
    </row>
    <row r="791" spans="1:5">
      <c r="A791" s="258" t="s">
        <v>4469</v>
      </c>
      <c r="B791" s="105" t="s">
        <v>2745</v>
      </c>
      <c r="C791" s="251"/>
      <c r="D791" s="251" t="s">
        <v>2412</v>
      </c>
      <c r="E791" s="251"/>
    </row>
    <row r="792" spans="1:5">
      <c r="A792" s="258" t="s">
        <v>4470</v>
      </c>
      <c r="B792" s="105" t="s">
        <v>2745</v>
      </c>
      <c r="C792" s="251"/>
      <c r="D792" s="251" t="s">
        <v>2412</v>
      </c>
      <c r="E792" s="251"/>
    </row>
    <row r="793" spans="1:5">
      <c r="A793" s="258" t="s">
        <v>4471</v>
      </c>
      <c r="B793" s="105" t="s">
        <v>2745</v>
      </c>
      <c r="C793" s="251"/>
      <c r="D793" s="251" t="s">
        <v>2412</v>
      </c>
      <c r="E793" s="251"/>
    </row>
    <row r="794" spans="1:5">
      <c r="A794" s="258" t="s">
        <v>4472</v>
      </c>
      <c r="B794" s="105" t="s">
        <v>2745</v>
      </c>
      <c r="C794" s="251"/>
      <c r="D794" s="251" t="s">
        <v>2412</v>
      </c>
      <c r="E794" s="251"/>
    </row>
    <row r="795" spans="1:5">
      <c r="A795" s="258" t="s">
        <v>4473</v>
      </c>
      <c r="B795" s="105" t="s">
        <v>2745</v>
      </c>
      <c r="C795" s="251"/>
      <c r="D795" s="251" t="s">
        <v>2412</v>
      </c>
      <c r="E795" s="251"/>
    </row>
    <row r="796" spans="1:5">
      <c r="A796" s="258" t="s">
        <v>4474</v>
      </c>
      <c r="B796" s="105" t="s">
        <v>2745</v>
      </c>
      <c r="C796" s="251"/>
      <c r="D796" s="251" t="s">
        <v>2412</v>
      </c>
      <c r="E796" s="251"/>
    </row>
    <row r="797" spans="1:5">
      <c r="A797" s="258" t="s">
        <v>4475</v>
      </c>
      <c r="B797" s="105" t="s">
        <v>2745</v>
      </c>
      <c r="C797" s="251"/>
      <c r="D797" s="251" t="s">
        <v>2408</v>
      </c>
      <c r="E797" s="251"/>
    </row>
    <row r="798" spans="1:5">
      <c r="A798" s="258" t="s">
        <v>4476</v>
      </c>
      <c r="B798" s="105" t="s">
        <v>2745</v>
      </c>
      <c r="C798" s="251"/>
      <c r="D798" s="251" t="s">
        <v>2408</v>
      </c>
      <c r="E798" s="251"/>
    </row>
    <row r="799" spans="1:5">
      <c r="A799" s="258" t="s">
        <v>4477</v>
      </c>
      <c r="B799" s="105" t="s">
        <v>2745</v>
      </c>
      <c r="C799" s="251"/>
      <c r="D799" s="251" t="s">
        <v>2408</v>
      </c>
      <c r="E799" s="251"/>
    </row>
    <row r="800" spans="1:5">
      <c r="A800" s="258" t="s">
        <v>4478</v>
      </c>
      <c r="B800" s="105" t="s">
        <v>2745</v>
      </c>
      <c r="C800" s="251"/>
      <c r="D800" s="251" t="s">
        <v>2408</v>
      </c>
      <c r="E800" s="251"/>
    </row>
    <row r="801" spans="1:5">
      <c r="A801" s="258" t="s">
        <v>4479</v>
      </c>
      <c r="B801" s="105" t="s">
        <v>2745</v>
      </c>
      <c r="C801" s="251"/>
      <c r="D801" s="251" t="s">
        <v>2408</v>
      </c>
      <c r="E801" s="251"/>
    </row>
    <row r="802" spans="1:5">
      <c r="A802" s="258" t="s">
        <v>4480</v>
      </c>
      <c r="B802" s="105" t="s">
        <v>2745</v>
      </c>
      <c r="C802" s="251"/>
      <c r="D802" s="251" t="s">
        <v>2408</v>
      </c>
      <c r="E802" s="251"/>
    </row>
    <row r="803" spans="1:5">
      <c r="A803" s="258" t="s">
        <v>4481</v>
      </c>
      <c r="B803" s="105" t="s">
        <v>2745</v>
      </c>
      <c r="C803" s="251"/>
      <c r="D803" s="251" t="s">
        <v>2408</v>
      </c>
      <c r="E803" s="251"/>
    </row>
    <row r="804" spans="1:5">
      <c r="A804" s="258" t="s">
        <v>4482</v>
      </c>
      <c r="B804" s="105" t="s">
        <v>2745</v>
      </c>
      <c r="C804" s="251"/>
      <c r="D804" s="251" t="s">
        <v>2408</v>
      </c>
      <c r="E804" s="251"/>
    </row>
    <row r="805" spans="1:5">
      <c r="A805" s="258" t="s">
        <v>4483</v>
      </c>
      <c r="B805" s="105" t="s">
        <v>2745</v>
      </c>
      <c r="C805" s="251"/>
      <c r="D805" s="251" t="s">
        <v>2408</v>
      </c>
      <c r="E805" s="251"/>
    </row>
    <row r="806" spans="1:5">
      <c r="A806" s="258" t="s">
        <v>4484</v>
      </c>
      <c r="B806" s="105">
        <v>0.23</v>
      </c>
      <c r="C806" s="251">
        <f t="shared" ref="C806:C822" si="12">ROUNDUP(((B806*$F$1)*(1+$F$2)), 0)</f>
        <v>24</v>
      </c>
      <c r="D806" s="251" t="s">
        <v>2408</v>
      </c>
      <c r="E806" s="251"/>
    </row>
    <row r="807" spans="1:5">
      <c r="A807" s="258" t="s">
        <v>4485</v>
      </c>
      <c r="B807" s="105">
        <v>0.23</v>
      </c>
      <c r="C807" s="251">
        <f t="shared" si="12"/>
        <v>24</v>
      </c>
      <c r="D807" s="251" t="s">
        <v>2408</v>
      </c>
      <c r="E807" s="251"/>
    </row>
    <row r="808" spans="1:5">
      <c r="A808" s="258" t="s">
        <v>4486</v>
      </c>
      <c r="B808" s="105">
        <v>0.12</v>
      </c>
      <c r="C808" s="251">
        <f t="shared" si="12"/>
        <v>13</v>
      </c>
      <c r="D808" s="251" t="s">
        <v>2408</v>
      </c>
      <c r="E808" s="251"/>
    </row>
    <row r="809" spans="1:5">
      <c r="A809" s="258" t="s">
        <v>4487</v>
      </c>
      <c r="B809" s="105" t="s">
        <v>2745</v>
      </c>
      <c r="C809" s="251"/>
      <c r="D809" s="251" t="s">
        <v>2408</v>
      </c>
      <c r="E809" s="251"/>
    </row>
    <row r="810" spans="1:5">
      <c r="A810" s="258" t="s">
        <v>4488</v>
      </c>
      <c r="B810" s="105" t="s">
        <v>2745</v>
      </c>
      <c r="C810" s="251"/>
      <c r="D810" s="251" t="s">
        <v>2412</v>
      </c>
      <c r="E810" s="251"/>
    </row>
    <row r="811" spans="1:5">
      <c r="A811" s="258" t="s">
        <v>4489</v>
      </c>
      <c r="B811" s="105" t="s">
        <v>2745</v>
      </c>
      <c r="C811" s="251"/>
      <c r="D811" s="251" t="s">
        <v>2412</v>
      </c>
      <c r="E811" s="251"/>
    </row>
    <row r="812" spans="1:5">
      <c r="A812" s="258" t="s">
        <v>4490</v>
      </c>
      <c r="B812" s="105" t="s">
        <v>2745</v>
      </c>
      <c r="C812" s="251"/>
      <c r="D812" s="251" t="s">
        <v>2412</v>
      </c>
      <c r="E812" s="251"/>
    </row>
    <row r="813" spans="1:5">
      <c r="A813" s="258" t="s">
        <v>4491</v>
      </c>
      <c r="B813" s="105" t="s">
        <v>2745</v>
      </c>
      <c r="C813" s="251"/>
      <c r="D813" s="251" t="s">
        <v>2412</v>
      </c>
      <c r="E813" s="251"/>
    </row>
    <row r="814" spans="1:5">
      <c r="A814" s="258" t="s">
        <v>4492</v>
      </c>
      <c r="B814" s="105" t="s">
        <v>2745</v>
      </c>
      <c r="C814" s="251"/>
      <c r="D814" s="251" t="s">
        <v>2412</v>
      </c>
      <c r="E814" s="251"/>
    </row>
    <row r="815" spans="1:5">
      <c r="A815" s="258" t="s">
        <v>4493</v>
      </c>
      <c r="B815" s="105" t="s">
        <v>2745</v>
      </c>
      <c r="C815" s="251"/>
      <c r="D815" s="251" t="s">
        <v>2412</v>
      </c>
      <c r="E815" s="251"/>
    </row>
    <row r="816" spans="1:5">
      <c r="A816" s="258" t="s">
        <v>4494</v>
      </c>
      <c r="B816" s="105" t="s">
        <v>2745</v>
      </c>
      <c r="C816" s="251"/>
      <c r="D816" s="251" t="s">
        <v>2408</v>
      </c>
      <c r="E816" s="251"/>
    </row>
    <row r="817" spans="1:5">
      <c r="A817" s="258" t="s">
        <v>4495</v>
      </c>
      <c r="B817" s="105" t="s">
        <v>2745</v>
      </c>
      <c r="C817" s="251"/>
      <c r="D817" s="251" t="s">
        <v>2408</v>
      </c>
      <c r="E817" s="251"/>
    </row>
    <row r="818" spans="1:5">
      <c r="A818" s="258" t="s">
        <v>4496</v>
      </c>
      <c r="B818" s="105" t="s">
        <v>2745</v>
      </c>
      <c r="C818" s="251"/>
      <c r="D818" s="251" t="s">
        <v>2408</v>
      </c>
      <c r="E818" s="251"/>
    </row>
    <row r="819" spans="1:5">
      <c r="A819" s="258" t="s">
        <v>4497</v>
      </c>
      <c r="B819" s="105" t="s">
        <v>2745</v>
      </c>
      <c r="C819" s="251"/>
      <c r="D819" s="251" t="s">
        <v>2408</v>
      </c>
      <c r="E819" s="251"/>
    </row>
    <row r="820" spans="1:5">
      <c r="A820" s="258" t="s">
        <v>4498</v>
      </c>
      <c r="B820" s="105" t="s">
        <v>2745</v>
      </c>
      <c r="C820" s="251"/>
      <c r="D820" s="251" t="s">
        <v>2412</v>
      </c>
      <c r="E820" s="251"/>
    </row>
    <row r="821" spans="1:5">
      <c r="A821" s="258" t="s">
        <v>4499</v>
      </c>
      <c r="B821" s="105" t="s">
        <v>2745</v>
      </c>
      <c r="C821" s="251"/>
      <c r="D821" s="251" t="s">
        <v>2408</v>
      </c>
      <c r="E821" s="251"/>
    </row>
    <row r="822" spans="1:5">
      <c r="A822" s="258" t="s">
        <v>4500</v>
      </c>
      <c r="B822" s="105">
        <v>3.42</v>
      </c>
      <c r="C822" s="251">
        <f t="shared" si="12"/>
        <v>356</v>
      </c>
      <c r="D822" s="251" t="s">
        <v>2408</v>
      </c>
      <c r="E822" s="251"/>
    </row>
    <row r="823" spans="1:5">
      <c r="A823" s="258" t="s">
        <v>4501</v>
      </c>
      <c r="B823" s="105" t="s">
        <v>2745</v>
      </c>
      <c r="C823" s="251"/>
      <c r="D823" s="251" t="s">
        <v>2408</v>
      </c>
      <c r="E823" s="251"/>
    </row>
    <row r="824" spans="1:5">
      <c r="A824" s="258" t="s">
        <v>4502</v>
      </c>
      <c r="B824" s="105" t="s">
        <v>2745</v>
      </c>
      <c r="C824" s="251"/>
      <c r="D824" s="251" t="s">
        <v>2408</v>
      </c>
      <c r="E824" s="251"/>
    </row>
    <row r="825" spans="1:5">
      <c r="A825" s="258" t="s">
        <v>4503</v>
      </c>
      <c r="B825" s="105" t="s">
        <v>2745</v>
      </c>
      <c r="C825" s="251"/>
      <c r="D825" s="251" t="s">
        <v>2412</v>
      </c>
      <c r="E825" s="251"/>
    </row>
    <row r="826" spans="1:5">
      <c r="A826" s="258" t="s">
        <v>4504</v>
      </c>
      <c r="B826" s="105" t="s">
        <v>2745</v>
      </c>
      <c r="C826" s="251"/>
      <c r="D826" s="251" t="s">
        <v>2412</v>
      </c>
      <c r="E826" s="251"/>
    </row>
    <row r="827" spans="1:5">
      <c r="A827" s="258" t="s">
        <v>4505</v>
      </c>
      <c r="B827" s="105" t="s">
        <v>2745</v>
      </c>
      <c r="C827" s="251"/>
      <c r="D827" s="251" t="s">
        <v>2412</v>
      </c>
      <c r="E827" s="251"/>
    </row>
    <row r="828" spans="1:5">
      <c r="A828" s="258" t="s">
        <v>4506</v>
      </c>
      <c r="B828" s="105" t="s">
        <v>2745</v>
      </c>
      <c r="C828" s="251"/>
      <c r="D828" s="251" t="s">
        <v>2412</v>
      </c>
      <c r="E828" s="251"/>
    </row>
    <row r="829" spans="1:5">
      <c r="A829" s="258" t="s">
        <v>4507</v>
      </c>
      <c r="B829" s="105" t="s">
        <v>2745</v>
      </c>
      <c r="C829" s="251"/>
      <c r="D829" s="251" t="s">
        <v>2412</v>
      </c>
      <c r="E829" s="251"/>
    </row>
    <row r="830" spans="1:5">
      <c r="A830" s="258" t="s">
        <v>4508</v>
      </c>
      <c r="B830" s="105" t="s">
        <v>2745</v>
      </c>
      <c r="C830" s="251"/>
      <c r="D830" s="251" t="s">
        <v>2412</v>
      </c>
      <c r="E830" s="251"/>
    </row>
    <row r="831" spans="1:5">
      <c r="A831" s="258" t="s">
        <v>4509</v>
      </c>
      <c r="B831" s="105" t="s">
        <v>2745</v>
      </c>
      <c r="C831" s="251"/>
      <c r="D831" s="251" t="s">
        <v>2412</v>
      </c>
      <c r="E831" s="251"/>
    </row>
    <row r="832" spans="1:5">
      <c r="A832" s="258" t="s">
        <v>4510</v>
      </c>
      <c r="B832" s="105" t="s">
        <v>2745</v>
      </c>
      <c r="C832" s="251"/>
      <c r="D832" s="251" t="s">
        <v>2412</v>
      </c>
      <c r="E832" s="251"/>
    </row>
    <row r="833" spans="1:5">
      <c r="A833" s="258" t="s">
        <v>4511</v>
      </c>
      <c r="B833" s="105" t="s">
        <v>2745</v>
      </c>
      <c r="C833" s="251"/>
      <c r="D833" s="251" t="s">
        <v>2412</v>
      </c>
      <c r="E833" s="251"/>
    </row>
    <row r="834" spans="1:5">
      <c r="A834" s="258" t="s">
        <v>4512</v>
      </c>
      <c r="B834" s="105" t="s">
        <v>2745</v>
      </c>
      <c r="C834" s="251"/>
      <c r="D834" s="251" t="s">
        <v>2412</v>
      </c>
      <c r="E834" s="251"/>
    </row>
    <row r="835" spans="1:5">
      <c r="A835" s="258" t="s">
        <v>4513</v>
      </c>
      <c r="B835" s="105" t="s">
        <v>2745</v>
      </c>
      <c r="C835" s="251"/>
      <c r="D835" s="251" t="s">
        <v>2412</v>
      </c>
      <c r="E835" s="251"/>
    </row>
    <row r="836" spans="1:5">
      <c r="A836" s="258" t="s">
        <v>4514</v>
      </c>
      <c r="B836" s="105" t="s">
        <v>2745</v>
      </c>
      <c r="C836" s="251"/>
      <c r="D836" s="251" t="s">
        <v>2412</v>
      </c>
      <c r="E836" s="251"/>
    </row>
    <row r="837" spans="1:5">
      <c r="A837" s="258" t="s">
        <v>4515</v>
      </c>
      <c r="B837" s="105" t="s">
        <v>2745</v>
      </c>
      <c r="C837" s="251"/>
      <c r="D837" s="251" t="s">
        <v>2412</v>
      </c>
      <c r="E837" s="251"/>
    </row>
    <row r="838" spans="1:5">
      <c r="A838" s="258" t="s">
        <v>4516</v>
      </c>
      <c r="B838" s="105" t="s">
        <v>2745</v>
      </c>
      <c r="C838" s="251"/>
      <c r="D838" s="251" t="s">
        <v>2412</v>
      </c>
      <c r="E838" s="251"/>
    </row>
    <row r="839" spans="1:5">
      <c r="A839" s="258" t="s">
        <v>4517</v>
      </c>
      <c r="B839" s="105" t="s">
        <v>2745</v>
      </c>
      <c r="C839" s="251"/>
      <c r="D839" s="251" t="s">
        <v>2412</v>
      </c>
      <c r="E839" s="251"/>
    </row>
    <row r="840" spans="1:5">
      <c r="A840" s="258" t="s">
        <v>4518</v>
      </c>
      <c r="B840" s="105" t="s">
        <v>2745</v>
      </c>
      <c r="C840" s="251"/>
      <c r="D840" s="251" t="s">
        <v>2412</v>
      </c>
      <c r="E840" s="251"/>
    </row>
    <row r="841" spans="1:5">
      <c r="A841" s="258" t="s">
        <v>4519</v>
      </c>
      <c r="B841" s="105" t="s">
        <v>2745</v>
      </c>
      <c r="C841" s="251"/>
      <c r="D841" s="251" t="s">
        <v>2412</v>
      </c>
      <c r="E841" s="251"/>
    </row>
    <row r="842" spans="1:5">
      <c r="A842" s="258" t="s">
        <v>4520</v>
      </c>
      <c r="B842" s="105" t="s">
        <v>2745</v>
      </c>
      <c r="C842" s="251"/>
      <c r="D842" s="251" t="s">
        <v>2412</v>
      </c>
      <c r="E842" s="251"/>
    </row>
    <row r="843" spans="1:5">
      <c r="A843" s="258" t="s">
        <v>4521</v>
      </c>
      <c r="B843" s="105" t="s">
        <v>2745</v>
      </c>
      <c r="C843" s="251"/>
      <c r="D843" s="251" t="s">
        <v>2412</v>
      </c>
      <c r="E843" s="251"/>
    </row>
    <row r="844" spans="1:5">
      <c r="A844" s="258" t="s">
        <v>4522</v>
      </c>
      <c r="B844" s="105">
        <v>27.36</v>
      </c>
      <c r="C844" s="251">
        <f t="shared" ref="C844:C845" si="13">ROUNDUP(((B844*$F$1)*(1+$F$2)), 0)</f>
        <v>2846</v>
      </c>
      <c r="D844" s="251" t="s">
        <v>2412</v>
      </c>
      <c r="E844" s="251"/>
    </row>
    <row r="845" spans="1:5">
      <c r="A845" s="258" t="s">
        <v>4523</v>
      </c>
      <c r="B845" s="105">
        <v>27.36</v>
      </c>
      <c r="C845" s="251">
        <f t="shared" si="13"/>
        <v>2846</v>
      </c>
      <c r="D845" s="251" t="s">
        <v>2412</v>
      </c>
      <c r="E845" s="251"/>
    </row>
    <row r="846" spans="1:5">
      <c r="A846" s="258" t="s">
        <v>4524</v>
      </c>
      <c r="B846" s="105" t="s">
        <v>2745</v>
      </c>
      <c r="C846" s="251"/>
      <c r="D846" s="251" t="s">
        <v>2412</v>
      </c>
      <c r="E846" s="251"/>
    </row>
    <row r="847" spans="1:5">
      <c r="A847" s="258" t="s">
        <v>4525</v>
      </c>
      <c r="B847" s="105" t="s">
        <v>2745</v>
      </c>
      <c r="C847" s="251"/>
      <c r="D847" s="251" t="s">
        <v>2412</v>
      </c>
      <c r="E847" s="251"/>
    </row>
    <row r="848" spans="1:5">
      <c r="A848" s="258" t="s">
        <v>4526</v>
      </c>
      <c r="B848" s="105" t="s">
        <v>2745</v>
      </c>
      <c r="C848" s="251"/>
      <c r="D848" s="251" t="s">
        <v>2412</v>
      </c>
      <c r="E848" s="251"/>
    </row>
    <row r="849" spans="1:5">
      <c r="A849" s="258" t="s">
        <v>4527</v>
      </c>
      <c r="B849" s="105" t="s">
        <v>2745</v>
      </c>
      <c r="C849" s="251"/>
      <c r="D849" s="251" t="s">
        <v>2412</v>
      </c>
      <c r="E849" s="251"/>
    </row>
    <row r="850" spans="1:5">
      <c r="A850" s="258" t="s">
        <v>4528</v>
      </c>
      <c r="B850" s="105" t="s">
        <v>2745</v>
      </c>
      <c r="C850" s="251"/>
      <c r="D850" s="251" t="s">
        <v>2412</v>
      </c>
      <c r="E850" s="251"/>
    </row>
    <row r="851" spans="1:5">
      <c r="A851" s="258" t="s">
        <v>4529</v>
      </c>
      <c r="B851" s="105" t="s">
        <v>2745</v>
      </c>
      <c r="C851" s="251"/>
      <c r="D851" s="251" t="s">
        <v>2412</v>
      </c>
      <c r="E851" s="251"/>
    </row>
    <row r="852" spans="1:5">
      <c r="A852" s="258" t="s">
        <v>4530</v>
      </c>
      <c r="B852" s="105" t="s">
        <v>2745</v>
      </c>
      <c r="C852" s="251"/>
      <c r="D852" s="251" t="s">
        <v>2408</v>
      </c>
      <c r="E852" s="251"/>
    </row>
    <row r="853" spans="1:5">
      <c r="A853" s="258" t="s">
        <v>4531</v>
      </c>
      <c r="B853" s="105" t="s">
        <v>2745</v>
      </c>
      <c r="C853" s="251"/>
      <c r="D853" s="251" t="s">
        <v>2412</v>
      </c>
      <c r="E853" s="251"/>
    </row>
    <row r="854" spans="1:5">
      <c r="A854" s="258" t="s">
        <v>4532</v>
      </c>
      <c r="B854" s="105" t="s">
        <v>2745</v>
      </c>
      <c r="C854" s="251"/>
      <c r="D854" s="251" t="s">
        <v>2412</v>
      </c>
      <c r="E854" s="251"/>
    </row>
    <row r="855" spans="1:5">
      <c r="A855" s="258" t="s">
        <v>4533</v>
      </c>
      <c r="B855" s="105" t="s">
        <v>2745</v>
      </c>
      <c r="C855" s="251"/>
      <c r="D855" s="251" t="s">
        <v>2412</v>
      </c>
      <c r="E855" s="251"/>
    </row>
    <row r="856" spans="1:5">
      <c r="A856" s="258" t="s">
        <v>4534</v>
      </c>
      <c r="B856" s="105" t="s">
        <v>2745</v>
      </c>
      <c r="C856" s="251"/>
      <c r="D856" s="251" t="s">
        <v>2408</v>
      </c>
      <c r="E856" s="251"/>
    </row>
    <row r="857" spans="1:5">
      <c r="A857" s="258" t="s">
        <v>4535</v>
      </c>
      <c r="B857" s="105" t="s">
        <v>2745</v>
      </c>
      <c r="C857" s="251"/>
      <c r="D857" s="251" t="s">
        <v>2408</v>
      </c>
      <c r="E857" s="251"/>
    </row>
    <row r="858" spans="1:5">
      <c r="A858" s="258" t="s">
        <v>4536</v>
      </c>
      <c r="B858" s="105" t="s">
        <v>2745</v>
      </c>
      <c r="C858" s="251"/>
      <c r="D858" s="251" t="s">
        <v>2408</v>
      </c>
      <c r="E858" s="251"/>
    </row>
    <row r="859" spans="1:5">
      <c r="A859" s="258" t="s">
        <v>4537</v>
      </c>
      <c r="B859" s="105" t="s">
        <v>2745</v>
      </c>
      <c r="C859" s="251"/>
      <c r="D859" s="251" t="s">
        <v>2412</v>
      </c>
      <c r="E859" s="251"/>
    </row>
    <row r="860" spans="1:5">
      <c r="A860" s="258" t="s">
        <v>4538</v>
      </c>
      <c r="B860" s="105" t="s">
        <v>2745</v>
      </c>
      <c r="C860" s="251"/>
      <c r="D860" s="251" t="s">
        <v>2412</v>
      </c>
      <c r="E860" s="251"/>
    </row>
    <row r="861" spans="1:5">
      <c r="A861" s="258" t="s">
        <v>4539</v>
      </c>
      <c r="B861" s="105" t="s">
        <v>2745</v>
      </c>
      <c r="C861" s="251"/>
      <c r="D861" s="251" t="s">
        <v>2412</v>
      </c>
      <c r="E861" s="251"/>
    </row>
    <row r="862" spans="1:5">
      <c r="A862" s="258" t="s">
        <v>4540</v>
      </c>
      <c r="B862" s="105" t="s">
        <v>2745</v>
      </c>
      <c r="C862" s="251"/>
      <c r="D862" s="251" t="s">
        <v>2408</v>
      </c>
      <c r="E862" s="251"/>
    </row>
    <row r="863" spans="1:5">
      <c r="A863" s="258" t="s">
        <v>4541</v>
      </c>
      <c r="B863" s="105" t="s">
        <v>2745</v>
      </c>
      <c r="C863" s="251"/>
      <c r="D863" s="251" t="s">
        <v>2408</v>
      </c>
      <c r="E863" s="251"/>
    </row>
    <row r="864" spans="1:5">
      <c r="A864" s="258" t="s">
        <v>4542</v>
      </c>
      <c r="B864" s="105" t="s">
        <v>2745</v>
      </c>
      <c r="C864" s="251"/>
      <c r="D864" s="251" t="s">
        <v>2408</v>
      </c>
      <c r="E864" s="251"/>
    </row>
    <row r="865" spans="1:5">
      <c r="A865" s="258" t="s">
        <v>4543</v>
      </c>
      <c r="B865" s="105" t="s">
        <v>2745</v>
      </c>
      <c r="C865" s="251"/>
      <c r="D865" s="251" t="s">
        <v>2408</v>
      </c>
      <c r="E865" s="251"/>
    </row>
    <row r="866" spans="1:5">
      <c r="A866" s="258" t="s">
        <v>4544</v>
      </c>
      <c r="B866" s="105" t="s">
        <v>2745</v>
      </c>
      <c r="C866" s="251"/>
      <c r="D866" s="251" t="s">
        <v>2408</v>
      </c>
      <c r="E866" s="251"/>
    </row>
    <row r="867" spans="1:5">
      <c r="A867" s="258" t="s">
        <v>4545</v>
      </c>
      <c r="B867" s="105" t="s">
        <v>2745</v>
      </c>
      <c r="C867" s="251"/>
      <c r="D867" s="251" t="s">
        <v>2408</v>
      </c>
      <c r="E867" s="251"/>
    </row>
    <row r="868" spans="1:5">
      <c r="A868" s="258" t="s">
        <v>4546</v>
      </c>
      <c r="B868" s="105" t="s">
        <v>2745</v>
      </c>
      <c r="C868" s="251"/>
      <c r="D868" s="251" t="s">
        <v>2408</v>
      </c>
      <c r="E868" s="251"/>
    </row>
    <row r="869" spans="1:5">
      <c r="A869" s="258" t="s">
        <v>4547</v>
      </c>
      <c r="B869" s="105" t="s">
        <v>2745</v>
      </c>
      <c r="C869" s="251"/>
      <c r="D869" s="251" t="s">
        <v>2408</v>
      </c>
      <c r="E869" s="251"/>
    </row>
    <row r="870" spans="1:5">
      <c r="A870" s="258" t="s">
        <v>4548</v>
      </c>
      <c r="B870" s="105" t="s">
        <v>2745</v>
      </c>
      <c r="C870" s="251"/>
      <c r="D870" s="251" t="s">
        <v>2408</v>
      </c>
      <c r="E870" s="251"/>
    </row>
    <row r="871" spans="1:5">
      <c r="A871" s="258" t="s">
        <v>4549</v>
      </c>
      <c r="B871" s="105" t="s">
        <v>2745</v>
      </c>
      <c r="C871" s="251"/>
      <c r="D871" s="251" t="s">
        <v>2412</v>
      </c>
      <c r="E871" s="251"/>
    </row>
    <row r="872" spans="1:5">
      <c r="A872" s="258" t="s">
        <v>4550</v>
      </c>
      <c r="B872" s="105" t="s">
        <v>2745</v>
      </c>
      <c r="C872" s="251"/>
      <c r="D872" s="251" t="s">
        <v>2412</v>
      </c>
      <c r="E872" s="251"/>
    </row>
    <row r="873" spans="1:5">
      <c r="A873" s="258" t="s">
        <v>4551</v>
      </c>
      <c r="B873" s="105" t="s">
        <v>2745</v>
      </c>
      <c r="C873" s="251"/>
      <c r="D873" s="251" t="s">
        <v>2412</v>
      </c>
      <c r="E873" s="251"/>
    </row>
    <row r="874" spans="1:5">
      <c r="A874" s="258" t="s">
        <v>4552</v>
      </c>
      <c r="B874" s="105" t="s">
        <v>2745</v>
      </c>
      <c r="C874" s="251"/>
      <c r="D874" s="251" t="s">
        <v>2408</v>
      </c>
      <c r="E874" s="251"/>
    </row>
    <row r="875" spans="1:5">
      <c r="A875" s="258" t="s">
        <v>4553</v>
      </c>
      <c r="B875" s="105" t="s">
        <v>2745</v>
      </c>
      <c r="C875" s="251"/>
      <c r="D875" s="251" t="s">
        <v>2412</v>
      </c>
      <c r="E875" s="251"/>
    </row>
    <row r="876" spans="1:5">
      <c r="A876" s="258" t="s">
        <v>4554</v>
      </c>
      <c r="B876" s="105" t="s">
        <v>2745</v>
      </c>
      <c r="C876" s="251"/>
      <c r="D876" s="251" t="s">
        <v>2412</v>
      </c>
      <c r="E876" s="251"/>
    </row>
    <row r="877" spans="1:5">
      <c r="A877" s="258" t="s">
        <v>4555</v>
      </c>
      <c r="B877" s="105" t="s">
        <v>2745</v>
      </c>
      <c r="C877" s="251"/>
      <c r="D877" s="251" t="s">
        <v>2412</v>
      </c>
      <c r="E877" s="251"/>
    </row>
    <row r="878" spans="1:5">
      <c r="A878" s="258" t="s">
        <v>4556</v>
      </c>
      <c r="B878" s="105" t="s">
        <v>2745</v>
      </c>
      <c r="C878" s="251"/>
      <c r="D878" s="251" t="s">
        <v>2412</v>
      </c>
      <c r="E878" s="251"/>
    </row>
    <row r="879" spans="1:5">
      <c r="A879" s="258" t="s">
        <v>4557</v>
      </c>
      <c r="B879" s="105" t="s">
        <v>2745</v>
      </c>
      <c r="C879" s="251"/>
      <c r="D879" s="251" t="s">
        <v>2412</v>
      </c>
      <c r="E879" s="251"/>
    </row>
    <row r="880" spans="1:5">
      <c r="A880" s="258" t="s">
        <v>4558</v>
      </c>
      <c r="B880" s="105" t="s">
        <v>2745</v>
      </c>
      <c r="C880" s="251"/>
      <c r="D880" s="251" t="s">
        <v>2412</v>
      </c>
      <c r="E880" s="251"/>
    </row>
    <row r="881" spans="1:5">
      <c r="A881" s="258" t="s">
        <v>4559</v>
      </c>
      <c r="B881" s="105" t="s">
        <v>2745</v>
      </c>
      <c r="C881" s="251"/>
      <c r="D881" s="251" t="s">
        <v>2412</v>
      </c>
      <c r="E881" s="251"/>
    </row>
    <row r="882" spans="1:5">
      <c r="A882" s="258" t="s">
        <v>4560</v>
      </c>
      <c r="B882" s="105" t="s">
        <v>2745</v>
      </c>
      <c r="C882" s="251"/>
      <c r="D882" s="251" t="s">
        <v>2412</v>
      </c>
      <c r="E882" s="251"/>
    </row>
    <row r="883" spans="1:5">
      <c r="A883" s="258" t="s">
        <v>4561</v>
      </c>
      <c r="B883" s="105" t="s">
        <v>2745</v>
      </c>
      <c r="C883" s="251"/>
      <c r="D883" s="251" t="s">
        <v>2412</v>
      </c>
      <c r="E883" s="251"/>
    </row>
    <row r="884" spans="1:5">
      <c r="A884" s="258" t="s">
        <v>4562</v>
      </c>
      <c r="B884" s="105" t="s">
        <v>2745</v>
      </c>
      <c r="C884" s="251"/>
      <c r="D884" s="251" t="s">
        <v>2408</v>
      </c>
      <c r="E884" s="251"/>
    </row>
    <row r="885" spans="1:5">
      <c r="A885" s="258" t="s">
        <v>4563</v>
      </c>
      <c r="B885" s="105" t="s">
        <v>2745</v>
      </c>
      <c r="C885" s="251"/>
      <c r="D885" s="251" t="s">
        <v>2408</v>
      </c>
      <c r="E885" s="251"/>
    </row>
    <row r="886" spans="1:5">
      <c r="A886" s="258" t="s">
        <v>4564</v>
      </c>
      <c r="B886" s="105" t="s">
        <v>2745</v>
      </c>
      <c r="C886" s="251"/>
      <c r="D886" s="251" t="s">
        <v>2408</v>
      </c>
      <c r="E886" s="251"/>
    </row>
    <row r="887" spans="1:5">
      <c r="A887" s="258" t="s">
        <v>4565</v>
      </c>
      <c r="B887" s="105" t="s">
        <v>2745</v>
      </c>
      <c r="C887" s="251"/>
      <c r="D887" s="251" t="s">
        <v>2408</v>
      </c>
      <c r="E887" s="251"/>
    </row>
    <row r="888" spans="1:5">
      <c r="A888" s="258" t="s">
        <v>4566</v>
      </c>
      <c r="B888" s="105" t="s">
        <v>2745</v>
      </c>
      <c r="C888" s="251"/>
      <c r="D888" s="251" t="s">
        <v>2408</v>
      </c>
      <c r="E888" s="251"/>
    </row>
    <row r="889" spans="1:5">
      <c r="A889" s="258" t="s">
        <v>4567</v>
      </c>
      <c r="B889" s="105" t="s">
        <v>2745</v>
      </c>
      <c r="C889" s="251"/>
      <c r="D889" s="251" t="s">
        <v>2408</v>
      </c>
      <c r="E889" s="251"/>
    </row>
    <row r="890" spans="1:5">
      <c r="A890" s="258" t="s">
        <v>4568</v>
      </c>
      <c r="B890" s="105" t="s">
        <v>2745</v>
      </c>
      <c r="C890" s="251"/>
      <c r="D890" s="251" t="s">
        <v>2408</v>
      </c>
      <c r="E890" s="251"/>
    </row>
    <row r="891" spans="1:5">
      <c r="A891" s="258" t="s">
        <v>4569</v>
      </c>
      <c r="B891" s="105" t="s">
        <v>2745</v>
      </c>
      <c r="C891" s="251"/>
      <c r="D891" s="251" t="s">
        <v>2408</v>
      </c>
      <c r="E891" s="251"/>
    </row>
    <row r="892" spans="1:5">
      <c r="A892" s="258" t="s">
        <v>4570</v>
      </c>
      <c r="B892" s="105" t="s">
        <v>2745</v>
      </c>
      <c r="C892" s="251"/>
      <c r="D892" s="251" t="s">
        <v>2408</v>
      </c>
      <c r="E892" s="251"/>
    </row>
    <row r="893" spans="1:5">
      <c r="A893" s="258" t="s">
        <v>4571</v>
      </c>
      <c r="B893" s="105" t="s">
        <v>2745</v>
      </c>
      <c r="C893" s="251"/>
      <c r="D893" s="251" t="s">
        <v>2408</v>
      </c>
      <c r="E893" s="251"/>
    </row>
    <row r="894" spans="1:5">
      <c r="A894" s="258" t="s">
        <v>4572</v>
      </c>
      <c r="B894" s="105" t="s">
        <v>2745</v>
      </c>
      <c r="C894" s="251"/>
      <c r="D894" s="251" t="s">
        <v>2408</v>
      </c>
      <c r="E894" s="251"/>
    </row>
    <row r="895" spans="1:5">
      <c r="A895" s="258" t="s">
        <v>4573</v>
      </c>
      <c r="B895" s="105" t="s">
        <v>2745</v>
      </c>
      <c r="C895" s="251"/>
      <c r="D895" s="251" t="s">
        <v>2408</v>
      </c>
      <c r="E895" s="251"/>
    </row>
    <row r="896" spans="1:5">
      <c r="A896" s="258" t="s">
        <v>4574</v>
      </c>
      <c r="B896" s="105" t="s">
        <v>2745</v>
      </c>
      <c r="C896" s="251"/>
      <c r="D896" s="251" t="s">
        <v>2408</v>
      </c>
      <c r="E896" s="251"/>
    </row>
    <row r="897" spans="1:5">
      <c r="A897" s="258" t="s">
        <v>4575</v>
      </c>
      <c r="B897" s="105" t="s">
        <v>2745</v>
      </c>
      <c r="C897" s="251"/>
      <c r="D897" s="251" t="s">
        <v>2408</v>
      </c>
      <c r="E897" s="251"/>
    </row>
    <row r="898" spans="1:5">
      <c r="A898" s="258" t="s">
        <v>4576</v>
      </c>
      <c r="B898" s="105" t="s">
        <v>2745</v>
      </c>
      <c r="C898" s="251"/>
      <c r="D898" s="251" t="s">
        <v>2408</v>
      </c>
      <c r="E898" s="251"/>
    </row>
    <row r="899" spans="1:5">
      <c r="A899" s="258" t="s">
        <v>4577</v>
      </c>
      <c r="B899" s="105" t="s">
        <v>2745</v>
      </c>
      <c r="C899" s="251"/>
      <c r="D899" s="251" t="s">
        <v>2408</v>
      </c>
      <c r="E899" s="251"/>
    </row>
    <row r="900" spans="1:5">
      <c r="A900" s="258" t="s">
        <v>4578</v>
      </c>
      <c r="B900" s="105" t="s">
        <v>2745</v>
      </c>
      <c r="C900" s="251"/>
      <c r="D900" s="251" t="s">
        <v>2408</v>
      </c>
      <c r="E900" s="251"/>
    </row>
    <row r="901" spans="1:5">
      <c r="A901" s="258" t="s">
        <v>4579</v>
      </c>
      <c r="B901" s="105" t="s">
        <v>2745</v>
      </c>
      <c r="C901" s="251"/>
      <c r="D901" s="251" t="s">
        <v>2408</v>
      </c>
      <c r="E901" s="251"/>
    </row>
    <row r="902" spans="1:5">
      <c r="A902" s="258" t="s">
        <v>4580</v>
      </c>
      <c r="B902" s="105" t="s">
        <v>2745</v>
      </c>
      <c r="C902" s="251"/>
      <c r="D902" s="251" t="s">
        <v>2408</v>
      </c>
      <c r="E902" s="251"/>
    </row>
    <row r="903" spans="1:5">
      <c r="A903" s="258" t="s">
        <v>4581</v>
      </c>
      <c r="B903" s="105" t="s">
        <v>2745</v>
      </c>
      <c r="C903" s="251"/>
      <c r="D903" s="251" t="s">
        <v>2408</v>
      </c>
      <c r="E903" s="251"/>
    </row>
    <row r="904" spans="1:5">
      <c r="A904" s="258" t="s">
        <v>4582</v>
      </c>
      <c r="B904" s="105" t="s">
        <v>2745</v>
      </c>
      <c r="C904" s="251"/>
      <c r="D904" s="251" t="s">
        <v>2412</v>
      </c>
      <c r="E904" s="251"/>
    </row>
    <row r="905" spans="1:5">
      <c r="A905" s="258" t="s">
        <v>4583</v>
      </c>
      <c r="B905" s="105" t="s">
        <v>2745</v>
      </c>
      <c r="C905" s="251"/>
      <c r="D905" s="251" t="s">
        <v>2412</v>
      </c>
      <c r="E905" s="251"/>
    </row>
    <row r="906" spans="1:5">
      <c r="A906" s="258" t="s">
        <v>4584</v>
      </c>
      <c r="B906" s="105" t="s">
        <v>2745</v>
      </c>
      <c r="C906" s="251"/>
      <c r="D906" s="251" t="s">
        <v>2412</v>
      </c>
      <c r="E906" s="251"/>
    </row>
    <row r="907" spans="1:5">
      <c r="A907" s="258" t="s">
        <v>4585</v>
      </c>
      <c r="B907" s="105" t="s">
        <v>2745</v>
      </c>
      <c r="C907" s="251"/>
      <c r="D907" s="251" t="s">
        <v>2412</v>
      </c>
      <c r="E907" s="251"/>
    </row>
    <row r="908" spans="1:5">
      <c r="A908" s="258" t="s">
        <v>4586</v>
      </c>
      <c r="B908" s="105" t="s">
        <v>2745</v>
      </c>
      <c r="C908" s="251"/>
      <c r="D908" s="251" t="s">
        <v>2408</v>
      </c>
      <c r="E908" s="251"/>
    </row>
    <row r="909" spans="1:5">
      <c r="A909" s="258" t="s">
        <v>4587</v>
      </c>
      <c r="B909" s="105" t="s">
        <v>2745</v>
      </c>
      <c r="C909" s="251"/>
      <c r="D909" s="251" t="s">
        <v>2408</v>
      </c>
      <c r="E909" s="251"/>
    </row>
    <row r="910" spans="1:5">
      <c r="A910" s="258" t="s">
        <v>4588</v>
      </c>
      <c r="B910" s="105" t="s">
        <v>2745</v>
      </c>
      <c r="C910" s="251"/>
      <c r="D910" s="251" t="s">
        <v>2408</v>
      </c>
      <c r="E910" s="251"/>
    </row>
    <row r="911" spans="1:5">
      <c r="A911" s="258" t="s">
        <v>4589</v>
      </c>
      <c r="B911" s="105" t="s">
        <v>2745</v>
      </c>
      <c r="C911" s="251"/>
      <c r="D911" s="251" t="s">
        <v>2408</v>
      </c>
      <c r="E911" s="251"/>
    </row>
    <row r="912" spans="1:5">
      <c r="A912" s="258" t="s">
        <v>4590</v>
      </c>
      <c r="B912" s="105" t="s">
        <v>2745</v>
      </c>
      <c r="C912" s="251"/>
      <c r="D912" s="251" t="s">
        <v>2408</v>
      </c>
      <c r="E912" s="251"/>
    </row>
    <row r="913" spans="1:5">
      <c r="A913" s="258" t="s">
        <v>4591</v>
      </c>
      <c r="B913" s="105" t="s">
        <v>2745</v>
      </c>
      <c r="C913" s="251"/>
      <c r="D913" s="251" t="s">
        <v>2408</v>
      </c>
      <c r="E913" s="251"/>
    </row>
    <row r="914" spans="1:5">
      <c r="A914" s="258" t="s">
        <v>4592</v>
      </c>
      <c r="B914" s="105" t="s">
        <v>2745</v>
      </c>
      <c r="C914" s="251"/>
      <c r="D914" s="251" t="s">
        <v>2408</v>
      </c>
      <c r="E914" s="251"/>
    </row>
    <row r="915" spans="1:5">
      <c r="A915" s="258" t="s">
        <v>4593</v>
      </c>
      <c r="B915" s="105" t="s">
        <v>2745</v>
      </c>
      <c r="C915" s="251"/>
      <c r="D915" s="251" t="s">
        <v>2408</v>
      </c>
      <c r="E915" s="251"/>
    </row>
    <row r="916" spans="1:5">
      <c r="A916" s="258" t="s">
        <v>4594</v>
      </c>
      <c r="B916" s="105" t="s">
        <v>2745</v>
      </c>
      <c r="C916" s="251"/>
      <c r="D916" s="251" t="s">
        <v>2408</v>
      </c>
      <c r="E916" s="251"/>
    </row>
    <row r="917" spans="1:5">
      <c r="A917" s="258" t="s">
        <v>4595</v>
      </c>
      <c r="B917" s="105" t="s">
        <v>2745</v>
      </c>
      <c r="C917" s="251"/>
      <c r="D917" s="251" t="s">
        <v>2408</v>
      </c>
      <c r="E917" s="251"/>
    </row>
    <row r="918" spans="1:5">
      <c r="A918" s="258" t="s">
        <v>4596</v>
      </c>
      <c r="B918" s="105" t="s">
        <v>2745</v>
      </c>
      <c r="C918" s="251"/>
      <c r="D918" s="251" t="s">
        <v>2408</v>
      </c>
      <c r="E918" s="251"/>
    </row>
    <row r="919" spans="1:5">
      <c r="A919" s="258" t="s">
        <v>4597</v>
      </c>
      <c r="B919" s="105" t="s">
        <v>2745</v>
      </c>
      <c r="C919" s="251"/>
      <c r="D919" s="251" t="s">
        <v>2408</v>
      </c>
      <c r="E919" s="251"/>
    </row>
    <row r="920" spans="1:5">
      <c r="A920" s="258" t="s">
        <v>4598</v>
      </c>
      <c r="B920" s="105" t="s">
        <v>2745</v>
      </c>
      <c r="C920" s="251"/>
      <c r="D920" s="251" t="s">
        <v>2408</v>
      </c>
      <c r="E920" s="251"/>
    </row>
    <row r="921" spans="1:5">
      <c r="A921" s="258" t="s">
        <v>4599</v>
      </c>
      <c r="B921" s="105" t="s">
        <v>2745</v>
      </c>
      <c r="C921" s="251"/>
      <c r="D921" s="251" t="s">
        <v>2408</v>
      </c>
      <c r="E921" s="251"/>
    </row>
    <row r="922" spans="1:5">
      <c r="A922" s="258" t="s">
        <v>4600</v>
      </c>
      <c r="B922" s="105" t="s">
        <v>2745</v>
      </c>
      <c r="C922" s="251"/>
      <c r="D922" s="251" t="s">
        <v>2408</v>
      </c>
      <c r="E922" s="251"/>
    </row>
    <row r="923" spans="1:5">
      <c r="A923" s="258" t="s">
        <v>4601</v>
      </c>
      <c r="B923" s="105" t="s">
        <v>2745</v>
      </c>
      <c r="C923" s="251"/>
      <c r="D923" s="251" t="s">
        <v>2408</v>
      </c>
      <c r="E923" s="251"/>
    </row>
    <row r="924" spans="1:5">
      <c r="A924" s="258" t="s">
        <v>4602</v>
      </c>
      <c r="B924" s="105" t="s">
        <v>2745</v>
      </c>
      <c r="C924" s="251"/>
      <c r="D924" s="251" t="s">
        <v>2408</v>
      </c>
      <c r="E924" s="251"/>
    </row>
    <row r="925" spans="1:5">
      <c r="A925" s="258" t="s">
        <v>4603</v>
      </c>
      <c r="B925" s="105" t="s">
        <v>2745</v>
      </c>
      <c r="C925" s="251"/>
      <c r="D925" s="251" t="s">
        <v>2408</v>
      </c>
      <c r="E925" s="251"/>
    </row>
    <row r="926" spans="1:5">
      <c r="A926" s="258" t="s">
        <v>4604</v>
      </c>
      <c r="B926" s="105" t="s">
        <v>2745</v>
      </c>
      <c r="C926" s="251"/>
      <c r="D926" s="251" t="s">
        <v>2408</v>
      </c>
      <c r="E926" s="251"/>
    </row>
    <row r="927" spans="1:5">
      <c r="A927" s="258" t="s">
        <v>4605</v>
      </c>
      <c r="B927" s="105" t="s">
        <v>2745</v>
      </c>
      <c r="C927" s="251"/>
      <c r="D927" s="251" t="s">
        <v>2408</v>
      </c>
      <c r="E927" s="251"/>
    </row>
    <row r="928" spans="1:5">
      <c r="A928" s="258" t="s">
        <v>4606</v>
      </c>
      <c r="B928" s="105" t="s">
        <v>2745</v>
      </c>
      <c r="C928" s="251"/>
      <c r="D928" s="251" t="s">
        <v>2408</v>
      </c>
      <c r="E928" s="251"/>
    </row>
    <row r="929" spans="1:5">
      <c r="A929" s="258" t="s">
        <v>4607</v>
      </c>
      <c r="B929" s="105" t="s">
        <v>2745</v>
      </c>
      <c r="C929" s="251"/>
      <c r="D929" s="251" t="s">
        <v>2408</v>
      </c>
      <c r="E929" s="251"/>
    </row>
    <row r="930" spans="1:5">
      <c r="A930" s="258" t="s">
        <v>4608</v>
      </c>
      <c r="B930" s="105" t="s">
        <v>2745</v>
      </c>
      <c r="C930" s="251"/>
      <c r="D930" s="251" t="s">
        <v>2408</v>
      </c>
      <c r="E930" s="251"/>
    </row>
    <row r="931" spans="1:5">
      <c r="A931" s="258" t="s">
        <v>4609</v>
      </c>
      <c r="B931" s="105" t="s">
        <v>2745</v>
      </c>
      <c r="C931" s="251"/>
      <c r="D931" s="251" t="s">
        <v>2408</v>
      </c>
      <c r="E931" s="251"/>
    </row>
    <row r="932" spans="1:5">
      <c r="A932" s="258" t="s">
        <v>4610</v>
      </c>
      <c r="B932" s="105" t="s">
        <v>2745</v>
      </c>
      <c r="C932" s="251"/>
      <c r="D932" s="251" t="s">
        <v>2408</v>
      </c>
      <c r="E932" s="251"/>
    </row>
    <row r="933" spans="1:5">
      <c r="A933" s="258" t="s">
        <v>4611</v>
      </c>
      <c r="B933" s="105" t="s">
        <v>2745</v>
      </c>
      <c r="C933" s="251"/>
      <c r="D933" s="251" t="s">
        <v>2408</v>
      </c>
      <c r="E933" s="251"/>
    </row>
    <row r="934" spans="1:5">
      <c r="A934" s="258" t="s">
        <v>4612</v>
      </c>
      <c r="B934" s="105" t="s">
        <v>2745</v>
      </c>
      <c r="C934" s="251"/>
      <c r="D934" s="251" t="s">
        <v>2408</v>
      </c>
      <c r="E934" s="251"/>
    </row>
    <row r="935" spans="1:5">
      <c r="A935" s="258" t="s">
        <v>4613</v>
      </c>
      <c r="B935" s="105" t="s">
        <v>2745</v>
      </c>
      <c r="C935" s="251"/>
      <c r="D935" s="251" t="s">
        <v>2408</v>
      </c>
      <c r="E935" s="251"/>
    </row>
    <row r="936" spans="1:5">
      <c r="A936" s="258" t="s">
        <v>4614</v>
      </c>
      <c r="B936" s="105" t="s">
        <v>2745</v>
      </c>
      <c r="C936" s="251"/>
      <c r="D936" s="251" t="s">
        <v>2408</v>
      </c>
      <c r="E936" s="251"/>
    </row>
    <row r="937" spans="1:5">
      <c r="A937" s="258" t="s">
        <v>4615</v>
      </c>
      <c r="B937" s="105" t="s">
        <v>2745</v>
      </c>
      <c r="C937" s="251"/>
      <c r="D937" s="251" t="s">
        <v>2412</v>
      </c>
      <c r="E937" s="251"/>
    </row>
    <row r="938" spans="1:5">
      <c r="A938" s="258" t="s">
        <v>4616</v>
      </c>
      <c r="B938" s="105" t="s">
        <v>2745</v>
      </c>
      <c r="C938" s="251"/>
      <c r="D938" s="251" t="s">
        <v>2412</v>
      </c>
      <c r="E938" s="251"/>
    </row>
    <row r="939" spans="1:5">
      <c r="A939" s="258" t="s">
        <v>4617</v>
      </c>
      <c r="B939" s="105" t="s">
        <v>2745</v>
      </c>
      <c r="C939" s="251"/>
      <c r="D939" s="251" t="s">
        <v>2412</v>
      </c>
      <c r="E939" s="251"/>
    </row>
    <row r="940" spans="1:5">
      <c r="A940" s="258" t="s">
        <v>4618</v>
      </c>
      <c r="B940" s="105" t="s">
        <v>2745</v>
      </c>
      <c r="C940" s="251"/>
      <c r="D940" s="251" t="s">
        <v>2412</v>
      </c>
      <c r="E940" s="251"/>
    </row>
    <row r="941" spans="1:5">
      <c r="A941" s="258" t="s">
        <v>4619</v>
      </c>
      <c r="B941" s="105" t="s">
        <v>2745</v>
      </c>
      <c r="C941" s="251"/>
      <c r="D941" s="251" t="s">
        <v>2412</v>
      </c>
      <c r="E941" s="251"/>
    </row>
    <row r="942" spans="1:5">
      <c r="A942" s="258" t="s">
        <v>4620</v>
      </c>
      <c r="B942" s="105" t="s">
        <v>2745</v>
      </c>
      <c r="C942" s="251"/>
      <c r="D942" s="251" t="s">
        <v>2408</v>
      </c>
      <c r="E942" s="251"/>
    </row>
    <row r="943" spans="1:5">
      <c r="A943" s="258" t="s">
        <v>4621</v>
      </c>
      <c r="B943" s="105" t="s">
        <v>2745</v>
      </c>
      <c r="C943" s="251"/>
      <c r="D943" s="251" t="s">
        <v>2412</v>
      </c>
      <c r="E943" s="251"/>
    </row>
    <row r="944" spans="1:5">
      <c r="A944" s="258" t="s">
        <v>4622</v>
      </c>
      <c r="B944" s="105" t="s">
        <v>2745</v>
      </c>
      <c r="C944" s="251"/>
      <c r="D944" s="251" t="s">
        <v>2408</v>
      </c>
      <c r="E944" s="251"/>
    </row>
    <row r="945" spans="1:5">
      <c r="A945" s="258" t="s">
        <v>4623</v>
      </c>
      <c r="B945" s="105" t="s">
        <v>2745</v>
      </c>
      <c r="C945" s="251"/>
      <c r="D945" s="251" t="s">
        <v>2412</v>
      </c>
      <c r="E945" s="251"/>
    </row>
    <row r="946" spans="1:5">
      <c r="A946" s="258" t="s">
        <v>4624</v>
      </c>
      <c r="B946" s="105" t="s">
        <v>2745</v>
      </c>
      <c r="C946" s="251"/>
      <c r="D946" s="251" t="s">
        <v>2412</v>
      </c>
      <c r="E946" s="251"/>
    </row>
    <row r="947" spans="1:5">
      <c r="A947" s="258" t="s">
        <v>4625</v>
      </c>
      <c r="B947" s="105" t="s">
        <v>2745</v>
      </c>
      <c r="C947" s="251"/>
      <c r="D947" s="251" t="s">
        <v>2412</v>
      </c>
      <c r="E947" s="251"/>
    </row>
    <row r="948" spans="1:5">
      <c r="A948" s="258" t="s">
        <v>4626</v>
      </c>
      <c r="B948" s="105" t="s">
        <v>2745</v>
      </c>
      <c r="C948" s="251"/>
      <c r="D948" s="251" t="s">
        <v>2412</v>
      </c>
      <c r="E948" s="251"/>
    </row>
    <row r="949" spans="1:5">
      <c r="A949" s="258" t="s">
        <v>4627</v>
      </c>
      <c r="B949" s="105" t="s">
        <v>2745</v>
      </c>
      <c r="C949" s="251"/>
      <c r="D949" s="251" t="s">
        <v>2412</v>
      </c>
      <c r="E949" s="251"/>
    </row>
    <row r="950" spans="1:5">
      <c r="A950" s="258" t="s">
        <v>4628</v>
      </c>
      <c r="B950" s="105" t="s">
        <v>2745</v>
      </c>
      <c r="C950" s="251"/>
      <c r="D950" s="251" t="s">
        <v>2408</v>
      </c>
      <c r="E950" s="251"/>
    </row>
    <row r="951" spans="1:5">
      <c r="A951" s="258" t="s">
        <v>4629</v>
      </c>
      <c r="B951" s="105" t="s">
        <v>2745</v>
      </c>
      <c r="C951" s="251"/>
      <c r="D951" s="251" t="s">
        <v>2412</v>
      </c>
      <c r="E951" s="251"/>
    </row>
    <row r="952" spans="1:5">
      <c r="A952" s="258" t="s">
        <v>4630</v>
      </c>
      <c r="B952" s="105" t="s">
        <v>2745</v>
      </c>
      <c r="C952" s="251"/>
      <c r="D952" s="251" t="s">
        <v>2408</v>
      </c>
      <c r="E952" s="251"/>
    </row>
    <row r="953" spans="1:5">
      <c r="A953" s="258" t="s">
        <v>4631</v>
      </c>
      <c r="B953" s="105" t="s">
        <v>2745</v>
      </c>
      <c r="C953" s="251"/>
      <c r="D953" s="251" t="s">
        <v>2408</v>
      </c>
      <c r="E953" s="251"/>
    </row>
    <row r="954" spans="1:5">
      <c r="A954" s="258" t="s">
        <v>4632</v>
      </c>
      <c r="B954" s="105" t="s">
        <v>2745</v>
      </c>
      <c r="C954" s="251"/>
      <c r="D954" s="251" t="s">
        <v>2408</v>
      </c>
      <c r="E954" s="251"/>
    </row>
    <row r="955" spans="1:5">
      <c r="A955" s="258" t="s">
        <v>4633</v>
      </c>
      <c r="B955" s="105" t="s">
        <v>2745</v>
      </c>
      <c r="C955" s="251"/>
      <c r="D955" s="251" t="s">
        <v>2408</v>
      </c>
      <c r="E955" s="251"/>
    </row>
    <row r="956" spans="1:5">
      <c r="A956" s="258" t="s">
        <v>4634</v>
      </c>
      <c r="B956" s="105" t="s">
        <v>2745</v>
      </c>
      <c r="C956" s="251"/>
      <c r="D956" s="251" t="s">
        <v>2412</v>
      </c>
      <c r="E956" s="251"/>
    </row>
    <row r="957" spans="1:5">
      <c r="A957" s="258" t="s">
        <v>4635</v>
      </c>
      <c r="B957" s="105" t="s">
        <v>2745</v>
      </c>
      <c r="C957" s="251"/>
      <c r="D957" s="251" t="s">
        <v>2412</v>
      </c>
      <c r="E957" s="251"/>
    </row>
    <row r="958" spans="1:5">
      <c r="A958" s="258" t="s">
        <v>4636</v>
      </c>
      <c r="B958" s="105" t="s">
        <v>2745</v>
      </c>
      <c r="C958" s="251"/>
      <c r="D958" s="251" t="s">
        <v>2412</v>
      </c>
      <c r="E958" s="251"/>
    </row>
    <row r="959" spans="1:5">
      <c r="A959" s="258" t="s">
        <v>4637</v>
      </c>
      <c r="B959" s="105" t="s">
        <v>2745</v>
      </c>
      <c r="C959" s="251"/>
      <c r="D959" s="251" t="s">
        <v>2412</v>
      </c>
      <c r="E959" s="251"/>
    </row>
    <row r="960" spans="1:5">
      <c r="A960" s="258" t="s">
        <v>4638</v>
      </c>
      <c r="B960" s="105" t="s">
        <v>2745</v>
      </c>
      <c r="C960" s="251"/>
      <c r="D960" s="251" t="s">
        <v>2412</v>
      </c>
      <c r="E960" s="251"/>
    </row>
    <row r="961" spans="1:5">
      <c r="A961" s="258" t="s">
        <v>4639</v>
      </c>
      <c r="B961" s="105" t="s">
        <v>2745</v>
      </c>
      <c r="C961" s="251"/>
      <c r="D961" s="251" t="s">
        <v>2412</v>
      </c>
      <c r="E961" s="251"/>
    </row>
    <row r="962" spans="1:5">
      <c r="A962" s="258" t="s">
        <v>4640</v>
      </c>
      <c r="B962" s="105" t="s">
        <v>2745</v>
      </c>
      <c r="C962" s="251"/>
      <c r="D962" s="251" t="s">
        <v>2408</v>
      </c>
      <c r="E962" s="251"/>
    </row>
    <row r="963" spans="1:5">
      <c r="A963" s="258" t="s">
        <v>4641</v>
      </c>
      <c r="B963" s="105" t="s">
        <v>2745</v>
      </c>
      <c r="C963" s="251"/>
      <c r="D963" s="251" t="s">
        <v>2408</v>
      </c>
      <c r="E963" s="251"/>
    </row>
    <row r="964" spans="1:5">
      <c r="A964" s="258" t="s">
        <v>4642</v>
      </c>
      <c r="B964" s="105" t="s">
        <v>2745</v>
      </c>
      <c r="C964" s="251"/>
      <c r="D964" s="251" t="s">
        <v>2412</v>
      </c>
      <c r="E964" s="251"/>
    </row>
    <row r="965" spans="1:5">
      <c r="A965" s="258" t="s">
        <v>4643</v>
      </c>
      <c r="B965" s="105" t="s">
        <v>2745</v>
      </c>
      <c r="C965" s="251"/>
      <c r="D965" s="251" t="s">
        <v>2408</v>
      </c>
      <c r="E965" s="251"/>
    </row>
    <row r="966" spans="1:5">
      <c r="A966" s="258" t="s">
        <v>4644</v>
      </c>
      <c r="B966" s="105" t="s">
        <v>2745</v>
      </c>
      <c r="C966" s="251"/>
      <c r="D966" s="251" t="s">
        <v>2412</v>
      </c>
      <c r="E966" s="251"/>
    </row>
    <row r="967" spans="1:5">
      <c r="A967" s="258" t="s">
        <v>4645</v>
      </c>
      <c r="B967" s="105" t="s">
        <v>2745</v>
      </c>
      <c r="C967" s="251"/>
      <c r="D967" s="251" t="s">
        <v>2412</v>
      </c>
      <c r="E967" s="251"/>
    </row>
    <row r="968" spans="1:5">
      <c r="A968" s="258" t="s">
        <v>4646</v>
      </c>
      <c r="B968" s="105" t="s">
        <v>2745</v>
      </c>
      <c r="C968" s="251"/>
      <c r="D968" s="251" t="s">
        <v>2412</v>
      </c>
      <c r="E968" s="251"/>
    </row>
    <row r="969" spans="1:5">
      <c r="A969" s="258" t="s">
        <v>4647</v>
      </c>
      <c r="B969" s="105" t="s">
        <v>2745</v>
      </c>
      <c r="C969" s="251"/>
      <c r="D969" s="251" t="s">
        <v>2412</v>
      </c>
      <c r="E969" s="251"/>
    </row>
    <row r="970" spans="1:5">
      <c r="A970" s="258" t="s">
        <v>4648</v>
      </c>
      <c r="B970" s="105" t="s">
        <v>2745</v>
      </c>
      <c r="C970" s="251"/>
      <c r="D970" s="251" t="s">
        <v>2412</v>
      </c>
      <c r="E970" s="251"/>
    </row>
    <row r="971" spans="1:5">
      <c r="A971" s="258" t="s">
        <v>4649</v>
      </c>
      <c r="B971" s="105" t="s">
        <v>2745</v>
      </c>
      <c r="C971" s="251"/>
      <c r="D971" s="251" t="s">
        <v>2412</v>
      </c>
      <c r="E971" s="251"/>
    </row>
    <row r="972" spans="1:5">
      <c r="A972" s="258" t="s">
        <v>4650</v>
      </c>
      <c r="B972" s="105" t="s">
        <v>2745</v>
      </c>
      <c r="C972" s="251"/>
      <c r="D972" s="251" t="s">
        <v>2412</v>
      </c>
      <c r="E972" s="251"/>
    </row>
    <row r="973" spans="1:5">
      <c r="A973" s="258" t="s">
        <v>4651</v>
      </c>
      <c r="B973" s="105" t="s">
        <v>2745</v>
      </c>
      <c r="C973" s="251"/>
      <c r="D973" s="251" t="s">
        <v>2412</v>
      </c>
      <c r="E973" s="251"/>
    </row>
    <row r="974" spans="1:5">
      <c r="A974" s="258" t="s">
        <v>4652</v>
      </c>
      <c r="B974" s="105" t="s">
        <v>2745</v>
      </c>
      <c r="C974" s="251"/>
      <c r="D974" s="251" t="s">
        <v>2412</v>
      </c>
      <c r="E974" s="251"/>
    </row>
    <row r="975" spans="1:5">
      <c r="A975" s="258" t="s">
        <v>4653</v>
      </c>
      <c r="B975" s="105" t="s">
        <v>2745</v>
      </c>
      <c r="C975" s="251"/>
      <c r="D975" s="251" t="s">
        <v>2412</v>
      </c>
      <c r="E975" s="251"/>
    </row>
    <row r="976" spans="1:5">
      <c r="A976" s="258" t="s">
        <v>4654</v>
      </c>
      <c r="B976" s="105" t="s">
        <v>2745</v>
      </c>
      <c r="C976" s="251"/>
      <c r="D976" s="251" t="s">
        <v>2412</v>
      </c>
      <c r="E976" s="251"/>
    </row>
    <row r="977" spans="1:5">
      <c r="A977" s="258" t="s">
        <v>4655</v>
      </c>
      <c r="B977" s="105" t="s">
        <v>2745</v>
      </c>
      <c r="C977" s="251"/>
      <c r="D977" s="251" t="s">
        <v>2408</v>
      </c>
      <c r="E977" s="251"/>
    </row>
    <row r="978" spans="1:5">
      <c r="A978" s="258" t="s">
        <v>4656</v>
      </c>
      <c r="B978" s="105" t="s">
        <v>2745</v>
      </c>
      <c r="C978" s="251"/>
      <c r="D978" s="251" t="s">
        <v>2408</v>
      </c>
      <c r="E978" s="251"/>
    </row>
    <row r="979" spans="1:5">
      <c r="A979" s="258" t="s">
        <v>4657</v>
      </c>
      <c r="B979" s="105" t="s">
        <v>2745</v>
      </c>
      <c r="C979" s="251"/>
      <c r="D979" s="251" t="s">
        <v>2408</v>
      </c>
      <c r="E979" s="251"/>
    </row>
    <row r="980" spans="1:5">
      <c r="A980" s="258" t="s">
        <v>4658</v>
      </c>
      <c r="B980" s="105" t="s">
        <v>2745</v>
      </c>
      <c r="C980" s="251"/>
      <c r="D980" s="251" t="s">
        <v>2408</v>
      </c>
      <c r="E980" s="251"/>
    </row>
    <row r="981" spans="1:5">
      <c r="A981" s="258" t="s">
        <v>4659</v>
      </c>
      <c r="B981" s="105" t="s">
        <v>2745</v>
      </c>
      <c r="C981" s="251"/>
      <c r="D981" s="251" t="s">
        <v>2408</v>
      </c>
      <c r="E981" s="251"/>
    </row>
    <row r="982" spans="1:5">
      <c r="A982" s="258" t="s">
        <v>4660</v>
      </c>
      <c r="B982" s="105" t="s">
        <v>2745</v>
      </c>
      <c r="C982" s="251"/>
      <c r="D982" s="251" t="s">
        <v>2408</v>
      </c>
      <c r="E982" s="251"/>
    </row>
    <row r="983" spans="1:5">
      <c r="A983" s="258" t="s">
        <v>4661</v>
      </c>
      <c r="B983" s="105" t="s">
        <v>2745</v>
      </c>
      <c r="C983" s="251"/>
      <c r="D983" s="251" t="s">
        <v>2408</v>
      </c>
      <c r="E983" s="251"/>
    </row>
    <row r="984" spans="1:5">
      <c r="A984" s="258" t="s">
        <v>4662</v>
      </c>
      <c r="B984" s="105" t="s">
        <v>2745</v>
      </c>
      <c r="C984" s="251"/>
      <c r="D984" s="251" t="s">
        <v>2412</v>
      </c>
      <c r="E984" s="251"/>
    </row>
    <row r="985" spans="1:5">
      <c r="A985" s="258" t="s">
        <v>4663</v>
      </c>
      <c r="B985" s="105" t="s">
        <v>2745</v>
      </c>
      <c r="C985" s="251"/>
      <c r="D985" s="251" t="s">
        <v>2412</v>
      </c>
      <c r="E985" s="251"/>
    </row>
    <row r="986" spans="1:5">
      <c r="A986" s="258" t="s">
        <v>4664</v>
      </c>
      <c r="B986" s="105" t="s">
        <v>2745</v>
      </c>
      <c r="C986" s="251"/>
      <c r="D986" s="251" t="s">
        <v>2408</v>
      </c>
      <c r="E986" s="251"/>
    </row>
    <row r="987" spans="1:5">
      <c r="A987" s="258" t="s">
        <v>4665</v>
      </c>
      <c r="B987" s="105" t="s">
        <v>2745</v>
      </c>
      <c r="C987" s="251"/>
      <c r="D987" s="251" t="s">
        <v>2408</v>
      </c>
      <c r="E987" s="251"/>
    </row>
    <row r="988" spans="1:5">
      <c r="A988" s="258" t="s">
        <v>4666</v>
      </c>
      <c r="B988" s="105" t="s">
        <v>2745</v>
      </c>
      <c r="C988" s="251"/>
      <c r="D988" s="251" t="s">
        <v>2408</v>
      </c>
      <c r="E988" s="251"/>
    </row>
    <row r="989" spans="1:5">
      <c r="A989" s="258" t="s">
        <v>4667</v>
      </c>
      <c r="B989" s="105" t="s">
        <v>2745</v>
      </c>
      <c r="C989" s="251"/>
      <c r="D989" s="251" t="s">
        <v>2408</v>
      </c>
      <c r="E989" s="251"/>
    </row>
    <row r="990" spans="1:5">
      <c r="A990" s="258" t="s">
        <v>4668</v>
      </c>
      <c r="B990" s="105" t="s">
        <v>2745</v>
      </c>
      <c r="C990" s="251"/>
      <c r="D990" s="251" t="s">
        <v>2408</v>
      </c>
      <c r="E990" s="251"/>
    </row>
    <row r="991" spans="1:5">
      <c r="A991" s="258" t="s">
        <v>4669</v>
      </c>
      <c r="B991" s="105" t="s">
        <v>2745</v>
      </c>
      <c r="C991" s="251"/>
      <c r="D991" s="251" t="s">
        <v>2408</v>
      </c>
      <c r="E991" s="251"/>
    </row>
    <row r="992" spans="1:5">
      <c r="A992" s="258" t="s">
        <v>4670</v>
      </c>
      <c r="B992" s="105" t="s">
        <v>2745</v>
      </c>
      <c r="C992" s="251"/>
      <c r="D992" s="251" t="s">
        <v>2408</v>
      </c>
      <c r="E992" s="251"/>
    </row>
    <row r="993" spans="1:5">
      <c r="A993" s="258" t="s">
        <v>4671</v>
      </c>
      <c r="B993" s="105" t="s">
        <v>2745</v>
      </c>
      <c r="C993" s="251"/>
      <c r="D993" s="251" t="s">
        <v>2408</v>
      </c>
      <c r="E993" s="251"/>
    </row>
    <row r="994" spans="1:5">
      <c r="A994" s="258" t="s">
        <v>4672</v>
      </c>
      <c r="B994" s="105" t="s">
        <v>2745</v>
      </c>
      <c r="C994" s="251"/>
      <c r="D994" s="251" t="s">
        <v>2408</v>
      </c>
      <c r="E994" s="251"/>
    </row>
    <row r="995" spans="1:5">
      <c r="A995" s="258" t="s">
        <v>4673</v>
      </c>
      <c r="B995" s="105" t="s">
        <v>2745</v>
      </c>
      <c r="C995" s="251"/>
      <c r="D995" s="251" t="s">
        <v>2408</v>
      </c>
      <c r="E995" s="251"/>
    </row>
    <row r="996" spans="1:5">
      <c r="A996" s="258" t="s">
        <v>4674</v>
      </c>
      <c r="B996" s="105" t="s">
        <v>2745</v>
      </c>
      <c r="C996" s="251"/>
      <c r="D996" s="251" t="s">
        <v>2408</v>
      </c>
      <c r="E996" s="251"/>
    </row>
    <row r="997" spans="1:5">
      <c r="A997" s="258" t="s">
        <v>4675</v>
      </c>
      <c r="B997" s="105" t="s">
        <v>2745</v>
      </c>
      <c r="C997" s="251"/>
      <c r="D997" s="251" t="s">
        <v>2408</v>
      </c>
      <c r="E997" s="251"/>
    </row>
    <row r="998" spans="1:5">
      <c r="A998" s="258" t="s">
        <v>4676</v>
      </c>
      <c r="B998" s="105" t="s">
        <v>2745</v>
      </c>
      <c r="C998" s="251"/>
      <c r="D998" s="251" t="s">
        <v>2408</v>
      </c>
      <c r="E998" s="251"/>
    </row>
    <row r="999" spans="1:5">
      <c r="A999" s="258" t="s">
        <v>4677</v>
      </c>
      <c r="B999" s="105" t="s">
        <v>2745</v>
      </c>
      <c r="C999" s="251"/>
      <c r="D999" s="251" t="s">
        <v>2408</v>
      </c>
      <c r="E999" s="251"/>
    </row>
    <row r="1000" spans="1:5">
      <c r="A1000" s="258" t="s">
        <v>4678</v>
      </c>
      <c r="B1000" s="105" t="s">
        <v>2745</v>
      </c>
      <c r="C1000" s="251"/>
      <c r="D1000" s="251" t="s">
        <v>2408</v>
      </c>
      <c r="E1000" s="251"/>
    </row>
    <row r="1001" spans="1:5">
      <c r="A1001" s="258" t="s">
        <v>4679</v>
      </c>
      <c r="B1001" s="105" t="s">
        <v>2745</v>
      </c>
      <c r="C1001" s="251"/>
      <c r="D1001" s="251" t="s">
        <v>2408</v>
      </c>
      <c r="E1001" s="251"/>
    </row>
    <row r="1002" spans="1:5">
      <c r="A1002" s="258" t="s">
        <v>4680</v>
      </c>
      <c r="B1002" s="105" t="s">
        <v>2745</v>
      </c>
      <c r="C1002" s="251"/>
      <c r="D1002" s="251" t="s">
        <v>2408</v>
      </c>
      <c r="E1002" s="251"/>
    </row>
    <row r="1003" spans="1:5">
      <c r="A1003" s="258" t="s">
        <v>4681</v>
      </c>
      <c r="B1003" s="105" t="s">
        <v>2745</v>
      </c>
      <c r="C1003" s="251"/>
      <c r="D1003" s="251" t="s">
        <v>2408</v>
      </c>
      <c r="E1003" s="251"/>
    </row>
    <row r="1004" spans="1:5">
      <c r="A1004" s="258" t="s">
        <v>4682</v>
      </c>
      <c r="B1004" s="105" t="s">
        <v>2745</v>
      </c>
      <c r="C1004" s="251"/>
      <c r="D1004" s="251" t="s">
        <v>2408</v>
      </c>
      <c r="E1004" s="251"/>
    </row>
    <row r="1005" spans="1:5">
      <c r="A1005" s="258" t="s">
        <v>4683</v>
      </c>
      <c r="B1005" s="105" t="s">
        <v>2745</v>
      </c>
      <c r="C1005" s="251"/>
      <c r="D1005" s="251" t="s">
        <v>2408</v>
      </c>
      <c r="E1005" s="251"/>
    </row>
    <row r="1006" spans="1:5">
      <c r="A1006" s="258" t="s">
        <v>4684</v>
      </c>
      <c r="B1006" s="105" t="s">
        <v>2745</v>
      </c>
      <c r="C1006" s="251"/>
      <c r="D1006" s="251" t="s">
        <v>2408</v>
      </c>
      <c r="E1006" s="251"/>
    </row>
    <row r="1007" spans="1:5">
      <c r="A1007" s="258" t="s">
        <v>4685</v>
      </c>
      <c r="B1007" s="105" t="s">
        <v>2745</v>
      </c>
      <c r="C1007" s="251"/>
      <c r="D1007" s="251" t="s">
        <v>2408</v>
      </c>
      <c r="E1007" s="251"/>
    </row>
    <row r="1008" spans="1:5">
      <c r="A1008" s="258" t="s">
        <v>4686</v>
      </c>
      <c r="B1008" s="105" t="s">
        <v>2745</v>
      </c>
      <c r="C1008" s="251"/>
      <c r="D1008" s="251" t="s">
        <v>2408</v>
      </c>
      <c r="E1008" s="251"/>
    </row>
    <row r="1009" spans="1:5">
      <c r="A1009" s="258" t="s">
        <v>4687</v>
      </c>
      <c r="B1009" s="105" t="s">
        <v>2745</v>
      </c>
      <c r="C1009" s="251"/>
      <c r="D1009" s="251" t="s">
        <v>2412</v>
      </c>
      <c r="E1009" s="251"/>
    </row>
    <row r="1010" spans="1:5">
      <c r="A1010" s="258" t="s">
        <v>4688</v>
      </c>
      <c r="B1010" s="105" t="s">
        <v>2745</v>
      </c>
      <c r="C1010" s="251"/>
      <c r="D1010" s="251" t="s">
        <v>2412</v>
      </c>
      <c r="E1010" s="251"/>
    </row>
    <row r="1011" spans="1:5">
      <c r="A1011" s="258" t="s">
        <v>4689</v>
      </c>
      <c r="B1011" s="105" t="s">
        <v>2745</v>
      </c>
      <c r="C1011" s="251"/>
      <c r="D1011" s="251" t="s">
        <v>2412</v>
      </c>
      <c r="E1011" s="251"/>
    </row>
    <row r="1012" spans="1:5">
      <c r="A1012" s="258" t="s">
        <v>4690</v>
      </c>
      <c r="B1012" s="105" t="s">
        <v>2745</v>
      </c>
      <c r="C1012" s="251"/>
      <c r="D1012" s="251" t="s">
        <v>2412</v>
      </c>
      <c r="E1012" s="251"/>
    </row>
    <row r="1013" spans="1:5">
      <c r="A1013" s="258" t="s">
        <v>4691</v>
      </c>
      <c r="B1013" s="105" t="s">
        <v>2745</v>
      </c>
      <c r="C1013" s="251"/>
      <c r="D1013" s="251" t="s">
        <v>2412</v>
      </c>
      <c r="E1013" s="251"/>
    </row>
    <row r="1014" spans="1:5">
      <c r="A1014" s="258" t="s">
        <v>4692</v>
      </c>
      <c r="B1014" s="105" t="s">
        <v>2745</v>
      </c>
      <c r="C1014" s="251"/>
      <c r="D1014" s="251" t="s">
        <v>2412</v>
      </c>
      <c r="E1014" s="251"/>
    </row>
    <row r="1015" spans="1:5">
      <c r="A1015" s="258" t="s">
        <v>4693</v>
      </c>
      <c r="B1015" s="105" t="s">
        <v>2745</v>
      </c>
      <c r="C1015" s="251"/>
      <c r="D1015" s="251" t="s">
        <v>2408</v>
      </c>
      <c r="E1015" s="251"/>
    </row>
    <row r="1016" spans="1:5">
      <c r="A1016" s="258" t="s">
        <v>4694</v>
      </c>
      <c r="B1016" s="105" t="s">
        <v>2745</v>
      </c>
      <c r="C1016" s="251"/>
      <c r="D1016" s="251" t="s">
        <v>2412</v>
      </c>
      <c r="E1016" s="251"/>
    </row>
    <row r="1017" spans="1:5">
      <c r="A1017" s="258" t="s">
        <v>4695</v>
      </c>
      <c r="B1017" s="105" t="s">
        <v>2745</v>
      </c>
      <c r="C1017" s="251"/>
      <c r="D1017" s="251" t="s">
        <v>2412</v>
      </c>
      <c r="E1017" s="251"/>
    </row>
    <row r="1018" spans="1:5">
      <c r="A1018" s="258" t="s">
        <v>4696</v>
      </c>
      <c r="B1018" s="105" t="s">
        <v>2745</v>
      </c>
      <c r="C1018" s="251"/>
      <c r="D1018" s="251" t="s">
        <v>2412</v>
      </c>
      <c r="E1018" s="251"/>
    </row>
    <row r="1019" spans="1:5">
      <c r="A1019" s="258" t="s">
        <v>4697</v>
      </c>
      <c r="B1019" s="105" t="s">
        <v>2745</v>
      </c>
      <c r="C1019" s="251"/>
      <c r="D1019" s="251" t="s">
        <v>2412</v>
      </c>
      <c r="E1019" s="251"/>
    </row>
    <row r="1020" spans="1:5">
      <c r="A1020" s="258" t="s">
        <v>4698</v>
      </c>
      <c r="B1020" s="105" t="s">
        <v>2745</v>
      </c>
      <c r="C1020" s="251"/>
      <c r="D1020" s="251" t="s">
        <v>2408</v>
      </c>
      <c r="E1020" s="251"/>
    </row>
    <row r="1021" spans="1:5">
      <c r="A1021" s="258" t="s">
        <v>4699</v>
      </c>
      <c r="B1021" s="105" t="s">
        <v>2745</v>
      </c>
      <c r="C1021" s="251"/>
      <c r="D1021" s="251" t="s">
        <v>2408</v>
      </c>
      <c r="E1021" s="251"/>
    </row>
    <row r="1022" spans="1:5">
      <c r="A1022" s="258" t="s">
        <v>4700</v>
      </c>
      <c r="B1022" s="105" t="s">
        <v>2745</v>
      </c>
      <c r="C1022" s="251"/>
      <c r="D1022" s="251" t="s">
        <v>2408</v>
      </c>
      <c r="E1022" s="251"/>
    </row>
    <row r="1023" spans="1:5">
      <c r="A1023" s="258" t="s">
        <v>4701</v>
      </c>
      <c r="B1023" s="105" t="s">
        <v>2745</v>
      </c>
      <c r="C1023" s="251"/>
      <c r="D1023" s="251" t="s">
        <v>2412</v>
      </c>
      <c r="E1023" s="251"/>
    </row>
    <row r="1024" spans="1:5">
      <c r="A1024" s="258" t="s">
        <v>4702</v>
      </c>
      <c r="B1024" s="105" t="s">
        <v>2745</v>
      </c>
      <c r="C1024" s="251"/>
      <c r="D1024" s="251" t="s">
        <v>2412</v>
      </c>
      <c r="E1024" s="251"/>
    </row>
    <row r="1025" spans="1:5">
      <c r="A1025" s="258" t="s">
        <v>4703</v>
      </c>
      <c r="B1025" s="105" t="s">
        <v>2745</v>
      </c>
      <c r="C1025" s="251"/>
      <c r="D1025" s="251" t="s">
        <v>2412</v>
      </c>
      <c r="E1025" s="251"/>
    </row>
    <row r="1026" spans="1:5">
      <c r="A1026" s="258" t="s">
        <v>4704</v>
      </c>
      <c r="B1026" s="105" t="s">
        <v>2745</v>
      </c>
      <c r="C1026" s="251"/>
      <c r="D1026" s="251" t="s">
        <v>2412</v>
      </c>
      <c r="E1026" s="251"/>
    </row>
    <row r="1027" spans="1:5">
      <c r="A1027" s="258" t="s">
        <v>4705</v>
      </c>
      <c r="B1027" s="105" t="s">
        <v>2745</v>
      </c>
      <c r="C1027" s="251"/>
      <c r="D1027" s="251" t="s">
        <v>2408</v>
      </c>
      <c r="E1027" s="251"/>
    </row>
    <row r="1028" spans="1:5">
      <c r="A1028" s="258" t="s">
        <v>4706</v>
      </c>
      <c r="B1028" s="105" t="s">
        <v>2745</v>
      </c>
      <c r="C1028" s="251"/>
      <c r="D1028" s="251" t="s">
        <v>2408</v>
      </c>
      <c r="E1028" s="251"/>
    </row>
    <row r="1029" spans="1:5">
      <c r="A1029" s="258" t="s">
        <v>4707</v>
      </c>
      <c r="B1029" s="105" t="s">
        <v>2745</v>
      </c>
      <c r="C1029" s="251"/>
      <c r="D1029" s="251" t="s">
        <v>2408</v>
      </c>
      <c r="E1029" s="251"/>
    </row>
    <row r="1030" spans="1:5">
      <c r="A1030" s="258" t="s">
        <v>4708</v>
      </c>
      <c r="B1030" s="105" t="s">
        <v>2745</v>
      </c>
      <c r="C1030" s="251"/>
      <c r="D1030" s="251" t="s">
        <v>2408</v>
      </c>
      <c r="E1030" s="251"/>
    </row>
    <row r="1031" spans="1:5">
      <c r="A1031" s="258" t="s">
        <v>4709</v>
      </c>
      <c r="B1031" s="105" t="s">
        <v>2745</v>
      </c>
      <c r="C1031" s="251"/>
      <c r="D1031" s="251" t="s">
        <v>2412</v>
      </c>
      <c r="E1031" s="251"/>
    </row>
    <row r="1032" spans="1:5">
      <c r="A1032" s="258" t="s">
        <v>4710</v>
      </c>
      <c r="B1032" s="105" t="s">
        <v>2745</v>
      </c>
      <c r="C1032" s="251"/>
      <c r="D1032" s="251" t="s">
        <v>2412</v>
      </c>
      <c r="E1032" s="251"/>
    </row>
    <row r="1033" spans="1:5">
      <c r="A1033" s="258" t="s">
        <v>4711</v>
      </c>
      <c r="B1033" s="105" t="s">
        <v>2745</v>
      </c>
      <c r="C1033" s="251"/>
      <c r="D1033" s="251" t="s">
        <v>2412</v>
      </c>
      <c r="E1033" s="251"/>
    </row>
    <row r="1034" spans="1:5">
      <c r="A1034" s="258" t="s">
        <v>4712</v>
      </c>
      <c r="B1034" s="105" t="s">
        <v>2745</v>
      </c>
      <c r="C1034" s="251"/>
      <c r="D1034" s="251" t="s">
        <v>2412</v>
      </c>
      <c r="E1034" s="251"/>
    </row>
    <row r="1035" spans="1:5">
      <c r="A1035" s="258" t="s">
        <v>4713</v>
      </c>
      <c r="B1035" s="105" t="s">
        <v>2745</v>
      </c>
      <c r="C1035" s="251"/>
      <c r="D1035" s="251" t="s">
        <v>2412</v>
      </c>
      <c r="E1035" s="251"/>
    </row>
    <row r="1036" spans="1:5">
      <c r="A1036" s="258" t="s">
        <v>4714</v>
      </c>
      <c r="B1036" s="105" t="s">
        <v>2745</v>
      </c>
      <c r="C1036" s="251"/>
      <c r="D1036" s="251" t="s">
        <v>2412</v>
      </c>
      <c r="E1036" s="251"/>
    </row>
    <row r="1037" spans="1:5">
      <c r="A1037" s="258" t="s">
        <v>4715</v>
      </c>
      <c r="B1037" s="105" t="s">
        <v>2745</v>
      </c>
      <c r="C1037" s="251"/>
      <c r="D1037" s="251" t="s">
        <v>2412</v>
      </c>
      <c r="E1037" s="251"/>
    </row>
    <row r="1038" spans="1:5">
      <c r="A1038" s="258" t="s">
        <v>4716</v>
      </c>
      <c r="B1038" s="105" t="s">
        <v>2745</v>
      </c>
      <c r="C1038" s="251"/>
      <c r="D1038" s="251" t="s">
        <v>2412</v>
      </c>
      <c r="E1038" s="251"/>
    </row>
    <row r="1039" spans="1:5">
      <c r="A1039" s="258" t="s">
        <v>4717</v>
      </c>
      <c r="B1039" s="105" t="s">
        <v>2745</v>
      </c>
      <c r="C1039" s="251"/>
      <c r="D1039" s="251" t="s">
        <v>2412</v>
      </c>
      <c r="E1039" s="251"/>
    </row>
    <row r="1040" spans="1:5">
      <c r="A1040" s="258" t="s">
        <v>4718</v>
      </c>
      <c r="B1040" s="105" t="s">
        <v>2745</v>
      </c>
      <c r="C1040" s="251"/>
      <c r="D1040" s="251" t="s">
        <v>2412</v>
      </c>
      <c r="E1040" s="251"/>
    </row>
    <row r="1041" spans="1:5">
      <c r="A1041" s="258" t="s">
        <v>4719</v>
      </c>
      <c r="B1041" s="105" t="s">
        <v>2745</v>
      </c>
      <c r="C1041" s="251"/>
      <c r="D1041" s="251" t="s">
        <v>2408</v>
      </c>
      <c r="E1041" s="251"/>
    </row>
    <row r="1042" spans="1:5">
      <c r="A1042" s="258" t="s">
        <v>4720</v>
      </c>
      <c r="B1042" s="105" t="s">
        <v>2745</v>
      </c>
      <c r="C1042" s="251"/>
      <c r="D1042" s="251" t="s">
        <v>2408</v>
      </c>
      <c r="E1042" s="251"/>
    </row>
    <row r="1043" spans="1:5">
      <c r="A1043" s="258" t="s">
        <v>4721</v>
      </c>
      <c r="B1043" s="105" t="s">
        <v>2745</v>
      </c>
      <c r="C1043" s="251"/>
      <c r="D1043" s="251" t="s">
        <v>2408</v>
      </c>
      <c r="E1043" s="251"/>
    </row>
    <row r="1044" spans="1:5">
      <c r="A1044" s="258" t="s">
        <v>4722</v>
      </c>
      <c r="B1044" s="105" t="s">
        <v>2745</v>
      </c>
      <c r="C1044" s="251"/>
      <c r="D1044" s="251" t="s">
        <v>2412</v>
      </c>
      <c r="E1044" s="251"/>
    </row>
    <row r="1045" spans="1:5">
      <c r="A1045" s="258" t="s">
        <v>4723</v>
      </c>
      <c r="B1045" s="105" t="s">
        <v>2745</v>
      </c>
      <c r="C1045" s="251"/>
      <c r="D1045" s="251" t="s">
        <v>2412</v>
      </c>
      <c r="E1045" s="251"/>
    </row>
    <row r="1046" spans="1:5">
      <c r="A1046" s="258" t="s">
        <v>4724</v>
      </c>
      <c r="B1046" s="105" t="s">
        <v>2745</v>
      </c>
      <c r="C1046" s="251"/>
      <c r="D1046" s="251" t="s">
        <v>2412</v>
      </c>
      <c r="E1046" s="251"/>
    </row>
    <row r="1047" spans="1:5">
      <c r="A1047" s="258" t="s">
        <v>4725</v>
      </c>
      <c r="B1047" s="105" t="s">
        <v>2745</v>
      </c>
      <c r="C1047" s="251"/>
      <c r="D1047" s="251" t="s">
        <v>2412</v>
      </c>
      <c r="E1047" s="251"/>
    </row>
    <row r="1048" spans="1:5">
      <c r="A1048" s="258" t="s">
        <v>4726</v>
      </c>
      <c r="B1048" s="105" t="s">
        <v>2745</v>
      </c>
      <c r="C1048" s="251"/>
      <c r="D1048" s="251" t="s">
        <v>2412</v>
      </c>
      <c r="E1048" s="251"/>
    </row>
    <row r="1049" spans="1:5">
      <c r="A1049" s="258" t="s">
        <v>4727</v>
      </c>
      <c r="B1049" s="105" t="s">
        <v>2745</v>
      </c>
      <c r="C1049" s="251"/>
      <c r="D1049" s="251" t="s">
        <v>2408</v>
      </c>
      <c r="E1049" s="251"/>
    </row>
    <row r="1050" spans="1:5">
      <c r="A1050" s="258" t="s">
        <v>4728</v>
      </c>
      <c r="B1050" s="105" t="s">
        <v>2745</v>
      </c>
      <c r="C1050" s="251"/>
      <c r="D1050" s="251" t="s">
        <v>2408</v>
      </c>
      <c r="E1050" s="251"/>
    </row>
    <row r="1051" spans="1:5">
      <c r="A1051" s="258" t="s">
        <v>4729</v>
      </c>
      <c r="B1051" s="105" t="s">
        <v>2745</v>
      </c>
      <c r="C1051" s="251"/>
      <c r="D1051" s="251" t="s">
        <v>2408</v>
      </c>
      <c r="E1051" s="251"/>
    </row>
    <row r="1052" spans="1:5">
      <c r="A1052" s="258" t="s">
        <v>4730</v>
      </c>
      <c r="B1052" s="105" t="s">
        <v>2745</v>
      </c>
      <c r="C1052" s="251"/>
      <c r="D1052" s="251" t="s">
        <v>2412</v>
      </c>
      <c r="E1052" s="251"/>
    </row>
    <row r="1053" spans="1:5">
      <c r="A1053" s="258" t="s">
        <v>4731</v>
      </c>
      <c r="B1053" s="105" t="s">
        <v>2745</v>
      </c>
      <c r="C1053" s="251"/>
      <c r="D1053" s="251" t="s">
        <v>2408</v>
      </c>
      <c r="E1053" s="251"/>
    </row>
    <row r="1054" spans="1:5">
      <c r="A1054" s="258" t="s">
        <v>4732</v>
      </c>
      <c r="B1054" s="105" t="s">
        <v>2745</v>
      </c>
      <c r="C1054" s="251"/>
      <c r="D1054" s="251" t="s">
        <v>2408</v>
      </c>
      <c r="E1054" s="251"/>
    </row>
    <row r="1055" spans="1:5">
      <c r="A1055" s="258" t="s">
        <v>4733</v>
      </c>
      <c r="B1055" s="105" t="s">
        <v>2745</v>
      </c>
      <c r="C1055" s="251"/>
      <c r="D1055" s="251" t="s">
        <v>2408</v>
      </c>
      <c r="E1055" s="251"/>
    </row>
    <row r="1056" spans="1:5">
      <c r="A1056" s="258" t="s">
        <v>4734</v>
      </c>
      <c r="B1056" s="105" t="s">
        <v>2745</v>
      </c>
      <c r="C1056" s="251"/>
      <c r="D1056" s="251" t="s">
        <v>2408</v>
      </c>
      <c r="E1056" s="251"/>
    </row>
    <row r="1057" spans="1:5">
      <c r="A1057" s="258" t="s">
        <v>4735</v>
      </c>
      <c r="B1057" s="105" t="s">
        <v>2745</v>
      </c>
      <c r="C1057" s="251"/>
      <c r="D1057" s="251" t="s">
        <v>2408</v>
      </c>
      <c r="E1057" s="251"/>
    </row>
    <row r="1058" spans="1:5">
      <c r="A1058" s="258" t="s">
        <v>4736</v>
      </c>
      <c r="B1058" s="105" t="s">
        <v>2745</v>
      </c>
      <c r="C1058" s="251"/>
      <c r="D1058" s="251" t="s">
        <v>2408</v>
      </c>
      <c r="E1058" s="251"/>
    </row>
    <row r="1059" spans="1:5">
      <c r="A1059" s="258" t="s">
        <v>4737</v>
      </c>
      <c r="B1059" s="105" t="s">
        <v>2745</v>
      </c>
      <c r="C1059" s="251"/>
      <c r="D1059" s="251" t="s">
        <v>2412</v>
      </c>
      <c r="E1059" s="251"/>
    </row>
    <row r="1060" spans="1:5">
      <c r="A1060" s="258" t="s">
        <v>4738</v>
      </c>
      <c r="B1060" s="105" t="s">
        <v>2745</v>
      </c>
      <c r="C1060" s="251"/>
      <c r="D1060" s="251" t="s">
        <v>2412</v>
      </c>
      <c r="E1060" s="251"/>
    </row>
    <row r="1061" spans="1:5">
      <c r="A1061" s="258" t="s">
        <v>4739</v>
      </c>
      <c r="B1061" s="105" t="s">
        <v>2745</v>
      </c>
      <c r="C1061" s="251"/>
      <c r="D1061" s="251" t="s">
        <v>2408</v>
      </c>
      <c r="E1061" s="251"/>
    </row>
    <row r="1062" spans="1:5">
      <c r="A1062" s="258" t="s">
        <v>4740</v>
      </c>
      <c r="B1062" s="105" t="s">
        <v>2745</v>
      </c>
      <c r="C1062" s="251"/>
      <c r="D1062" s="251" t="s">
        <v>2408</v>
      </c>
      <c r="E1062" s="251"/>
    </row>
    <row r="1063" spans="1:5">
      <c r="A1063" s="258" t="s">
        <v>4741</v>
      </c>
      <c r="B1063" s="105" t="s">
        <v>2745</v>
      </c>
      <c r="C1063" s="251"/>
      <c r="D1063" s="251" t="s">
        <v>2408</v>
      </c>
      <c r="E1063" s="251"/>
    </row>
    <row r="1064" spans="1:5">
      <c r="A1064" s="258" t="s">
        <v>4742</v>
      </c>
      <c r="B1064" s="105" t="s">
        <v>2745</v>
      </c>
      <c r="C1064" s="251"/>
      <c r="D1064" s="251" t="s">
        <v>2412</v>
      </c>
      <c r="E1064" s="251"/>
    </row>
    <row r="1065" spans="1:5">
      <c r="A1065" s="258" t="s">
        <v>4743</v>
      </c>
      <c r="B1065" s="105" t="s">
        <v>2745</v>
      </c>
      <c r="C1065" s="251"/>
      <c r="D1065" s="251" t="s">
        <v>2412</v>
      </c>
      <c r="E1065" s="251"/>
    </row>
    <row r="1066" spans="1:5">
      <c r="A1066" s="258" t="s">
        <v>4744</v>
      </c>
      <c r="B1066" s="105" t="s">
        <v>2745</v>
      </c>
      <c r="C1066" s="251"/>
      <c r="D1066" s="251" t="s">
        <v>2412</v>
      </c>
      <c r="E1066" s="251"/>
    </row>
    <row r="1067" spans="1:5">
      <c r="A1067" s="258" t="s">
        <v>4745</v>
      </c>
      <c r="B1067" s="105">
        <v>4.26</v>
      </c>
      <c r="C1067" s="251">
        <f t="shared" ref="C1067:C1095" si="14">ROUNDUP(((B1067*$F$1)*(1+$F$2)), 0)</f>
        <v>444</v>
      </c>
      <c r="D1067" s="251" t="s">
        <v>2408</v>
      </c>
      <c r="E1067" s="251"/>
    </row>
    <row r="1068" spans="1:5">
      <c r="A1068" s="258" t="s">
        <v>4746</v>
      </c>
      <c r="B1068" s="105" t="s">
        <v>2745</v>
      </c>
      <c r="C1068" s="251"/>
      <c r="D1068" s="251" t="s">
        <v>2408</v>
      </c>
      <c r="E1068" s="251"/>
    </row>
    <row r="1069" spans="1:5">
      <c r="A1069" s="258" t="s">
        <v>4747</v>
      </c>
      <c r="B1069" s="105" t="s">
        <v>2745</v>
      </c>
      <c r="C1069" s="251"/>
      <c r="D1069" s="251" t="s">
        <v>2412</v>
      </c>
      <c r="E1069" s="251"/>
    </row>
    <row r="1070" spans="1:5">
      <c r="A1070" s="258" t="s">
        <v>4748</v>
      </c>
      <c r="B1070" s="105" t="s">
        <v>2745</v>
      </c>
      <c r="C1070" s="251"/>
      <c r="D1070" s="251" t="s">
        <v>2412</v>
      </c>
      <c r="E1070" s="251"/>
    </row>
    <row r="1071" spans="1:5">
      <c r="A1071" s="258" t="s">
        <v>4749</v>
      </c>
      <c r="B1071" s="105" t="s">
        <v>2745</v>
      </c>
      <c r="C1071" s="251"/>
      <c r="D1071" s="251" t="s">
        <v>2412</v>
      </c>
      <c r="E1071" s="251"/>
    </row>
    <row r="1072" spans="1:5">
      <c r="A1072" s="258" t="s">
        <v>4750</v>
      </c>
      <c r="B1072" s="105" t="s">
        <v>2745</v>
      </c>
      <c r="C1072" s="251"/>
      <c r="D1072" s="251" t="s">
        <v>2412</v>
      </c>
      <c r="E1072" s="251"/>
    </row>
    <row r="1073" spans="1:5">
      <c r="A1073" s="258" t="s">
        <v>4751</v>
      </c>
      <c r="B1073" s="105" t="s">
        <v>2745</v>
      </c>
      <c r="C1073" s="251"/>
      <c r="D1073" s="251" t="s">
        <v>2412</v>
      </c>
      <c r="E1073" s="251"/>
    </row>
    <row r="1074" spans="1:5">
      <c r="A1074" s="258" t="s">
        <v>4752</v>
      </c>
      <c r="B1074" s="105" t="s">
        <v>2745</v>
      </c>
      <c r="C1074" s="251"/>
      <c r="D1074" s="251" t="s">
        <v>2408</v>
      </c>
      <c r="E1074" s="251"/>
    </row>
    <row r="1075" spans="1:5">
      <c r="A1075" s="258" t="s">
        <v>4753</v>
      </c>
      <c r="B1075" s="105">
        <v>2.0699999999999998</v>
      </c>
      <c r="C1075" s="251">
        <f t="shared" si="14"/>
        <v>216</v>
      </c>
      <c r="D1075" s="251" t="s">
        <v>2408</v>
      </c>
      <c r="E1075" s="251"/>
    </row>
    <row r="1076" spans="1:5">
      <c r="A1076" s="258" t="s">
        <v>4754</v>
      </c>
      <c r="B1076" s="105" t="s">
        <v>2745</v>
      </c>
      <c r="C1076" s="251"/>
      <c r="D1076" s="251" t="s">
        <v>2412</v>
      </c>
      <c r="E1076" s="251"/>
    </row>
    <row r="1077" spans="1:5">
      <c r="A1077" s="258" t="s">
        <v>4755</v>
      </c>
      <c r="B1077" s="105" t="s">
        <v>2745</v>
      </c>
      <c r="C1077" s="251"/>
      <c r="D1077" s="251" t="s">
        <v>2412</v>
      </c>
      <c r="E1077" s="251"/>
    </row>
    <row r="1078" spans="1:5">
      <c r="A1078" s="258" t="s">
        <v>4756</v>
      </c>
      <c r="B1078" s="105" t="s">
        <v>2745</v>
      </c>
      <c r="C1078" s="251"/>
      <c r="D1078" s="251" t="s">
        <v>2412</v>
      </c>
      <c r="E1078" s="251"/>
    </row>
    <row r="1079" spans="1:5">
      <c r="A1079" s="258" t="s">
        <v>4757</v>
      </c>
      <c r="B1079" s="105" t="s">
        <v>2745</v>
      </c>
      <c r="C1079" s="251"/>
      <c r="D1079" s="251" t="s">
        <v>2408</v>
      </c>
      <c r="E1079" s="251"/>
    </row>
    <row r="1080" spans="1:5">
      <c r="A1080" s="258" t="s">
        <v>4758</v>
      </c>
      <c r="B1080" s="105" t="s">
        <v>2745</v>
      </c>
      <c r="C1080" s="251"/>
      <c r="D1080" s="251" t="s">
        <v>2408</v>
      </c>
      <c r="E1080" s="251"/>
    </row>
    <row r="1081" spans="1:5">
      <c r="A1081" s="258" t="s">
        <v>4759</v>
      </c>
      <c r="B1081" s="105" t="s">
        <v>2745</v>
      </c>
      <c r="C1081" s="251"/>
      <c r="D1081" s="251" t="s">
        <v>2408</v>
      </c>
      <c r="E1081" s="251"/>
    </row>
    <row r="1082" spans="1:5">
      <c r="A1082" s="258" t="s">
        <v>4760</v>
      </c>
      <c r="B1082" s="105" t="s">
        <v>2745</v>
      </c>
      <c r="C1082" s="251"/>
      <c r="D1082" s="251" t="s">
        <v>2412</v>
      </c>
      <c r="E1082" s="251"/>
    </row>
    <row r="1083" spans="1:5">
      <c r="A1083" s="258" t="s">
        <v>4761</v>
      </c>
      <c r="B1083" s="105" t="s">
        <v>2745</v>
      </c>
      <c r="C1083" s="251"/>
      <c r="D1083" s="251" t="s">
        <v>2412</v>
      </c>
      <c r="E1083" s="251"/>
    </row>
    <row r="1084" spans="1:5">
      <c r="A1084" s="258" t="s">
        <v>4762</v>
      </c>
      <c r="B1084" s="105" t="s">
        <v>2745</v>
      </c>
      <c r="C1084" s="251"/>
      <c r="D1084" s="251" t="s">
        <v>2412</v>
      </c>
      <c r="E1084" s="251"/>
    </row>
    <row r="1085" spans="1:5">
      <c r="A1085" s="258" t="s">
        <v>4763</v>
      </c>
      <c r="B1085" s="105" t="s">
        <v>2745</v>
      </c>
      <c r="C1085" s="251"/>
      <c r="D1085" s="251" t="s">
        <v>2408</v>
      </c>
      <c r="E1085" s="251"/>
    </row>
    <row r="1086" spans="1:5">
      <c r="A1086" s="258" t="s">
        <v>4764</v>
      </c>
      <c r="B1086" s="105" t="s">
        <v>2745</v>
      </c>
      <c r="C1086" s="251"/>
      <c r="D1086" s="251" t="s">
        <v>2412</v>
      </c>
      <c r="E1086" s="251"/>
    </row>
    <row r="1087" spans="1:5">
      <c r="A1087" s="258" t="s">
        <v>4765</v>
      </c>
      <c r="B1087" s="105" t="s">
        <v>2745</v>
      </c>
      <c r="C1087" s="251"/>
      <c r="D1087" s="251" t="s">
        <v>2412</v>
      </c>
      <c r="E1087" s="251"/>
    </row>
    <row r="1088" spans="1:5">
      <c r="A1088" s="258" t="s">
        <v>4766</v>
      </c>
      <c r="B1088" s="105" t="s">
        <v>2745</v>
      </c>
      <c r="C1088" s="251"/>
      <c r="D1088" s="251" t="s">
        <v>2412</v>
      </c>
      <c r="E1088" s="251"/>
    </row>
    <row r="1089" spans="1:5">
      <c r="A1089" s="258" t="s">
        <v>4767</v>
      </c>
      <c r="B1089" s="105" t="s">
        <v>2745</v>
      </c>
      <c r="C1089" s="251"/>
      <c r="D1089" s="251" t="s">
        <v>2412</v>
      </c>
      <c r="E1089" s="251"/>
    </row>
    <row r="1090" spans="1:5">
      <c r="A1090" s="258" t="s">
        <v>4768</v>
      </c>
      <c r="B1090" s="105" t="s">
        <v>2745</v>
      </c>
      <c r="C1090" s="251"/>
      <c r="D1090" s="251" t="s">
        <v>2408</v>
      </c>
      <c r="E1090" s="251"/>
    </row>
    <row r="1091" spans="1:5">
      <c r="A1091" s="258" t="s">
        <v>4769</v>
      </c>
      <c r="B1091" s="105" t="s">
        <v>2745</v>
      </c>
      <c r="C1091" s="251"/>
      <c r="D1091" s="251" t="s">
        <v>2412</v>
      </c>
      <c r="E1091" s="251"/>
    </row>
    <row r="1092" spans="1:5">
      <c r="A1092" s="258" t="s">
        <v>4770</v>
      </c>
      <c r="B1092" s="105" t="s">
        <v>2745</v>
      </c>
      <c r="C1092" s="251"/>
      <c r="D1092" s="251" t="s">
        <v>2412</v>
      </c>
      <c r="E1092" s="251"/>
    </row>
    <row r="1093" spans="1:5">
      <c r="A1093" s="258" t="s">
        <v>4771</v>
      </c>
      <c r="B1093" s="105" t="s">
        <v>2745</v>
      </c>
      <c r="C1093" s="251"/>
      <c r="D1093" s="251" t="s">
        <v>2412</v>
      </c>
      <c r="E1093" s="251"/>
    </row>
    <row r="1094" spans="1:5">
      <c r="A1094" s="258" t="s">
        <v>4772</v>
      </c>
      <c r="B1094" s="105">
        <v>31.83</v>
      </c>
      <c r="C1094" s="251">
        <f t="shared" si="14"/>
        <v>3311</v>
      </c>
      <c r="D1094" s="251" t="s">
        <v>2412</v>
      </c>
      <c r="E1094" s="251"/>
    </row>
    <row r="1095" spans="1:5">
      <c r="A1095" s="258" t="s">
        <v>4773</v>
      </c>
      <c r="B1095" s="105">
        <v>31.83</v>
      </c>
      <c r="C1095" s="251">
        <f t="shared" si="14"/>
        <v>3311</v>
      </c>
      <c r="D1095" s="251" t="s">
        <v>2412</v>
      </c>
      <c r="E1095" s="251"/>
    </row>
    <row r="1096" spans="1:5">
      <c r="A1096" s="258" t="s">
        <v>4774</v>
      </c>
      <c r="B1096" s="105" t="s">
        <v>2745</v>
      </c>
      <c r="C1096" s="251"/>
      <c r="D1096" s="251" t="s">
        <v>2408</v>
      </c>
      <c r="E1096" s="251"/>
    </row>
    <row r="1097" spans="1:5">
      <c r="A1097" s="258" t="s">
        <v>4775</v>
      </c>
      <c r="B1097" s="105" t="s">
        <v>2745</v>
      </c>
      <c r="C1097" s="251"/>
      <c r="D1097" s="251" t="s">
        <v>2408</v>
      </c>
      <c r="E1097" s="251"/>
    </row>
    <row r="1098" spans="1:5">
      <c r="A1098" s="258" t="s">
        <v>4776</v>
      </c>
      <c r="B1098" s="105" t="s">
        <v>2745</v>
      </c>
      <c r="C1098" s="251"/>
      <c r="D1098" s="251" t="s">
        <v>2408</v>
      </c>
      <c r="E1098" s="251"/>
    </row>
    <row r="1099" spans="1:5">
      <c r="A1099" s="258" t="s">
        <v>4777</v>
      </c>
      <c r="B1099" s="105" t="s">
        <v>2745</v>
      </c>
      <c r="C1099" s="251"/>
      <c r="D1099" s="251" t="s">
        <v>2408</v>
      </c>
      <c r="E1099" s="251"/>
    </row>
    <row r="1100" spans="1:5">
      <c r="A1100" s="258" t="s">
        <v>4778</v>
      </c>
      <c r="B1100" s="105" t="s">
        <v>2745</v>
      </c>
      <c r="C1100" s="251"/>
      <c r="D1100" s="251" t="s">
        <v>2408</v>
      </c>
      <c r="E1100" s="251"/>
    </row>
    <row r="1101" spans="1:5">
      <c r="A1101" s="258" t="s">
        <v>4779</v>
      </c>
      <c r="B1101" s="105" t="s">
        <v>2745</v>
      </c>
      <c r="C1101" s="251"/>
      <c r="D1101" s="251" t="s">
        <v>2412</v>
      </c>
      <c r="E1101" s="251"/>
    </row>
    <row r="1102" spans="1:5">
      <c r="A1102" s="258" t="s">
        <v>4780</v>
      </c>
      <c r="B1102" s="105" t="s">
        <v>2745</v>
      </c>
      <c r="C1102" s="251"/>
      <c r="D1102" s="251" t="s">
        <v>2412</v>
      </c>
      <c r="E1102" s="251"/>
    </row>
    <row r="1103" spans="1:5">
      <c r="A1103" s="258" t="s">
        <v>4781</v>
      </c>
      <c r="B1103" s="105" t="s">
        <v>2745</v>
      </c>
      <c r="C1103" s="251"/>
      <c r="D1103" s="251" t="s">
        <v>2412</v>
      </c>
      <c r="E1103" s="251"/>
    </row>
    <row r="1104" spans="1:5">
      <c r="A1104" s="258" t="s">
        <v>4782</v>
      </c>
      <c r="B1104" s="105" t="s">
        <v>2745</v>
      </c>
      <c r="C1104" s="251"/>
      <c r="D1104" s="251" t="s">
        <v>2412</v>
      </c>
      <c r="E1104" s="251"/>
    </row>
    <row r="1105" spans="1:5">
      <c r="A1105" s="258" t="s">
        <v>4783</v>
      </c>
      <c r="B1105" s="105" t="s">
        <v>2745</v>
      </c>
      <c r="C1105" s="251"/>
      <c r="D1105" s="251" t="s">
        <v>2408</v>
      </c>
      <c r="E1105" s="251"/>
    </row>
    <row r="1106" spans="1:5">
      <c r="A1106" s="258" t="s">
        <v>4784</v>
      </c>
      <c r="B1106" s="105" t="s">
        <v>2745</v>
      </c>
      <c r="C1106" s="251"/>
      <c r="D1106" s="251" t="s">
        <v>2408</v>
      </c>
      <c r="E1106" s="251"/>
    </row>
    <row r="1107" spans="1:5">
      <c r="A1107" s="258" t="s">
        <v>4785</v>
      </c>
      <c r="B1107" s="105" t="s">
        <v>2745</v>
      </c>
      <c r="C1107" s="251"/>
      <c r="D1107" s="251" t="s">
        <v>2408</v>
      </c>
      <c r="E1107" s="251"/>
    </row>
    <row r="1108" spans="1:5">
      <c r="A1108" s="258" t="s">
        <v>4786</v>
      </c>
      <c r="B1108" s="105" t="s">
        <v>2745</v>
      </c>
      <c r="C1108" s="251"/>
      <c r="D1108" s="251" t="s">
        <v>2408</v>
      </c>
      <c r="E1108" s="251"/>
    </row>
    <row r="1109" spans="1:5">
      <c r="A1109" s="258" t="s">
        <v>4787</v>
      </c>
      <c r="B1109" s="105" t="s">
        <v>2745</v>
      </c>
      <c r="C1109" s="251"/>
      <c r="D1109" s="251" t="s">
        <v>2412</v>
      </c>
      <c r="E1109" s="251"/>
    </row>
    <row r="1110" spans="1:5">
      <c r="A1110" s="258" t="s">
        <v>4788</v>
      </c>
      <c r="B1110" s="105" t="s">
        <v>2745</v>
      </c>
      <c r="C1110" s="251"/>
      <c r="D1110" s="251" t="s">
        <v>2412</v>
      </c>
      <c r="E1110" s="251"/>
    </row>
    <row r="1111" spans="1:5">
      <c r="A1111" s="258" t="s">
        <v>4789</v>
      </c>
      <c r="B1111" s="105" t="s">
        <v>2745</v>
      </c>
      <c r="C1111" s="251"/>
      <c r="D1111" s="251" t="s">
        <v>2412</v>
      </c>
      <c r="E1111" s="251"/>
    </row>
    <row r="1112" spans="1:5">
      <c r="A1112" s="258" t="s">
        <v>4790</v>
      </c>
      <c r="B1112" s="105" t="s">
        <v>2745</v>
      </c>
      <c r="C1112" s="251"/>
      <c r="D1112" s="251" t="s">
        <v>2408</v>
      </c>
      <c r="E1112" s="251"/>
    </row>
    <row r="1113" spans="1:5">
      <c r="A1113" s="258" t="s">
        <v>4791</v>
      </c>
      <c r="B1113" s="105" t="s">
        <v>2745</v>
      </c>
      <c r="C1113" s="251"/>
      <c r="D1113" s="251" t="s">
        <v>2408</v>
      </c>
      <c r="E1113" s="251"/>
    </row>
    <row r="1114" spans="1:5">
      <c r="A1114" s="258" t="s">
        <v>4792</v>
      </c>
      <c r="B1114" s="105" t="s">
        <v>2745</v>
      </c>
      <c r="C1114" s="251"/>
      <c r="D1114" s="251" t="s">
        <v>2408</v>
      </c>
      <c r="E1114" s="251"/>
    </row>
    <row r="1115" spans="1:5">
      <c r="A1115" s="258" t="s">
        <v>4793</v>
      </c>
      <c r="B1115" s="105" t="s">
        <v>2745</v>
      </c>
      <c r="C1115" s="251"/>
      <c r="D1115" s="251" t="s">
        <v>2412</v>
      </c>
      <c r="E1115" s="251"/>
    </row>
    <row r="1116" spans="1:5">
      <c r="A1116" s="258" t="s">
        <v>4794</v>
      </c>
      <c r="B1116" s="105" t="s">
        <v>2745</v>
      </c>
      <c r="C1116" s="251"/>
      <c r="D1116" s="251" t="s">
        <v>2412</v>
      </c>
      <c r="E1116" s="251"/>
    </row>
    <row r="1117" spans="1:5">
      <c r="A1117" s="258" t="s">
        <v>4795</v>
      </c>
      <c r="B1117" s="105" t="s">
        <v>2745</v>
      </c>
      <c r="C1117" s="251"/>
      <c r="D1117" s="251" t="s">
        <v>2412</v>
      </c>
      <c r="E1117" s="251"/>
    </row>
    <row r="1118" spans="1:5">
      <c r="A1118" s="258" t="s">
        <v>4796</v>
      </c>
      <c r="B1118" s="105" t="s">
        <v>2745</v>
      </c>
      <c r="C1118" s="251"/>
      <c r="D1118" s="251" t="s">
        <v>2412</v>
      </c>
      <c r="E1118" s="251"/>
    </row>
    <row r="1119" spans="1:5">
      <c r="A1119" s="258" t="s">
        <v>4797</v>
      </c>
      <c r="B1119" s="105" t="s">
        <v>2745</v>
      </c>
      <c r="C1119" s="251"/>
      <c r="D1119" s="251" t="s">
        <v>2412</v>
      </c>
      <c r="E1119" s="251"/>
    </row>
    <row r="1120" spans="1:5">
      <c r="A1120" s="258" t="s">
        <v>4798</v>
      </c>
      <c r="B1120" s="105" t="s">
        <v>2745</v>
      </c>
      <c r="C1120" s="251"/>
      <c r="D1120" s="251" t="s">
        <v>2412</v>
      </c>
      <c r="E1120" s="251"/>
    </row>
    <row r="1121" spans="1:5">
      <c r="A1121" s="547" t="s">
        <v>4799</v>
      </c>
      <c r="B1121" s="248"/>
      <c r="C1121" s="248">
        <f t="shared" ref="C1121:C1156" si="15">ROUNDUP(((B1121*$F$1)*(1+$F$2)), 0)</f>
        <v>0</v>
      </c>
      <c r="D1121" s="248"/>
      <c r="E1121" s="248"/>
    </row>
    <row r="1122" spans="1:5">
      <c r="A1122" s="258" t="s">
        <v>4800</v>
      </c>
      <c r="B1122" s="105">
        <v>32.549999999999997</v>
      </c>
      <c r="C1122" s="251">
        <f t="shared" si="15"/>
        <v>3386</v>
      </c>
      <c r="D1122" s="251" t="s">
        <v>2412</v>
      </c>
      <c r="E1122" s="251"/>
    </row>
    <row r="1123" spans="1:5">
      <c r="A1123" s="258" t="s">
        <v>4801</v>
      </c>
      <c r="B1123" s="105">
        <v>29.89</v>
      </c>
      <c r="C1123" s="251">
        <f t="shared" si="15"/>
        <v>3109</v>
      </c>
      <c r="D1123" s="251" t="s">
        <v>2412</v>
      </c>
      <c r="E1123" s="251"/>
    </row>
    <row r="1124" spans="1:5">
      <c r="A1124" s="258" t="s">
        <v>4802</v>
      </c>
      <c r="B1124" s="105">
        <v>32.549999999999997</v>
      </c>
      <c r="C1124" s="251">
        <f t="shared" si="15"/>
        <v>3386</v>
      </c>
      <c r="D1124" s="251" t="s">
        <v>2412</v>
      </c>
      <c r="E1124" s="251"/>
    </row>
    <row r="1125" spans="1:5">
      <c r="A1125" s="258" t="s">
        <v>4803</v>
      </c>
      <c r="B1125" s="105">
        <v>29.89</v>
      </c>
      <c r="C1125" s="251">
        <f t="shared" si="15"/>
        <v>3109</v>
      </c>
      <c r="D1125" s="251" t="s">
        <v>2412</v>
      </c>
      <c r="E1125" s="251"/>
    </row>
    <row r="1126" spans="1:5">
      <c r="A1126" s="258" t="s">
        <v>4804</v>
      </c>
      <c r="B1126" s="105" t="s">
        <v>2745</v>
      </c>
      <c r="C1126" s="251"/>
      <c r="D1126" s="251" t="s">
        <v>2412</v>
      </c>
      <c r="E1126" s="251"/>
    </row>
    <row r="1127" spans="1:5">
      <c r="A1127" s="258" t="s">
        <v>4805</v>
      </c>
      <c r="B1127" s="105">
        <v>59</v>
      </c>
      <c r="C1127" s="251">
        <f t="shared" si="15"/>
        <v>6136</v>
      </c>
      <c r="D1127" s="251" t="s">
        <v>2412</v>
      </c>
      <c r="E1127" s="251"/>
    </row>
    <row r="1128" spans="1:5">
      <c r="A1128" s="258" t="s">
        <v>4806</v>
      </c>
      <c r="B1128" s="105" t="s">
        <v>2745</v>
      </c>
      <c r="C1128" s="251"/>
      <c r="D1128" s="251" t="s">
        <v>2412</v>
      </c>
      <c r="E1128" s="251"/>
    </row>
    <row r="1129" spans="1:5">
      <c r="A1129" s="258" t="s">
        <v>4807</v>
      </c>
      <c r="B1129" s="105" t="s">
        <v>2745</v>
      </c>
      <c r="C1129" s="251"/>
      <c r="D1129" s="251" t="s">
        <v>2412</v>
      </c>
      <c r="E1129" s="251"/>
    </row>
    <row r="1130" spans="1:5">
      <c r="A1130" s="258" t="s">
        <v>4808</v>
      </c>
      <c r="B1130" s="105">
        <v>32.549999999999997</v>
      </c>
      <c r="C1130" s="251">
        <f t="shared" si="15"/>
        <v>3386</v>
      </c>
      <c r="D1130" s="251" t="s">
        <v>2412</v>
      </c>
      <c r="E1130" s="251"/>
    </row>
    <row r="1131" spans="1:5">
      <c r="A1131" s="258" t="s">
        <v>4809</v>
      </c>
      <c r="B1131" s="105" t="s">
        <v>2745</v>
      </c>
      <c r="C1131" s="251"/>
      <c r="D1131" s="251" t="s">
        <v>2412</v>
      </c>
      <c r="E1131" s="251"/>
    </row>
    <row r="1132" spans="1:5">
      <c r="A1132" s="547" t="s">
        <v>4810</v>
      </c>
      <c r="B1132" s="248"/>
      <c r="C1132" s="248">
        <f t="shared" si="15"/>
        <v>0</v>
      </c>
      <c r="D1132" s="248"/>
      <c r="E1132" s="248"/>
    </row>
    <row r="1133" spans="1:5">
      <c r="A1133" s="258" t="s">
        <v>4811</v>
      </c>
      <c r="B1133" s="105" t="s">
        <v>2745</v>
      </c>
      <c r="C1133" s="251"/>
      <c r="D1133" s="251" t="s">
        <v>2412</v>
      </c>
      <c r="E1133" s="251"/>
    </row>
    <row r="1134" spans="1:5">
      <c r="A1134" s="258" t="s">
        <v>4812</v>
      </c>
      <c r="B1134" s="105">
        <v>34.28</v>
      </c>
      <c r="C1134" s="251">
        <f t="shared" si="15"/>
        <v>3566</v>
      </c>
      <c r="D1134" s="251" t="s">
        <v>2412</v>
      </c>
      <c r="E1134" s="251"/>
    </row>
    <row r="1135" spans="1:5">
      <c r="A1135" s="258" t="s">
        <v>4813</v>
      </c>
      <c r="B1135" s="105" t="s">
        <v>2745</v>
      </c>
      <c r="C1135" s="251"/>
      <c r="D1135" s="251" t="s">
        <v>2412</v>
      </c>
      <c r="E1135" s="251"/>
    </row>
    <row r="1136" spans="1:5">
      <c r="A1136" s="258" t="s">
        <v>4814</v>
      </c>
      <c r="B1136" s="105">
        <v>34.28</v>
      </c>
      <c r="C1136" s="251">
        <f t="shared" si="15"/>
        <v>3566</v>
      </c>
      <c r="D1136" s="251" t="s">
        <v>2412</v>
      </c>
      <c r="E1136" s="251"/>
    </row>
    <row r="1137" spans="1:5">
      <c r="A1137" s="258" t="s">
        <v>4815</v>
      </c>
      <c r="B1137" s="105" t="s">
        <v>2745</v>
      </c>
      <c r="C1137" s="251"/>
      <c r="D1137" s="251" t="s">
        <v>2412</v>
      </c>
      <c r="E1137" s="251"/>
    </row>
    <row r="1138" spans="1:5">
      <c r="A1138" s="258" t="s">
        <v>4816</v>
      </c>
      <c r="B1138" s="105">
        <v>107.54</v>
      </c>
      <c r="C1138" s="251">
        <f t="shared" si="15"/>
        <v>11185</v>
      </c>
      <c r="D1138" s="251" t="s">
        <v>2412</v>
      </c>
      <c r="E1138" s="251"/>
    </row>
    <row r="1139" spans="1:5">
      <c r="A1139" s="258" t="s">
        <v>4817</v>
      </c>
      <c r="B1139" s="105">
        <v>62.99</v>
      </c>
      <c r="C1139" s="251">
        <f t="shared" si="15"/>
        <v>6551</v>
      </c>
      <c r="D1139" s="251" t="s">
        <v>2412</v>
      </c>
      <c r="E1139" s="251"/>
    </row>
    <row r="1140" spans="1:5">
      <c r="A1140" s="258" t="s">
        <v>4818</v>
      </c>
      <c r="B1140" s="105">
        <v>176.4</v>
      </c>
      <c r="C1140" s="251">
        <f t="shared" si="15"/>
        <v>18346</v>
      </c>
      <c r="D1140" s="251" t="s">
        <v>2408</v>
      </c>
      <c r="E1140" s="251"/>
    </row>
    <row r="1141" spans="1:5">
      <c r="A1141" s="258" t="s">
        <v>4819</v>
      </c>
      <c r="B1141" s="105" t="s">
        <v>2745</v>
      </c>
      <c r="C1141" s="251"/>
      <c r="D1141" s="251" t="s">
        <v>2412</v>
      </c>
      <c r="E1141" s="251"/>
    </row>
    <row r="1142" spans="1:5">
      <c r="A1142" s="258" t="s">
        <v>4820</v>
      </c>
      <c r="B1142" s="105" t="s">
        <v>2745</v>
      </c>
      <c r="C1142" s="251"/>
      <c r="D1142" s="251" t="s">
        <v>2412</v>
      </c>
      <c r="E1142" s="251"/>
    </row>
    <row r="1143" spans="1:5">
      <c r="A1143" s="258" t="s">
        <v>4821</v>
      </c>
      <c r="B1143" s="105">
        <v>31.45</v>
      </c>
      <c r="C1143" s="251">
        <f t="shared" si="15"/>
        <v>3271</v>
      </c>
      <c r="D1143" s="251" t="s">
        <v>2412</v>
      </c>
      <c r="E1143" s="251"/>
    </row>
    <row r="1144" spans="1:5">
      <c r="A1144" s="258" t="s">
        <v>4822</v>
      </c>
      <c r="B1144" s="105" t="s">
        <v>2745</v>
      </c>
      <c r="C1144" s="251"/>
      <c r="D1144" s="251" t="s">
        <v>2412</v>
      </c>
      <c r="E1144" s="251"/>
    </row>
    <row r="1145" spans="1:5">
      <c r="A1145" s="258" t="s">
        <v>4823</v>
      </c>
      <c r="B1145" s="105" t="s">
        <v>2745</v>
      </c>
      <c r="C1145" s="251"/>
      <c r="D1145" s="251" t="s">
        <v>2412</v>
      </c>
      <c r="E1145" s="251"/>
    </row>
    <row r="1146" spans="1:5">
      <c r="A1146" s="258" t="s">
        <v>4824</v>
      </c>
      <c r="B1146" s="105" t="s">
        <v>2745</v>
      </c>
      <c r="C1146" s="251"/>
      <c r="D1146" s="251" t="s">
        <v>2412</v>
      </c>
      <c r="E1146" s="251"/>
    </row>
    <row r="1147" spans="1:5">
      <c r="A1147" s="258" t="s">
        <v>4825</v>
      </c>
      <c r="B1147" s="105">
        <v>31.45</v>
      </c>
      <c r="C1147" s="251">
        <f t="shared" si="15"/>
        <v>3271</v>
      </c>
      <c r="D1147" s="251" t="s">
        <v>2412</v>
      </c>
      <c r="E1147" s="251"/>
    </row>
    <row r="1148" spans="1:5">
      <c r="A1148" s="258" t="s">
        <v>4826</v>
      </c>
      <c r="B1148" s="105">
        <v>51.74</v>
      </c>
      <c r="C1148" s="251">
        <f t="shared" si="15"/>
        <v>5381</v>
      </c>
      <c r="D1148" s="251" t="s">
        <v>2412</v>
      </c>
      <c r="E1148" s="251"/>
    </row>
    <row r="1149" spans="1:5">
      <c r="A1149" s="258" t="s">
        <v>4827</v>
      </c>
      <c r="B1149" s="105" t="s">
        <v>2745</v>
      </c>
      <c r="C1149" s="251"/>
      <c r="D1149" s="251" t="s">
        <v>2412</v>
      </c>
      <c r="E1149" s="251"/>
    </row>
    <row r="1150" spans="1:5">
      <c r="A1150" s="258" t="s">
        <v>4828</v>
      </c>
      <c r="B1150" s="105">
        <v>18.55</v>
      </c>
      <c r="C1150" s="251">
        <f t="shared" si="15"/>
        <v>1930</v>
      </c>
      <c r="D1150" s="251" t="s">
        <v>2408</v>
      </c>
      <c r="E1150" s="251"/>
    </row>
    <row r="1151" spans="1:5">
      <c r="A1151" s="258" t="s">
        <v>4829</v>
      </c>
      <c r="B1151" s="105">
        <v>15.38</v>
      </c>
      <c r="C1151" s="251">
        <f t="shared" si="15"/>
        <v>1600</v>
      </c>
      <c r="D1151" s="251" t="s">
        <v>2408</v>
      </c>
      <c r="E1151" s="251"/>
    </row>
    <row r="1152" spans="1:5">
      <c r="A1152" s="547" t="s">
        <v>4830</v>
      </c>
      <c r="B1152" s="248"/>
      <c r="C1152" s="248">
        <f t="shared" si="15"/>
        <v>0</v>
      </c>
      <c r="D1152" s="248"/>
      <c r="E1152" s="248"/>
    </row>
    <row r="1153" spans="1:5">
      <c r="A1153" s="258" t="s">
        <v>4831</v>
      </c>
      <c r="B1153" s="105" t="s">
        <v>2745</v>
      </c>
      <c r="C1153" s="251"/>
      <c r="D1153" s="251" t="s">
        <v>2412</v>
      </c>
      <c r="E1153" s="251"/>
    </row>
    <row r="1154" spans="1:5">
      <c r="A1154" s="258" t="s">
        <v>4832</v>
      </c>
      <c r="B1154" s="105" t="s">
        <v>2745</v>
      </c>
      <c r="C1154" s="251"/>
      <c r="D1154" s="251" t="s">
        <v>2412</v>
      </c>
      <c r="E1154" s="251"/>
    </row>
    <row r="1155" spans="1:5">
      <c r="A1155" s="258" t="s">
        <v>4833</v>
      </c>
      <c r="B1155" s="105" t="s">
        <v>2745</v>
      </c>
      <c r="C1155" s="251"/>
      <c r="D1155" s="251" t="s">
        <v>2412</v>
      </c>
      <c r="E1155" s="251"/>
    </row>
    <row r="1156" spans="1:5">
      <c r="A1156" s="547" t="s">
        <v>4834</v>
      </c>
      <c r="B1156" s="248"/>
      <c r="C1156" s="248">
        <f t="shared" si="15"/>
        <v>0</v>
      </c>
      <c r="D1156" s="248"/>
      <c r="E1156" s="248"/>
    </row>
    <row r="1157" spans="1:5">
      <c r="A1157" s="258" t="s">
        <v>4835</v>
      </c>
      <c r="B1157" s="105" t="s">
        <v>2745</v>
      </c>
      <c r="C1157" s="251"/>
      <c r="D1157" s="251" t="s">
        <v>2408</v>
      </c>
      <c r="E1157" s="251"/>
    </row>
    <row r="1158" spans="1:5">
      <c r="A1158" s="258" t="s">
        <v>4836</v>
      </c>
      <c r="B1158" s="105" t="s">
        <v>2745</v>
      </c>
      <c r="C1158" s="251"/>
      <c r="D1158" s="251" t="s">
        <v>2408</v>
      </c>
      <c r="E1158" s="251"/>
    </row>
    <row r="1159" spans="1:5">
      <c r="A1159" s="258" t="s">
        <v>4837</v>
      </c>
      <c r="B1159" s="105" t="s">
        <v>2745</v>
      </c>
      <c r="C1159" s="251"/>
      <c r="D1159" s="251" t="s">
        <v>2408</v>
      </c>
      <c r="E1159" s="251"/>
    </row>
    <row r="1160" spans="1:5">
      <c r="A1160" s="258" t="s">
        <v>4838</v>
      </c>
      <c r="B1160" s="105">
        <v>32.99</v>
      </c>
      <c r="C1160" s="251">
        <f t="shared" ref="C1160:C1219" si="16">ROUNDUP(((B1160*$F$1)*(1+$F$2)), 0)</f>
        <v>3431</v>
      </c>
      <c r="D1160" s="251" t="s">
        <v>2412</v>
      </c>
      <c r="E1160" s="251"/>
    </row>
    <row r="1161" spans="1:5">
      <c r="A1161" s="258" t="s">
        <v>4839</v>
      </c>
      <c r="B1161" s="105">
        <v>32.99</v>
      </c>
      <c r="C1161" s="251">
        <f t="shared" si="16"/>
        <v>3431</v>
      </c>
      <c r="D1161" s="251" t="s">
        <v>2412</v>
      </c>
      <c r="E1161" s="251"/>
    </row>
    <row r="1162" spans="1:5">
      <c r="A1162" s="258" t="s">
        <v>4840</v>
      </c>
      <c r="B1162" s="105">
        <v>32.99</v>
      </c>
      <c r="C1162" s="251">
        <f t="shared" si="16"/>
        <v>3431</v>
      </c>
      <c r="D1162" s="251" t="s">
        <v>2412</v>
      </c>
      <c r="E1162" s="251"/>
    </row>
    <row r="1163" spans="1:5">
      <c r="A1163" s="258" t="s">
        <v>4841</v>
      </c>
      <c r="B1163" s="105">
        <v>32.99</v>
      </c>
      <c r="C1163" s="251">
        <f t="shared" si="16"/>
        <v>3431</v>
      </c>
      <c r="D1163" s="251" t="s">
        <v>2412</v>
      </c>
      <c r="E1163" s="251"/>
    </row>
    <row r="1164" spans="1:5">
      <c r="A1164" s="258" t="s">
        <v>4842</v>
      </c>
      <c r="B1164" s="105">
        <v>32.99</v>
      </c>
      <c r="C1164" s="251">
        <f t="shared" si="16"/>
        <v>3431</v>
      </c>
      <c r="D1164" s="251" t="s">
        <v>2412</v>
      </c>
      <c r="E1164" s="251"/>
    </row>
    <row r="1165" spans="1:5">
      <c r="A1165" s="258" t="s">
        <v>4843</v>
      </c>
      <c r="B1165" s="105">
        <v>32.99</v>
      </c>
      <c r="C1165" s="251">
        <f t="shared" si="16"/>
        <v>3431</v>
      </c>
      <c r="D1165" s="251" t="s">
        <v>2412</v>
      </c>
      <c r="E1165" s="251"/>
    </row>
    <row r="1166" spans="1:5">
      <c r="A1166" s="258" t="s">
        <v>4844</v>
      </c>
      <c r="B1166" s="105">
        <v>32.99</v>
      </c>
      <c r="C1166" s="251">
        <f t="shared" si="16"/>
        <v>3431</v>
      </c>
      <c r="D1166" s="251" t="s">
        <v>2412</v>
      </c>
      <c r="E1166" s="251"/>
    </row>
    <row r="1167" spans="1:5">
      <c r="A1167" s="258" t="s">
        <v>4845</v>
      </c>
      <c r="B1167" s="105">
        <v>32.99</v>
      </c>
      <c r="C1167" s="251">
        <f t="shared" si="16"/>
        <v>3431</v>
      </c>
      <c r="D1167" s="251" t="s">
        <v>2412</v>
      </c>
      <c r="E1167" s="251"/>
    </row>
    <row r="1168" spans="1:5">
      <c r="A1168" s="258" t="s">
        <v>4846</v>
      </c>
      <c r="B1168" s="105">
        <v>32.99</v>
      </c>
      <c r="C1168" s="251">
        <f t="shared" si="16"/>
        <v>3431</v>
      </c>
      <c r="D1168" s="251" t="s">
        <v>2412</v>
      </c>
      <c r="E1168" s="251"/>
    </row>
    <row r="1169" spans="1:5">
      <c r="A1169" s="258" t="s">
        <v>4847</v>
      </c>
      <c r="B1169" s="105">
        <v>32.99</v>
      </c>
      <c r="C1169" s="251">
        <f t="shared" si="16"/>
        <v>3431</v>
      </c>
      <c r="D1169" s="251" t="s">
        <v>2412</v>
      </c>
      <c r="E1169" s="251"/>
    </row>
    <row r="1170" spans="1:5">
      <c r="A1170" s="258" t="s">
        <v>4848</v>
      </c>
      <c r="B1170" s="105">
        <v>32.99</v>
      </c>
      <c r="C1170" s="251">
        <f t="shared" si="16"/>
        <v>3431</v>
      </c>
      <c r="D1170" s="251" t="s">
        <v>2412</v>
      </c>
      <c r="E1170" s="251"/>
    </row>
    <row r="1171" spans="1:5">
      <c r="A1171" s="258" t="s">
        <v>4849</v>
      </c>
      <c r="B1171" s="105">
        <v>32.99</v>
      </c>
      <c r="C1171" s="251">
        <f t="shared" si="16"/>
        <v>3431</v>
      </c>
      <c r="D1171" s="251" t="s">
        <v>2412</v>
      </c>
      <c r="E1171" s="251"/>
    </row>
    <row r="1172" spans="1:5">
      <c r="A1172" s="258" t="s">
        <v>4850</v>
      </c>
      <c r="B1172" s="105">
        <v>32.99</v>
      </c>
      <c r="C1172" s="251">
        <f t="shared" si="16"/>
        <v>3431</v>
      </c>
      <c r="D1172" s="251" t="s">
        <v>2412</v>
      </c>
      <c r="E1172" s="251"/>
    </row>
    <row r="1173" spans="1:5">
      <c r="A1173" s="258" t="s">
        <v>4851</v>
      </c>
      <c r="B1173" s="105">
        <v>32.99</v>
      </c>
      <c r="C1173" s="251">
        <f t="shared" si="16"/>
        <v>3431</v>
      </c>
      <c r="D1173" s="251" t="s">
        <v>2412</v>
      </c>
      <c r="E1173" s="251"/>
    </row>
    <row r="1174" spans="1:5">
      <c r="A1174" s="258" t="s">
        <v>4852</v>
      </c>
      <c r="B1174" s="105" t="s">
        <v>2745</v>
      </c>
      <c r="C1174" s="251"/>
      <c r="D1174" s="251" t="s">
        <v>2408</v>
      </c>
      <c r="E1174" s="251"/>
    </row>
    <row r="1175" spans="1:5">
      <c r="A1175" s="258" t="s">
        <v>4853</v>
      </c>
      <c r="B1175" s="105" t="s">
        <v>2745</v>
      </c>
      <c r="C1175" s="251"/>
      <c r="D1175" s="251" t="s">
        <v>2412</v>
      </c>
      <c r="E1175" s="251"/>
    </row>
    <row r="1176" spans="1:5">
      <c r="A1176" s="547" t="s">
        <v>4854</v>
      </c>
      <c r="B1176" s="248"/>
      <c r="C1176" s="248">
        <f t="shared" si="16"/>
        <v>0</v>
      </c>
      <c r="D1176" s="248"/>
      <c r="E1176" s="248"/>
    </row>
    <row r="1177" spans="1:5">
      <c r="A1177" s="258" t="s">
        <v>4855</v>
      </c>
      <c r="B1177" s="105" t="s">
        <v>2745</v>
      </c>
      <c r="C1177" s="251"/>
      <c r="D1177" s="251" t="s">
        <v>2412</v>
      </c>
      <c r="E1177" s="251"/>
    </row>
    <row r="1178" spans="1:5">
      <c r="A1178" s="547" t="s">
        <v>4856</v>
      </c>
      <c r="B1178" s="248"/>
      <c r="C1178" s="248">
        <f t="shared" si="16"/>
        <v>0</v>
      </c>
      <c r="D1178" s="248"/>
      <c r="E1178" s="248"/>
    </row>
    <row r="1179" spans="1:5">
      <c r="A1179" s="258" t="s">
        <v>4857</v>
      </c>
      <c r="B1179" s="105" t="s">
        <v>2745</v>
      </c>
      <c r="C1179" s="251"/>
      <c r="D1179" s="251" t="s">
        <v>2412</v>
      </c>
      <c r="E1179" s="251"/>
    </row>
    <row r="1180" spans="1:5">
      <c r="A1180" s="258" t="s">
        <v>4858</v>
      </c>
      <c r="B1180" s="105" t="s">
        <v>2745</v>
      </c>
      <c r="C1180" s="251"/>
      <c r="D1180" s="251" t="s">
        <v>2412</v>
      </c>
      <c r="E1180" s="251"/>
    </row>
    <row r="1181" spans="1:5">
      <c r="A1181" s="258" t="s">
        <v>4859</v>
      </c>
      <c r="B1181" s="105" t="s">
        <v>2745</v>
      </c>
      <c r="C1181" s="251"/>
      <c r="D1181" s="251" t="s">
        <v>2408</v>
      </c>
      <c r="E1181" s="251"/>
    </row>
    <row r="1182" spans="1:5">
      <c r="A1182" s="258" t="s">
        <v>4860</v>
      </c>
      <c r="B1182" s="105" t="s">
        <v>2745</v>
      </c>
      <c r="C1182" s="251"/>
      <c r="D1182" s="251" t="s">
        <v>2412</v>
      </c>
      <c r="E1182" s="251"/>
    </row>
    <row r="1183" spans="1:5">
      <c r="A1183" s="258" t="s">
        <v>4861</v>
      </c>
      <c r="B1183" s="105" t="s">
        <v>2745</v>
      </c>
      <c r="C1183" s="251"/>
      <c r="D1183" s="251" t="s">
        <v>2412</v>
      </c>
      <c r="E1183" s="251"/>
    </row>
    <row r="1184" spans="1:5">
      <c r="A1184" s="258" t="s">
        <v>4862</v>
      </c>
      <c r="B1184" s="105">
        <v>29.43</v>
      </c>
      <c r="C1184" s="251">
        <f t="shared" si="16"/>
        <v>3061</v>
      </c>
      <c r="D1184" s="251" t="s">
        <v>2412</v>
      </c>
      <c r="E1184" s="251"/>
    </row>
    <row r="1185" spans="1:5">
      <c r="A1185" s="258" t="s">
        <v>4863</v>
      </c>
      <c r="B1185" s="105" t="s">
        <v>2745</v>
      </c>
      <c r="C1185" s="251"/>
      <c r="D1185" s="251" t="s">
        <v>2412</v>
      </c>
      <c r="E1185" s="251"/>
    </row>
    <row r="1186" spans="1:5">
      <c r="A1186" s="258" t="s">
        <v>4864</v>
      </c>
      <c r="B1186" s="105">
        <v>29.43</v>
      </c>
      <c r="C1186" s="251">
        <f t="shared" si="16"/>
        <v>3061</v>
      </c>
      <c r="D1186" s="251" t="s">
        <v>2412</v>
      </c>
      <c r="E1186" s="251"/>
    </row>
    <row r="1187" spans="1:5">
      <c r="A1187" s="258" t="s">
        <v>4865</v>
      </c>
      <c r="B1187" s="105">
        <v>29.43</v>
      </c>
      <c r="C1187" s="251">
        <f t="shared" si="16"/>
        <v>3061</v>
      </c>
      <c r="D1187" s="251" t="s">
        <v>2412</v>
      </c>
      <c r="E1187" s="251"/>
    </row>
    <row r="1188" spans="1:5">
      <c r="A1188" s="547" t="s">
        <v>4866</v>
      </c>
      <c r="B1188" s="248"/>
      <c r="C1188" s="248">
        <f t="shared" si="16"/>
        <v>0</v>
      </c>
      <c r="D1188" s="248"/>
      <c r="E1188" s="248"/>
    </row>
    <row r="1189" spans="1:5">
      <c r="A1189" s="258" t="s">
        <v>4867</v>
      </c>
      <c r="B1189" s="105" t="s">
        <v>2745</v>
      </c>
      <c r="C1189" s="251"/>
      <c r="D1189" s="251" t="s">
        <v>2412</v>
      </c>
      <c r="E1189" s="251"/>
    </row>
    <row r="1190" spans="1:5">
      <c r="A1190" s="258" t="s">
        <v>4868</v>
      </c>
      <c r="B1190" s="105" t="s">
        <v>2745</v>
      </c>
      <c r="C1190" s="251"/>
      <c r="D1190" s="251" t="s">
        <v>2412</v>
      </c>
      <c r="E1190" s="251"/>
    </row>
    <row r="1191" spans="1:5">
      <c r="A1191" s="258" t="s">
        <v>4869</v>
      </c>
      <c r="B1191" s="105" t="s">
        <v>2745</v>
      </c>
      <c r="C1191" s="251"/>
      <c r="D1191" s="251" t="s">
        <v>2412</v>
      </c>
      <c r="E1191" s="251"/>
    </row>
    <row r="1192" spans="1:5">
      <c r="A1192" s="258" t="s">
        <v>4870</v>
      </c>
      <c r="B1192" s="105" t="s">
        <v>2745</v>
      </c>
      <c r="C1192" s="251"/>
      <c r="D1192" s="251" t="s">
        <v>2412</v>
      </c>
      <c r="E1192" s="251"/>
    </row>
    <row r="1193" spans="1:5">
      <c r="A1193" s="258" t="s">
        <v>4871</v>
      </c>
      <c r="B1193" s="105" t="s">
        <v>2745</v>
      </c>
      <c r="C1193" s="251"/>
      <c r="D1193" s="251" t="s">
        <v>2412</v>
      </c>
      <c r="E1193" s="251"/>
    </row>
    <row r="1194" spans="1:5">
      <c r="A1194" s="258" t="s">
        <v>4872</v>
      </c>
      <c r="B1194" s="105" t="s">
        <v>2745</v>
      </c>
      <c r="C1194" s="251"/>
      <c r="D1194" s="251" t="s">
        <v>2412</v>
      </c>
      <c r="E1194" s="251"/>
    </row>
    <row r="1195" spans="1:5">
      <c r="A1195" s="258" t="s">
        <v>4873</v>
      </c>
      <c r="B1195" s="105" t="s">
        <v>2745</v>
      </c>
      <c r="C1195" s="251"/>
      <c r="D1195" s="251" t="s">
        <v>2412</v>
      </c>
      <c r="E1195" s="251"/>
    </row>
    <row r="1196" spans="1:5">
      <c r="A1196" s="258" t="s">
        <v>4874</v>
      </c>
      <c r="B1196" s="105" t="s">
        <v>2745</v>
      </c>
      <c r="C1196" s="251"/>
      <c r="D1196" s="251" t="s">
        <v>2412</v>
      </c>
      <c r="E1196" s="251"/>
    </row>
    <row r="1197" spans="1:5">
      <c r="A1197" s="258" t="s">
        <v>4875</v>
      </c>
      <c r="B1197" s="105" t="s">
        <v>2745</v>
      </c>
      <c r="C1197" s="251"/>
      <c r="D1197" s="251" t="s">
        <v>2412</v>
      </c>
      <c r="E1197" s="251"/>
    </row>
    <row r="1198" spans="1:5">
      <c r="A1198" s="258" t="s">
        <v>4876</v>
      </c>
      <c r="B1198" s="105" t="s">
        <v>2745</v>
      </c>
      <c r="C1198" s="251"/>
      <c r="D1198" s="251" t="s">
        <v>2412</v>
      </c>
      <c r="E1198" s="251"/>
    </row>
    <row r="1199" spans="1:5">
      <c r="A1199" s="547" t="s">
        <v>4877</v>
      </c>
      <c r="B1199" s="248"/>
      <c r="C1199" s="248">
        <f t="shared" si="16"/>
        <v>0</v>
      </c>
      <c r="D1199" s="248"/>
      <c r="E1199" s="248"/>
    </row>
    <row r="1200" spans="1:5">
      <c r="A1200" s="258" t="s">
        <v>4878</v>
      </c>
      <c r="B1200" s="105" t="s">
        <v>2745</v>
      </c>
      <c r="C1200" s="251"/>
      <c r="D1200" s="251" t="s">
        <v>2408</v>
      </c>
      <c r="E1200" s="251"/>
    </row>
    <row r="1201" spans="1:5">
      <c r="A1201" s="547" t="s">
        <v>4879</v>
      </c>
      <c r="B1201" s="248"/>
      <c r="C1201" s="248">
        <f t="shared" si="16"/>
        <v>0</v>
      </c>
      <c r="D1201" s="248"/>
      <c r="E1201" s="248"/>
    </row>
    <row r="1202" spans="1:5">
      <c r="A1202" s="258" t="s">
        <v>4880</v>
      </c>
      <c r="B1202" s="105" t="s">
        <v>2745</v>
      </c>
      <c r="C1202" s="251"/>
      <c r="D1202" s="251" t="s">
        <v>2412</v>
      </c>
      <c r="E1202" s="251"/>
    </row>
    <row r="1203" spans="1:5">
      <c r="A1203" s="258" t="s">
        <v>4881</v>
      </c>
      <c r="B1203" s="105" t="s">
        <v>2745</v>
      </c>
      <c r="C1203" s="251"/>
      <c r="D1203" s="251" t="s">
        <v>2412</v>
      </c>
      <c r="E1203" s="251"/>
    </row>
    <row r="1204" spans="1:5">
      <c r="A1204" s="258" t="s">
        <v>4882</v>
      </c>
      <c r="B1204" s="105" t="s">
        <v>2745</v>
      </c>
      <c r="C1204" s="251"/>
      <c r="D1204" s="251" t="s">
        <v>2412</v>
      </c>
      <c r="E1204" s="251"/>
    </row>
    <row r="1205" spans="1:5">
      <c r="A1205" s="258" t="s">
        <v>4883</v>
      </c>
      <c r="B1205" s="105" t="s">
        <v>2745</v>
      </c>
      <c r="C1205" s="251"/>
      <c r="D1205" s="251" t="s">
        <v>2412</v>
      </c>
      <c r="E1205" s="251"/>
    </row>
    <row r="1206" spans="1:5">
      <c r="A1206" s="258" t="s">
        <v>4884</v>
      </c>
      <c r="B1206" s="105" t="s">
        <v>2745</v>
      </c>
      <c r="C1206" s="251"/>
      <c r="D1206" s="251" t="s">
        <v>2412</v>
      </c>
      <c r="E1206" s="251"/>
    </row>
    <row r="1207" spans="1:5">
      <c r="A1207" s="258" t="s">
        <v>4885</v>
      </c>
      <c r="B1207" s="105" t="s">
        <v>2745</v>
      </c>
      <c r="C1207" s="251"/>
      <c r="D1207" s="251" t="s">
        <v>2412</v>
      </c>
      <c r="E1207" s="251"/>
    </row>
    <row r="1208" spans="1:5">
      <c r="A1208" s="258" t="s">
        <v>4886</v>
      </c>
      <c r="B1208" s="105" t="s">
        <v>2745</v>
      </c>
      <c r="C1208" s="251"/>
      <c r="D1208" s="251" t="s">
        <v>2412</v>
      </c>
      <c r="E1208" s="251"/>
    </row>
    <row r="1209" spans="1:5">
      <c r="A1209" s="258" t="s">
        <v>4887</v>
      </c>
      <c r="B1209" s="105" t="s">
        <v>2745</v>
      </c>
      <c r="C1209" s="251"/>
      <c r="D1209" s="251" t="s">
        <v>2412</v>
      </c>
      <c r="E1209" s="251"/>
    </row>
    <row r="1210" spans="1:5">
      <c r="A1210" s="258" t="s">
        <v>4888</v>
      </c>
      <c r="B1210" s="105" t="s">
        <v>2745</v>
      </c>
      <c r="C1210" s="251"/>
      <c r="D1210" s="251" t="s">
        <v>2412</v>
      </c>
      <c r="E1210" s="251"/>
    </row>
    <row r="1211" spans="1:5">
      <c r="A1211" s="258" t="s">
        <v>4889</v>
      </c>
      <c r="B1211" s="105" t="s">
        <v>2745</v>
      </c>
      <c r="C1211" s="251"/>
      <c r="D1211" s="251" t="s">
        <v>2412</v>
      </c>
      <c r="E1211" s="251"/>
    </row>
    <row r="1212" spans="1:5">
      <c r="A1212" s="258" t="s">
        <v>4890</v>
      </c>
      <c r="B1212" s="105" t="s">
        <v>2745</v>
      </c>
      <c r="C1212" s="251"/>
      <c r="D1212" s="251" t="s">
        <v>2412</v>
      </c>
      <c r="E1212" s="251"/>
    </row>
    <row r="1213" spans="1:5">
      <c r="A1213" s="258" t="s">
        <v>4891</v>
      </c>
      <c r="B1213" s="105" t="s">
        <v>2745</v>
      </c>
      <c r="C1213" s="251"/>
      <c r="D1213" s="251" t="s">
        <v>2408</v>
      </c>
      <c r="E1213" s="251"/>
    </row>
    <row r="1214" spans="1:5">
      <c r="A1214" s="258" t="s">
        <v>4892</v>
      </c>
      <c r="B1214" s="105" t="s">
        <v>2745</v>
      </c>
      <c r="C1214" s="251"/>
      <c r="D1214" s="251" t="s">
        <v>2408</v>
      </c>
      <c r="E1214" s="251"/>
    </row>
    <row r="1215" spans="1:5">
      <c r="A1215" s="258" t="s">
        <v>4893</v>
      </c>
      <c r="B1215" s="105" t="s">
        <v>2745</v>
      </c>
      <c r="C1215" s="251"/>
      <c r="D1215" s="251" t="s">
        <v>2408</v>
      </c>
      <c r="E1215" s="251"/>
    </row>
    <row r="1216" spans="1:5">
      <c r="A1216" s="258" t="s">
        <v>4894</v>
      </c>
      <c r="B1216" s="105" t="s">
        <v>2745</v>
      </c>
      <c r="C1216" s="251"/>
      <c r="D1216" s="251" t="s">
        <v>2408</v>
      </c>
      <c r="E1216" s="251"/>
    </row>
    <row r="1217" spans="1:5">
      <c r="A1217" s="258" t="s">
        <v>4895</v>
      </c>
      <c r="B1217" s="105" t="s">
        <v>2745</v>
      </c>
      <c r="C1217" s="251"/>
      <c r="D1217" s="251" t="s">
        <v>2408</v>
      </c>
      <c r="E1217" s="251"/>
    </row>
    <row r="1218" spans="1:5">
      <c r="A1218" s="258" t="s">
        <v>4896</v>
      </c>
      <c r="B1218" s="105" t="s">
        <v>2745</v>
      </c>
      <c r="C1218" s="251"/>
      <c r="D1218" s="251" t="s">
        <v>2408</v>
      </c>
      <c r="E1218" s="251"/>
    </row>
    <row r="1219" spans="1:5">
      <c r="A1219" s="547" t="s">
        <v>4897</v>
      </c>
      <c r="B1219" s="248"/>
      <c r="C1219" s="248">
        <f t="shared" si="16"/>
        <v>0</v>
      </c>
      <c r="D1219" s="248"/>
      <c r="E1219" s="248"/>
    </row>
    <row r="1220" spans="1:5">
      <c r="A1220" s="258" t="s">
        <v>4898</v>
      </c>
      <c r="B1220" s="105" t="s">
        <v>2745</v>
      </c>
      <c r="C1220" s="251"/>
      <c r="D1220" s="251" t="s">
        <v>2408</v>
      </c>
      <c r="E1220" s="251"/>
    </row>
    <row r="1221" spans="1:5">
      <c r="A1221" s="258" t="s">
        <v>4899</v>
      </c>
      <c r="B1221" s="105" t="s">
        <v>2745</v>
      </c>
      <c r="C1221" s="251"/>
      <c r="D1221" s="251" t="s">
        <v>2408</v>
      </c>
      <c r="E1221" s="251"/>
    </row>
    <row r="1222" spans="1:5">
      <c r="A1222" s="258" t="s">
        <v>4900</v>
      </c>
      <c r="B1222" s="105" t="s">
        <v>2745</v>
      </c>
      <c r="C1222" s="251"/>
      <c r="D1222" s="251" t="s">
        <v>2408</v>
      </c>
      <c r="E1222" s="251"/>
    </row>
    <row r="1223" spans="1:5">
      <c r="A1223" s="258" t="s">
        <v>4901</v>
      </c>
      <c r="B1223" s="105" t="s">
        <v>2745</v>
      </c>
      <c r="C1223" s="251"/>
      <c r="D1223" s="251" t="s">
        <v>2408</v>
      </c>
      <c r="E1223" s="251"/>
    </row>
    <row r="1224" spans="1:5">
      <c r="A1224" s="258" t="s">
        <v>4902</v>
      </c>
      <c r="B1224" s="105">
        <v>18.399999999999999</v>
      </c>
      <c r="C1224" s="251">
        <f t="shared" ref="C1224:C1284" si="17">ROUNDUP(((B1224*$F$1)*(1+$F$2)), 0)</f>
        <v>1914</v>
      </c>
      <c r="D1224" s="251" t="s">
        <v>2408</v>
      </c>
      <c r="E1224" s="251"/>
    </row>
    <row r="1225" spans="1:5">
      <c r="A1225" s="258" t="s">
        <v>4903</v>
      </c>
      <c r="B1225" s="105" t="s">
        <v>2745</v>
      </c>
      <c r="C1225" s="251"/>
      <c r="D1225" s="251" t="s">
        <v>2408</v>
      </c>
      <c r="E1225" s="251"/>
    </row>
    <row r="1226" spans="1:5">
      <c r="A1226" s="258" t="s">
        <v>4904</v>
      </c>
      <c r="B1226" s="105" t="s">
        <v>2745</v>
      </c>
      <c r="C1226" s="251"/>
      <c r="D1226" s="251" t="s">
        <v>2408</v>
      </c>
      <c r="E1226" s="251"/>
    </row>
    <row r="1227" spans="1:5">
      <c r="A1227" s="258" t="s">
        <v>4905</v>
      </c>
      <c r="B1227" s="105" t="s">
        <v>2745</v>
      </c>
      <c r="C1227" s="251"/>
      <c r="D1227" s="251" t="s">
        <v>2408</v>
      </c>
      <c r="E1227" s="251"/>
    </row>
    <row r="1228" spans="1:5">
      <c r="A1228" s="258" t="s">
        <v>4906</v>
      </c>
      <c r="B1228" s="105" t="s">
        <v>2745</v>
      </c>
      <c r="C1228" s="251"/>
      <c r="D1228" s="251" t="s">
        <v>2408</v>
      </c>
      <c r="E1228" s="251"/>
    </row>
    <row r="1229" spans="1:5">
      <c r="A1229" s="258" t="s">
        <v>4907</v>
      </c>
      <c r="B1229" s="105" t="s">
        <v>2745</v>
      </c>
      <c r="C1229" s="251"/>
      <c r="D1229" s="251" t="s">
        <v>2412</v>
      </c>
      <c r="E1229" s="251"/>
    </row>
    <row r="1230" spans="1:5">
      <c r="A1230" s="258" t="s">
        <v>4908</v>
      </c>
      <c r="B1230" s="105" t="s">
        <v>2745</v>
      </c>
      <c r="C1230" s="251"/>
      <c r="D1230" s="251" t="s">
        <v>2412</v>
      </c>
      <c r="E1230" s="251"/>
    </row>
    <row r="1231" spans="1:5">
      <c r="A1231" s="547" t="s">
        <v>4909</v>
      </c>
      <c r="B1231" s="248"/>
      <c r="C1231" s="248">
        <f t="shared" si="17"/>
        <v>0</v>
      </c>
      <c r="D1231" s="248"/>
      <c r="E1231" s="248"/>
    </row>
    <row r="1232" spans="1:5">
      <c r="A1232" s="258" t="s">
        <v>4910</v>
      </c>
      <c r="B1232" s="105" t="s">
        <v>2745</v>
      </c>
      <c r="C1232" s="251"/>
      <c r="D1232" s="251" t="s">
        <v>2412</v>
      </c>
      <c r="E1232" s="251"/>
    </row>
    <row r="1233" spans="1:5">
      <c r="A1233" s="258" t="s">
        <v>4911</v>
      </c>
      <c r="B1233" s="105">
        <v>117.2</v>
      </c>
      <c r="C1233" s="251">
        <f t="shared" si="17"/>
        <v>12189</v>
      </c>
      <c r="D1233" s="251" t="s">
        <v>2412</v>
      </c>
      <c r="E1233" s="251"/>
    </row>
    <row r="1234" spans="1:5">
      <c r="A1234" s="258" t="s">
        <v>4912</v>
      </c>
      <c r="B1234" s="105">
        <v>117.2</v>
      </c>
      <c r="C1234" s="251">
        <f t="shared" si="17"/>
        <v>12189</v>
      </c>
      <c r="D1234" s="251" t="s">
        <v>2412</v>
      </c>
      <c r="E1234" s="251"/>
    </row>
    <row r="1235" spans="1:5">
      <c r="A1235" s="258" t="s">
        <v>4913</v>
      </c>
      <c r="B1235" s="105">
        <v>117.2</v>
      </c>
      <c r="C1235" s="251">
        <f t="shared" si="17"/>
        <v>12189</v>
      </c>
      <c r="D1235" s="251" t="s">
        <v>2412</v>
      </c>
      <c r="E1235" s="251"/>
    </row>
    <row r="1236" spans="1:5">
      <c r="A1236" s="258" t="s">
        <v>4914</v>
      </c>
      <c r="B1236" s="105">
        <v>117.2</v>
      </c>
      <c r="C1236" s="251">
        <f t="shared" si="17"/>
        <v>12189</v>
      </c>
      <c r="D1236" s="251" t="s">
        <v>2412</v>
      </c>
      <c r="E1236" s="251"/>
    </row>
    <row r="1237" spans="1:5">
      <c r="A1237" s="258" t="s">
        <v>4915</v>
      </c>
      <c r="B1237" s="105">
        <v>33.5</v>
      </c>
      <c r="C1237" s="251">
        <f t="shared" si="17"/>
        <v>3484</v>
      </c>
      <c r="D1237" s="251" t="s">
        <v>2408</v>
      </c>
      <c r="E1237" s="251"/>
    </row>
    <row r="1238" spans="1:5">
      <c r="A1238" s="258" t="s">
        <v>4916</v>
      </c>
      <c r="B1238" s="105">
        <v>33.5</v>
      </c>
      <c r="C1238" s="251">
        <f t="shared" si="17"/>
        <v>3484</v>
      </c>
      <c r="D1238" s="251" t="s">
        <v>2408</v>
      </c>
      <c r="E1238" s="251"/>
    </row>
    <row r="1239" spans="1:5">
      <c r="A1239" s="258" t="s">
        <v>4917</v>
      </c>
      <c r="B1239" s="105">
        <v>16.3</v>
      </c>
      <c r="C1239" s="251">
        <f t="shared" si="17"/>
        <v>1696</v>
      </c>
      <c r="D1239" s="251" t="s">
        <v>2408</v>
      </c>
      <c r="E1239" s="251"/>
    </row>
    <row r="1240" spans="1:5">
      <c r="A1240" s="258" t="s">
        <v>4918</v>
      </c>
      <c r="B1240" s="105">
        <v>16.3</v>
      </c>
      <c r="C1240" s="251">
        <f t="shared" si="17"/>
        <v>1696</v>
      </c>
      <c r="D1240" s="251" t="s">
        <v>2408</v>
      </c>
      <c r="E1240" s="251"/>
    </row>
    <row r="1241" spans="1:5">
      <c r="A1241" s="258" t="s">
        <v>4919</v>
      </c>
      <c r="B1241" s="105">
        <v>33.5</v>
      </c>
      <c r="C1241" s="251">
        <f t="shared" si="17"/>
        <v>3484</v>
      </c>
      <c r="D1241" s="251" t="s">
        <v>2408</v>
      </c>
      <c r="E1241" s="251"/>
    </row>
    <row r="1242" spans="1:5">
      <c r="A1242" s="258" t="s">
        <v>4920</v>
      </c>
      <c r="B1242" s="105">
        <v>16.3</v>
      </c>
      <c r="C1242" s="251">
        <f t="shared" si="17"/>
        <v>1696</v>
      </c>
      <c r="D1242" s="251" t="s">
        <v>2408</v>
      </c>
      <c r="E1242" s="251"/>
    </row>
    <row r="1243" spans="1:5">
      <c r="A1243" s="258" t="s">
        <v>4921</v>
      </c>
      <c r="B1243" s="105">
        <v>16.3</v>
      </c>
      <c r="C1243" s="251">
        <f t="shared" si="17"/>
        <v>1696</v>
      </c>
      <c r="D1243" s="251" t="s">
        <v>2408</v>
      </c>
      <c r="E1243" s="251"/>
    </row>
    <row r="1244" spans="1:5">
      <c r="A1244" s="258" t="s">
        <v>4922</v>
      </c>
      <c r="B1244" s="105">
        <v>16.3</v>
      </c>
      <c r="C1244" s="251">
        <f t="shared" si="17"/>
        <v>1696</v>
      </c>
      <c r="D1244" s="251" t="s">
        <v>2408</v>
      </c>
      <c r="E1244" s="251"/>
    </row>
    <row r="1245" spans="1:5">
      <c r="A1245" s="258" t="s">
        <v>4923</v>
      </c>
      <c r="B1245" s="105">
        <v>7.8</v>
      </c>
      <c r="C1245" s="251">
        <f t="shared" si="17"/>
        <v>812</v>
      </c>
      <c r="D1245" s="251" t="s">
        <v>2408</v>
      </c>
      <c r="E1245" s="251"/>
    </row>
    <row r="1246" spans="1:5">
      <c r="A1246" s="258" t="s">
        <v>4924</v>
      </c>
      <c r="B1246" s="105">
        <v>7.8</v>
      </c>
      <c r="C1246" s="251">
        <f t="shared" si="17"/>
        <v>812</v>
      </c>
      <c r="D1246" s="251" t="s">
        <v>2408</v>
      </c>
      <c r="E1246" s="251"/>
    </row>
    <row r="1247" spans="1:5">
      <c r="A1247" s="258" t="s">
        <v>4925</v>
      </c>
      <c r="B1247" s="105">
        <v>7.8</v>
      </c>
      <c r="C1247" s="251">
        <f t="shared" si="17"/>
        <v>812</v>
      </c>
      <c r="D1247" s="251" t="s">
        <v>2408</v>
      </c>
      <c r="E1247" s="251"/>
    </row>
    <row r="1248" spans="1:5">
      <c r="A1248" s="547" t="s">
        <v>4926</v>
      </c>
      <c r="B1248" s="248"/>
      <c r="C1248" s="248">
        <f t="shared" si="17"/>
        <v>0</v>
      </c>
      <c r="D1248" s="248"/>
      <c r="E1248" s="248"/>
    </row>
    <row r="1249" spans="1:5">
      <c r="A1249" s="258" t="s">
        <v>4927</v>
      </c>
      <c r="B1249" s="105" t="s">
        <v>2745</v>
      </c>
      <c r="C1249" s="251"/>
      <c r="D1249" s="251" t="s">
        <v>2408</v>
      </c>
      <c r="E1249" s="251"/>
    </row>
    <row r="1250" spans="1:5">
      <c r="A1250" s="258" t="s">
        <v>4928</v>
      </c>
      <c r="B1250" s="105" t="s">
        <v>2745</v>
      </c>
      <c r="C1250" s="251"/>
      <c r="D1250" s="251" t="s">
        <v>2408</v>
      </c>
      <c r="E1250" s="251"/>
    </row>
    <row r="1251" spans="1:5">
      <c r="A1251" s="258" t="s">
        <v>4929</v>
      </c>
      <c r="B1251" s="105" t="s">
        <v>2745</v>
      </c>
      <c r="C1251" s="251"/>
      <c r="D1251" s="251" t="s">
        <v>2408</v>
      </c>
      <c r="E1251" s="251"/>
    </row>
    <row r="1252" spans="1:5">
      <c r="A1252" s="547" t="s">
        <v>3786</v>
      </c>
      <c r="B1252" s="248"/>
      <c r="C1252" s="248">
        <f t="shared" si="17"/>
        <v>0</v>
      </c>
      <c r="D1252" s="248"/>
      <c r="E1252" s="248"/>
    </row>
    <row r="1253" spans="1:5">
      <c r="A1253" s="258" t="s">
        <v>4930</v>
      </c>
      <c r="B1253" s="105" t="s">
        <v>2745</v>
      </c>
      <c r="C1253" s="251"/>
      <c r="D1253" s="251" t="s">
        <v>2412</v>
      </c>
      <c r="E1253" s="251"/>
    </row>
    <row r="1254" spans="1:5">
      <c r="A1254" s="258" t="s">
        <v>4931</v>
      </c>
      <c r="B1254" s="105" t="s">
        <v>2745</v>
      </c>
      <c r="C1254" s="251"/>
      <c r="D1254" s="251" t="s">
        <v>2412</v>
      </c>
      <c r="E1254" s="251"/>
    </row>
    <row r="1255" spans="1:5">
      <c r="A1255" s="258" t="s">
        <v>4932</v>
      </c>
      <c r="B1255" s="105">
        <v>95.12</v>
      </c>
      <c r="C1255" s="251">
        <f t="shared" si="17"/>
        <v>9893</v>
      </c>
      <c r="D1255" s="251" t="s">
        <v>2412</v>
      </c>
      <c r="E1255" s="251"/>
    </row>
    <row r="1256" spans="1:5">
      <c r="A1256" s="258" t="s">
        <v>4933</v>
      </c>
      <c r="B1256" s="105">
        <v>33.770000000000003</v>
      </c>
      <c r="C1256" s="251">
        <f t="shared" si="17"/>
        <v>3513</v>
      </c>
      <c r="D1256" s="251" t="s">
        <v>2412</v>
      </c>
      <c r="E1256" s="251"/>
    </row>
    <row r="1257" spans="1:5">
      <c r="A1257" s="258" t="s">
        <v>4934</v>
      </c>
      <c r="B1257" s="105">
        <v>33.770000000000003</v>
      </c>
      <c r="C1257" s="251">
        <f t="shared" si="17"/>
        <v>3513</v>
      </c>
      <c r="D1257" s="251" t="s">
        <v>2412</v>
      </c>
      <c r="E1257" s="251"/>
    </row>
    <row r="1258" spans="1:5">
      <c r="A1258" s="258" t="s">
        <v>4935</v>
      </c>
      <c r="B1258" s="105">
        <v>92.75</v>
      </c>
      <c r="C1258" s="251">
        <f t="shared" si="17"/>
        <v>9646</v>
      </c>
      <c r="D1258" s="251" t="s">
        <v>2412</v>
      </c>
      <c r="E1258" s="251"/>
    </row>
    <row r="1259" spans="1:5">
      <c r="A1259" s="258" t="s">
        <v>4936</v>
      </c>
      <c r="B1259" s="105">
        <v>33.770000000000003</v>
      </c>
      <c r="C1259" s="251">
        <f t="shared" si="17"/>
        <v>3513</v>
      </c>
      <c r="D1259" s="251" t="s">
        <v>2412</v>
      </c>
      <c r="E1259" s="251"/>
    </row>
    <row r="1260" spans="1:5">
      <c r="A1260" s="258" t="s">
        <v>4937</v>
      </c>
      <c r="B1260" s="105">
        <v>53</v>
      </c>
      <c r="C1260" s="251">
        <f t="shared" si="17"/>
        <v>5512</v>
      </c>
      <c r="D1260" s="251" t="s">
        <v>2412</v>
      </c>
      <c r="E1260" s="251"/>
    </row>
    <row r="1261" spans="1:5">
      <c r="A1261" s="258" t="s">
        <v>4938</v>
      </c>
      <c r="B1261" s="105" t="s">
        <v>2745</v>
      </c>
      <c r="C1261" s="251"/>
      <c r="D1261" s="251" t="s">
        <v>2412</v>
      </c>
      <c r="E1261" s="251"/>
    </row>
    <row r="1262" spans="1:5">
      <c r="A1262" s="258" t="s">
        <v>4939</v>
      </c>
      <c r="B1262" s="105">
        <v>92.75</v>
      </c>
      <c r="C1262" s="251">
        <f t="shared" si="17"/>
        <v>9646</v>
      </c>
      <c r="D1262" s="251" t="s">
        <v>2412</v>
      </c>
      <c r="E1262" s="251"/>
    </row>
    <row r="1263" spans="1:5">
      <c r="A1263" s="258" t="s">
        <v>4940</v>
      </c>
      <c r="B1263" s="105">
        <v>33.770000000000003</v>
      </c>
      <c r="C1263" s="251">
        <f t="shared" si="17"/>
        <v>3513</v>
      </c>
      <c r="D1263" s="251" t="s">
        <v>2412</v>
      </c>
      <c r="E1263" s="251"/>
    </row>
    <row r="1264" spans="1:5">
      <c r="A1264" s="258" t="s">
        <v>4941</v>
      </c>
      <c r="B1264" s="105">
        <v>33.770000000000003</v>
      </c>
      <c r="C1264" s="251">
        <f t="shared" si="17"/>
        <v>3513</v>
      </c>
      <c r="D1264" s="251" t="s">
        <v>2412</v>
      </c>
      <c r="E1264" s="251"/>
    </row>
    <row r="1265" spans="1:5">
      <c r="A1265" s="258" t="s">
        <v>4942</v>
      </c>
      <c r="B1265" s="105" t="s">
        <v>2745</v>
      </c>
      <c r="C1265" s="251"/>
      <c r="D1265" s="251" t="s">
        <v>2412</v>
      </c>
      <c r="E1265" s="251"/>
    </row>
    <row r="1266" spans="1:5">
      <c r="A1266" s="258" t="s">
        <v>4943</v>
      </c>
      <c r="B1266" s="105" t="s">
        <v>2745</v>
      </c>
      <c r="C1266" s="251"/>
      <c r="D1266" s="251" t="s">
        <v>2412</v>
      </c>
      <c r="E1266" s="251"/>
    </row>
    <row r="1267" spans="1:5">
      <c r="A1267" s="258" t="s">
        <v>4944</v>
      </c>
      <c r="B1267" s="105">
        <v>33.770000000000003</v>
      </c>
      <c r="C1267" s="251">
        <f t="shared" si="17"/>
        <v>3513</v>
      </c>
      <c r="D1267" s="251" t="s">
        <v>2412</v>
      </c>
      <c r="E1267" s="251"/>
    </row>
    <row r="1268" spans="1:5">
      <c r="A1268" s="258" t="s">
        <v>4945</v>
      </c>
      <c r="B1268" s="105" t="s">
        <v>2745</v>
      </c>
      <c r="C1268" s="251"/>
      <c r="D1268" s="251" t="s">
        <v>2412</v>
      </c>
      <c r="E1268" s="251"/>
    </row>
    <row r="1269" spans="1:5">
      <c r="A1269" s="258" t="s">
        <v>4946</v>
      </c>
      <c r="B1269" s="105" t="s">
        <v>2745</v>
      </c>
      <c r="C1269" s="251"/>
      <c r="D1269" s="251" t="s">
        <v>2412</v>
      </c>
      <c r="E1269" s="251"/>
    </row>
    <row r="1270" spans="1:5">
      <c r="A1270" s="258" t="s">
        <v>4947</v>
      </c>
      <c r="B1270" s="105" t="s">
        <v>2745</v>
      </c>
      <c r="C1270" s="251"/>
      <c r="D1270" s="251" t="s">
        <v>2412</v>
      </c>
      <c r="E1270" s="251"/>
    </row>
    <row r="1271" spans="1:5">
      <c r="A1271" s="258" t="s">
        <v>4948</v>
      </c>
      <c r="B1271" s="105" t="s">
        <v>2745</v>
      </c>
      <c r="C1271" s="251"/>
      <c r="D1271" s="251" t="s">
        <v>2412</v>
      </c>
      <c r="E1271" s="251"/>
    </row>
    <row r="1272" spans="1:5">
      <c r="A1272" s="258" t="s">
        <v>4949</v>
      </c>
      <c r="B1272" s="105">
        <v>33.770000000000003</v>
      </c>
      <c r="C1272" s="251">
        <f t="shared" si="17"/>
        <v>3513</v>
      </c>
      <c r="D1272" s="251" t="s">
        <v>2412</v>
      </c>
      <c r="E1272" s="251"/>
    </row>
    <row r="1273" spans="1:5">
      <c r="A1273" s="258" t="s">
        <v>4950</v>
      </c>
      <c r="B1273" s="105" t="s">
        <v>2745</v>
      </c>
      <c r="C1273" s="251"/>
      <c r="D1273" s="251" t="s">
        <v>2412</v>
      </c>
      <c r="E1273" s="251"/>
    </row>
    <row r="1274" spans="1:5">
      <c r="A1274" s="258" t="s">
        <v>4951</v>
      </c>
      <c r="B1274" s="105">
        <v>92.75</v>
      </c>
      <c r="C1274" s="251">
        <f t="shared" si="17"/>
        <v>9646</v>
      </c>
      <c r="D1274" s="251" t="s">
        <v>2412</v>
      </c>
      <c r="E1274" s="251"/>
    </row>
    <row r="1275" spans="1:5">
      <c r="A1275" s="258" t="s">
        <v>4952</v>
      </c>
      <c r="B1275" s="105">
        <v>33.770000000000003</v>
      </c>
      <c r="C1275" s="251">
        <f t="shared" si="17"/>
        <v>3513</v>
      </c>
      <c r="D1275" s="251" t="s">
        <v>2412</v>
      </c>
      <c r="E1275" s="251"/>
    </row>
    <row r="1276" spans="1:5">
      <c r="A1276" s="258" t="s">
        <v>4953</v>
      </c>
      <c r="B1276" s="105">
        <v>33.770000000000003</v>
      </c>
      <c r="C1276" s="251">
        <f t="shared" si="17"/>
        <v>3513</v>
      </c>
      <c r="D1276" s="251" t="s">
        <v>2412</v>
      </c>
      <c r="E1276" s="251"/>
    </row>
    <row r="1277" spans="1:5">
      <c r="A1277" s="258" t="s">
        <v>4954</v>
      </c>
      <c r="B1277" s="105" t="s">
        <v>2745</v>
      </c>
      <c r="C1277" s="251"/>
      <c r="D1277" s="251" t="s">
        <v>2412</v>
      </c>
      <c r="E1277" s="251"/>
    </row>
    <row r="1278" spans="1:5">
      <c r="A1278" s="258" t="s">
        <v>4955</v>
      </c>
      <c r="B1278" s="105">
        <v>33.770000000000003</v>
      </c>
      <c r="C1278" s="251">
        <f t="shared" si="17"/>
        <v>3513</v>
      </c>
      <c r="D1278" s="251" t="s">
        <v>2412</v>
      </c>
      <c r="E1278" s="251"/>
    </row>
    <row r="1279" spans="1:5">
      <c r="A1279" s="258" t="s">
        <v>4956</v>
      </c>
      <c r="B1279" s="105">
        <v>33.770000000000003</v>
      </c>
      <c r="C1279" s="251">
        <f t="shared" si="17"/>
        <v>3513</v>
      </c>
      <c r="D1279" s="251" t="s">
        <v>2412</v>
      </c>
      <c r="E1279" s="251"/>
    </row>
    <row r="1280" spans="1:5">
      <c r="A1280" s="258" t="s">
        <v>4957</v>
      </c>
      <c r="B1280" s="105" t="s">
        <v>2745</v>
      </c>
      <c r="C1280" s="251"/>
      <c r="D1280" s="251" t="s">
        <v>2412</v>
      </c>
      <c r="E1280" s="251"/>
    </row>
    <row r="1281" spans="1:5">
      <c r="A1281" s="258" t="s">
        <v>4958</v>
      </c>
      <c r="B1281" s="105" t="s">
        <v>2745</v>
      </c>
      <c r="C1281" s="251"/>
      <c r="D1281" s="251" t="s">
        <v>2412</v>
      </c>
      <c r="E1281" s="251"/>
    </row>
    <row r="1282" spans="1:5">
      <c r="A1282" s="258" t="s">
        <v>4959</v>
      </c>
      <c r="B1282" s="105">
        <v>33.770000000000003</v>
      </c>
      <c r="C1282" s="251">
        <f t="shared" si="17"/>
        <v>3513</v>
      </c>
      <c r="D1282" s="251" t="s">
        <v>2412</v>
      </c>
      <c r="E1282" s="251"/>
    </row>
    <row r="1283" spans="1:5">
      <c r="A1283" s="258" t="s">
        <v>4960</v>
      </c>
      <c r="B1283" s="105" t="s">
        <v>2745</v>
      </c>
      <c r="C1283" s="251"/>
      <c r="D1283" s="251" t="s">
        <v>2412</v>
      </c>
      <c r="E1283" s="251"/>
    </row>
    <row r="1284" spans="1:5">
      <c r="A1284" s="258" t="s">
        <v>4961</v>
      </c>
      <c r="B1284" s="105">
        <v>23.8</v>
      </c>
      <c r="C1284" s="251">
        <f t="shared" si="17"/>
        <v>2476</v>
      </c>
      <c r="D1284" s="251" t="s">
        <v>2408</v>
      </c>
      <c r="E1284" s="251"/>
    </row>
    <row r="1285" spans="1:5">
      <c r="A1285" s="258" t="s">
        <v>4962</v>
      </c>
      <c r="B1285" s="105" t="s">
        <v>2745</v>
      </c>
      <c r="C1285" s="251"/>
      <c r="D1285" s="251" t="s">
        <v>2408</v>
      </c>
      <c r="E1285" s="251"/>
    </row>
    <row r="1286" spans="1:5">
      <c r="A1286" s="258" t="s">
        <v>4963</v>
      </c>
      <c r="B1286" s="105" t="s">
        <v>2745</v>
      </c>
      <c r="C1286" s="251"/>
      <c r="D1286" s="251" t="s">
        <v>2408</v>
      </c>
      <c r="E1286" s="251"/>
    </row>
    <row r="1287" spans="1:5">
      <c r="A1287" s="258" t="s">
        <v>4964</v>
      </c>
      <c r="B1287" s="105" t="s">
        <v>2745</v>
      </c>
      <c r="C1287" s="251"/>
      <c r="D1287" s="251" t="s">
        <v>2408</v>
      </c>
      <c r="E1287" s="251"/>
    </row>
    <row r="1288" spans="1:5">
      <c r="A1288" s="258" t="s">
        <v>4965</v>
      </c>
      <c r="B1288" s="105">
        <v>23.8</v>
      </c>
      <c r="C1288" s="251">
        <f t="shared" ref="C1288:C1351" si="18">ROUNDUP(((B1288*$F$1)*(1+$F$2)), 0)</f>
        <v>2476</v>
      </c>
      <c r="D1288" s="251" t="s">
        <v>2408</v>
      </c>
      <c r="E1288" s="251"/>
    </row>
    <row r="1289" spans="1:5">
      <c r="A1289" s="258" t="s">
        <v>4966</v>
      </c>
      <c r="B1289" s="105">
        <v>23.8</v>
      </c>
      <c r="C1289" s="251">
        <f t="shared" si="18"/>
        <v>2476</v>
      </c>
      <c r="D1289" s="251" t="s">
        <v>2408</v>
      </c>
      <c r="E1289" s="251"/>
    </row>
    <row r="1290" spans="1:5">
      <c r="A1290" s="258" t="s">
        <v>4967</v>
      </c>
      <c r="B1290" s="105">
        <v>25.42</v>
      </c>
      <c r="C1290" s="251">
        <f t="shared" si="18"/>
        <v>2644</v>
      </c>
      <c r="D1290" s="251" t="s">
        <v>2408</v>
      </c>
      <c r="E1290" s="251"/>
    </row>
    <row r="1291" spans="1:5">
      <c r="A1291" s="258" t="s">
        <v>4968</v>
      </c>
      <c r="B1291" s="105">
        <v>25.42</v>
      </c>
      <c r="C1291" s="251">
        <f t="shared" si="18"/>
        <v>2644</v>
      </c>
      <c r="D1291" s="251" t="s">
        <v>2408</v>
      </c>
      <c r="E1291" s="251"/>
    </row>
    <row r="1292" spans="1:5">
      <c r="A1292" s="258" t="s">
        <v>4969</v>
      </c>
      <c r="B1292" s="105" t="s">
        <v>2745</v>
      </c>
      <c r="C1292" s="251"/>
      <c r="D1292" s="251" t="s">
        <v>2408</v>
      </c>
      <c r="E1292" s="251"/>
    </row>
    <row r="1293" spans="1:5">
      <c r="A1293" s="258" t="s">
        <v>4970</v>
      </c>
      <c r="B1293" s="105" t="s">
        <v>2745</v>
      </c>
      <c r="C1293" s="251"/>
      <c r="D1293" s="251" t="s">
        <v>2408</v>
      </c>
      <c r="E1293" s="251"/>
    </row>
    <row r="1294" spans="1:5">
      <c r="A1294" s="258" t="s">
        <v>4971</v>
      </c>
      <c r="B1294" s="105" t="s">
        <v>2745</v>
      </c>
      <c r="C1294" s="251"/>
      <c r="D1294" s="251" t="s">
        <v>2408</v>
      </c>
      <c r="E1294" s="251"/>
    </row>
    <row r="1295" spans="1:5">
      <c r="A1295" s="258" t="s">
        <v>4972</v>
      </c>
      <c r="B1295" s="105" t="s">
        <v>2745</v>
      </c>
      <c r="C1295" s="251"/>
      <c r="D1295" s="251" t="s">
        <v>2408</v>
      </c>
      <c r="E1295" s="251"/>
    </row>
    <row r="1296" spans="1:5">
      <c r="A1296" s="258" t="s">
        <v>4973</v>
      </c>
      <c r="B1296" s="105">
        <v>23.8</v>
      </c>
      <c r="C1296" s="251">
        <f t="shared" si="18"/>
        <v>2476</v>
      </c>
      <c r="D1296" s="251" t="s">
        <v>2408</v>
      </c>
      <c r="E1296" s="251"/>
    </row>
    <row r="1297" spans="1:5">
      <c r="A1297" s="258" t="s">
        <v>4974</v>
      </c>
      <c r="B1297" s="105">
        <v>23.8</v>
      </c>
      <c r="C1297" s="251">
        <f t="shared" si="18"/>
        <v>2476</v>
      </c>
      <c r="D1297" s="251" t="s">
        <v>2408</v>
      </c>
      <c r="E1297" s="251"/>
    </row>
    <row r="1298" spans="1:5">
      <c r="A1298" s="258" t="s">
        <v>4975</v>
      </c>
      <c r="B1298" s="105" t="s">
        <v>2745</v>
      </c>
      <c r="C1298" s="251"/>
      <c r="D1298" s="251" t="s">
        <v>2408</v>
      </c>
      <c r="E1298" s="251"/>
    </row>
    <row r="1299" spans="1:5">
      <c r="A1299" s="258" t="s">
        <v>4976</v>
      </c>
      <c r="B1299" s="105">
        <v>50.18</v>
      </c>
      <c r="C1299" s="251">
        <f t="shared" si="18"/>
        <v>5219</v>
      </c>
      <c r="D1299" s="251" t="s">
        <v>2408</v>
      </c>
      <c r="E1299" s="251"/>
    </row>
    <row r="1300" spans="1:5">
      <c r="A1300" s="258" t="s">
        <v>4977</v>
      </c>
      <c r="B1300" s="105">
        <v>50.18</v>
      </c>
      <c r="C1300" s="251">
        <f t="shared" si="18"/>
        <v>5219</v>
      </c>
      <c r="D1300" s="251" t="s">
        <v>2408</v>
      </c>
      <c r="E1300" s="251"/>
    </row>
    <row r="1301" spans="1:5">
      <c r="A1301" s="258" t="s">
        <v>4978</v>
      </c>
      <c r="B1301" s="105" t="s">
        <v>2745</v>
      </c>
      <c r="C1301" s="251"/>
      <c r="D1301" s="251" t="s">
        <v>2408</v>
      </c>
      <c r="E1301" s="251"/>
    </row>
    <row r="1302" spans="1:5">
      <c r="A1302" s="258" t="s">
        <v>4979</v>
      </c>
      <c r="B1302" s="105" t="s">
        <v>2745</v>
      </c>
      <c r="C1302" s="251"/>
      <c r="D1302" s="251" t="s">
        <v>2408</v>
      </c>
      <c r="E1302" s="251"/>
    </row>
    <row r="1303" spans="1:5">
      <c r="A1303" s="258" t="s">
        <v>4980</v>
      </c>
      <c r="B1303" s="105" t="s">
        <v>2745</v>
      </c>
      <c r="C1303" s="251"/>
      <c r="D1303" s="251" t="s">
        <v>2408</v>
      </c>
      <c r="E1303" s="251"/>
    </row>
    <row r="1304" spans="1:5">
      <c r="A1304" s="258" t="s">
        <v>4981</v>
      </c>
      <c r="B1304" s="105" t="s">
        <v>2745</v>
      </c>
      <c r="C1304" s="251"/>
      <c r="D1304" s="251" t="s">
        <v>2408</v>
      </c>
      <c r="E1304" s="251"/>
    </row>
    <row r="1305" spans="1:5">
      <c r="A1305" s="258" t="s">
        <v>4982</v>
      </c>
      <c r="B1305" s="105">
        <v>50.18</v>
      </c>
      <c r="C1305" s="251">
        <f t="shared" si="18"/>
        <v>5219</v>
      </c>
      <c r="D1305" s="251" t="s">
        <v>2408</v>
      </c>
      <c r="E1305" s="251"/>
    </row>
    <row r="1306" spans="1:5">
      <c r="A1306" s="258" t="s">
        <v>4983</v>
      </c>
      <c r="B1306" s="105">
        <v>50.18</v>
      </c>
      <c r="C1306" s="251">
        <f t="shared" si="18"/>
        <v>5219</v>
      </c>
      <c r="D1306" s="251" t="s">
        <v>2408</v>
      </c>
      <c r="E1306" s="251"/>
    </row>
    <row r="1307" spans="1:5">
      <c r="A1307" s="258" t="s">
        <v>4984</v>
      </c>
      <c r="B1307" s="105" t="s">
        <v>2745</v>
      </c>
      <c r="C1307" s="251"/>
      <c r="D1307" s="251" t="s">
        <v>2408</v>
      </c>
      <c r="E1307" s="251"/>
    </row>
    <row r="1308" spans="1:5">
      <c r="A1308" s="258" t="s">
        <v>4985</v>
      </c>
      <c r="B1308" s="105" t="s">
        <v>2745</v>
      </c>
      <c r="C1308" s="251"/>
      <c r="D1308" s="251" t="s">
        <v>2408</v>
      </c>
      <c r="E1308" s="251"/>
    </row>
    <row r="1309" spans="1:5">
      <c r="A1309" s="258" t="s">
        <v>4986</v>
      </c>
      <c r="B1309" s="105">
        <v>14.6</v>
      </c>
      <c r="C1309" s="251">
        <f t="shared" si="18"/>
        <v>1519</v>
      </c>
      <c r="D1309" s="251" t="s">
        <v>2408</v>
      </c>
      <c r="E1309" s="251"/>
    </row>
    <row r="1310" spans="1:5">
      <c r="A1310" s="258" t="s">
        <v>4987</v>
      </c>
      <c r="B1310" s="105" t="s">
        <v>2745</v>
      </c>
      <c r="C1310" s="251"/>
      <c r="D1310" s="251" t="s">
        <v>2408</v>
      </c>
      <c r="E1310" s="251"/>
    </row>
    <row r="1311" spans="1:5">
      <c r="A1311" s="258" t="s">
        <v>4988</v>
      </c>
      <c r="B1311" s="105">
        <v>14.6</v>
      </c>
      <c r="C1311" s="251">
        <f t="shared" si="18"/>
        <v>1519</v>
      </c>
      <c r="D1311" s="251" t="s">
        <v>2408</v>
      </c>
      <c r="E1311" s="251"/>
    </row>
    <row r="1312" spans="1:5">
      <c r="A1312" s="258" t="s">
        <v>4989</v>
      </c>
      <c r="B1312" s="105" t="s">
        <v>2745</v>
      </c>
      <c r="C1312" s="251"/>
      <c r="D1312" s="251" t="s">
        <v>2408</v>
      </c>
      <c r="E1312" s="251"/>
    </row>
    <row r="1313" spans="1:5">
      <c r="A1313" s="258" t="s">
        <v>4990</v>
      </c>
      <c r="B1313" s="105" t="s">
        <v>2745</v>
      </c>
      <c r="C1313" s="251"/>
      <c r="D1313" s="251" t="s">
        <v>2408</v>
      </c>
      <c r="E1313" s="251"/>
    </row>
    <row r="1314" spans="1:5">
      <c r="A1314" s="258" t="s">
        <v>4991</v>
      </c>
      <c r="B1314" s="105">
        <v>18</v>
      </c>
      <c r="C1314" s="251">
        <f t="shared" si="18"/>
        <v>1872</v>
      </c>
      <c r="D1314" s="251" t="s">
        <v>2408</v>
      </c>
      <c r="E1314" s="251"/>
    </row>
    <row r="1315" spans="1:5">
      <c r="A1315" s="258" t="s">
        <v>4992</v>
      </c>
      <c r="B1315" s="105" t="s">
        <v>2745</v>
      </c>
      <c r="C1315" s="251"/>
      <c r="D1315" s="251" t="s">
        <v>2408</v>
      </c>
      <c r="E1315" s="251"/>
    </row>
    <row r="1316" spans="1:5">
      <c r="A1316" s="258" t="s">
        <v>4993</v>
      </c>
      <c r="B1316" s="105" t="s">
        <v>2745</v>
      </c>
      <c r="C1316" s="251"/>
      <c r="D1316" s="251" t="s">
        <v>2408</v>
      </c>
      <c r="E1316" s="251"/>
    </row>
    <row r="1317" spans="1:5">
      <c r="A1317" s="258" t="s">
        <v>4994</v>
      </c>
      <c r="B1317" s="105" t="s">
        <v>2745</v>
      </c>
      <c r="C1317" s="251"/>
      <c r="D1317" s="251" t="s">
        <v>2408</v>
      </c>
      <c r="E1317" s="251"/>
    </row>
    <row r="1318" spans="1:5">
      <c r="A1318" s="258" t="s">
        <v>4995</v>
      </c>
      <c r="B1318" s="105" t="s">
        <v>2745</v>
      </c>
      <c r="C1318" s="251"/>
      <c r="D1318" s="251" t="s">
        <v>2408</v>
      </c>
      <c r="E1318" s="251"/>
    </row>
    <row r="1319" spans="1:5">
      <c r="A1319" s="258" t="s">
        <v>4996</v>
      </c>
      <c r="B1319" s="105" t="s">
        <v>2745</v>
      </c>
      <c r="C1319" s="251"/>
      <c r="D1319" s="251" t="s">
        <v>2408</v>
      </c>
      <c r="E1319" s="251"/>
    </row>
    <row r="1320" spans="1:5">
      <c r="A1320" s="258" t="s">
        <v>4997</v>
      </c>
      <c r="B1320" s="105" t="s">
        <v>2745</v>
      </c>
      <c r="C1320" s="251"/>
      <c r="D1320" s="251" t="s">
        <v>2408</v>
      </c>
      <c r="E1320" s="251"/>
    </row>
    <row r="1321" spans="1:5">
      <c r="A1321" s="547" t="s">
        <v>4998</v>
      </c>
      <c r="B1321" s="248"/>
      <c r="C1321" s="248">
        <f t="shared" si="18"/>
        <v>0</v>
      </c>
      <c r="D1321" s="248"/>
      <c r="E1321" s="248"/>
    </row>
    <row r="1322" spans="1:5">
      <c r="A1322" s="258" t="s">
        <v>4999</v>
      </c>
      <c r="B1322" s="105">
        <v>31.05</v>
      </c>
      <c r="C1322" s="251">
        <f t="shared" si="18"/>
        <v>3230</v>
      </c>
      <c r="D1322" s="251" t="s">
        <v>2412</v>
      </c>
      <c r="E1322" s="251"/>
    </row>
    <row r="1323" spans="1:5">
      <c r="A1323" s="258" t="s">
        <v>5000</v>
      </c>
      <c r="B1323" s="105" t="s">
        <v>2745</v>
      </c>
      <c r="C1323" s="251"/>
      <c r="D1323" s="251" t="s">
        <v>2412</v>
      </c>
      <c r="E1323" s="251"/>
    </row>
    <row r="1324" spans="1:5">
      <c r="A1324" s="258" t="s">
        <v>5001</v>
      </c>
      <c r="B1324" s="105">
        <v>31.05</v>
      </c>
      <c r="C1324" s="251">
        <f t="shared" si="18"/>
        <v>3230</v>
      </c>
      <c r="D1324" s="251" t="s">
        <v>2412</v>
      </c>
      <c r="E1324" s="251"/>
    </row>
    <row r="1325" spans="1:5">
      <c r="A1325" s="258" t="s">
        <v>5002</v>
      </c>
      <c r="B1325" s="105" t="s">
        <v>2745</v>
      </c>
      <c r="C1325" s="251"/>
      <c r="D1325" s="251" t="s">
        <v>2412</v>
      </c>
      <c r="E1325" s="251"/>
    </row>
    <row r="1326" spans="1:5">
      <c r="A1326" s="258" t="s">
        <v>5003</v>
      </c>
      <c r="B1326" s="105" t="s">
        <v>2745</v>
      </c>
      <c r="C1326" s="251"/>
      <c r="D1326" s="251" t="s">
        <v>2412</v>
      </c>
      <c r="E1326" s="251"/>
    </row>
    <row r="1327" spans="1:5">
      <c r="A1327" s="258" t="s">
        <v>5004</v>
      </c>
      <c r="B1327" s="105">
        <v>31.05</v>
      </c>
      <c r="C1327" s="251">
        <f t="shared" si="18"/>
        <v>3230</v>
      </c>
      <c r="D1327" s="251" t="s">
        <v>2412</v>
      </c>
      <c r="E1327" s="251"/>
    </row>
    <row r="1328" spans="1:5">
      <c r="A1328" s="258" t="s">
        <v>5005</v>
      </c>
      <c r="B1328" s="105">
        <v>31.05</v>
      </c>
      <c r="C1328" s="251">
        <f t="shared" si="18"/>
        <v>3230</v>
      </c>
      <c r="D1328" s="251" t="s">
        <v>2412</v>
      </c>
      <c r="E1328" s="251"/>
    </row>
    <row r="1329" spans="1:5">
      <c r="A1329" s="258" t="s">
        <v>5006</v>
      </c>
      <c r="B1329" s="105">
        <v>31.05</v>
      </c>
      <c r="C1329" s="251">
        <f t="shared" si="18"/>
        <v>3230</v>
      </c>
      <c r="D1329" s="251" t="s">
        <v>2412</v>
      </c>
      <c r="E1329" s="251"/>
    </row>
    <row r="1330" spans="1:5">
      <c r="A1330" s="258" t="s">
        <v>5007</v>
      </c>
      <c r="B1330" s="105">
        <v>31.05</v>
      </c>
      <c r="C1330" s="251">
        <f t="shared" si="18"/>
        <v>3230</v>
      </c>
      <c r="D1330" s="251" t="s">
        <v>2412</v>
      </c>
      <c r="E1330" s="251"/>
    </row>
    <row r="1331" spans="1:5">
      <c r="A1331" s="258" t="s">
        <v>5008</v>
      </c>
      <c r="B1331" s="105" t="s">
        <v>2745</v>
      </c>
      <c r="C1331" s="251"/>
      <c r="D1331" s="251" t="s">
        <v>2412</v>
      </c>
      <c r="E1331" s="251"/>
    </row>
    <row r="1332" spans="1:5">
      <c r="A1332" s="258" t="s">
        <v>5009</v>
      </c>
      <c r="B1332" s="105" t="s">
        <v>2745</v>
      </c>
      <c r="C1332" s="251"/>
      <c r="D1332" s="251" t="s">
        <v>2412</v>
      </c>
      <c r="E1332" s="251"/>
    </row>
    <row r="1333" spans="1:5">
      <c r="A1333" s="258" t="s">
        <v>5010</v>
      </c>
      <c r="B1333" s="105" t="s">
        <v>2745</v>
      </c>
      <c r="C1333" s="251"/>
      <c r="D1333" s="251" t="s">
        <v>2412</v>
      </c>
      <c r="E1333" s="251"/>
    </row>
    <row r="1334" spans="1:5">
      <c r="A1334" s="258" t="s">
        <v>5011</v>
      </c>
      <c r="B1334" s="105" t="s">
        <v>2745</v>
      </c>
      <c r="C1334" s="251"/>
      <c r="D1334" s="251" t="s">
        <v>2412</v>
      </c>
      <c r="E1334" s="251"/>
    </row>
    <row r="1335" spans="1:5">
      <c r="A1335" s="258" t="s">
        <v>5012</v>
      </c>
      <c r="B1335" s="105" t="s">
        <v>2745</v>
      </c>
      <c r="C1335" s="251"/>
      <c r="D1335" s="251" t="s">
        <v>2412</v>
      </c>
      <c r="E1335" s="251"/>
    </row>
    <row r="1336" spans="1:5">
      <c r="A1336" s="547" t="s">
        <v>5013</v>
      </c>
      <c r="B1336" s="248"/>
      <c r="C1336" s="248">
        <f t="shared" si="18"/>
        <v>0</v>
      </c>
      <c r="D1336" s="248"/>
      <c r="E1336" s="248"/>
    </row>
    <row r="1337" spans="1:5">
      <c r="A1337" s="258" t="s">
        <v>5014</v>
      </c>
      <c r="B1337" s="105" t="s">
        <v>2745</v>
      </c>
      <c r="C1337" s="251"/>
      <c r="D1337" s="251" t="s">
        <v>2412</v>
      </c>
      <c r="E1337" s="251"/>
    </row>
    <row r="1338" spans="1:5">
      <c r="A1338" s="258" t="s">
        <v>5015</v>
      </c>
      <c r="B1338" s="105">
        <v>31.05</v>
      </c>
      <c r="C1338" s="251">
        <f t="shared" si="18"/>
        <v>3230</v>
      </c>
      <c r="D1338" s="251" t="s">
        <v>2412</v>
      </c>
      <c r="E1338" s="251"/>
    </row>
    <row r="1339" spans="1:5">
      <c r="A1339" s="258" t="s">
        <v>5016</v>
      </c>
      <c r="B1339" s="105" t="s">
        <v>2745</v>
      </c>
      <c r="C1339" s="251"/>
      <c r="D1339" s="251" t="s">
        <v>2412</v>
      </c>
      <c r="E1339" s="251"/>
    </row>
    <row r="1340" spans="1:5">
      <c r="A1340" s="258" t="s">
        <v>5017</v>
      </c>
      <c r="B1340" s="105">
        <v>31.05</v>
      </c>
      <c r="C1340" s="251">
        <f t="shared" si="18"/>
        <v>3230</v>
      </c>
      <c r="D1340" s="251" t="s">
        <v>2412</v>
      </c>
      <c r="E1340" s="251"/>
    </row>
    <row r="1341" spans="1:5">
      <c r="A1341" s="258" t="s">
        <v>5018</v>
      </c>
      <c r="B1341" s="105" t="s">
        <v>2745</v>
      </c>
      <c r="C1341" s="251"/>
      <c r="D1341" s="251" t="s">
        <v>2412</v>
      </c>
      <c r="E1341" s="251"/>
    </row>
    <row r="1342" spans="1:5">
      <c r="A1342" s="258" t="s">
        <v>5019</v>
      </c>
      <c r="B1342" s="105">
        <v>31.05</v>
      </c>
      <c r="C1342" s="251">
        <f t="shared" si="18"/>
        <v>3230</v>
      </c>
      <c r="D1342" s="251" t="s">
        <v>2412</v>
      </c>
      <c r="E1342" s="251"/>
    </row>
    <row r="1343" spans="1:5">
      <c r="A1343" s="258" t="s">
        <v>5020</v>
      </c>
      <c r="B1343" s="105" t="s">
        <v>2745</v>
      </c>
      <c r="C1343" s="251"/>
      <c r="D1343" s="251" t="s">
        <v>2412</v>
      </c>
      <c r="E1343" s="251"/>
    </row>
    <row r="1344" spans="1:5">
      <c r="A1344" s="258" t="s">
        <v>5021</v>
      </c>
      <c r="B1344" s="105">
        <v>31.05</v>
      </c>
      <c r="C1344" s="251">
        <f t="shared" si="18"/>
        <v>3230</v>
      </c>
      <c r="D1344" s="251" t="s">
        <v>2412</v>
      </c>
      <c r="E1344" s="251"/>
    </row>
    <row r="1345" spans="1:5">
      <c r="A1345" s="258" t="s">
        <v>5022</v>
      </c>
      <c r="B1345" s="105" t="s">
        <v>2745</v>
      </c>
      <c r="C1345" s="251"/>
      <c r="D1345" s="251" t="s">
        <v>2412</v>
      </c>
      <c r="E1345" s="251"/>
    </row>
    <row r="1346" spans="1:5">
      <c r="A1346" s="547" t="s">
        <v>5023</v>
      </c>
      <c r="B1346" s="248"/>
      <c r="C1346" s="248">
        <f t="shared" si="18"/>
        <v>0</v>
      </c>
      <c r="D1346" s="248"/>
      <c r="E1346" s="248"/>
    </row>
    <row r="1347" spans="1:5">
      <c r="A1347" s="258" t="s">
        <v>5024</v>
      </c>
      <c r="B1347" s="105" t="s">
        <v>2745</v>
      </c>
      <c r="C1347" s="251"/>
      <c r="D1347" s="251" t="s">
        <v>2408</v>
      </c>
      <c r="E1347" s="251"/>
    </row>
    <row r="1348" spans="1:5">
      <c r="A1348" s="258" t="s">
        <v>5025</v>
      </c>
      <c r="B1348" s="105" t="s">
        <v>2745</v>
      </c>
      <c r="C1348" s="251"/>
      <c r="D1348" s="251" t="s">
        <v>2408</v>
      </c>
      <c r="E1348" s="251"/>
    </row>
    <row r="1349" spans="1:5">
      <c r="A1349" s="547" t="s">
        <v>5026</v>
      </c>
      <c r="B1349" s="248"/>
      <c r="C1349" s="248">
        <f t="shared" si="18"/>
        <v>0</v>
      </c>
      <c r="D1349" s="248"/>
      <c r="E1349" s="248"/>
    </row>
    <row r="1350" spans="1:5">
      <c r="A1350" s="258" t="s">
        <v>5027</v>
      </c>
      <c r="B1350" s="105">
        <v>21.6</v>
      </c>
      <c r="C1350" s="251">
        <f t="shared" si="18"/>
        <v>2247</v>
      </c>
      <c r="D1350" s="251" t="s">
        <v>2408</v>
      </c>
      <c r="E1350" s="251"/>
    </row>
    <row r="1351" spans="1:5">
      <c r="A1351" s="258" t="s">
        <v>5028</v>
      </c>
      <c r="B1351" s="105">
        <v>21.6</v>
      </c>
      <c r="C1351" s="251">
        <f t="shared" si="18"/>
        <v>2247</v>
      </c>
      <c r="D1351" s="251" t="s">
        <v>2408</v>
      </c>
      <c r="E1351" s="251"/>
    </row>
    <row r="1352" spans="1:5">
      <c r="A1352" s="258" t="s">
        <v>5029</v>
      </c>
      <c r="B1352" s="105">
        <v>21.6</v>
      </c>
      <c r="C1352" s="251">
        <f t="shared" ref="C1352:C1415" si="19">ROUNDUP(((B1352*$F$1)*(1+$F$2)), 0)</f>
        <v>2247</v>
      </c>
      <c r="D1352" s="251" t="s">
        <v>2408</v>
      </c>
      <c r="E1352" s="251"/>
    </row>
    <row r="1353" spans="1:5">
      <c r="A1353" s="258" t="s">
        <v>5030</v>
      </c>
      <c r="B1353" s="105">
        <v>21.6</v>
      </c>
      <c r="C1353" s="251">
        <f t="shared" si="19"/>
        <v>2247</v>
      </c>
      <c r="D1353" s="251" t="s">
        <v>2408</v>
      </c>
      <c r="E1353" s="251"/>
    </row>
    <row r="1354" spans="1:5">
      <c r="A1354" s="258" t="s">
        <v>5031</v>
      </c>
      <c r="B1354" s="105">
        <v>6.6</v>
      </c>
      <c r="C1354" s="251">
        <f t="shared" si="19"/>
        <v>687</v>
      </c>
      <c r="D1354" s="251" t="s">
        <v>2408</v>
      </c>
      <c r="E1354" s="251"/>
    </row>
    <row r="1355" spans="1:5">
      <c r="A1355" s="258" t="s">
        <v>5032</v>
      </c>
      <c r="B1355" s="105">
        <v>41.9</v>
      </c>
      <c r="C1355" s="251">
        <f t="shared" si="19"/>
        <v>4358</v>
      </c>
      <c r="D1355" s="251" t="s">
        <v>2412</v>
      </c>
      <c r="E1355" s="251"/>
    </row>
    <row r="1356" spans="1:5">
      <c r="A1356" s="258" t="s">
        <v>5033</v>
      </c>
      <c r="B1356" s="105">
        <v>35</v>
      </c>
      <c r="C1356" s="251">
        <f t="shared" si="19"/>
        <v>3640</v>
      </c>
      <c r="D1356" s="251" t="s">
        <v>2412</v>
      </c>
      <c r="E1356" s="251"/>
    </row>
    <row r="1357" spans="1:5">
      <c r="A1357" s="547" t="s">
        <v>5034</v>
      </c>
      <c r="B1357" s="248"/>
      <c r="C1357" s="248">
        <f t="shared" si="19"/>
        <v>0</v>
      </c>
      <c r="D1357" s="248"/>
      <c r="E1357" s="248"/>
    </row>
    <row r="1358" spans="1:5">
      <c r="A1358" s="258" t="s">
        <v>5035</v>
      </c>
      <c r="B1358" s="105" t="s">
        <v>2745</v>
      </c>
      <c r="C1358" s="251"/>
      <c r="D1358" s="251" t="s">
        <v>2412</v>
      </c>
      <c r="E1358" s="251"/>
    </row>
    <row r="1359" spans="1:5">
      <c r="A1359" s="258" t="s">
        <v>5036</v>
      </c>
      <c r="B1359" s="105">
        <v>35.840000000000003</v>
      </c>
      <c r="C1359" s="251">
        <f t="shared" si="19"/>
        <v>3728</v>
      </c>
      <c r="D1359" s="251" t="s">
        <v>2412</v>
      </c>
      <c r="E1359" s="251"/>
    </row>
    <row r="1360" spans="1:5">
      <c r="A1360" s="547" t="s">
        <v>5037</v>
      </c>
      <c r="B1360" s="248"/>
      <c r="C1360" s="248">
        <f t="shared" si="19"/>
        <v>0</v>
      </c>
      <c r="D1360" s="248"/>
      <c r="E1360" s="248"/>
    </row>
    <row r="1361" spans="1:5">
      <c r="A1361" s="258" t="s">
        <v>5038</v>
      </c>
      <c r="B1361" s="105">
        <v>4.0199999999999996</v>
      </c>
      <c r="C1361" s="251">
        <f t="shared" si="19"/>
        <v>419</v>
      </c>
      <c r="D1361" s="251" t="s">
        <v>2408</v>
      </c>
      <c r="E1361" s="251"/>
    </row>
    <row r="1362" spans="1:5">
      <c r="A1362" s="258" t="s">
        <v>5039</v>
      </c>
      <c r="B1362" s="105">
        <v>4.0199999999999996</v>
      </c>
      <c r="C1362" s="251">
        <f t="shared" si="19"/>
        <v>419</v>
      </c>
      <c r="D1362" s="251" t="s">
        <v>2408</v>
      </c>
      <c r="E1362" s="251"/>
    </row>
    <row r="1363" spans="1:5">
      <c r="A1363" s="258" t="s">
        <v>5040</v>
      </c>
      <c r="B1363" s="105">
        <v>22.83</v>
      </c>
      <c r="C1363" s="251">
        <f t="shared" si="19"/>
        <v>2375</v>
      </c>
      <c r="D1363" s="251" t="s">
        <v>2412</v>
      </c>
      <c r="E1363" s="251"/>
    </row>
    <row r="1364" spans="1:5">
      <c r="A1364" s="258" t="s">
        <v>5041</v>
      </c>
      <c r="B1364" s="105">
        <v>56.41</v>
      </c>
      <c r="C1364" s="251">
        <f t="shared" si="19"/>
        <v>5867</v>
      </c>
      <c r="D1364" s="251" t="s">
        <v>2412</v>
      </c>
      <c r="E1364" s="251"/>
    </row>
    <row r="1365" spans="1:5">
      <c r="A1365" s="258" t="s">
        <v>5042</v>
      </c>
      <c r="B1365" s="105">
        <v>22.83</v>
      </c>
      <c r="C1365" s="251">
        <f t="shared" si="19"/>
        <v>2375</v>
      </c>
      <c r="D1365" s="251" t="s">
        <v>2412</v>
      </c>
      <c r="E1365" s="251"/>
    </row>
    <row r="1366" spans="1:5">
      <c r="A1366" s="258" t="s">
        <v>5043</v>
      </c>
      <c r="B1366" s="105">
        <v>56.41</v>
      </c>
      <c r="C1366" s="251">
        <f t="shared" si="19"/>
        <v>5867</v>
      </c>
      <c r="D1366" s="251" t="s">
        <v>2412</v>
      </c>
      <c r="E1366" s="251"/>
    </row>
    <row r="1367" spans="1:5">
      <c r="A1367" s="258" t="s">
        <v>5044</v>
      </c>
      <c r="B1367" s="105" t="s">
        <v>2745</v>
      </c>
      <c r="C1367" s="251"/>
      <c r="D1367" s="251" t="s">
        <v>2412</v>
      </c>
      <c r="E1367" s="251"/>
    </row>
    <row r="1368" spans="1:5">
      <c r="A1368" s="258" t="s">
        <v>5045</v>
      </c>
      <c r="B1368" s="105">
        <v>26.65</v>
      </c>
      <c r="C1368" s="251">
        <f t="shared" si="19"/>
        <v>2772</v>
      </c>
      <c r="D1368" s="251" t="s">
        <v>2412</v>
      </c>
      <c r="E1368" s="251"/>
    </row>
    <row r="1369" spans="1:5">
      <c r="A1369" s="258" t="s">
        <v>5046</v>
      </c>
      <c r="B1369" s="105">
        <v>2.0699999999999998</v>
      </c>
      <c r="C1369" s="251">
        <f t="shared" si="19"/>
        <v>216</v>
      </c>
      <c r="D1369" s="251" t="s">
        <v>2408</v>
      </c>
      <c r="E1369" s="251"/>
    </row>
    <row r="1370" spans="1:5">
      <c r="A1370" s="258" t="s">
        <v>5047</v>
      </c>
      <c r="B1370" s="105">
        <v>26.65</v>
      </c>
      <c r="C1370" s="251">
        <f t="shared" si="19"/>
        <v>2772</v>
      </c>
      <c r="D1370" s="251" t="s">
        <v>2412</v>
      </c>
      <c r="E1370" s="251"/>
    </row>
    <row r="1371" spans="1:5">
      <c r="A1371" s="258" t="s">
        <v>5048</v>
      </c>
      <c r="B1371" s="105">
        <v>2.83</v>
      </c>
      <c r="C1371" s="251">
        <f t="shared" si="19"/>
        <v>295</v>
      </c>
      <c r="D1371" s="251" t="s">
        <v>2408</v>
      </c>
      <c r="E1371" s="251"/>
    </row>
    <row r="1372" spans="1:5">
      <c r="A1372" s="258" t="s">
        <v>5049</v>
      </c>
      <c r="B1372" s="105">
        <v>2.83</v>
      </c>
      <c r="C1372" s="251">
        <f t="shared" si="19"/>
        <v>295</v>
      </c>
      <c r="D1372" s="251" t="s">
        <v>2408</v>
      </c>
      <c r="E1372" s="251"/>
    </row>
    <row r="1373" spans="1:5">
      <c r="A1373" s="258" t="s">
        <v>5050</v>
      </c>
      <c r="B1373" s="105">
        <v>2.83</v>
      </c>
      <c r="C1373" s="251">
        <f t="shared" si="19"/>
        <v>295</v>
      </c>
      <c r="D1373" s="251" t="s">
        <v>2408</v>
      </c>
      <c r="E1373" s="251"/>
    </row>
    <row r="1374" spans="1:5">
      <c r="A1374" s="258" t="s">
        <v>5051</v>
      </c>
      <c r="B1374" s="105">
        <v>2.83</v>
      </c>
      <c r="C1374" s="251">
        <f t="shared" si="19"/>
        <v>295</v>
      </c>
      <c r="D1374" s="251" t="s">
        <v>2408</v>
      </c>
      <c r="E1374" s="251"/>
    </row>
    <row r="1375" spans="1:5">
      <c r="A1375" s="547" t="s">
        <v>3841</v>
      </c>
      <c r="B1375" s="248"/>
      <c r="C1375" s="248">
        <f t="shared" si="19"/>
        <v>0</v>
      </c>
      <c r="D1375" s="248"/>
      <c r="E1375" s="248"/>
    </row>
    <row r="1376" spans="1:5">
      <c r="A1376" s="258" t="s">
        <v>5052</v>
      </c>
      <c r="B1376" s="105" t="s">
        <v>2745</v>
      </c>
      <c r="C1376" s="251"/>
      <c r="D1376" s="251" t="s">
        <v>2412</v>
      </c>
      <c r="E1376" s="251"/>
    </row>
    <row r="1377" spans="1:5">
      <c r="A1377" s="258" t="s">
        <v>5053</v>
      </c>
      <c r="B1377" s="105" t="s">
        <v>2745</v>
      </c>
      <c r="C1377" s="251"/>
      <c r="D1377" s="251" t="s">
        <v>2412</v>
      </c>
      <c r="E1377" s="251"/>
    </row>
    <row r="1378" spans="1:5">
      <c r="A1378" s="258" t="s">
        <v>5054</v>
      </c>
      <c r="B1378" s="105" t="s">
        <v>2745</v>
      </c>
      <c r="C1378" s="251"/>
      <c r="D1378" s="251" t="s">
        <v>2408</v>
      </c>
      <c r="E1378" s="251"/>
    </row>
    <row r="1379" spans="1:5">
      <c r="A1379" s="547" t="s">
        <v>5055</v>
      </c>
      <c r="B1379" s="248"/>
      <c r="C1379" s="248">
        <f t="shared" si="19"/>
        <v>0</v>
      </c>
      <c r="D1379" s="248"/>
      <c r="E1379" s="248"/>
    </row>
    <row r="1380" spans="1:5">
      <c r="A1380" s="258" t="s">
        <v>5056</v>
      </c>
      <c r="B1380" s="105">
        <v>28.59</v>
      </c>
      <c r="C1380" s="251">
        <f t="shared" si="19"/>
        <v>2974</v>
      </c>
      <c r="D1380" s="251" t="s">
        <v>2412</v>
      </c>
      <c r="E1380" s="251"/>
    </row>
    <row r="1381" spans="1:5">
      <c r="A1381" s="258" t="s">
        <v>5057</v>
      </c>
      <c r="B1381" s="105">
        <v>3.07</v>
      </c>
      <c r="C1381" s="251">
        <f t="shared" si="19"/>
        <v>320</v>
      </c>
      <c r="D1381" s="251" t="s">
        <v>2408</v>
      </c>
      <c r="E1381" s="251"/>
    </row>
    <row r="1382" spans="1:5">
      <c r="A1382" s="258" t="s">
        <v>5058</v>
      </c>
      <c r="B1382" s="105">
        <v>28.59</v>
      </c>
      <c r="C1382" s="251">
        <f t="shared" si="19"/>
        <v>2974</v>
      </c>
      <c r="D1382" s="251" t="s">
        <v>2412</v>
      </c>
      <c r="E1382" s="251"/>
    </row>
    <row r="1383" spans="1:5">
      <c r="A1383" s="258" t="s">
        <v>5059</v>
      </c>
      <c r="B1383" s="105">
        <v>3.07</v>
      </c>
      <c r="C1383" s="251">
        <f t="shared" si="19"/>
        <v>320</v>
      </c>
      <c r="D1383" s="251" t="s">
        <v>2408</v>
      </c>
      <c r="E1383" s="251"/>
    </row>
    <row r="1384" spans="1:5">
      <c r="A1384" s="258" t="s">
        <v>5060</v>
      </c>
      <c r="B1384" s="105">
        <v>3.07</v>
      </c>
      <c r="C1384" s="251">
        <f t="shared" si="19"/>
        <v>320</v>
      </c>
      <c r="D1384" s="251" t="s">
        <v>2408</v>
      </c>
      <c r="E1384" s="251"/>
    </row>
    <row r="1385" spans="1:5">
      <c r="A1385" s="258" t="s">
        <v>5061</v>
      </c>
      <c r="B1385" s="105">
        <v>28.59</v>
      </c>
      <c r="C1385" s="251">
        <f t="shared" si="19"/>
        <v>2974</v>
      </c>
      <c r="D1385" s="251" t="s">
        <v>2412</v>
      </c>
      <c r="E1385" s="251"/>
    </row>
    <row r="1386" spans="1:5">
      <c r="A1386" s="258" t="s">
        <v>5062</v>
      </c>
      <c r="B1386" s="105">
        <v>3.07</v>
      </c>
      <c r="C1386" s="251">
        <f t="shared" si="19"/>
        <v>320</v>
      </c>
      <c r="D1386" s="251" t="s">
        <v>2408</v>
      </c>
      <c r="E1386" s="251"/>
    </row>
    <row r="1387" spans="1:5">
      <c r="A1387" s="258" t="s">
        <v>5063</v>
      </c>
      <c r="B1387" s="105">
        <v>3.07</v>
      </c>
      <c r="C1387" s="251">
        <f t="shared" si="19"/>
        <v>320</v>
      </c>
      <c r="D1387" s="251" t="s">
        <v>2408</v>
      </c>
      <c r="E1387" s="251"/>
    </row>
    <row r="1388" spans="1:5">
      <c r="A1388" s="258" t="s">
        <v>5064</v>
      </c>
      <c r="B1388" s="105">
        <v>24.71</v>
      </c>
      <c r="C1388" s="251">
        <f t="shared" si="19"/>
        <v>2570</v>
      </c>
      <c r="D1388" s="251" t="s">
        <v>2412</v>
      </c>
      <c r="E1388" s="251"/>
    </row>
    <row r="1389" spans="1:5">
      <c r="A1389" s="258" t="s">
        <v>5065</v>
      </c>
      <c r="B1389" s="105">
        <v>24.71</v>
      </c>
      <c r="C1389" s="251">
        <f t="shared" si="19"/>
        <v>2570</v>
      </c>
      <c r="D1389" s="251" t="s">
        <v>2412</v>
      </c>
      <c r="E1389" s="251"/>
    </row>
    <row r="1390" spans="1:5">
      <c r="A1390" s="258" t="s">
        <v>5066</v>
      </c>
      <c r="B1390" s="105">
        <v>24.71</v>
      </c>
      <c r="C1390" s="251">
        <f t="shared" si="19"/>
        <v>2570</v>
      </c>
      <c r="D1390" s="251" t="s">
        <v>2412</v>
      </c>
      <c r="E1390" s="251"/>
    </row>
    <row r="1391" spans="1:5">
      <c r="A1391" s="547" t="s">
        <v>5067</v>
      </c>
      <c r="B1391" s="248"/>
      <c r="C1391" s="248">
        <f t="shared" si="19"/>
        <v>0</v>
      </c>
      <c r="D1391" s="248"/>
      <c r="E1391" s="248"/>
    </row>
    <row r="1392" spans="1:5">
      <c r="A1392" s="258" t="s">
        <v>5068</v>
      </c>
      <c r="B1392" s="105" t="s">
        <v>2745</v>
      </c>
      <c r="C1392" s="251"/>
      <c r="D1392" s="251" t="s">
        <v>2412</v>
      </c>
      <c r="E1392" s="251"/>
    </row>
    <row r="1393" spans="1:5">
      <c r="A1393" s="258" t="s">
        <v>5069</v>
      </c>
      <c r="B1393" s="105" t="s">
        <v>2745</v>
      </c>
      <c r="C1393" s="251"/>
      <c r="D1393" s="251" t="s">
        <v>2412</v>
      </c>
      <c r="E1393" s="251"/>
    </row>
    <row r="1394" spans="1:5">
      <c r="A1394" s="258" t="s">
        <v>5070</v>
      </c>
      <c r="B1394" s="105">
        <v>24.71</v>
      </c>
      <c r="C1394" s="251">
        <f t="shared" si="19"/>
        <v>2570</v>
      </c>
      <c r="D1394" s="251" t="s">
        <v>2412</v>
      </c>
      <c r="E1394" s="251"/>
    </row>
    <row r="1395" spans="1:5">
      <c r="A1395" s="258" t="s">
        <v>5071</v>
      </c>
      <c r="B1395" s="105" t="s">
        <v>2745</v>
      </c>
      <c r="C1395" s="251"/>
      <c r="D1395" s="251" t="s">
        <v>2412</v>
      </c>
      <c r="E1395" s="251"/>
    </row>
    <row r="1396" spans="1:5">
      <c r="A1396" s="258" t="s">
        <v>5072</v>
      </c>
      <c r="B1396" s="105" t="s">
        <v>2745</v>
      </c>
      <c r="C1396" s="251"/>
      <c r="D1396" s="251" t="s">
        <v>2412</v>
      </c>
      <c r="E1396" s="251"/>
    </row>
    <row r="1397" spans="1:5">
      <c r="A1397" s="258" t="s">
        <v>5073</v>
      </c>
      <c r="B1397" s="105">
        <v>24.71</v>
      </c>
      <c r="C1397" s="251">
        <f t="shared" si="19"/>
        <v>2570</v>
      </c>
      <c r="D1397" s="251" t="s">
        <v>2412</v>
      </c>
      <c r="E1397" s="251"/>
    </row>
    <row r="1398" spans="1:5">
      <c r="A1398" s="258" t="s">
        <v>5074</v>
      </c>
      <c r="B1398" s="105" t="s">
        <v>2745</v>
      </c>
      <c r="C1398" s="251"/>
      <c r="D1398" s="251" t="s">
        <v>2412</v>
      </c>
      <c r="E1398" s="251"/>
    </row>
    <row r="1399" spans="1:5">
      <c r="A1399" s="258" t="s">
        <v>5075</v>
      </c>
      <c r="B1399" s="105" t="s">
        <v>2745</v>
      </c>
      <c r="C1399" s="251"/>
      <c r="D1399" s="251" t="s">
        <v>2412</v>
      </c>
      <c r="E1399" s="251"/>
    </row>
    <row r="1400" spans="1:5">
      <c r="A1400" s="258" t="s">
        <v>5076</v>
      </c>
      <c r="B1400" s="105" t="s">
        <v>2745</v>
      </c>
      <c r="C1400" s="251"/>
      <c r="D1400" s="251" t="s">
        <v>2408</v>
      </c>
      <c r="E1400" s="251"/>
    </row>
    <row r="1401" spans="1:5">
      <c r="A1401" s="258" t="s">
        <v>5077</v>
      </c>
      <c r="B1401" s="105" t="s">
        <v>2745</v>
      </c>
      <c r="C1401" s="251"/>
      <c r="D1401" s="251" t="s">
        <v>2412</v>
      </c>
      <c r="E1401" s="251"/>
    </row>
    <row r="1402" spans="1:5">
      <c r="A1402" s="258" t="s">
        <v>5078</v>
      </c>
      <c r="B1402" s="105" t="s">
        <v>2745</v>
      </c>
      <c r="C1402" s="251"/>
      <c r="D1402" s="251" t="s">
        <v>2408</v>
      </c>
      <c r="E1402" s="251"/>
    </row>
    <row r="1403" spans="1:5">
      <c r="A1403" s="258" t="s">
        <v>5079</v>
      </c>
      <c r="B1403" s="105">
        <v>28.59</v>
      </c>
      <c r="C1403" s="251">
        <f t="shared" si="19"/>
        <v>2974</v>
      </c>
      <c r="D1403" s="251" t="s">
        <v>2412</v>
      </c>
      <c r="E1403" s="251"/>
    </row>
    <row r="1404" spans="1:5">
      <c r="A1404" s="258" t="s">
        <v>5080</v>
      </c>
      <c r="B1404" s="105">
        <v>6.6</v>
      </c>
      <c r="C1404" s="251">
        <f t="shared" si="19"/>
        <v>687</v>
      </c>
      <c r="D1404" s="251" t="s">
        <v>2408</v>
      </c>
      <c r="E1404" s="251"/>
    </row>
    <row r="1405" spans="1:5">
      <c r="A1405" s="258" t="s">
        <v>5081</v>
      </c>
      <c r="B1405" s="105">
        <v>28.59</v>
      </c>
      <c r="C1405" s="251">
        <f t="shared" si="19"/>
        <v>2974</v>
      </c>
      <c r="D1405" s="251" t="s">
        <v>2412</v>
      </c>
      <c r="E1405" s="251"/>
    </row>
    <row r="1406" spans="1:5">
      <c r="A1406" s="258" t="s">
        <v>5082</v>
      </c>
      <c r="B1406" s="105" t="s">
        <v>2745</v>
      </c>
      <c r="C1406" s="251"/>
      <c r="D1406" s="251" t="s">
        <v>2408</v>
      </c>
      <c r="E1406" s="251"/>
    </row>
    <row r="1407" spans="1:5">
      <c r="A1407" s="258" t="s">
        <v>5083</v>
      </c>
      <c r="B1407" s="105" t="s">
        <v>2745</v>
      </c>
      <c r="C1407" s="251"/>
      <c r="D1407" s="251" t="s">
        <v>2408</v>
      </c>
      <c r="E1407" s="251"/>
    </row>
    <row r="1408" spans="1:5">
      <c r="A1408" s="258" t="s">
        <v>5084</v>
      </c>
      <c r="B1408" s="105" t="s">
        <v>2745</v>
      </c>
      <c r="C1408" s="251"/>
      <c r="D1408" s="251" t="s">
        <v>2408</v>
      </c>
      <c r="E1408" s="251"/>
    </row>
    <row r="1409" spans="1:5">
      <c r="A1409" s="258" t="s">
        <v>5085</v>
      </c>
      <c r="B1409" s="105">
        <v>3.92</v>
      </c>
      <c r="C1409" s="251">
        <f t="shared" si="19"/>
        <v>408</v>
      </c>
      <c r="D1409" s="251" t="s">
        <v>2408</v>
      </c>
      <c r="E1409" s="251"/>
    </row>
    <row r="1410" spans="1:5">
      <c r="A1410" s="547" t="s">
        <v>5086</v>
      </c>
      <c r="B1410" s="248"/>
      <c r="C1410" s="248">
        <f t="shared" si="19"/>
        <v>0</v>
      </c>
      <c r="D1410" s="248"/>
      <c r="E1410" s="248"/>
    </row>
    <row r="1411" spans="1:5">
      <c r="A1411" s="258" t="s">
        <v>5087</v>
      </c>
      <c r="B1411" s="105" t="s">
        <v>2745</v>
      </c>
      <c r="C1411" s="251"/>
      <c r="D1411" s="251" t="s">
        <v>2412</v>
      </c>
      <c r="E1411" s="251"/>
    </row>
    <row r="1412" spans="1:5">
      <c r="A1412" s="258" t="s">
        <v>5088</v>
      </c>
      <c r="B1412" s="105">
        <v>35.06</v>
      </c>
      <c r="C1412" s="251">
        <f t="shared" si="19"/>
        <v>3647</v>
      </c>
      <c r="D1412" s="251" t="s">
        <v>2412</v>
      </c>
      <c r="E1412" s="251"/>
    </row>
    <row r="1413" spans="1:5">
      <c r="A1413" s="258" t="s">
        <v>5089</v>
      </c>
      <c r="B1413" s="105">
        <v>35.06</v>
      </c>
      <c r="C1413" s="251">
        <f t="shared" si="19"/>
        <v>3647</v>
      </c>
      <c r="D1413" s="251" t="s">
        <v>2412</v>
      </c>
      <c r="E1413" s="251"/>
    </row>
    <row r="1414" spans="1:5">
      <c r="A1414" s="258" t="s">
        <v>5090</v>
      </c>
      <c r="B1414" s="105">
        <v>35.06</v>
      </c>
      <c r="C1414" s="251">
        <f t="shared" si="19"/>
        <v>3647</v>
      </c>
      <c r="D1414" s="251" t="s">
        <v>2412</v>
      </c>
      <c r="E1414" s="251"/>
    </row>
    <row r="1415" spans="1:5">
      <c r="A1415" s="258" t="s">
        <v>5091</v>
      </c>
      <c r="B1415" s="105">
        <v>4.2</v>
      </c>
      <c r="C1415" s="251">
        <f t="shared" si="19"/>
        <v>437</v>
      </c>
      <c r="D1415" s="251" t="s">
        <v>2408</v>
      </c>
      <c r="E1415" s="251"/>
    </row>
    <row r="1416" spans="1:5">
      <c r="A1416" s="258" t="s">
        <v>5092</v>
      </c>
      <c r="B1416" s="105">
        <v>4.2</v>
      </c>
      <c r="C1416" s="251">
        <f t="shared" ref="C1416:C1478" si="20">ROUNDUP(((B1416*$F$1)*(1+$F$2)), 0)</f>
        <v>437</v>
      </c>
      <c r="D1416" s="251" t="s">
        <v>2408</v>
      </c>
      <c r="E1416" s="251"/>
    </row>
    <row r="1417" spans="1:5">
      <c r="A1417" s="258" t="s">
        <v>5093</v>
      </c>
      <c r="B1417" s="105">
        <v>4.2</v>
      </c>
      <c r="C1417" s="251">
        <f t="shared" si="20"/>
        <v>437</v>
      </c>
      <c r="D1417" s="251" t="s">
        <v>2408</v>
      </c>
      <c r="E1417" s="251"/>
    </row>
    <row r="1418" spans="1:5">
      <c r="A1418" s="547" t="s">
        <v>5094</v>
      </c>
      <c r="B1418" s="248"/>
      <c r="C1418" s="248">
        <f t="shared" si="20"/>
        <v>0</v>
      </c>
      <c r="D1418" s="248"/>
      <c r="E1418" s="248"/>
    </row>
    <row r="1419" spans="1:5">
      <c r="A1419" s="258" t="s">
        <v>5095</v>
      </c>
      <c r="B1419" s="105">
        <v>32.020000000000003</v>
      </c>
      <c r="C1419" s="251">
        <f t="shared" si="20"/>
        <v>3331</v>
      </c>
      <c r="D1419" s="251" t="s">
        <v>2412</v>
      </c>
      <c r="E1419" s="251"/>
    </row>
    <row r="1420" spans="1:5">
      <c r="A1420" s="547" t="s">
        <v>5096</v>
      </c>
      <c r="B1420" s="248"/>
      <c r="C1420" s="248">
        <f t="shared" si="20"/>
        <v>0</v>
      </c>
      <c r="D1420" s="248"/>
      <c r="E1420" s="248"/>
    </row>
    <row r="1421" spans="1:5">
      <c r="A1421" s="258" t="s">
        <v>5097</v>
      </c>
      <c r="B1421" s="105">
        <v>33.090000000000003</v>
      </c>
      <c r="C1421" s="251">
        <f t="shared" si="20"/>
        <v>3442</v>
      </c>
      <c r="D1421" s="251" t="s">
        <v>2412</v>
      </c>
      <c r="E1421" s="251"/>
    </row>
    <row r="1422" spans="1:5">
      <c r="A1422" s="258" t="s">
        <v>5098</v>
      </c>
      <c r="B1422" s="105" t="s">
        <v>2745</v>
      </c>
      <c r="C1422" s="251"/>
      <c r="D1422" s="251" t="s">
        <v>2412</v>
      </c>
      <c r="E1422" s="251"/>
    </row>
    <row r="1423" spans="1:5">
      <c r="A1423" s="258" t="s">
        <v>5099</v>
      </c>
      <c r="B1423" s="105" t="s">
        <v>2745</v>
      </c>
      <c r="C1423" s="251"/>
      <c r="D1423" s="251" t="s">
        <v>2408</v>
      </c>
      <c r="E1423" s="251"/>
    </row>
    <row r="1424" spans="1:5">
      <c r="A1424" s="258" t="s">
        <v>5100</v>
      </c>
      <c r="B1424" s="105" t="s">
        <v>2745</v>
      </c>
      <c r="C1424" s="251"/>
      <c r="D1424" s="251" t="s">
        <v>2408</v>
      </c>
      <c r="E1424" s="251"/>
    </row>
    <row r="1425" spans="1:5">
      <c r="A1425" s="258" t="s">
        <v>5101</v>
      </c>
      <c r="B1425" s="105" t="s">
        <v>2745</v>
      </c>
      <c r="C1425" s="251"/>
      <c r="D1425" s="251" t="s">
        <v>2408</v>
      </c>
      <c r="E1425" s="251"/>
    </row>
    <row r="1426" spans="1:5">
      <c r="A1426" s="258" t="s">
        <v>5102</v>
      </c>
      <c r="B1426" s="105" t="s">
        <v>2745</v>
      </c>
      <c r="C1426" s="251"/>
      <c r="D1426" s="251" t="s">
        <v>2408</v>
      </c>
      <c r="E1426" s="251"/>
    </row>
    <row r="1427" spans="1:5">
      <c r="A1427" s="258" t="s">
        <v>5103</v>
      </c>
      <c r="B1427" s="105" t="s">
        <v>2745</v>
      </c>
      <c r="C1427" s="251"/>
      <c r="D1427" s="251" t="s">
        <v>2408</v>
      </c>
      <c r="E1427" s="251"/>
    </row>
    <row r="1428" spans="1:5">
      <c r="A1428" s="547" t="s">
        <v>5104</v>
      </c>
      <c r="B1428" s="248"/>
      <c r="C1428" s="248">
        <f t="shared" si="20"/>
        <v>0</v>
      </c>
      <c r="D1428" s="248"/>
      <c r="E1428" s="248"/>
    </row>
    <row r="1429" spans="1:5">
      <c r="A1429" s="258" t="s">
        <v>5105</v>
      </c>
      <c r="B1429" s="105" t="s">
        <v>2745</v>
      </c>
      <c r="C1429" s="251"/>
      <c r="D1429" s="251" t="s">
        <v>2412</v>
      </c>
      <c r="E1429" s="251"/>
    </row>
    <row r="1430" spans="1:5">
      <c r="A1430" s="258" t="s">
        <v>5106</v>
      </c>
      <c r="B1430" s="105" t="s">
        <v>2745</v>
      </c>
      <c r="C1430" s="251"/>
      <c r="D1430" s="251" t="s">
        <v>2412</v>
      </c>
      <c r="E1430" s="251"/>
    </row>
    <row r="1431" spans="1:5">
      <c r="A1431" s="258" t="s">
        <v>5107</v>
      </c>
      <c r="B1431" s="105" t="s">
        <v>2745</v>
      </c>
      <c r="C1431" s="251"/>
      <c r="D1431" s="251" t="s">
        <v>2412</v>
      </c>
      <c r="E1431" s="251"/>
    </row>
    <row r="1432" spans="1:5">
      <c r="A1432" s="258" t="s">
        <v>5108</v>
      </c>
      <c r="B1432" s="105" t="s">
        <v>2745</v>
      </c>
      <c r="C1432" s="251"/>
      <c r="D1432" s="251" t="s">
        <v>2412</v>
      </c>
      <c r="E1432" s="251"/>
    </row>
    <row r="1433" spans="1:5">
      <c r="A1433" s="258" t="s">
        <v>5109</v>
      </c>
      <c r="B1433" s="105" t="s">
        <v>2745</v>
      </c>
      <c r="C1433" s="251"/>
      <c r="D1433" s="251" t="s">
        <v>2412</v>
      </c>
      <c r="E1433" s="251"/>
    </row>
    <row r="1434" spans="1:5">
      <c r="A1434" s="258" t="s">
        <v>5110</v>
      </c>
      <c r="B1434" s="105" t="s">
        <v>2745</v>
      </c>
      <c r="C1434" s="251"/>
      <c r="D1434" s="251" t="s">
        <v>2412</v>
      </c>
      <c r="E1434" s="251"/>
    </row>
    <row r="1435" spans="1:5">
      <c r="A1435" s="258" t="s">
        <v>5111</v>
      </c>
      <c r="B1435" s="105">
        <v>29</v>
      </c>
      <c r="C1435" s="251">
        <f t="shared" si="20"/>
        <v>3016</v>
      </c>
      <c r="D1435" s="251" t="s">
        <v>2412</v>
      </c>
      <c r="E1435" s="251"/>
    </row>
    <row r="1436" spans="1:5">
      <c r="A1436" s="258" t="s">
        <v>5112</v>
      </c>
      <c r="B1436" s="105" t="s">
        <v>2745</v>
      </c>
      <c r="C1436" s="251"/>
      <c r="D1436" s="251" t="s">
        <v>2408</v>
      </c>
      <c r="E1436" s="251"/>
    </row>
    <row r="1437" spans="1:5">
      <c r="A1437" s="258" t="s">
        <v>5113</v>
      </c>
      <c r="B1437" s="105" t="s">
        <v>2745</v>
      </c>
      <c r="C1437" s="251"/>
      <c r="D1437" s="251" t="s">
        <v>2408</v>
      </c>
      <c r="E1437" s="251"/>
    </row>
    <row r="1438" spans="1:5">
      <c r="A1438" s="547" t="s">
        <v>5114</v>
      </c>
      <c r="B1438" s="248"/>
      <c r="C1438" s="248">
        <f t="shared" si="20"/>
        <v>0</v>
      </c>
      <c r="D1438" s="248"/>
      <c r="E1438" s="248"/>
    </row>
    <row r="1439" spans="1:5">
      <c r="A1439" s="258" t="s">
        <v>5115</v>
      </c>
      <c r="B1439" s="105">
        <v>18.7</v>
      </c>
      <c r="C1439" s="251">
        <f t="shared" si="20"/>
        <v>1945</v>
      </c>
      <c r="D1439" s="251" t="s">
        <v>2412</v>
      </c>
      <c r="E1439" s="251"/>
    </row>
    <row r="1440" spans="1:5">
      <c r="A1440" s="258" t="s">
        <v>5116</v>
      </c>
      <c r="B1440" s="105">
        <v>18.7</v>
      </c>
      <c r="C1440" s="251">
        <f t="shared" si="20"/>
        <v>1945</v>
      </c>
      <c r="D1440" s="251" t="s">
        <v>2412</v>
      </c>
      <c r="E1440" s="251"/>
    </row>
    <row r="1441" spans="1:5">
      <c r="A1441" s="258" t="s">
        <v>5117</v>
      </c>
      <c r="B1441" s="105" t="s">
        <v>2745</v>
      </c>
      <c r="C1441" s="251"/>
      <c r="D1441" s="251" t="s">
        <v>2412</v>
      </c>
      <c r="E1441" s="251"/>
    </row>
    <row r="1442" spans="1:5">
      <c r="A1442" s="547" t="s">
        <v>5118</v>
      </c>
      <c r="B1442" s="248"/>
      <c r="C1442" s="248">
        <f t="shared" si="20"/>
        <v>0</v>
      </c>
      <c r="D1442" s="248"/>
      <c r="E1442" s="248"/>
    </row>
    <row r="1443" spans="1:5">
      <c r="A1443" s="258" t="s">
        <v>5119</v>
      </c>
      <c r="B1443" s="105">
        <v>18.7</v>
      </c>
      <c r="C1443" s="251">
        <f t="shared" si="20"/>
        <v>1945</v>
      </c>
      <c r="D1443" s="251" t="s">
        <v>2412</v>
      </c>
      <c r="E1443" s="251"/>
    </row>
    <row r="1444" spans="1:5">
      <c r="A1444" s="258" t="s">
        <v>5120</v>
      </c>
      <c r="B1444" s="105">
        <v>18.7</v>
      </c>
      <c r="C1444" s="251">
        <f t="shared" si="20"/>
        <v>1945</v>
      </c>
      <c r="D1444" s="251" t="s">
        <v>2412</v>
      </c>
      <c r="E1444" s="251"/>
    </row>
    <row r="1445" spans="1:5">
      <c r="A1445" s="258" t="s">
        <v>5121</v>
      </c>
      <c r="B1445" s="105">
        <v>18.7</v>
      </c>
      <c r="C1445" s="251">
        <f t="shared" si="20"/>
        <v>1945</v>
      </c>
      <c r="D1445" s="251" t="s">
        <v>2412</v>
      </c>
      <c r="E1445" s="251"/>
    </row>
    <row r="1446" spans="1:5">
      <c r="A1446" s="258" t="s">
        <v>5122</v>
      </c>
      <c r="B1446" s="105">
        <v>18.7</v>
      </c>
      <c r="C1446" s="251">
        <f t="shared" si="20"/>
        <v>1945</v>
      </c>
      <c r="D1446" s="251" t="s">
        <v>2412</v>
      </c>
      <c r="E1446" s="251"/>
    </row>
    <row r="1447" spans="1:5">
      <c r="A1447" s="547" t="s">
        <v>5123</v>
      </c>
      <c r="B1447" s="248"/>
      <c r="C1447" s="248">
        <f t="shared" si="20"/>
        <v>0</v>
      </c>
      <c r="D1447" s="248"/>
      <c r="E1447" s="248"/>
    </row>
    <row r="1448" spans="1:5">
      <c r="A1448" s="258" t="s">
        <v>5124</v>
      </c>
      <c r="B1448" s="105" t="s">
        <v>2745</v>
      </c>
      <c r="C1448" s="251"/>
      <c r="D1448" s="251" t="s">
        <v>2412</v>
      </c>
      <c r="E1448" s="251"/>
    </row>
    <row r="1449" spans="1:5">
      <c r="A1449" s="547" t="s">
        <v>5125</v>
      </c>
      <c r="B1449" s="248"/>
      <c r="C1449" s="248">
        <f t="shared" si="20"/>
        <v>0</v>
      </c>
      <c r="D1449" s="248"/>
      <c r="E1449" s="248"/>
    </row>
    <row r="1450" spans="1:5">
      <c r="A1450" s="258" t="s">
        <v>5126</v>
      </c>
      <c r="B1450" s="105">
        <v>20.7</v>
      </c>
      <c r="C1450" s="251">
        <f t="shared" si="20"/>
        <v>2153</v>
      </c>
      <c r="D1450" s="251" t="s">
        <v>2412</v>
      </c>
      <c r="E1450" s="251"/>
    </row>
    <row r="1451" spans="1:5">
      <c r="A1451" s="258" t="s">
        <v>5127</v>
      </c>
      <c r="B1451" s="105">
        <v>20.7</v>
      </c>
      <c r="C1451" s="251">
        <f t="shared" si="20"/>
        <v>2153</v>
      </c>
      <c r="D1451" s="251" t="s">
        <v>2412</v>
      </c>
      <c r="E1451" s="251"/>
    </row>
    <row r="1452" spans="1:5">
      <c r="A1452" s="258" t="s">
        <v>5128</v>
      </c>
      <c r="B1452" s="105"/>
      <c r="C1452" s="251">
        <f t="shared" si="20"/>
        <v>0</v>
      </c>
      <c r="D1452" s="251"/>
      <c r="E1452" s="251"/>
    </row>
    <row r="1453" spans="1:5">
      <c r="A1453" s="258" t="s">
        <v>5129</v>
      </c>
      <c r="B1453" s="105" t="s">
        <v>2745</v>
      </c>
      <c r="C1453" s="251"/>
      <c r="D1453" s="251" t="s">
        <v>2412</v>
      </c>
      <c r="E1453" s="251"/>
    </row>
    <row r="1454" spans="1:5">
      <c r="A1454" s="258" t="s">
        <v>5130</v>
      </c>
      <c r="B1454" s="105"/>
      <c r="C1454" s="251">
        <f t="shared" si="20"/>
        <v>0</v>
      </c>
      <c r="D1454" s="251"/>
      <c r="E1454" s="251"/>
    </row>
    <row r="1455" spans="1:5">
      <c r="A1455" s="258" t="s">
        <v>5131</v>
      </c>
      <c r="B1455" s="105">
        <v>18.7</v>
      </c>
      <c r="C1455" s="251">
        <f t="shared" si="20"/>
        <v>1945</v>
      </c>
      <c r="D1455" s="251" t="s">
        <v>2412</v>
      </c>
      <c r="E1455" s="251"/>
    </row>
    <row r="1456" spans="1:5">
      <c r="A1456" s="258" t="s">
        <v>5132</v>
      </c>
      <c r="B1456" s="105">
        <v>18.7</v>
      </c>
      <c r="C1456" s="251">
        <f t="shared" si="20"/>
        <v>1945</v>
      </c>
      <c r="D1456" s="251" t="s">
        <v>2412</v>
      </c>
      <c r="E1456" s="251"/>
    </row>
    <row r="1457" spans="1:5">
      <c r="A1457" s="258" t="s">
        <v>5133</v>
      </c>
      <c r="B1457" s="105">
        <v>18.7</v>
      </c>
      <c r="C1457" s="251">
        <f t="shared" si="20"/>
        <v>1945</v>
      </c>
      <c r="D1457" s="251" t="s">
        <v>2412</v>
      </c>
      <c r="E1457" s="251"/>
    </row>
    <row r="1458" spans="1:5">
      <c r="A1458" s="258" t="s">
        <v>5134</v>
      </c>
      <c r="B1458" s="105">
        <v>18.7</v>
      </c>
      <c r="C1458" s="251">
        <f t="shared" si="20"/>
        <v>1945</v>
      </c>
      <c r="D1458" s="251" t="s">
        <v>2412</v>
      </c>
      <c r="E1458" s="251"/>
    </row>
    <row r="1459" spans="1:5">
      <c r="A1459" s="547" t="s">
        <v>5135</v>
      </c>
      <c r="B1459" s="248"/>
      <c r="C1459" s="248">
        <f t="shared" si="20"/>
        <v>0</v>
      </c>
      <c r="D1459" s="248"/>
      <c r="E1459" s="248"/>
    </row>
    <row r="1460" spans="1:5">
      <c r="A1460" s="258" t="s">
        <v>5136</v>
      </c>
      <c r="B1460" s="105">
        <v>20.7</v>
      </c>
      <c r="C1460" s="251">
        <f t="shared" si="20"/>
        <v>2153</v>
      </c>
      <c r="D1460" s="251" t="s">
        <v>2412</v>
      </c>
      <c r="E1460" s="251"/>
    </row>
    <row r="1461" spans="1:5">
      <c r="A1461" s="258" t="s">
        <v>5137</v>
      </c>
      <c r="B1461" s="105">
        <v>20.7</v>
      </c>
      <c r="C1461" s="251">
        <f t="shared" si="20"/>
        <v>2153</v>
      </c>
      <c r="D1461" s="251" t="s">
        <v>2412</v>
      </c>
      <c r="E1461" s="251"/>
    </row>
    <row r="1462" spans="1:5">
      <c r="A1462" s="547" t="s">
        <v>5138</v>
      </c>
      <c r="B1462" s="248"/>
      <c r="C1462" s="248">
        <f t="shared" si="20"/>
        <v>0</v>
      </c>
      <c r="D1462" s="248"/>
      <c r="E1462" s="248"/>
    </row>
    <row r="1463" spans="1:5">
      <c r="A1463" s="547" t="s">
        <v>5139</v>
      </c>
      <c r="B1463" s="248"/>
      <c r="C1463" s="248">
        <f t="shared" si="20"/>
        <v>0</v>
      </c>
      <c r="D1463" s="248"/>
      <c r="E1463" s="248"/>
    </row>
    <row r="1464" spans="1:5">
      <c r="A1464" s="258" t="s">
        <v>5140</v>
      </c>
      <c r="B1464" s="105">
        <v>26.97</v>
      </c>
      <c r="C1464" s="251">
        <f t="shared" si="20"/>
        <v>2805</v>
      </c>
      <c r="D1464" s="251" t="s">
        <v>2412</v>
      </c>
      <c r="E1464" s="251"/>
    </row>
    <row r="1465" spans="1:5">
      <c r="A1465" s="258" t="s">
        <v>5141</v>
      </c>
      <c r="B1465" s="105">
        <v>26.97</v>
      </c>
      <c r="C1465" s="251">
        <f t="shared" si="20"/>
        <v>2805</v>
      </c>
      <c r="D1465" s="251" t="s">
        <v>2412</v>
      </c>
      <c r="E1465" s="251"/>
    </row>
    <row r="1466" spans="1:5">
      <c r="A1466" s="258" t="s">
        <v>5142</v>
      </c>
      <c r="B1466" s="105">
        <v>26.97</v>
      </c>
      <c r="C1466" s="251">
        <f t="shared" si="20"/>
        <v>2805</v>
      </c>
      <c r="D1466" s="251" t="s">
        <v>2412</v>
      </c>
      <c r="E1466" s="251"/>
    </row>
    <row r="1467" spans="1:5">
      <c r="A1467" s="258" t="s">
        <v>5143</v>
      </c>
      <c r="B1467" s="105">
        <v>26.97</v>
      </c>
      <c r="C1467" s="251">
        <f t="shared" si="20"/>
        <v>2805</v>
      </c>
      <c r="D1467" s="251" t="s">
        <v>2412</v>
      </c>
      <c r="E1467" s="251"/>
    </row>
    <row r="1468" spans="1:5">
      <c r="A1468" s="258" t="s">
        <v>5144</v>
      </c>
      <c r="B1468" s="105">
        <v>26.97</v>
      </c>
      <c r="C1468" s="251">
        <f t="shared" si="20"/>
        <v>2805</v>
      </c>
      <c r="D1468" s="251" t="s">
        <v>2412</v>
      </c>
      <c r="E1468" s="251"/>
    </row>
    <row r="1469" spans="1:5">
      <c r="A1469" s="547" t="s">
        <v>5145</v>
      </c>
      <c r="B1469" s="248"/>
      <c r="C1469" s="248">
        <f t="shared" si="20"/>
        <v>0</v>
      </c>
      <c r="D1469" s="248"/>
      <c r="E1469" s="248"/>
    </row>
    <row r="1470" spans="1:5">
      <c r="A1470" s="258" t="s">
        <v>5146</v>
      </c>
      <c r="B1470" s="105">
        <v>26.97</v>
      </c>
      <c r="C1470" s="251">
        <f t="shared" si="20"/>
        <v>2805</v>
      </c>
      <c r="D1470" s="251" t="s">
        <v>2412</v>
      </c>
      <c r="E1470" s="251"/>
    </row>
    <row r="1471" spans="1:5">
      <c r="A1471" s="258" t="s">
        <v>5147</v>
      </c>
      <c r="B1471" s="105">
        <v>26.97</v>
      </c>
      <c r="C1471" s="251">
        <f t="shared" si="20"/>
        <v>2805</v>
      </c>
      <c r="D1471" s="251" t="s">
        <v>2412</v>
      </c>
      <c r="E1471" s="251"/>
    </row>
    <row r="1472" spans="1:5">
      <c r="A1472" s="258" t="s">
        <v>5148</v>
      </c>
      <c r="B1472" s="105">
        <v>26.97</v>
      </c>
      <c r="C1472" s="251">
        <f t="shared" si="20"/>
        <v>2805</v>
      </c>
      <c r="D1472" s="251" t="s">
        <v>2412</v>
      </c>
      <c r="E1472" s="251"/>
    </row>
    <row r="1473" spans="1:5">
      <c r="A1473" s="258" t="s">
        <v>5149</v>
      </c>
      <c r="B1473" s="105">
        <v>26.97</v>
      </c>
      <c r="C1473" s="251">
        <f t="shared" si="20"/>
        <v>2805</v>
      </c>
      <c r="D1473" s="251" t="s">
        <v>2412</v>
      </c>
      <c r="E1473" s="251"/>
    </row>
    <row r="1474" spans="1:5">
      <c r="A1474" s="258" t="s">
        <v>5150</v>
      </c>
      <c r="B1474" s="105">
        <v>26.97</v>
      </c>
      <c r="C1474" s="251">
        <f t="shared" si="20"/>
        <v>2805</v>
      </c>
      <c r="D1474" s="251" t="s">
        <v>2412</v>
      </c>
      <c r="E1474" s="251"/>
    </row>
    <row r="1475" spans="1:5">
      <c r="A1475" s="547" t="s">
        <v>5151</v>
      </c>
      <c r="B1475" s="248"/>
      <c r="C1475" s="248">
        <f t="shared" si="20"/>
        <v>0</v>
      </c>
      <c r="D1475" s="248"/>
      <c r="E1475" s="248"/>
    </row>
    <row r="1476" spans="1:5">
      <c r="A1476" s="258" t="s">
        <v>5152</v>
      </c>
      <c r="B1476" s="105">
        <v>23.75</v>
      </c>
      <c r="C1476" s="251">
        <f t="shared" si="20"/>
        <v>2470</v>
      </c>
      <c r="D1476" s="251" t="s">
        <v>2412</v>
      </c>
      <c r="E1476" s="251"/>
    </row>
    <row r="1477" spans="1:5">
      <c r="A1477" s="258" t="s">
        <v>5153</v>
      </c>
      <c r="B1477" s="105">
        <v>23.75</v>
      </c>
      <c r="C1477" s="251">
        <f t="shared" si="20"/>
        <v>2470</v>
      </c>
      <c r="D1477" s="251" t="s">
        <v>2412</v>
      </c>
      <c r="E1477" s="251"/>
    </row>
    <row r="1478" spans="1:5">
      <c r="A1478" s="547" t="s">
        <v>5154</v>
      </c>
      <c r="B1478" s="248"/>
      <c r="C1478" s="248">
        <f t="shared" si="20"/>
        <v>0</v>
      </c>
      <c r="D1478" s="248"/>
      <c r="E1478" s="248"/>
    </row>
    <row r="1479" spans="1:5">
      <c r="A1479" s="258" t="s">
        <v>5155</v>
      </c>
      <c r="B1479" s="105" t="s">
        <v>2745</v>
      </c>
      <c r="C1479" s="251"/>
      <c r="D1479" s="251" t="s">
        <v>2408</v>
      </c>
      <c r="E1479" s="251"/>
    </row>
    <row r="1480" spans="1:5">
      <c r="A1480" s="258" t="s">
        <v>5156</v>
      </c>
      <c r="B1480" s="105" t="s">
        <v>2745</v>
      </c>
      <c r="C1480" s="251"/>
      <c r="D1480" s="251" t="s">
        <v>2408</v>
      </c>
      <c r="E1480" s="251"/>
    </row>
    <row r="1481" spans="1:5">
      <c r="A1481" s="258" t="s">
        <v>5157</v>
      </c>
      <c r="B1481" s="105" t="s">
        <v>2745</v>
      </c>
      <c r="C1481" s="251"/>
      <c r="D1481" s="251" t="s">
        <v>2408</v>
      </c>
      <c r="E1481" s="251"/>
    </row>
    <row r="1482" spans="1:5">
      <c r="A1482" s="258" t="s">
        <v>5158</v>
      </c>
      <c r="B1482" s="105" t="s">
        <v>2745</v>
      </c>
      <c r="C1482" s="251"/>
      <c r="D1482" s="251" t="s">
        <v>2408</v>
      </c>
      <c r="E1482" s="251"/>
    </row>
    <row r="1483" spans="1:5">
      <c r="A1483" s="258" t="s">
        <v>5159</v>
      </c>
      <c r="B1483" s="105" t="s">
        <v>2745</v>
      </c>
      <c r="C1483" s="251"/>
      <c r="D1483" s="251" t="s">
        <v>2408</v>
      </c>
      <c r="E1483" s="251"/>
    </row>
    <row r="1484" spans="1:5">
      <c r="A1484" s="258" t="s">
        <v>5160</v>
      </c>
      <c r="B1484" s="105" t="s">
        <v>2745</v>
      </c>
      <c r="C1484" s="251"/>
      <c r="D1484" s="251" t="s">
        <v>2408</v>
      </c>
      <c r="E1484" s="251"/>
    </row>
    <row r="1485" spans="1:5">
      <c r="A1485" s="258" t="s">
        <v>5161</v>
      </c>
      <c r="B1485" s="105" t="s">
        <v>2745</v>
      </c>
      <c r="C1485" s="251"/>
      <c r="D1485" s="251" t="s">
        <v>2408</v>
      </c>
      <c r="E1485" s="251"/>
    </row>
    <row r="1486" spans="1:5">
      <c r="A1486" s="258" t="s">
        <v>5162</v>
      </c>
      <c r="B1486" s="105" t="s">
        <v>2745</v>
      </c>
      <c r="C1486" s="251"/>
      <c r="D1486" s="251" t="s">
        <v>2408</v>
      </c>
      <c r="E1486" s="251"/>
    </row>
    <row r="1487" spans="1:5">
      <c r="A1487" s="258" t="s">
        <v>5163</v>
      </c>
      <c r="B1487" s="105" t="s">
        <v>2745</v>
      </c>
      <c r="C1487" s="251"/>
      <c r="D1487" s="251" t="s">
        <v>2408</v>
      </c>
      <c r="E1487" s="251"/>
    </row>
    <row r="1488" spans="1:5">
      <c r="A1488" s="258" t="s">
        <v>5164</v>
      </c>
      <c r="B1488" s="105" t="s">
        <v>2745</v>
      </c>
      <c r="C1488" s="251"/>
      <c r="D1488" s="251" t="s">
        <v>2408</v>
      </c>
      <c r="E1488" s="251"/>
    </row>
    <row r="1489" spans="1:5">
      <c r="A1489" s="258" t="s">
        <v>5165</v>
      </c>
      <c r="B1489" s="105" t="s">
        <v>2745</v>
      </c>
      <c r="C1489" s="251"/>
      <c r="D1489" s="251" t="s">
        <v>2408</v>
      </c>
      <c r="E1489" s="251"/>
    </row>
    <row r="1490" spans="1:5">
      <c r="A1490" s="258" t="s">
        <v>5166</v>
      </c>
      <c r="B1490" s="105" t="s">
        <v>2745</v>
      </c>
      <c r="C1490" s="251"/>
      <c r="D1490" s="251" t="s">
        <v>2408</v>
      </c>
      <c r="E1490" s="251"/>
    </row>
    <row r="1491" spans="1:5">
      <c r="A1491" s="258" t="s">
        <v>5167</v>
      </c>
      <c r="B1491" s="105" t="s">
        <v>2745</v>
      </c>
      <c r="C1491" s="251"/>
      <c r="D1491" s="251" t="s">
        <v>2408</v>
      </c>
      <c r="E1491" s="251"/>
    </row>
    <row r="1492" spans="1:5">
      <c r="A1492" s="258" t="s">
        <v>5168</v>
      </c>
      <c r="B1492" s="105" t="s">
        <v>2745</v>
      </c>
      <c r="C1492" s="251"/>
      <c r="D1492" s="251" t="s">
        <v>2408</v>
      </c>
      <c r="E1492" s="251"/>
    </row>
    <row r="1493" spans="1:5">
      <c r="A1493" s="258" t="s">
        <v>5169</v>
      </c>
      <c r="B1493" s="105" t="s">
        <v>2745</v>
      </c>
      <c r="C1493" s="251"/>
      <c r="D1493" s="251" t="s">
        <v>2408</v>
      </c>
      <c r="E1493" s="251"/>
    </row>
    <row r="1494" spans="1:5">
      <c r="A1494" s="258" t="s">
        <v>5170</v>
      </c>
      <c r="B1494" s="105" t="s">
        <v>2745</v>
      </c>
      <c r="C1494" s="251"/>
      <c r="D1494" s="251" t="s">
        <v>2412</v>
      </c>
      <c r="E1494" s="251"/>
    </row>
    <row r="1495" spans="1:5">
      <c r="A1495" s="258" t="s">
        <v>5171</v>
      </c>
      <c r="B1495" s="105" t="s">
        <v>2745</v>
      </c>
      <c r="C1495" s="251"/>
      <c r="D1495" s="251" t="s">
        <v>2412</v>
      </c>
      <c r="E1495" s="251"/>
    </row>
    <row r="1496" spans="1:5">
      <c r="A1496" s="258" t="s">
        <v>5172</v>
      </c>
      <c r="B1496" s="105" t="s">
        <v>2745</v>
      </c>
      <c r="C1496" s="251"/>
      <c r="D1496" s="251" t="s">
        <v>2412</v>
      </c>
      <c r="E1496" s="251"/>
    </row>
    <row r="1497" spans="1:5">
      <c r="A1497" s="258" t="s">
        <v>5173</v>
      </c>
      <c r="B1497" s="105" t="s">
        <v>2745</v>
      </c>
      <c r="C1497" s="251"/>
      <c r="D1497" s="251" t="s">
        <v>2412</v>
      </c>
      <c r="E1497" s="251"/>
    </row>
    <row r="1498" spans="1:5">
      <c r="A1498" s="258" t="s">
        <v>5174</v>
      </c>
      <c r="B1498" s="105" t="s">
        <v>2745</v>
      </c>
      <c r="C1498" s="251"/>
      <c r="D1498" s="251" t="s">
        <v>2412</v>
      </c>
      <c r="E1498" s="251"/>
    </row>
    <row r="1499" spans="1:5">
      <c r="A1499" s="258" t="s">
        <v>5175</v>
      </c>
      <c r="B1499" s="105" t="s">
        <v>2745</v>
      </c>
      <c r="C1499" s="251"/>
      <c r="D1499" s="251" t="s">
        <v>2412</v>
      </c>
      <c r="E1499" s="251"/>
    </row>
    <row r="1500" spans="1:5">
      <c r="A1500" s="258" t="s">
        <v>5176</v>
      </c>
      <c r="B1500" s="105" t="s">
        <v>2745</v>
      </c>
      <c r="C1500" s="251"/>
      <c r="D1500" s="251" t="s">
        <v>2412</v>
      </c>
      <c r="E1500" s="251"/>
    </row>
    <row r="1501" spans="1:5">
      <c r="A1501" s="258" t="s">
        <v>5177</v>
      </c>
      <c r="B1501" s="105" t="s">
        <v>2745</v>
      </c>
      <c r="C1501" s="251"/>
      <c r="D1501" s="251" t="s">
        <v>2408</v>
      </c>
      <c r="E1501" s="251"/>
    </row>
    <row r="1502" spans="1:5">
      <c r="A1502" s="258" t="s">
        <v>5178</v>
      </c>
      <c r="B1502" s="105" t="s">
        <v>2745</v>
      </c>
      <c r="C1502" s="251"/>
      <c r="D1502" s="251" t="s">
        <v>2408</v>
      </c>
      <c r="E1502" s="251"/>
    </row>
    <row r="1503" spans="1:5">
      <c r="A1503" s="258" t="s">
        <v>5179</v>
      </c>
      <c r="B1503" s="105" t="s">
        <v>2745</v>
      </c>
      <c r="C1503" s="251"/>
      <c r="D1503" s="251" t="s">
        <v>2408</v>
      </c>
      <c r="E1503" s="251"/>
    </row>
    <row r="1504" spans="1:5">
      <c r="A1504" s="258" t="s">
        <v>5180</v>
      </c>
      <c r="B1504" s="105" t="s">
        <v>2745</v>
      </c>
      <c r="C1504" s="251"/>
      <c r="D1504" s="251" t="s">
        <v>2408</v>
      </c>
      <c r="E1504" s="251"/>
    </row>
    <row r="1505" spans="1:5">
      <c r="A1505" s="258" t="s">
        <v>5181</v>
      </c>
      <c r="B1505" s="105" t="s">
        <v>2745</v>
      </c>
      <c r="C1505" s="251"/>
      <c r="D1505" s="251" t="s">
        <v>2412</v>
      </c>
      <c r="E1505" s="251"/>
    </row>
    <row r="1506" spans="1:5">
      <c r="A1506" s="258" t="s">
        <v>5182</v>
      </c>
      <c r="B1506" s="105" t="s">
        <v>2745</v>
      </c>
      <c r="C1506" s="251"/>
      <c r="D1506" s="251" t="s">
        <v>2412</v>
      </c>
      <c r="E1506" s="251"/>
    </row>
    <row r="1507" spans="1:5">
      <c r="A1507" s="258" t="s">
        <v>5183</v>
      </c>
      <c r="B1507" s="105" t="s">
        <v>2745</v>
      </c>
      <c r="C1507" s="251"/>
      <c r="D1507" s="251" t="s">
        <v>2412</v>
      </c>
      <c r="E1507" s="251"/>
    </row>
    <row r="1508" spans="1:5">
      <c r="A1508" s="258" t="s">
        <v>5184</v>
      </c>
      <c r="B1508" s="105" t="s">
        <v>2745</v>
      </c>
      <c r="C1508" s="251"/>
      <c r="D1508" s="251" t="s">
        <v>2412</v>
      </c>
      <c r="E1508" s="251"/>
    </row>
    <row r="1509" spans="1:5">
      <c r="A1509" s="258" t="s">
        <v>5185</v>
      </c>
      <c r="B1509" s="105" t="s">
        <v>2745</v>
      </c>
      <c r="C1509" s="251"/>
      <c r="D1509" s="251" t="s">
        <v>2412</v>
      </c>
      <c r="E1509" s="251"/>
    </row>
    <row r="1510" spans="1:5">
      <c r="A1510" s="258" t="s">
        <v>5186</v>
      </c>
      <c r="B1510" s="105" t="s">
        <v>2745</v>
      </c>
      <c r="C1510" s="251"/>
      <c r="D1510" s="251" t="s">
        <v>2412</v>
      </c>
      <c r="E1510" s="251"/>
    </row>
    <row r="1511" spans="1:5">
      <c r="A1511" s="258" t="s">
        <v>5187</v>
      </c>
      <c r="B1511" s="105" t="s">
        <v>2745</v>
      </c>
      <c r="C1511" s="251"/>
      <c r="D1511" s="251" t="s">
        <v>2412</v>
      </c>
      <c r="E1511" s="251"/>
    </row>
    <row r="1512" spans="1:5">
      <c r="A1512" s="258" t="s">
        <v>5188</v>
      </c>
      <c r="B1512" s="105" t="s">
        <v>2745</v>
      </c>
      <c r="C1512" s="251"/>
      <c r="D1512" s="251" t="s">
        <v>2412</v>
      </c>
      <c r="E1512" s="251"/>
    </row>
    <row r="1513" spans="1:5">
      <c r="A1513" s="258" t="s">
        <v>5189</v>
      </c>
      <c r="B1513" s="105" t="s">
        <v>2745</v>
      </c>
      <c r="C1513" s="251"/>
      <c r="D1513" s="251" t="s">
        <v>2412</v>
      </c>
      <c r="E1513" s="251"/>
    </row>
    <row r="1514" spans="1:5">
      <c r="A1514" s="258" t="s">
        <v>5190</v>
      </c>
      <c r="B1514" s="105" t="s">
        <v>2745</v>
      </c>
      <c r="C1514" s="251"/>
      <c r="D1514" s="251" t="s">
        <v>2412</v>
      </c>
      <c r="E1514" s="251"/>
    </row>
    <row r="1515" spans="1:5">
      <c r="A1515" s="258" t="s">
        <v>5191</v>
      </c>
      <c r="B1515" s="105" t="s">
        <v>2745</v>
      </c>
      <c r="C1515" s="251"/>
      <c r="D1515" s="251" t="s">
        <v>2412</v>
      </c>
      <c r="E1515" s="251"/>
    </row>
    <row r="1516" spans="1:5">
      <c r="A1516" s="258" t="s">
        <v>5192</v>
      </c>
      <c r="B1516" s="105" t="s">
        <v>2745</v>
      </c>
      <c r="C1516" s="251"/>
      <c r="D1516" s="251" t="s">
        <v>2412</v>
      </c>
      <c r="E1516" s="251"/>
    </row>
    <row r="1517" spans="1:5">
      <c r="A1517" s="258" t="s">
        <v>5193</v>
      </c>
      <c r="B1517" s="105" t="s">
        <v>2745</v>
      </c>
      <c r="C1517" s="251"/>
      <c r="D1517" s="251" t="s">
        <v>2412</v>
      </c>
      <c r="E1517" s="251"/>
    </row>
    <row r="1518" spans="1:5">
      <c r="A1518" s="258" t="s">
        <v>5194</v>
      </c>
      <c r="B1518" s="105" t="s">
        <v>2745</v>
      </c>
      <c r="C1518" s="251"/>
      <c r="D1518" s="251" t="s">
        <v>2412</v>
      </c>
      <c r="E1518" s="251"/>
    </row>
    <row r="1519" spans="1:5">
      <c r="A1519" s="258" t="s">
        <v>5195</v>
      </c>
      <c r="B1519" s="105" t="s">
        <v>2745</v>
      </c>
      <c r="C1519" s="251"/>
      <c r="D1519" s="251" t="s">
        <v>2408</v>
      </c>
      <c r="E1519" s="251"/>
    </row>
    <row r="1520" spans="1:5">
      <c r="A1520" s="547" t="s">
        <v>5196</v>
      </c>
      <c r="B1520" s="248"/>
      <c r="C1520" s="248">
        <f t="shared" ref="C1520:C1542" si="21">ROUNDUP(((B1520*$F$1)*(1+$F$2)), 0)</f>
        <v>0</v>
      </c>
      <c r="D1520" s="248"/>
      <c r="E1520" s="248"/>
    </row>
    <row r="1521" spans="1:5">
      <c r="A1521" s="258" t="s">
        <v>5197</v>
      </c>
      <c r="B1521" s="105">
        <v>24.63</v>
      </c>
      <c r="C1521" s="251">
        <f t="shared" si="21"/>
        <v>2562</v>
      </c>
      <c r="D1521" s="251" t="s">
        <v>2412</v>
      </c>
      <c r="E1521" s="251"/>
    </row>
    <row r="1522" spans="1:5">
      <c r="A1522" s="547" t="s">
        <v>5198</v>
      </c>
      <c r="B1522" s="248"/>
      <c r="C1522" s="248">
        <f t="shared" si="21"/>
        <v>0</v>
      </c>
      <c r="D1522" s="248"/>
      <c r="E1522" s="248"/>
    </row>
    <row r="1523" spans="1:5">
      <c r="A1523" s="258" t="s">
        <v>5199</v>
      </c>
      <c r="B1523" s="105" t="s">
        <v>2745</v>
      </c>
      <c r="C1523" s="251"/>
      <c r="D1523" s="251" t="s">
        <v>2412</v>
      </c>
      <c r="E1523" s="251"/>
    </row>
    <row r="1524" spans="1:5">
      <c r="A1524" s="258" t="s">
        <v>5200</v>
      </c>
      <c r="B1524" s="105" t="s">
        <v>2745</v>
      </c>
      <c r="C1524" s="251"/>
      <c r="D1524" s="251" t="s">
        <v>2412</v>
      </c>
      <c r="E1524" s="251"/>
    </row>
    <row r="1525" spans="1:5">
      <c r="A1525" s="258" t="s">
        <v>5201</v>
      </c>
      <c r="B1525" s="105" t="s">
        <v>2745</v>
      </c>
      <c r="C1525" s="251"/>
      <c r="D1525" s="251" t="s">
        <v>2412</v>
      </c>
      <c r="E1525" s="251"/>
    </row>
    <row r="1526" spans="1:5">
      <c r="A1526" s="258" t="s">
        <v>5202</v>
      </c>
      <c r="B1526" s="105" t="s">
        <v>2745</v>
      </c>
      <c r="C1526" s="251"/>
      <c r="D1526" s="251" t="s">
        <v>2412</v>
      </c>
      <c r="E1526" s="251"/>
    </row>
    <row r="1527" spans="1:5">
      <c r="A1527" s="258" t="s">
        <v>5203</v>
      </c>
      <c r="B1527" s="105" t="s">
        <v>2745</v>
      </c>
      <c r="C1527" s="251"/>
      <c r="D1527" s="251" t="s">
        <v>2412</v>
      </c>
      <c r="E1527" s="251"/>
    </row>
    <row r="1528" spans="1:5">
      <c r="A1528" s="258" t="s">
        <v>5204</v>
      </c>
      <c r="B1528" s="105" t="s">
        <v>2745</v>
      </c>
      <c r="C1528" s="251"/>
      <c r="D1528" s="251" t="s">
        <v>2412</v>
      </c>
      <c r="E1528" s="251"/>
    </row>
    <row r="1529" spans="1:5">
      <c r="A1529" s="258" t="s">
        <v>5205</v>
      </c>
      <c r="B1529" s="105" t="s">
        <v>2745</v>
      </c>
      <c r="C1529" s="251"/>
      <c r="D1529" s="251" t="s">
        <v>2412</v>
      </c>
      <c r="E1529" s="251"/>
    </row>
    <row r="1530" spans="1:5">
      <c r="A1530" s="258" t="s">
        <v>5206</v>
      </c>
      <c r="B1530" s="105" t="s">
        <v>2745</v>
      </c>
      <c r="C1530" s="251"/>
      <c r="D1530" s="251" t="s">
        <v>2412</v>
      </c>
      <c r="E1530" s="251"/>
    </row>
    <row r="1531" spans="1:5">
      <c r="A1531" s="258" t="s">
        <v>5207</v>
      </c>
      <c r="B1531" s="105" t="s">
        <v>2745</v>
      </c>
      <c r="C1531" s="251"/>
      <c r="D1531" s="251" t="s">
        <v>2412</v>
      </c>
      <c r="E1531" s="251"/>
    </row>
    <row r="1532" spans="1:5">
      <c r="A1532" s="258" t="s">
        <v>5208</v>
      </c>
      <c r="B1532" s="105" t="s">
        <v>2745</v>
      </c>
      <c r="C1532" s="251"/>
      <c r="D1532" s="251" t="s">
        <v>2408</v>
      </c>
      <c r="E1532" s="251"/>
    </row>
    <row r="1533" spans="1:5">
      <c r="A1533" s="258" t="s">
        <v>5209</v>
      </c>
      <c r="B1533" s="105" t="s">
        <v>2745</v>
      </c>
      <c r="C1533" s="251"/>
      <c r="D1533" s="251" t="s">
        <v>2408</v>
      </c>
      <c r="E1533" s="251"/>
    </row>
    <row r="1534" spans="1:5">
      <c r="A1534" s="547" t="s">
        <v>5210</v>
      </c>
      <c r="B1534" s="248"/>
      <c r="C1534" s="248">
        <f t="shared" si="21"/>
        <v>0</v>
      </c>
      <c r="D1534" s="248"/>
      <c r="E1534" s="248"/>
    </row>
    <row r="1535" spans="1:5">
      <c r="A1535" s="258" t="s">
        <v>5211</v>
      </c>
      <c r="B1535" s="105" t="s">
        <v>2745</v>
      </c>
      <c r="C1535" s="251"/>
      <c r="D1535" s="251" t="s">
        <v>2412</v>
      </c>
      <c r="E1535" s="251"/>
    </row>
    <row r="1536" spans="1:5">
      <c r="A1536" s="547" t="s">
        <v>5212</v>
      </c>
      <c r="B1536" s="248"/>
      <c r="C1536" s="248">
        <f t="shared" si="21"/>
        <v>0</v>
      </c>
      <c r="D1536" s="248"/>
      <c r="E1536" s="248"/>
    </row>
    <row r="1537" spans="1:5">
      <c r="A1537" s="258" t="s">
        <v>5213</v>
      </c>
      <c r="B1537" s="105">
        <v>17.399999999999999</v>
      </c>
      <c r="C1537" s="251">
        <f t="shared" si="21"/>
        <v>1810</v>
      </c>
      <c r="D1537" s="251" t="s">
        <v>2412</v>
      </c>
      <c r="E1537" s="251"/>
    </row>
    <row r="1538" spans="1:5">
      <c r="A1538" s="258" t="s">
        <v>5214</v>
      </c>
      <c r="B1538" s="105">
        <v>17.399999999999999</v>
      </c>
      <c r="C1538" s="251">
        <f t="shared" si="21"/>
        <v>1810</v>
      </c>
      <c r="D1538" s="251" t="s">
        <v>2412</v>
      </c>
      <c r="E1538" s="251"/>
    </row>
    <row r="1539" spans="1:5">
      <c r="A1539" s="258" t="s">
        <v>5215</v>
      </c>
      <c r="B1539" s="105">
        <v>17.399999999999999</v>
      </c>
      <c r="C1539" s="251">
        <f t="shared" si="21"/>
        <v>1810</v>
      </c>
      <c r="D1539" s="251" t="s">
        <v>2412</v>
      </c>
      <c r="E1539" s="251"/>
    </row>
    <row r="1540" spans="1:5">
      <c r="A1540" s="258" t="s">
        <v>5216</v>
      </c>
      <c r="B1540" s="105">
        <v>20.3</v>
      </c>
      <c r="C1540" s="251">
        <f t="shared" si="21"/>
        <v>2112</v>
      </c>
      <c r="D1540" s="251" t="s">
        <v>2412</v>
      </c>
      <c r="E1540" s="251"/>
    </row>
    <row r="1541" spans="1:5">
      <c r="A1541" s="258" t="s">
        <v>5217</v>
      </c>
      <c r="B1541" s="105">
        <v>20.3</v>
      </c>
      <c r="C1541" s="251">
        <f t="shared" si="21"/>
        <v>2112</v>
      </c>
      <c r="D1541" s="251" t="s">
        <v>2412</v>
      </c>
      <c r="E1541" s="251"/>
    </row>
    <row r="1542" spans="1:5">
      <c r="A1542" s="258" t="s">
        <v>5218</v>
      </c>
      <c r="B1542" s="105">
        <v>19.399999999999999</v>
      </c>
      <c r="C1542" s="251">
        <f t="shared" si="21"/>
        <v>2018</v>
      </c>
      <c r="D1542" s="251" t="s">
        <v>2412</v>
      </c>
      <c r="E1542" s="251"/>
    </row>
    <row r="1543" spans="1:5">
      <c r="A1543" s="258" t="s">
        <v>5219</v>
      </c>
      <c r="B1543" s="105">
        <v>19.399999999999999</v>
      </c>
      <c r="C1543" s="251">
        <f t="shared" ref="C1543:C1606" si="22">ROUNDUP(((B1543*$F$1)*(1+$F$2)), 0)</f>
        <v>2018</v>
      </c>
      <c r="D1543" s="251" t="s">
        <v>2412</v>
      </c>
      <c r="E1543" s="251"/>
    </row>
    <row r="1544" spans="1:5">
      <c r="A1544" s="258" t="s">
        <v>5220</v>
      </c>
      <c r="B1544" s="105">
        <v>19.399999999999999</v>
      </c>
      <c r="C1544" s="251">
        <f t="shared" si="22"/>
        <v>2018</v>
      </c>
      <c r="D1544" s="251" t="s">
        <v>2412</v>
      </c>
      <c r="E1544" s="251"/>
    </row>
    <row r="1545" spans="1:5">
      <c r="A1545" s="258" t="s">
        <v>5221</v>
      </c>
      <c r="B1545" s="105">
        <v>19.399999999999999</v>
      </c>
      <c r="C1545" s="251">
        <f t="shared" si="22"/>
        <v>2018</v>
      </c>
      <c r="D1545" s="251" t="s">
        <v>2412</v>
      </c>
      <c r="E1545" s="251"/>
    </row>
    <row r="1546" spans="1:5">
      <c r="A1546" s="258" t="s">
        <v>5222</v>
      </c>
      <c r="B1546" s="105">
        <v>7.5</v>
      </c>
      <c r="C1546" s="251">
        <f t="shared" si="22"/>
        <v>780</v>
      </c>
      <c r="D1546" s="251" t="s">
        <v>2408</v>
      </c>
      <c r="E1546" s="251"/>
    </row>
    <row r="1547" spans="1:5">
      <c r="A1547" s="258" t="s">
        <v>5223</v>
      </c>
      <c r="B1547" s="105">
        <v>7.5</v>
      </c>
      <c r="C1547" s="251">
        <f t="shared" si="22"/>
        <v>780</v>
      </c>
      <c r="D1547" s="251" t="s">
        <v>2408</v>
      </c>
      <c r="E1547" s="251"/>
    </row>
    <row r="1548" spans="1:5">
      <c r="A1548" s="258" t="s">
        <v>5224</v>
      </c>
      <c r="B1548" s="105">
        <v>9</v>
      </c>
      <c r="C1548" s="251">
        <f t="shared" si="22"/>
        <v>936</v>
      </c>
      <c r="D1548" s="251" t="s">
        <v>2408</v>
      </c>
      <c r="E1548" s="251"/>
    </row>
    <row r="1549" spans="1:5">
      <c r="A1549" s="547" t="s">
        <v>5225</v>
      </c>
      <c r="B1549" s="248"/>
      <c r="C1549" s="248">
        <f t="shared" si="22"/>
        <v>0</v>
      </c>
      <c r="D1549" s="248"/>
      <c r="E1549" s="248"/>
    </row>
    <row r="1550" spans="1:5">
      <c r="A1550" s="258" t="s">
        <v>5226</v>
      </c>
      <c r="B1550" s="105">
        <v>23</v>
      </c>
      <c r="C1550" s="251">
        <f t="shared" si="22"/>
        <v>2392</v>
      </c>
      <c r="D1550" s="251" t="s">
        <v>2412</v>
      </c>
      <c r="E1550" s="251"/>
    </row>
    <row r="1551" spans="1:5">
      <c r="A1551" s="258" t="s">
        <v>5227</v>
      </c>
      <c r="B1551" s="105">
        <v>23</v>
      </c>
      <c r="C1551" s="251">
        <f t="shared" si="22"/>
        <v>2392</v>
      </c>
      <c r="D1551" s="251" t="s">
        <v>2412</v>
      </c>
      <c r="E1551" s="251"/>
    </row>
    <row r="1552" spans="1:5">
      <c r="A1552" s="547" t="s">
        <v>5228</v>
      </c>
      <c r="B1552" s="248"/>
      <c r="C1552" s="248">
        <f t="shared" si="22"/>
        <v>0</v>
      </c>
      <c r="D1552" s="248"/>
      <c r="E1552" s="248"/>
    </row>
    <row r="1553" spans="1:5">
      <c r="A1553" s="258" t="s">
        <v>5229</v>
      </c>
      <c r="B1553" s="105" t="s">
        <v>2745</v>
      </c>
      <c r="C1553" s="251"/>
      <c r="D1553" s="251" t="s">
        <v>2408</v>
      </c>
      <c r="E1553" s="251"/>
    </row>
    <row r="1554" spans="1:5">
      <c r="A1554" s="258" t="s">
        <v>5230</v>
      </c>
      <c r="B1554" s="105" t="s">
        <v>2745</v>
      </c>
      <c r="C1554" s="251"/>
      <c r="D1554" s="251" t="s">
        <v>2408</v>
      </c>
      <c r="E1554" s="251"/>
    </row>
    <row r="1555" spans="1:5">
      <c r="A1555" s="258" t="s">
        <v>5231</v>
      </c>
      <c r="B1555" s="105" t="s">
        <v>2745</v>
      </c>
      <c r="C1555" s="251"/>
      <c r="D1555" s="251" t="s">
        <v>2408</v>
      </c>
      <c r="E1555" s="251"/>
    </row>
    <row r="1556" spans="1:5">
      <c r="A1556" s="258" t="s">
        <v>5232</v>
      </c>
      <c r="B1556" s="105" t="s">
        <v>2745</v>
      </c>
      <c r="C1556" s="251"/>
      <c r="D1556" s="251" t="s">
        <v>2408</v>
      </c>
      <c r="E1556" s="251"/>
    </row>
    <row r="1557" spans="1:5">
      <c r="A1557" s="258" t="s">
        <v>5233</v>
      </c>
      <c r="B1557" s="105" t="s">
        <v>2745</v>
      </c>
      <c r="C1557" s="251"/>
      <c r="D1557" s="251" t="s">
        <v>2408</v>
      </c>
      <c r="E1557" s="251"/>
    </row>
    <row r="1558" spans="1:5">
      <c r="A1558" s="258" t="s">
        <v>5234</v>
      </c>
      <c r="B1558" s="105" t="s">
        <v>2745</v>
      </c>
      <c r="C1558" s="251"/>
      <c r="D1558" s="251" t="s">
        <v>2408</v>
      </c>
      <c r="E1558" s="251"/>
    </row>
    <row r="1559" spans="1:5">
      <c r="A1559" s="258" t="s">
        <v>5235</v>
      </c>
      <c r="B1559" s="105" t="s">
        <v>2745</v>
      </c>
      <c r="C1559" s="251"/>
      <c r="D1559" s="251" t="s">
        <v>2408</v>
      </c>
      <c r="E1559" s="251"/>
    </row>
    <row r="1560" spans="1:5">
      <c r="A1560" s="258" t="s">
        <v>5236</v>
      </c>
      <c r="B1560" s="105" t="s">
        <v>2745</v>
      </c>
      <c r="C1560" s="251"/>
      <c r="D1560" s="251" t="s">
        <v>2412</v>
      </c>
      <c r="E1560" s="251"/>
    </row>
    <row r="1561" spans="1:5">
      <c r="A1561" s="258" t="s">
        <v>5237</v>
      </c>
      <c r="B1561" s="105" t="s">
        <v>2745</v>
      </c>
      <c r="C1561" s="251"/>
      <c r="D1561" s="251" t="s">
        <v>2412</v>
      </c>
      <c r="E1561" s="251"/>
    </row>
    <row r="1562" spans="1:5">
      <c r="A1562" s="258" t="s">
        <v>5238</v>
      </c>
      <c r="B1562" s="105" t="s">
        <v>2745</v>
      </c>
      <c r="C1562" s="251"/>
      <c r="D1562" s="251" t="s">
        <v>2412</v>
      </c>
      <c r="E1562" s="251"/>
    </row>
    <row r="1563" spans="1:5">
      <c r="A1563" s="258" t="s">
        <v>5239</v>
      </c>
      <c r="B1563" s="105">
        <v>2.6</v>
      </c>
      <c r="C1563" s="251">
        <f t="shared" si="22"/>
        <v>271</v>
      </c>
      <c r="D1563" s="251" t="s">
        <v>2408</v>
      </c>
      <c r="E1563" s="251"/>
    </row>
    <row r="1564" spans="1:5">
      <c r="A1564" s="258" t="s">
        <v>5240</v>
      </c>
      <c r="B1564" s="105">
        <v>2.6</v>
      </c>
      <c r="C1564" s="251">
        <f t="shared" si="22"/>
        <v>271</v>
      </c>
      <c r="D1564" s="251" t="s">
        <v>2408</v>
      </c>
      <c r="E1564" s="251"/>
    </row>
    <row r="1565" spans="1:5">
      <c r="A1565" s="547" t="s">
        <v>556</v>
      </c>
      <c r="B1565" s="248"/>
      <c r="C1565" s="248">
        <f t="shared" si="22"/>
        <v>0</v>
      </c>
      <c r="D1565" s="248"/>
      <c r="E1565" s="248"/>
    </row>
    <row r="1566" spans="1:5">
      <c r="A1566" s="258" t="s">
        <v>5241</v>
      </c>
      <c r="B1566" s="105">
        <v>6.05</v>
      </c>
      <c r="C1566" s="251">
        <f t="shared" si="22"/>
        <v>630</v>
      </c>
      <c r="D1566" s="251" t="s">
        <v>2408</v>
      </c>
      <c r="E1566" s="251"/>
    </row>
    <row r="1567" spans="1:5">
      <c r="A1567" s="258" t="s">
        <v>5242</v>
      </c>
      <c r="B1567" s="105">
        <v>6.05</v>
      </c>
      <c r="C1567" s="251">
        <f t="shared" si="22"/>
        <v>630</v>
      </c>
      <c r="D1567" s="251" t="s">
        <v>2408</v>
      </c>
      <c r="E1567" s="251"/>
    </row>
    <row r="1568" spans="1:5">
      <c r="A1568" s="258" t="s">
        <v>5243</v>
      </c>
      <c r="B1568" s="105">
        <v>7</v>
      </c>
      <c r="C1568" s="251">
        <f t="shared" si="22"/>
        <v>728</v>
      </c>
      <c r="D1568" s="251" t="s">
        <v>2408</v>
      </c>
      <c r="E1568" s="251"/>
    </row>
    <row r="1569" spans="1:5">
      <c r="A1569" s="258" t="s">
        <v>5244</v>
      </c>
      <c r="B1569" s="105">
        <v>32.200000000000003</v>
      </c>
      <c r="C1569" s="251">
        <f t="shared" si="22"/>
        <v>3349</v>
      </c>
      <c r="D1569" s="251" t="s">
        <v>2408</v>
      </c>
      <c r="E1569" s="251"/>
    </row>
    <row r="1570" spans="1:5">
      <c r="A1570" s="258" t="s">
        <v>5245</v>
      </c>
      <c r="B1570" s="105">
        <v>32.200000000000003</v>
      </c>
      <c r="C1570" s="251">
        <f t="shared" si="22"/>
        <v>3349</v>
      </c>
      <c r="D1570" s="251" t="s">
        <v>2408</v>
      </c>
      <c r="E1570" s="251"/>
    </row>
    <row r="1571" spans="1:5">
      <c r="A1571" s="258" t="s">
        <v>5246</v>
      </c>
      <c r="B1571" s="105">
        <v>18.8</v>
      </c>
      <c r="C1571" s="251">
        <f t="shared" si="22"/>
        <v>1956</v>
      </c>
      <c r="D1571" s="251" t="s">
        <v>2412</v>
      </c>
      <c r="E1571" s="251"/>
    </row>
    <row r="1572" spans="1:5">
      <c r="A1572" s="258" t="s">
        <v>5247</v>
      </c>
      <c r="B1572" s="105">
        <v>18.8</v>
      </c>
      <c r="C1572" s="251">
        <f t="shared" si="22"/>
        <v>1956</v>
      </c>
      <c r="D1572" s="251" t="s">
        <v>2412</v>
      </c>
      <c r="E1572" s="251"/>
    </row>
    <row r="1573" spans="1:5">
      <c r="A1573" s="258" t="s">
        <v>5248</v>
      </c>
      <c r="B1573" s="105">
        <v>19.2</v>
      </c>
      <c r="C1573" s="251">
        <f t="shared" si="22"/>
        <v>1997</v>
      </c>
      <c r="D1573" s="251" t="s">
        <v>2412</v>
      </c>
      <c r="E1573" s="251"/>
    </row>
    <row r="1574" spans="1:5">
      <c r="A1574" s="258" t="s">
        <v>5249</v>
      </c>
      <c r="B1574" s="105">
        <v>21.2</v>
      </c>
      <c r="C1574" s="251">
        <f t="shared" si="22"/>
        <v>2205</v>
      </c>
      <c r="D1574" s="251" t="s">
        <v>2412</v>
      </c>
      <c r="E1574" s="251"/>
    </row>
    <row r="1575" spans="1:5">
      <c r="A1575" s="258" t="s">
        <v>5250</v>
      </c>
      <c r="B1575" s="105">
        <v>23.5</v>
      </c>
      <c r="C1575" s="251">
        <f t="shared" si="22"/>
        <v>2444</v>
      </c>
      <c r="D1575" s="251" t="s">
        <v>2412</v>
      </c>
      <c r="E1575" s="251"/>
    </row>
    <row r="1576" spans="1:5">
      <c r="A1576" s="258" t="s">
        <v>5251</v>
      </c>
      <c r="B1576" s="105">
        <v>22.7</v>
      </c>
      <c r="C1576" s="251">
        <f t="shared" si="22"/>
        <v>2361</v>
      </c>
      <c r="D1576" s="251" t="s">
        <v>2412</v>
      </c>
      <c r="E1576" s="251"/>
    </row>
    <row r="1577" spans="1:5">
      <c r="A1577" s="258" t="s">
        <v>5252</v>
      </c>
      <c r="B1577" s="105">
        <v>22.5</v>
      </c>
      <c r="C1577" s="251">
        <f t="shared" si="22"/>
        <v>2340</v>
      </c>
      <c r="D1577" s="251" t="s">
        <v>2412</v>
      </c>
      <c r="E1577" s="251"/>
    </row>
    <row r="1578" spans="1:5">
      <c r="A1578" s="258" t="s">
        <v>5253</v>
      </c>
      <c r="B1578" s="105">
        <v>4.83</v>
      </c>
      <c r="C1578" s="251">
        <f t="shared" si="22"/>
        <v>503</v>
      </c>
      <c r="D1578" s="251" t="s">
        <v>2408</v>
      </c>
      <c r="E1578" s="251"/>
    </row>
    <row r="1579" spans="1:5">
      <c r="A1579" s="547" t="s">
        <v>5254</v>
      </c>
      <c r="B1579" s="248"/>
      <c r="C1579" s="248">
        <f t="shared" si="22"/>
        <v>0</v>
      </c>
      <c r="D1579" s="248"/>
      <c r="E1579" s="248"/>
    </row>
    <row r="1580" spans="1:5">
      <c r="A1580" s="258" t="s">
        <v>5255</v>
      </c>
      <c r="B1580" s="105" t="s">
        <v>2745</v>
      </c>
      <c r="C1580" s="251"/>
      <c r="D1580" s="251" t="s">
        <v>2408</v>
      </c>
      <c r="E1580" s="251"/>
    </row>
    <row r="1581" spans="1:5">
      <c r="A1581" s="258" t="s">
        <v>5256</v>
      </c>
      <c r="B1581" s="105" t="s">
        <v>2745</v>
      </c>
      <c r="C1581" s="251"/>
      <c r="D1581" s="251" t="s">
        <v>2408</v>
      </c>
      <c r="E1581" s="251"/>
    </row>
    <row r="1582" spans="1:5">
      <c r="A1582" s="258" t="s">
        <v>5257</v>
      </c>
      <c r="B1582" s="105" t="s">
        <v>2745</v>
      </c>
      <c r="C1582" s="251"/>
      <c r="D1582" s="251" t="s">
        <v>2408</v>
      </c>
      <c r="E1582" s="251"/>
    </row>
    <row r="1583" spans="1:5">
      <c r="A1583" s="258" t="s">
        <v>5258</v>
      </c>
      <c r="B1583" s="105" t="s">
        <v>2745</v>
      </c>
      <c r="C1583" s="251"/>
      <c r="D1583" s="251" t="s">
        <v>2408</v>
      </c>
      <c r="E1583" s="251"/>
    </row>
    <row r="1584" spans="1:5">
      <c r="A1584" s="258" t="s">
        <v>5259</v>
      </c>
      <c r="B1584" s="105" t="s">
        <v>2745</v>
      </c>
      <c r="C1584" s="251"/>
      <c r="D1584" s="251" t="s">
        <v>2412</v>
      </c>
      <c r="E1584" s="251"/>
    </row>
    <row r="1585" spans="1:5">
      <c r="A1585" s="258" t="s">
        <v>5260</v>
      </c>
      <c r="B1585" s="105" t="s">
        <v>2745</v>
      </c>
      <c r="C1585" s="251"/>
      <c r="D1585" s="251" t="s">
        <v>2412</v>
      </c>
      <c r="E1585" s="251"/>
    </row>
    <row r="1586" spans="1:5">
      <c r="A1586" s="547" t="s">
        <v>5261</v>
      </c>
      <c r="B1586" s="248"/>
      <c r="C1586" s="248">
        <f t="shared" si="22"/>
        <v>0</v>
      </c>
      <c r="D1586" s="248"/>
      <c r="E1586" s="248"/>
    </row>
    <row r="1587" spans="1:5">
      <c r="A1587" s="258" t="s">
        <v>5262</v>
      </c>
      <c r="B1587" s="105" t="s">
        <v>2745</v>
      </c>
      <c r="C1587" s="251"/>
      <c r="D1587" s="251" t="s">
        <v>2412</v>
      </c>
      <c r="E1587" s="251"/>
    </row>
    <row r="1588" spans="1:5">
      <c r="A1588" s="547" t="s">
        <v>5263</v>
      </c>
      <c r="B1588" s="248"/>
      <c r="C1588" s="248">
        <f t="shared" si="22"/>
        <v>0</v>
      </c>
      <c r="D1588" s="248"/>
      <c r="E1588" s="248"/>
    </row>
    <row r="1589" spans="1:5">
      <c r="A1589" s="258" t="s">
        <v>5264</v>
      </c>
      <c r="B1589" s="105" t="s">
        <v>2745</v>
      </c>
      <c r="C1589" s="251"/>
      <c r="D1589" s="251" t="s">
        <v>2412</v>
      </c>
      <c r="E1589" s="251"/>
    </row>
    <row r="1590" spans="1:5">
      <c r="A1590" s="547" t="s">
        <v>5265</v>
      </c>
      <c r="B1590" s="248"/>
      <c r="C1590" s="248">
        <f t="shared" si="22"/>
        <v>0</v>
      </c>
      <c r="D1590" s="248"/>
      <c r="E1590" s="248"/>
    </row>
    <row r="1591" spans="1:5">
      <c r="A1591" s="547" t="s">
        <v>5266</v>
      </c>
      <c r="B1591" s="248"/>
      <c r="C1591" s="248">
        <f t="shared" si="22"/>
        <v>0</v>
      </c>
      <c r="D1591" s="248"/>
      <c r="E1591" s="248"/>
    </row>
    <row r="1592" spans="1:5">
      <c r="A1592" s="258" t="s">
        <v>5267</v>
      </c>
      <c r="B1592" s="105">
        <v>20.57</v>
      </c>
      <c r="C1592" s="251">
        <f t="shared" si="22"/>
        <v>2140</v>
      </c>
      <c r="D1592" s="251" t="s">
        <v>2412</v>
      </c>
      <c r="E1592" s="251"/>
    </row>
    <row r="1593" spans="1:5">
      <c r="A1593" s="258" t="s">
        <v>5268</v>
      </c>
      <c r="B1593" s="105">
        <v>20.57</v>
      </c>
      <c r="C1593" s="251">
        <f t="shared" si="22"/>
        <v>2140</v>
      </c>
      <c r="D1593" s="251" t="s">
        <v>2412</v>
      </c>
      <c r="E1593" s="251"/>
    </row>
    <row r="1594" spans="1:5">
      <c r="A1594" s="547" t="s">
        <v>5269</v>
      </c>
      <c r="B1594" s="248"/>
      <c r="C1594" s="248">
        <f t="shared" si="22"/>
        <v>0</v>
      </c>
      <c r="D1594" s="248"/>
      <c r="E1594" s="248"/>
    </row>
    <row r="1595" spans="1:5">
      <c r="A1595" s="258" t="s">
        <v>5270</v>
      </c>
      <c r="B1595" s="105">
        <v>21.86</v>
      </c>
      <c r="C1595" s="251">
        <f t="shared" si="22"/>
        <v>2274</v>
      </c>
      <c r="D1595" s="251" t="s">
        <v>2412</v>
      </c>
      <c r="E1595" s="251"/>
    </row>
    <row r="1596" spans="1:5">
      <c r="A1596" s="258" t="s">
        <v>5271</v>
      </c>
      <c r="B1596" s="105">
        <v>21.86</v>
      </c>
      <c r="C1596" s="251">
        <f t="shared" si="22"/>
        <v>2274</v>
      </c>
      <c r="D1596" s="251" t="s">
        <v>2412</v>
      </c>
      <c r="E1596" s="251"/>
    </row>
    <row r="1597" spans="1:5">
      <c r="A1597" s="258" t="s">
        <v>5272</v>
      </c>
      <c r="B1597" s="105">
        <v>21.86</v>
      </c>
      <c r="C1597" s="251">
        <f t="shared" si="22"/>
        <v>2274</v>
      </c>
      <c r="D1597" s="251" t="s">
        <v>2412</v>
      </c>
      <c r="E1597" s="251"/>
    </row>
    <row r="1598" spans="1:5">
      <c r="A1598" s="547" t="s">
        <v>5273</v>
      </c>
      <c r="B1598" s="248"/>
      <c r="C1598" s="248">
        <f t="shared" si="22"/>
        <v>0</v>
      </c>
      <c r="D1598" s="248"/>
      <c r="E1598" s="248"/>
    </row>
    <row r="1599" spans="1:5">
      <c r="A1599" s="258" t="s">
        <v>5274</v>
      </c>
      <c r="B1599" s="105">
        <v>21.86</v>
      </c>
      <c r="C1599" s="251">
        <f t="shared" si="22"/>
        <v>2274</v>
      </c>
      <c r="D1599" s="251" t="s">
        <v>2412</v>
      </c>
      <c r="E1599" s="251"/>
    </row>
    <row r="1600" spans="1:5">
      <c r="A1600" s="547" t="s">
        <v>5275</v>
      </c>
      <c r="B1600" s="248"/>
      <c r="C1600" s="248">
        <f t="shared" si="22"/>
        <v>0</v>
      </c>
      <c r="D1600" s="248"/>
      <c r="E1600" s="248"/>
    </row>
    <row r="1601" spans="1:5">
      <c r="A1601" s="258" t="s">
        <v>5276</v>
      </c>
      <c r="B1601" s="105">
        <v>20.57</v>
      </c>
      <c r="C1601" s="251">
        <f t="shared" si="22"/>
        <v>2140</v>
      </c>
      <c r="D1601" s="251" t="s">
        <v>2412</v>
      </c>
      <c r="E1601" s="251"/>
    </row>
    <row r="1602" spans="1:5">
      <c r="A1602" s="258" t="s">
        <v>5277</v>
      </c>
      <c r="B1602" s="105">
        <v>20.57</v>
      </c>
      <c r="C1602" s="251">
        <f t="shared" si="22"/>
        <v>2140</v>
      </c>
      <c r="D1602" s="251" t="s">
        <v>2412</v>
      </c>
      <c r="E1602" s="251"/>
    </row>
    <row r="1603" spans="1:5">
      <c r="A1603" s="258" t="s">
        <v>5278</v>
      </c>
      <c r="B1603" s="105">
        <v>20.57</v>
      </c>
      <c r="C1603" s="251">
        <f t="shared" si="22"/>
        <v>2140</v>
      </c>
      <c r="D1603" s="251" t="s">
        <v>2412</v>
      </c>
      <c r="E1603" s="251"/>
    </row>
    <row r="1604" spans="1:5">
      <c r="A1604" s="547" t="s">
        <v>5279</v>
      </c>
      <c r="B1604" s="248"/>
      <c r="C1604" s="248">
        <f t="shared" si="22"/>
        <v>0</v>
      </c>
      <c r="D1604" s="248"/>
      <c r="E1604" s="248"/>
    </row>
    <row r="1605" spans="1:5">
      <c r="A1605" s="258" t="s">
        <v>5280</v>
      </c>
      <c r="B1605" s="105">
        <v>21.86</v>
      </c>
      <c r="C1605" s="251">
        <f t="shared" si="22"/>
        <v>2274</v>
      </c>
      <c r="D1605" s="251" t="s">
        <v>2412</v>
      </c>
      <c r="E1605" s="251"/>
    </row>
    <row r="1606" spans="1:5">
      <c r="A1606" s="258" t="s">
        <v>5281</v>
      </c>
      <c r="B1606" s="105">
        <v>21.86</v>
      </c>
      <c r="C1606" s="251">
        <f t="shared" si="22"/>
        <v>2274</v>
      </c>
      <c r="D1606" s="251" t="s">
        <v>2412</v>
      </c>
      <c r="E1606" s="251"/>
    </row>
    <row r="1607" spans="1:5">
      <c r="A1607" s="547" t="s">
        <v>5282</v>
      </c>
      <c r="B1607" s="248"/>
      <c r="C1607" s="248">
        <f t="shared" ref="C1607:C1660" si="23">ROUNDUP(((B1607*$F$1)*(1+$F$2)), 0)</f>
        <v>0</v>
      </c>
      <c r="D1607" s="248"/>
      <c r="E1607" s="248"/>
    </row>
    <row r="1608" spans="1:5">
      <c r="A1608" s="258" t="s">
        <v>5283</v>
      </c>
      <c r="B1608" s="105">
        <v>26.52</v>
      </c>
      <c r="C1608" s="251">
        <f t="shared" si="23"/>
        <v>2759</v>
      </c>
      <c r="D1608" s="251" t="s">
        <v>2412</v>
      </c>
      <c r="E1608" s="251"/>
    </row>
    <row r="1609" spans="1:5">
      <c r="A1609" s="258" t="s">
        <v>5284</v>
      </c>
      <c r="B1609" s="105">
        <v>23.29</v>
      </c>
      <c r="C1609" s="251">
        <f t="shared" si="23"/>
        <v>2423</v>
      </c>
      <c r="D1609" s="251" t="s">
        <v>2412</v>
      </c>
      <c r="E1609" s="251"/>
    </row>
    <row r="1610" spans="1:5">
      <c r="A1610" s="258" t="s">
        <v>5285</v>
      </c>
      <c r="B1610" s="105">
        <v>26.52</v>
      </c>
      <c r="C1610" s="251">
        <f t="shared" si="23"/>
        <v>2759</v>
      </c>
      <c r="D1610" s="251" t="s">
        <v>2412</v>
      </c>
      <c r="E1610" s="251"/>
    </row>
    <row r="1611" spans="1:5">
      <c r="A1611" s="547" t="s">
        <v>5286</v>
      </c>
      <c r="B1611" s="248"/>
      <c r="C1611" s="248">
        <f t="shared" si="23"/>
        <v>0</v>
      </c>
      <c r="D1611" s="248"/>
      <c r="E1611" s="248"/>
    </row>
    <row r="1612" spans="1:5">
      <c r="A1612" s="258" t="s">
        <v>5287</v>
      </c>
      <c r="B1612" s="105" t="s">
        <v>2745</v>
      </c>
      <c r="C1612" s="251"/>
      <c r="D1612" s="251" t="s">
        <v>2412</v>
      </c>
      <c r="E1612" s="251"/>
    </row>
    <row r="1613" spans="1:5">
      <c r="A1613" s="258" t="s">
        <v>5288</v>
      </c>
      <c r="B1613" s="105" t="s">
        <v>2745</v>
      </c>
      <c r="C1613" s="251"/>
      <c r="D1613" s="251" t="s">
        <v>2412</v>
      </c>
      <c r="E1613" s="251"/>
    </row>
    <row r="1614" spans="1:5">
      <c r="A1614" s="547" t="s">
        <v>5289</v>
      </c>
      <c r="B1614" s="248"/>
      <c r="C1614" s="248">
        <f t="shared" si="23"/>
        <v>0</v>
      </c>
      <c r="D1614" s="248"/>
      <c r="E1614" s="248"/>
    </row>
    <row r="1615" spans="1:5">
      <c r="A1615" s="258" t="s">
        <v>5290</v>
      </c>
      <c r="B1615" s="105">
        <v>26.63</v>
      </c>
      <c r="C1615" s="251">
        <f t="shared" si="23"/>
        <v>2770</v>
      </c>
      <c r="D1615" s="251" t="s">
        <v>2412</v>
      </c>
      <c r="E1615" s="251"/>
    </row>
    <row r="1616" spans="1:5">
      <c r="A1616" s="258" t="s">
        <v>5291</v>
      </c>
      <c r="B1616" s="105">
        <v>26.63</v>
      </c>
      <c r="C1616" s="251">
        <f t="shared" si="23"/>
        <v>2770</v>
      </c>
      <c r="D1616" s="251" t="s">
        <v>2412</v>
      </c>
      <c r="E1616" s="251"/>
    </row>
    <row r="1617" spans="1:5">
      <c r="A1617" s="258" t="s">
        <v>5292</v>
      </c>
      <c r="B1617" s="105">
        <v>26.63</v>
      </c>
      <c r="C1617" s="251">
        <f t="shared" si="23"/>
        <v>2770</v>
      </c>
      <c r="D1617" s="251" t="s">
        <v>2412</v>
      </c>
      <c r="E1617" s="251"/>
    </row>
    <row r="1618" spans="1:5">
      <c r="A1618" s="258" t="s">
        <v>5293</v>
      </c>
      <c r="B1618" s="105">
        <v>1.59</v>
      </c>
      <c r="C1618" s="251">
        <f t="shared" si="23"/>
        <v>166</v>
      </c>
      <c r="D1618" s="251" t="s">
        <v>2408</v>
      </c>
      <c r="E1618" s="251"/>
    </row>
    <row r="1619" spans="1:5">
      <c r="A1619" s="258" t="s">
        <v>5294</v>
      </c>
      <c r="B1619" s="105">
        <v>8.4700000000000006</v>
      </c>
      <c r="C1619" s="251">
        <f t="shared" si="23"/>
        <v>881</v>
      </c>
      <c r="D1619" s="251" t="s">
        <v>2408</v>
      </c>
      <c r="E1619" s="251"/>
    </row>
    <row r="1620" spans="1:5">
      <c r="A1620" s="258" t="s">
        <v>5295</v>
      </c>
      <c r="B1620" s="105">
        <v>8.4700000000000006</v>
      </c>
      <c r="C1620" s="251">
        <f t="shared" si="23"/>
        <v>881</v>
      </c>
      <c r="D1620" s="251" t="s">
        <v>2408</v>
      </c>
      <c r="E1620" s="251"/>
    </row>
    <row r="1621" spans="1:5">
      <c r="A1621" s="258" t="s">
        <v>5296</v>
      </c>
      <c r="B1621" s="105">
        <v>28.07</v>
      </c>
      <c r="C1621" s="251">
        <f t="shared" si="23"/>
        <v>2920</v>
      </c>
      <c r="D1621" s="251" t="s">
        <v>2408</v>
      </c>
      <c r="E1621" s="251"/>
    </row>
    <row r="1622" spans="1:5">
      <c r="A1622" s="258" t="s">
        <v>5297</v>
      </c>
      <c r="B1622" s="105">
        <v>7.13</v>
      </c>
      <c r="C1622" s="251">
        <f t="shared" si="23"/>
        <v>742</v>
      </c>
      <c r="D1622" s="251" t="s">
        <v>2408</v>
      </c>
      <c r="E1622" s="251"/>
    </row>
    <row r="1623" spans="1:5">
      <c r="A1623" s="258" t="s">
        <v>5298</v>
      </c>
      <c r="B1623" s="105">
        <v>7.13</v>
      </c>
      <c r="C1623" s="251">
        <f t="shared" si="23"/>
        <v>742</v>
      </c>
      <c r="D1623" s="251" t="s">
        <v>2408</v>
      </c>
      <c r="E1623" s="251"/>
    </row>
    <row r="1624" spans="1:5">
      <c r="A1624" s="547" t="s">
        <v>5299</v>
      </c>
      <c r="B1624" s="248"/>
      <c r="C1624" s="248">
        <f t="shared" si="23"/>
        <v>0</v>
      </c>
      <c r="D1624" s="248"/>
      <c r="E1624" s="248"/>
    </row>
    <row r="1625" spans="1:5">
      <c r="A1625" s="258" t="s">
        <v>5300</v>
      </c>
      <c r="B1625" s="105">
        <v>26.63</v>
      </c>
      <c r="C1625" s="251">
        <f t="shared" si="23"/>
        <v>2770</v>
      </c>
      <c r="D1625" s="251" t="s">
        <v>2412</v>
      </c>
      <c r="E1625" s="251"/>
    </row>
    <row r="1626" spans="1:5">
      <c r="A1626" s="258" t="s">
        <v>5301</v>
      </c>
      <c r="B1626" s="105">
        <v>26.63</v>
      </c>
      <c r="C1626" s="251">
        <f t="shared" si="23"/>
        <v>2770</v>
      </c>
      <c r="D1626" s="251" t="s">
        <v>2412</v>
      </c>
      <c r="E1626" s="251"/>
    </row>
    <row r="1627" spans="1:5">
      <c r="A1627" s="258" t="s">
        <v>5302</v>
      </c>
      <c r="B1627" s="105">
        <v>1.59</v>
      </c>
      <c r="C1627" s="251">
        <f t="shared" si="23"/>
        <v>166</v>
      </c>
      <c r="D1627" s="251" t="s">
        <v>2408</v>
      </c>
      <c r="E1627" s="251"/>
    </row>
    <row r="1628" spans="1:5">
      <c r="A1628" s="258" t="s">
        <v>5303</v>
      </c>
      <c r="B1628" s="105">
        <v>8.4700000000000006</v>
      </c>
      <c r="C1628" s="251">
        <f t="shared" si="23"/>
        <v>881</v>
      </c>
      <c r="D1628" s="251" t="s">
        <v>2408</v>
      </c>
      <c r="E1628" s="251"/>
    </row>
    <row r="1629" spans="1:5">
      <c r="A1629" s="258" t="s">
        <v>5304</v>
      </c>
      <c r="B1629" s="105">
        <v>28.07</v>
      </c>
      <c r="C1629" s="251">
        <f t="shared" si="23"/>
        <v>2920</v>
      </c>
      <c r="D1629" s="251" t="s">
        <v>2408</v>
      </c>
      <c r="E1629" s="251"/>
    </row>
    <row r="1630" spans="1:5">
      <c r="A1630" s="258" t="s">
        <v>5305</v>
      </c>
      <c r="B1630" s="105">
        <v>7.13</v>
      </c>
      <c r="C1630" s="251">
        <f t="shared" si="23"/>
        <v>742</v>
      </c>
      <c r="D1630" s="251" t="s">
        <v>2408</v>
      </c>
      <c r="E1630" s="251"/>
    </row>
    <row r="1631" spans="1:5">
      <c r="A1631" s="258" t="s">
        <v>5306</v>
      </c>
      <c r="B1631" s="105">
        <v>7.13</v>
      </c>
      <c r="C1631" s="251">
        <f t="shared" si="23"/>
        <v>742</v>
      </c>
      <c r="D1631" s="251" t="s">
        <v>2408</v>
      </c>
      <c r="E1631" s="251"/>
    </row>
    <row r="1632" spans="1:5">
      <c r="A1632" s="547" t="s">
        <v>5307</v>
      </c>
      <c r="B1632" s="248"/>
      <c r="C1632" s="248">
        <f t="shared" si="23"/>
        <v>0</v>
      </c>
      <c r="D1632" s="248"/>
      <c r="E1632" s="248"/>
    </row>
    <row r="1633" spans="1:5">
      <c r="A1633" s="258" t="s">
        <v>5308</v>
      </c>
      <c r="B1633" s="105">
        <v>28.19</v>
      </c>
      <c r="C1633" s="251">
        <f t="shared" si="23"/>
        <v>2932</v>
      </c>
      <c r="D1633" s="251" t="s">
        <v>2408</v>
      </c>
      <c r="E1633" s="251"/>
    </row>
    <row r="1634" spans="1:5">
      <c r="A1634" s="258" t="s">
        <v>5309</v>
      </c>
      <c r="B1634" s="105">
        <v>8.4700000000000006</v>
      </c>
      <c r="C1634" s="251">
        <f t="shared" si="23"/>
        <v>881</v>
      </c>
      <c r="D1634" s="251" t="s">
        <v>2408</v>
      </c>
      <c r="E1634" s="251"/>
    </row>
    <row r="1635" spans="1:5">
      <c r="A1635" s="258" t="s">
        <v>5310</v>
      </c>
      <c r="B1635" s="105">
        <v>7.13</v>
      </c>
      <c r="C1635" s="251">
        <f t="shared" si="23"/>
        <v>742</v>
      </c>
      <c r="D1635" s="251" t="s">
        <v>2408</v>
      </c>
      <c r="E1635" s="251"/>
    </row>
    <row r="1636" spans="1:5">
      <c r="A1636" s="258" t="s">
        <v>5311</v>
      </c>
      <c r="B1636" s="105">
        <v>7.13</v>
      </c>
      <c r="C1636" s="251">
        <f t="shared" si="23"/>
        <v>742</v>
      </c>
      <c r="D1636" s="251" t="s">
        <v>2408</v>
      </c>
      <c r="E1636" s="251"/>
    </row>
    <row r="1637" spans="1:5">
      <c r="A1637" s="258" t="s">
        <v>5312</v>
      </c>
      <c r="B1637" s="105">
        <v>1.59</v>
      </c>
      <c r="C1637" s="251">
        <f t="shared" si="23"/>
        <v>166</v>
      </c>
      <c r="D1637" s="251" t="s">
        <v>2408</v>
      </c>
      <c r="E1637" s="251"/>
    </row>
    <row r="1638" spans="1:5">
      <c r="A1638" s="258" t="s">
        <v>5313</v>
      </c>
      <c r="B1638" s="105">
        <v>26.63</v>
      </c>
      <c r="C1638" s="251">
        <f t="shared" si="23"/>
        <v>2770</v>
      </c>
      <c r="D1638" s="251" t="s">
        <v>2412</v>
      </c>
      <c r="E1638" s="251"/>
    </row>
    <row r="1639" spans="1:5">
      <c r="A1639" s="258" t="s">
        <v>5314</v>
      </c>
      <c r="B1639" s="105">
        <v>26.63</v>
      </c>
      <c r="C1639" s="251">
        <f t="shared" si="23"/>
        <v>2770</v>
      </c>
      <c r="D1639" s="251" t="s">
        <v>2412</v>
      </c>
      <c r="E1639" s="251"/>
    </row>
    <row r="1640" spans="1:5">
      <c r="A1640" s="258" t="s">
        <v>5315</v>
      </c>
      <c r="B1640" s="105">
        <v>26.63</v>
      </c>
      <c r="C1640" s="251">
        <f t="shared" si="23"/>
        <v>2770</v>
      </c>
      <c r="D1640" s="251" t="s">
        <v>2412</v>
      </c>
      <c r="E1640" s="251"/>
    </row>
    <row r="1641" spans="1:5">
      <c r="A1641" s="547" t="s">
        <v>5316</v>
      </c>
      <c r="B1641" s="248"/>
      <c r="C1641" s="248">
        <f t="shared" si="23"/>
        <v>0</v>
      </c>
      <c r="D1641" s="248"/>
      <c r="E1641" s="248"/>
    </row>
    <row r="1642" spans="1:5">
      <c r="A1642" s="258" t="s">
        <v>5317</v>
      </c>
      <c r="B1642" s="105">
        <v>26.63</v>
      </c>
      <c r="C1642" s="251">
        <f t="shared" si="23"/>
        <v>2770</v>
      </c>
      <c r="D1642" s="251" t="s">
        <v>2412</v>
      </c>
      <c r="E1642" s="251"/>
    </row>
    <row r="1643" spans="1:5">
      <c r="A1643" s="258" t="s">
        <v>5318</v>
      </c>
      <c r="B1643" s="105">
        <v>26.63</v>
      </c>
      <c r="C1643" s="251">
        <f t="shared" si="23"/>
        <v>2770</v>
      </c>
      <c r="D1643" s="251" t="s">
        <v>2412</v>
      </c>
      <c r="E1643" s="251"/>
    </row>
    <row r="1644" spans="1:5">
      <c r="A1644" s="258" t="s">
        <v>5319</v>
      </c>
      <c r="B1644" s="105">
        <v>26.63</v>
      </c>
      <c r="C1644" s="251">
        <f t="shared" si="23"/>
        <v>2770</v>
      </c>
      <c r="D1644" s="251" t="s">
        <v>2412</v>
      </c>
      <c r="E1644" s="251"/>
    </row>
    <row r="1645" spans="1:5">
      <c r="A1645" s="258" t="s">
        <v>5320</v>
      </c>
      <c r="B1645" s="105">
        <v>1.59</v>
      </c>
      <c r="C1645" s="251">
        <f t="shared" si="23"/>
        <v>166</v>
      </c>
      <c r="D1645" s="251" t="s">
        <v>2408</v>
      </c>
      <c r="E1645" s="251"/>
    </row>
    <row r="1646" spans="1:5">
      <c r="A1646" s="258" t="s">
        <v>5321</v>
      </c>
      <c r="B1646" s="105">
        <v>1.59</v>
      </c>
      <c r="C1646" s="251">
        <f t="shared" si="23"/>
        <v>166</v>
      </c>
      <c r="D1646" s="251" t="s">
        <v>2408</v>
      </c>
      <c r="E1646" s="251"/>
    </row>
    <row r="1647" spans="1:5">
      <c r="A1647" s="258" t="s">
        <v>5322</v>
      </c>
      <c r="B1647" s="105">
        <v>28.19</v>
      </c>
      <c r="C1647" s="251">
        <f t="shared" si="23"/>
        <v>2932</v>
      </c>
      <c r="D1647" s="251" t="s">
        <v>2408</v>
      </c>
      <c r="E1647" s="251"/>
    </row>
    <row r="1648" spans="1:5">
      <c r="A1648" s="258" t="s">
        <v>5323</v>
      </c>
      <c r="B1648" s="105">
        <v>8.4700000000000006</v>
      </c>
      <c r="C1648" s="251">
        <f t="shared" si="23"/>
        <v>881</v>
      </c>
      <c r="D1648" s="251" t="s">
        <v>2408</v>
      </c>
      <c r="E1648" s="251"/>
    </row>
    <row r="1649" spans="1:5">
      <c r="A1649" s="258" t="s">
        <v>5324</v>
      </c>
      <c r="B1649" s="105">
        <v>8.4700000000000006</v>
      </c>
      <c r="C1649" s="251">
        <f t="shared" si="23"/>
        <v>881</v>
      </c>
      <c r="D1649" s="251" t="s">
        <v>2408</v>
      </c>
      <c r="E1649" s="251"/>
    </row>
    <row r="1650" spans="1:5">
      <c r="A1650" s="258" t="s">
        <v>5325</v>
      </c>
      <c r="B1650" s="105">
        <v>7.13</v>
      </c>
      <c r="C1650" s="251">
        <f t="shared" si="23"/>
        <v>742</v>
      </c>
      <c r="D1650" s="251" t="s">
        <v>2408</v>
      </c>
      <c r="E1650" s="251"/>
    </row>
    <row r="1651" spans="1:5">
      <c r="A1651" s="258" t="s">
        <v>5326</v>
      </c>
      <c r="B1651" s="105">
        <v>7.13</v>
      </c>
      <c r="C1651" s="251">
        <f t="shared" si="23"/>
        <v>742</v>
      </c>
      <c r="D1651" s="251" t="s">
        <v>2408</v>
      </c>
      <c r="E1651" s="251"/>
    </row>
    <row r="1652" spans="1:5">
      <c r="A1652" s="547" t="s">
        <v>5327</v>
      </c>
      <c r="B1652" s="248"/>
      <c r="C1652" s="248">
        <f t="shared" si="23"/>
        <v>0</v>
      </c>
      <c r="D1652" s="248"/>
      <c r="E1652" s="248"/>
    </row>
    <row r="1653" spans="1:5">
      <c r="A1653" s="258" t="s">
        <v>5328</v>
      </c>
      <c r="B1653" s="105">
        <v>26.63</v>
      </c>
      <c r="C1653" s="251">
        <f t="shared" si="23"/>
        <v>2770</v>
      </c>
      <c r="D1653" s="251" t="s">
        <v>2412</v>
      </c>
      <c r="E1653" s="251"/>
    </row>
    <row r="1654" spans="1:5">
      <c r="A1654" s="258" t="s">
        <v>5329</v>
      </c>
      <c r="B1654" s="105">
        <v>26.63</v>
      </c>
      <c r="C1654" s="251">
        <f t="shared" si="23"/>
        <v>2770</v>
      </c>
      <c r="D1654" s="251" t="s">
        <v>2412</v>
      </c>
      <c r="E1654" s="251"/>
    </row>
    <row r="1655" spans="1:5">
      <c r="A1655" s="258" t="s">
        <v>5330</v>
      </c>
      <c r="B1655" s="105">
        <v>8.4700000000000006</v>
      </c>
      <c r="C1655" s="251">
        <f t="shared" si="23"/>
        <v>881</v>
      </c>
      <c r="D1655" s="251" t="s">
        <v>2408</v>
      </c>
      <c r="E1655" s="251"/>
    </row>
    <row r="1656" spans="1:5">
      <c r="A1656" s="258" t="s">
        <v>5331</v>
      </c>
      <c r="B1656" s="105">
        <v>28.07</v>
      </c>
      <c r="C1656" s="251">
        <f t="shared" si="23"/>
        <v>2920</v>
      </c>
      <c r="D1656" s="251" t="s">
        <v>2408</v>
      </c>
      <c r="E1656" s="251"/>
    </row>
    <row r="1657" spans="1:5">
      <c r="A1657" s="258" t="s">
        <v>5332</v>
      </c>
      <c r="B1657" s="105">
        <v>7.13</v>
      </c>
      <c r="C1657" s="251">
        <f t="shared" si="23"/>
        <v>742</v>
      </c>
      <c r="D1657" s="251" t="s">
        <v>2408</v>
      </c>
      <c r="E1657" s="251"/>
    </row>
    <row r="1658" spans="1:5">
      <c r="A1658" s="258" t="s">
        <v>5333</v>
      </c>
      <c r="B1658" s="105">
        <v>7.13</v>
      </c>
      <c r="C1658" s="251">
        <f t="shared" si="23"/>
        <v>742</v>
      </c>
      <c r="D1658" s="251" t="s">
        <v>2408</v>
      </c>
      <c r="E1658" s="251"/>
    </row>
    <row r="1659" spans="1:5">
      <c r="A1659" s="258" t="s">
        <v>5334</v>
      </c>
      <c r="B1659" s="105">
        <v>1.59</v>
      </c>
      <c r="C1659" s="251">
        <f t="shared" si="23"/>
        <v>166</v>
      </c>
      <c r="D1659" s="251" t="s">
        <v>2408</v>
      </c>
      <c r="E1659" s="251"/>
    </row>
    <row r="1660" spans="1:5">
      <c r="A1660" s="547" t="s">
        <v>5335</v>
      </c>
      <c r="B1660" s="248"/>
      <c r="C1660" s="248">
        <f t="shared" si="23"/>
        <v>0</v>
      </c>
      <c r="D1660" s="248"/>
      <c r="E1660" s="248"/>
    </row>
    <row r="1661" spans="1:5">
      <c r="A1661" s="258" t="s">
        <v>5336</v>
      </c>
      <c r="B1661" s="105" t="s">
        <v>2745</v>
      </c>
      <c r="C1661" s="251"/>
      <c r="D1661" s="251" t="s">
        <v>2412</v>
      </c>
      <c r="E1661" s="251"/>
    </row>
    <row r="1662" spans="1:5">
      <c r="A1662" s="258" t="s">
        <v>5337</v>
      </c>
      <c r="B1662" s="105" t="s">
        <v>2745</v>
      </c>
      <c r="C1662" s="251"/>
      <c r="D1662" s="251" t="s">
        <v>2408</v>
      </c>
      <c r="E1662" s="251"/>
    </row>
    <row r="1663" spans="1:5">
      <c r="A1663" s="258" t="s">
        <v>5338</v>
      </c>
      <c r="B1663" s="105" t="s">
        <v>2745</v>
      </c>
      <c r="C1663" s="251"/>
      <c r="D1663" s="251" t="s">
        <v>2412</v>
      </c>
      <c r="E1663" s="251"/>
    </row>
    <row r="1664" spans="1:5">
      <c r="A1664" s="258" t="s">
        <v>5339</v>
      </c>
      <c r="B1664" s="105" t="s">
        <v>2745</v>
      </c>
      <c r="C1664" s="251"/>
      <c r="D1664" s="251" t="s">
        <v>2408</v>
      </c>
      <c r="E1664" s="251"/>
    </row>
    <row r="1665" spans="1:5">
      <c r="A1665" s="258" t="s">
        <v>5340</v>
      </c>
      <c r="B1665" s="105" t="s">
        <v>2745</v>
      </c>
      <c r="C1665" s="251"/>
      <c r="D1665" s="251" t="s">
        <v>2408</v>
      </c>
      <c r="E1665" s="251"/>
    </row>
    <row r="1666" spans="1:5">
      <c r="A1666" s="258" t="s">
        <v>5341</v>
      </c>
      <c r="B1666" s="105" t="s">
        <v>2745</v>
      </c>
      <c r="C1666" s="251"/>
      <c r="D1666" s="251" t="s">
        <v>2412</v>
      </c>
      <c r="E1666" s="251"/>
    </row>
    <row r="1667" spans="1:5">
      <c r="A1667" s="258" t="s">
        <v>5342</v>
      </c>
      <c r="B1667" s="105" t="s">
        <v>2745</v>
      </c>
      <c r="C1667" s="251"/>
      <c r="D1667" s="251" t="s">
        <v>2408</v>
      </c>
      <c r="E1667" s="251"/>
    </row>
    <row r="1668" spans="1:5">
      <c r="A1668" s="258" t="s">
        <v>5343</v>
      </c>
      <c r="B1668" s="105" t="s">
        <v>2745</v>
      </c>
      <c r="C1668" s="251"/>
      <c r="D1668" s="251" t="s">
        <v>2412</v>
      </c>
      <c r="E1668" s="251"/>
    </row>
    <row r="1669" spans="1:5">
      <c r="A1669" s="258" t="s">
        <v>5344</v>
      </c>
      <c r="B1669" s="105" t="s">
        <v>2745</v>
      </c>
      <c r="C1669" s="251"/>
      <c r="D1669" s="251" t="s">
        <v>2412</v>
      </c>
      <c r="E1669" s="251"/>
    </row>
    <row r="1670" spans="1:5">
      <c r="A1670" s="258" t="s">
        <v>5345</v>
      </c>
      <c r="B1670" s="105" t="s">
        <v>2745</v>
      </c>
      <c r="C1670" s="251"/>
      <c r="D1670" s="251" t="s">
        <v>2412</v>
      </c>
      <c r="E1670" s="251"/>
    </row>
    <row r="1671" spans="1:5">
      <c r="A1671" s="258" t="s">
        <v>5346</v>
      </c>
      <c r="B1671" s="105" t="s">
        <v>2745</v>
      </c>
      <c r="C1671" s="251"/>
      <c r="D1671" s="251" t="s">
        <v>2412</v>
      </c>
      <c r="E1671" s="251"/>
    </row>
    <row r="1672" spans="1:5">
      <c r="A1672" s="258" t="s">
        <v>5347</v>
      </c>
      <c r="B1672" s="105" t="s">
        <v>2745</v>
      </c>
      <c r="C1672" s="251"/>
      <c r="D1672" s="251" t="s">
        <v>2412</v>
      </c>
      <c r="E1672" s="251"/>
    </row>
    <row r="1673" spans="1:5">
      <c r="A1673" s="258" t="s">
        <v>5348</v>
      </c>
      <c r="B1673" s="105" t="s">
        <v>2745</v>
      </c>
      <c r="C1673" s="251"/>
      <c r="D1673" s="251" t="s">
        <v>2412</v>
      </c>
      <c r="E1673" s="251"/>
    </row>
    <row r="1674" spans="1:5">
      <c r="A1674" s="258" t="s">
        <v>5349</v>
      </c>
      <c r="B1674" s="105" t="s">
        <v>2745</v>
      </c>
      <c r="C1674" s="251"/>
      <c r="D1674" s="251" t="s">
        <v>2412</v>
      </c>
      <c r="E1674" s="251"/>
    </row>
    <row r="1675" spans="1:5">
      <c r="A1675" s="258" t="s">
        <v>5350</v>
      </c>
      <c r="B1675" s="105" t="s">
        <v>2745</v>
      </c>
      <c r="C1675" s="251"/>
      <c r="D1675" s="251" t="s">
        <v>2412</v>
      </c>
      <c r="E1675" s="251"/>
    </row>
    <row r="1676" spans="1:5">
      <c r="A1676" s="258" t="s">
        <v>5351</v>
      </c>
      <c r="B1676" s="105" t="s">
        <v>2745</v>
      </c>
      <c r="C1676" s="251"/>
      <c r="D1676" s="251" t="s">
        <v>2412</v>
      </c>
      <c r="E1676" s="251"/>
    </row>
    <row r="1677" spans="1:5">
      <c r="A1677" s="258" t="s">
        <v>5352</v>
      </c>
      <c r="B1677" s="105" t="s">
        <v>2745</v>
      </c>
      <c r="C1677" s="251"/>
      <c r="D1677" s="251" t="s">
        <v>2412</v>
      </c>
      <c r="E1677" s="251"/>
    </row>
    <row r="1678" spans="1:5">
      <c r="A1678" s="258" t="s">
        <v>5353</v>
      </c>
      <c r="B1678" s="105" t="s">
        <v>2745</v>
      </c>
      <c r="C1678" s="251"/>
      <c r="D1678" s="251" t="s">
        <v>2412</v>
      </c>
      <c r="E1678" s="251"/>
    </row>
    <row r="1679" spans="1:5">
      <c r="A1679" s="258" t="s">
        <v>5354</v>
      </c>
      <c r="B1679" s="105" t="s">
        <v>2745</v>
      </c>
      <c r="C1679" s="251"/>
      <c r="D1679" s="251" t="s">
        <v>2412</v>
      </c>
      <c r="E1679" s="251"/>
    </row>
    <row r="1680" spans="1:5">
      <c r="A1680" s="258" t="s">
        <v>5355</v>
      </c>
      <c r="B1680" s="105" t="s">
        <v>2745</v>
      </c>
      <c r="C1680" s="251"/>
      <c r="D1680" s="251" t="s">
        <v>2412</v>
      </c>
      <c r="E1680" s="251"/>
    </row>
    <row r="1681" spans="1:5">
      <c r="A1681" s="258" t="s">
        <v>5356</v>
      </c>
      <c r="B1681" s="105" t="s">
        <v>2745</v>
      </c>
      <c r="C1681" s="251"/>
      <c r="D1681" s="251" t="s">
        <v>2412</v>
      </c>
      <c r="E1681" s="251"/>
    </row>
    <row r="1682" spans="1:5">
      <c r="A1682" s="258" t="s">
        <v>5357</v>
      </c>
      <c r="B1682" s="105" t="s">
        <v>2745</v>
      </c>
      <c r="C1682" s="251"/>
      <c r="D1682" s="251" t="s">
        <v>2412</v>
      </c>
      <c r="E1682" s="251"/>
    </row>
    <row r="1683" spans="1:5">
      <c r="A1683" s="258" t="s">
        <v>5358</v>
      </c>
      <c r="B1683" s="105" t="s">
        <v>2745</v>
      </c>
      <c r="C1683" s="251"/>
      <c r="D1683" s="251" t="s">
        <v>2412</v>
      </c>
      <c r="E1683" s="251"/>
    </row>
    <row r="1684" spans="1:5">
      <c r="A1684" s="258" t="s">
        <v>5359</v>
      </c>
      <c r="B1684" s="105" t="s">
        <v>2745</v>
      </c>
      <c r="C1684" s="251"/>
      <c r="D1684" s="251" t="s">
        <v>2412</v>
      </c>
      <c r="E1684" s="251"/>
    </row>
    <row r="1685" spans="1:5">
      <c r="A1685" s="258" t="s">
        <v>5360</v>
      </c>
      <c r="B1685" s="105" t="s">
        <v>2745</v>
      </c>
      <c r="C1685" s="251"/>
      <c r="D1685" s="251" t="s">
        <v>2412</v>
      </c>
      <c r="E1685" s="251"/>
    </row>
    <row r="1686" spans="1:5">
      <c r="A1686" s="258" t="s">
        <v>5361</v>
      </c>
      <c r="B1686" s="105" t="s">
        <v>2745</v>
      </c>
      <c r="C1686" s="251"/>
      <c r="D1686" s="251" t="s">
        <v>2412</v>
      </c>
      <c r="E1686" s="251"/>
    </row>
    <row r="1687" spans="1:5">
      <c r="A1687" s="258" t="s">
        <v>5362</v>
      </c>
      <c r="B1687" s="105" t="s">
        <v>2745</v>
      </c>
      <c r="C1687" s="251"/>
      <c r="D1687" s="251" t="s">
        <v>2412</v>
      </c>
      <c r="E1687" s="251"/>
    </row>
    <row r="1688" spans="1:5">
      <c r="A1688" s="258" t="s">
        <v>5363</v>
      </c>
      <c r="B1688" s="105" t="s">
        <v>2745</v>
      </c>
      <c r="C1688" s="251"/>
      <c r="D1688" s="251" t="s">
        <v>2412</v>
      </c>
      <c r="E1688" s="251"/>
    </row>
    <row r="1689" spans="1:5">
      <c r="A1689" s="258" t="s">
        <v>5364</v>
      </c>
      <c r="B1689" s="105" t="s">
        <v>2745</v>
      </c>
      <c r="C1689" s="251"/>
      <c r="D1689" s="251" t="s">
        <v>2412</v>
      </c>
      <c r="E1689" s="251"/>
    </row>
    <row r="1690" spans="1:5">
      <c r="A1690" s="258" t="s">
        <v>5365</v>
      </c>
      <c r="B1690" s="105" t="s">
        <v>2745</v>
      </c>
      <c r="C1690" s="251"/>
      <c r="D1690" s="251" t="s">
        <v>2412</v>
      </c>
      <c r="E1690" s="251"/>
    </row>
    <row r="1691" spans="1:5">
      <c r="A1691" s="258" t="s">
        <v>5366</v>
      </c>
      <c r="B1691" s="105" t="s">
        <v>2745</v>
      </c>
      <c r="C1691" s="251"/>
      <c r="D1691" s="251" t="s">
        <v>2412</v>
      </c>
      <c r="E1691" s="251"/>
    </row>
    <row r="1692" spans="1:5">
      <c r="A1692" s="258" t="s">
        <v>5367</v>
      </c>
      <c r="B1692" s="105" t="s">
        <v>2745</v>
      </c>
      <c r="C1692" s="251"/>
      <c r="D1692" s="251" t="s">
        <v>2412</v>
      </c>
      <c r="E1692" s="251"/>
    </row>
    <row r="1693" spans="1:5">
      <c r="A1693" s="258" t="s">
        <v>5368</v>
      </c>
      <c r="B1693" s="105" t="s">
        <v>2745</v>
      </c>
      <c r="C1693" s="251"/>
      <c r="D1693" s="251" t="s">
        <v>2412</v>
      </c>
      <c r="E1693" s="251"/>
    </row>
    <row r="1694" spans="1:5">
      <c r="A1694" s="258" t="s">
        <v>5369</v>
      </c>
      <c r="B1694" s="105" t="s">
        <v>2745</v>
      </c>
      <c r="C1694" s="251"/>
      <c r="D1694" s="251" t="s">
        <v>2412</v>
      </c>
      <c r="E1694" s="251"/>
    </row>
    <row r="1695" spans="1:5">
      <c r="A1695" s="258" t="s">
        <v>5370</v>
      </c>
      <c r="B1695" s="105" t="s">
        <v>2745</v>
      </c>
      <c r="C1695" s="251"/>
      <c r="D1695" s="251" t="s">
        <v>2412</v>
      </c>
      <c r="E1695" s="251"/>
    </row>
    <row r="1696" spans="1:5">
      <c r="A1696" s="258" t="s">
        <v>5371</v>
      </c>
      <c r="B1696" s="105" t="s">
        <v>2745</v>
      </c>
      <c r="C1696" s="251"/>
      <c r="D1696" s="251" t="s">
        <v>2412</v>
      </c>
      <c r="E1696" s="251"/>
    </row>
    <row r="1697" spans="1:5">
      <c r="A1697" s="258" t="s">
        <v>5372</v>
      </c>
      <c r="B1697" s="105" t="s">
        <v>2745</v>
      </c>
      <c r="C1697" s="251"/>
      <c r="D1697" s="251" t="s">
        <v>2412</v>
      </c>
      <c r="E1697" s="251"/>
    </row>
    <row r="1698" spans="1:5">
      <c r="A1698" s="258" t="s">
        <v>5373</v>
      </c>
      <c r="B1698" s="105" t="s">
        <v>2745</v>
      </c>
      <c r="C1698" s="251"/>
      <c r="D1698" s="251" t="s">
        <v>2412</v>
      </c>
      <c r="E1698" s="251"/>
    </row>
    <row r="1699" spans="1:5">
      <c r="A1699" s="258" t="s">
        <v>5374</v>
      </c>
      <c r="B1699" s="105" t="s">
        <v>2745</v>
      </c>
      <c r="C1699" s="251"/>
      <c r="D1699" s="251" t="s">
        <v>2412</v>
      </c>
      <c r="E1699" s="251"/>
    </row>
    <row r="1700" spans="1:5">
      <c r="A1700" s="258" t="s">
        <v>5375</v>
      </c>
      <c r="B1700" s="105" t="s">
        <v>2745</v>
      </c>
      <c r="C1700" s="251"/>
      <c r="D1700" s="251" t="s">
        <v>2412</v>
      </c>
      <c r="E1700" s="251"/>
    </row>
    <row r="1701" spans="1:5">
      <c r="A1701" s="258" t="s">
        <v>5376</v>
      </c>
      <c r="B1701" s="105" t="s">
        <v>2745</v>
      </c>
      <c r="C1701" s="251"/>
      <c r="D1701" s="251" t="s">
        <v>2412</v>
      </c>
      <c r="E1701" s="251"/>
    </row>
    <row r="1702" spans="1:5">
      <c r="A1702" s="258" t="s">
        <v>5377</v>
      </c>
      <c r="B1702" s="105" t="s">
        <v>2745</v>
      </c>
      <c r="C1702" s="251"/>
      <c r="D1702" s="251" t="s">
        <v>2408</v>
      </c>
      <c r="E1702" s="251"/>
    </row>
    <row r="1703" spans="1:5">
      <c r="A1703" s="258" t="s">
        <v>5378</v>
      </c>
      <c r="B1703" s="105" t="s">
        <v>2745</v>
      </c>
      <c r="C1703" s="251"/>
      <c r="D1703" s="251" t="s">
        <v>2412</v>
      </c>
      <c r="E1703" s="251"/>
    </row>
    <row r="1704" spans="1:5">
      <c r="A1704" s="258" t="s">
        <v>5379</v>
      </c>
      <c r="B1704" s="105" t="s">
        <v>2745</v>
      </c>
      <c r="C1704" s="251"/>
      <c r="D1704" s="251" t="s">
        <v>2412</v>
      </c>
      <c r="E1704" s="251"/>
    </row>
    <row r="1705" spans="1:5">
      <c r="A1705" s="258" t="s">
        <v>5380</v>
      </c>
      <c r="B1705" s="105" t="s">
        <v>2745</v>
      </c>
      <c r="C1705" s="251"/>
      <c r="D1705" s="251" t="s">
        <v>2412</v>
      </c>
      <c r="E1705" s="251"/>
    </row>
    <row r="1706" spans="1:5">
      <c r="A1706" s="258" t="s">
        <v>5381</v>
      </c>
      <c r="B1706" s="105">
        <v>39.5</v>
      </c>
      <c r="C1706" s="251">
        <f t="shared" ref="C1706:C1707" si="24">ROUNDUP(((B1706*$F$1)*(1+$F$2)), 0)</f>
        <v>4108</v>
      </c>
      <c r="D1706" s="251" t="s">
        <v>2412</v>
      </c>
      <c r="E1706" s="251"/>
    </row>
    <row r="1707" spans="1:5">
      <c r="A1707" s="258" t="s">
        <v>5382</v>
      </c>
      <c r="B1707" s="105">
        <v>36.299999999999997</v>
      </c>
      <c r="C1707" s="251">
        <f t="shared" si="24"/>
        <v>3776</v>
      </c>
      <c r="D1707" s="251" t="s">
        <v>2412</v>
      </c>
      <c r="E1707" s="251"/>
    </row>
    <row r="1708" spans="1:5">
      <c r="A1708" s="258" t="s">
        <v>5383</v>
      </c>
      <c r="B1708" s="105" t="s">
        <v>2745</v>
      </c>
      <c r="C1708" s="251"/>
      <c r="D1708" s="251" t="s">
        <v>2408</v>
      </c>
      <c r="E1708" s="251"/>
    </row>
    <row r="1709" spans="1:5">
      <c r="A1709" s="258" t="s">
        <v>5384</v>
      </c>
      <c r="B1709" s="105" t="s">
        <v>2745</v>
      </c>
      <c r="C1709" s="251"/>
      <c r="D1709" s="251" t="s">
        <v>2408</v>
      </c>
      <c r="E1709" s="251"/>
    </row>
    <row r="1710" spans="1:5">
      <c r="A1710" s="258" t="s">
        <v>5385</v>
      </c>
      <c r="B1710" s="105" t="s">
        <v>2745</v>
      </c>
      <c r="C1710" s="251"/>
      <c r="D1710" s="251" t="s">
        <v>2408</v>
      </c>
      <c r="E1710" s="251"/>
    </row>
    <row r="1711" spans="1:5">
      <c r="A1711" s="258" t="s">
        <v>5386</v>
      </c>
      <c r="B1711" s="105" t="s">
        <v>2745</v>
      </c>
      <c r="C1711" s="251"/>
      <c r="D1711" s="251" t="s">
        <v>2408</v>
      </c>
      <c r="E1711" s="251"/>
    </row>
    <row r="1712" spans="1:5">
      <c r="A1712" s="258" t="s">
        <v>5387</v>
      </c>
      <c r="B1712" s="105" t="s">
        <v>2745</v>
      </c>
      <c r="C1712" s="251"/>
      <c r="D1712" s="251" t="s">
        <v>2408</v>
      </c>
      <c r="E1712" s="251"/>
    </row>
    <row r="1713" spans="1:5">
      <c r="A1713" s="258" t="s">
        <v>5388</v>
      </c>
      <c r="B1713" s="105" t="s">
        <v>2745</v>
      </c>
      <c r="C1713" s="251"/>
      <c r="D1713" s="251" t="s">
        <v>2412</v>
      </c>
      <c r="E1713" s="251"/>
    </row>
    <row r="1714" spans="1:5">
      <c r="A1714" s="258" t="s">
        <v>5389</v>
      </c>
      <c r="B1714" s="105" t="s">
        <v>2745</v>
      </c>
      <c r="C1714" s="251"/>
      <c r="D1714" s="251" t="s">
        <v>2412</v>
      </c>
      <c r="E1714" s="251"/>
    </row>
    <row r="1715" spans="1:5">
      <c r="A1715" s="258" t="s">
        <v>5390</v>
      </c>
      <c r="B1715" s="105" t="s">
        <v>2745</v>
      </c>
      <c r="C1715" s="251"/>
      <c r="D1715" s="251" t="s">
        <v>2412</v>
      </c>
      <c r="E1715" s="251"/>
    </row>
    <row r="1716" spans="1:5">
      <c r="A1716" s="258" t="s">
        <v>5391</v>
      </c>
      <c r="B1716" s="105" t="s">
        <v>2745</v>
      </c>
      <c r="C1716" s="251"/>
      <c r="D1716" s="251" t="s">
        <v>2412</v>
      </c>
      <c r="E1716" s="251"/>
    </row>
    <row r="1717" spans="1:5">
      <c r="A1717" s="258" t="s">
        <v>5392</v>
      </c>
      <c r="B1717" s="105" t="s">
        <v>2745</v>
      </c>
      <c r="C1717" s="251"/>
      <c r="D1717" s="251" t="s">
        <v>2408</v>
      </c>
      <c r="E1717" s="251"/>
    </row>
    <row r="1718" spans="1:5">
      <c r="A1718" s="258" t="s">
        <v>5393</v>
      </c>
      <c r="B1718" s="105" t="s">
        <v>2745</v>
      </c>
      <c r="C1718" s="251"/>
      <c r="D1718" s="251" t="s">
        <v>2412</v>
      </c>
      <c r="E1718" s="251"/>
    </row>
    <row r="1719" spans="1:5">
      <c r="A1719" s="258" t="s">
        <v>5394</v>
      </c>
      <c r="B1719" s="105" t="s">
        <v>2745</v>
      </c>
      <c r="C1719" s="251"/>
      <c r="D1719" s="251" t="s">
        <v>2412</v>
      </c>
      <c r="E1719" s="251"/>
    </row>
    <row r="1720" spans="1:5">
      <c r="A1720" s="258" t="s">
        <v>5395</v>
      </c>
      <c r="B1720" s="105" t="s">
        <v>2745</v>
      </c>
      <c r="C1720" s="251"/>
      <c r="D1720" s="251" t="s">
        <v>2412</v>
      </c>
      <c r="E1720" s="251"/>
    </row>
    <row r="1721" spans="1:5">
      <c r="A1721" s="258" t="s">
        <v>5396</v>
      </c>
      <c r="B1721" s="105" t="s">
        <v>2745</v>
      </c>
      <c r="C1721" s="251"/>
      <c r="D1721" s="251" t="s">
        <v>2412</v>
      </c>
      <c r="E1721" s="251"/>
    </row>
    <row r="1722" spans="1:5">
      <c r="A1722" s="258" t="s">
        <v>5397</v>
      </c>
      <c r="B1722" s="105" t="s">
        <v>2745</v>
      </c>
      <c r="C1722" s="251"/>
      <c r="D1722" s="251" t="s">
        <v>2412</v>
      </c>
      <c r="E1722" s="251"/>
    </row>
    <row r="1723" spans="1:5">
      <c r="A1723" s="258" t="s">
        <v>5398</v>
      </c>
      <c r="B1723" s="105" t="s">
        <v>2745</v>
      </c>
      <c r="C1723" s="251"/>
      <c r="D1723" s="251" t="s">
        <v>2412</v>
      </c>
      <c r="E1723" s="251"/>
    </row>
    <row r="1724" spans="1:5">
      <c r="A1724" s="258" t="s">
        <v>5399</v>
      </c>
      <c r="B1724" s="105" t="s">
        <v>2745</v>
      </c>
      <c r="C1724" s="251"/>
      <c r="D1724" s="251" t="s">
        <v>2412</v>
      </c>
      <c r="E1724" s="251"/>
    </row>
    <row r="1725" spans="1:5">
      <c r="A1725" s="258" t="s">
        <v>5400</v>
      </c>
      <c r="B1725" s="105" t="s">
        <v>2745</v>
      </c>
      <c r="C1725" s="251"/>
      <c r="D1725" s="251" t="s">
        <v>2412</v>
      </c>
      <c r="E1725" s="251"/>
    </row>
    <row r="1726" spans="1:5">
      <c r="A1726" s="258" t="s">
        <v>5401</v>
      </c>
      <c r="B1726" s="105" t="s">
        <v>2745</v>
      </c>
      <c r="C1726" s="251"/>
      <c r="D1726" s="251" t="s">
        <v>2412</v>
      </c>
      <c r="E1726" s="251"/>
    </row>
    <row r="1727" spans="1:5">
      <c r="A1727" s="258" t="s">
        <v>5402</v>
      </c>
      <c r="B1727" s="105" t="s">
        <v>2745</v>
      </c>
      <c r="C1727" s="251"/>
      <c r="D1727" s="251" t="s">
        <v>2412</v>
      </c>
      <c r="E1727" s="251"/>
    </row>
    <row r="1728" spans="1:5">
      <c r="A1728" s="258" t="s">
        <v>5403</v>
      </c>
      <c r="B1728" s="105" t="s">
        <v>2745</v>
      </c>
      <c r="C1728" s="251"/>
      <c r="D1728" s="251" t="s">
        <v>2408</v>
      </c>
      <c r="E1728" s="251"/>
    </row>
    <row r="1729" spans="1:5">
      <c r="A1729" s="258" t="s">
        <v>5404</v>
      </c>
      <c r="B1729" s="105" t="s">
        <v>2745</v>
      </c>
      <c r="C1729" s="251"/>
      <c r="D1729" s="251" t="s">
        <v>2412</v>
      </c>
      <c r="E1729" s="251"/>
    </row>
    <row r="1730" spans="1:5">
      <c r="A1730" s="258" t="s">
        <v>5405</v>
      </c>
      <c r="B1730" s="105" t="s">
        <v>2745</v>
      </c>
      <c r="C1730" s="251"/>
      <c r="D1730" s="251" t="s">
        <v>2412</v>
      </c>
      <c r="E1730" s="251"/>
    </row>
    <row r="1731" spans="1:5">
      <c r="A1731" s="258" t="s">
        <v>5406</v>
      </c>
      <c r="B1731" s="105" t="s">
        <v>2745</v>
      </c>
      <c r="C1731" s="251"/>
      <c r="D1731" s="251" t="s">
        <v>2412</v>
      </c>
      <c r="E1731" s="251"/>
    </row>
    <row r="1732" spans="1:5">
      <c r="A1732" s="258" t="s">
        <v>5407</v>
      </c>
      <c r="B1732" s="105" t="s">
        <v>2745</v>
      </c>
      <c r="C1732" s="251"/>
      <c r="D1732" s="251" t="s">
        <v>2408</v>
      </c>
      <c r="E1732" s="251"/>
    </row>
    <row r="1733" spans="1:5">
      <c r="A1733" s="258" t="s">
        <v>5408</v>
      </c>
      <c r="B1733" s="105" t="s">
        <v>2745</v>
      </c>
      <c r="C1733" s="251"/>
      <c r="D1733" s="251" t="s">
        <v>2408</v>
      </c>
      <c r="E1733" s="251"/>
    </row>
    <row r="1734" spans="1:5">
      <c r="A1734" s="258" t="s">
        <v>5409</v>
      </c>
      <c r="B1734" s="105" t="s">
        <v>2745</v>
      </c>
      <c r="C1734" s="251"/>
      <c r="D1734" s="251" t="s">
        <v>2412</v>
      </c>
      <c r="E1734" s="251"/>
    </row>
    <row r="1735" spans="1:5">
      <c r="A1735" s="258" t="s">
        <v>5410</v>
      </c>
      <c r="B1735" s="105">
        <v>20</v>
      </c>
      <c r="C1735" s="251">
        <f t="shared" ref="C1735:C1798" si="25">ROUNDUP(((B1735*$F$1)*(1+$F$2)), 0)</f>
        <v>2080</v>
      </c>
      <c r="D1735" s="251" t="s">
        <v>2412</v>
      </c>
      <c r="E1735" s="251"/>
    </row>
    <row r="1736" spans="1:5">
      <c r="A1736" s="258" t="s">
        <v>5411</v>
      </c>
      <c r="B1736" s="105" t="s">
        <v>2745</v>
      </c>
      <c r="C1736" s="251"/>
      <c r="D1736" s="251" t="s">
        <v>2408</v>
      </c>
      <c r="E1736" s="251"/>
    </row>
    <row r="1737" spans="1:5">
      <c r="A1737" s="258" t="s">
        <v>5412</v>
      </c>
      <c r="B1737" s="105">
        <v>1.8</v>
      </c>
      <c r="C1737" s="251">
        <f t="shared" si="25"/>
        <v>188</v>
      </c>
      <c r="D1737" s="251" t="s">
        <v>2408</v>
      </c>
      <c r="E1737" s="251"/>
    </row>
    <row r="1738" spans="1:5">
      <c r="A1738" s="258" t="s">
        <v>5413</v>
      </c>
      <c r="B1738" s="105" t="s">
        <v>2745</v>
      </c>
      <c r="C1738" s="251"/>
      <c r="D1738" s="251" t="s">
        <v>2412</v>
      </c>
      <c r="E1738" s="251"/>
    </row>
    <row r="1739" spans="1:5">
      <c r="A1739" s="258" t="s">
        <v>5414</v>
      </c>
      <c r="B1739" s="105" t="s">
        <v>2745</v>
      </c>
      <c r="C1739" s="251"/>
      <c r="D1739" s="251" t="s">
        <v>2408</v>
      </c>
      <c r="E1739" s="251"/>
    </row>
    <row r="1740" spans="1:5">
      <c r="A1740" s="258" t="s">
        <v>5415</v>
      </c>
      <c r="B1740" s="105" t="s">
        <v>2745</v>
      </c>
      <c r="C1740" s="251"/>
      <c r="D1740" s="251" t="s">
        <v>2408</v>
      </c>
      <c r="E1740" s="251"/>
    </row>
    <row r="1741" spans="1:5">
      <c r="A1741" s="258" t="s">
        <v>5416</v>
      </c>
      <c r="B1741" s="105">
        <v>21.5</v>
      </c>
      <c r="C1741" s="251">
        <f t="shared" si="25"/>
        <v>2236</v>
      </c>
      <c r="D1741" s="251" t="s">
        <v>2412</v>
      </c>
      <c r="E1741" s="251"/>
    </row>
    <row r="1742" spans="1:5">
      <c r="A1742" s="258" t="s">
        <v>5417</v>
      </c>
      <c r="B1742" s="105" t="s">
        <v>2745</v>
      </c>
      <c r="C1742" s="251"/>
      <c r="D1742" s="251" t="s">
        <v>2412</v>
      </c>
      <c r="E1742" s="251"/>
    </row>
    <row r="1743" spans="1:5">
      <c r="A1743" s="258" t="s">
        <v>5418</v>
      </c>
      <c r="B1743" s="105" t="s">
        <v>2745</v>
      </c>
      <c r="C1743" s="251"/>
      <c r="D1743" s="251" t="s">
        <v>2412</v>
      </c>
      <c r="E1743" s="251"/>
    </row>
    <row r="1744" spans="1:5">
      <c r="A1744" s="258" t="s">
        <v>5419</v>
      </c>
      <c r="B1744" s="105" t="s">
        <v>2745</v>
      </c>
      <c r="C1744" s="251"/>
      <c r="D1744" s="251" t="s">
        <v>2412</v>
      </c>
      <c r="E1744" s="251"/>
    </row>
    <row r="1745" spans="1:5">
      <c r="A1745" s="258" t="s">
        <v>5420</v>
      </c>
      <c r="B1745" s="105" t="s">
        <v>2745</v>
      </c>
      <c r="C1745" s="251"/>
      <c r="D1745" s="251" t="s">
        <v>2412</v>
      </c>
      <c r="E1745" s="251"/>
    </row>
    <row r="1746" spans="1:5">
      <c r="A1746" s="258" t="s">
        <v>5421</v>
      </c>
      <c r="B1746" s="105" t="s">
        <v>2745</v>
      </c>
      <c r="C1746" s="251"/>
      <c r="D1746" s="251" t="s">
        <v>2412</v>
      </c>
      <c r="E1746" s="251"/>
    </row>
    <row r="1747" spans="1:5">
      <c r="A1747" s="258" t="s">
        <v>5422</v>
      </c>
      <c r="B1747" s="105" t="s">
        <v>2745</v>
      </c>
      <c r="C1747" s="251"/>
      <c r="D1747" s="251" t="s">
        <v>2412</v>
      </c>
      <c r="E1747" s="251"/>
    </row>
    <row r="1748" spans="1:5">
      <c r="A1748" s="258" t="s">
        <v>5423</v>
      </c>
      <c r="B1748" s="105" t="s">
        <v>2745</v>
      </c>
      <c r="C1748" s="251"/>
      <c r="D1748" s="251" t="s">
        <v>2412</v>
      </c>
      <c r="E1748" s="251"/>
    </row>
    <row r="1749" spans="1:5">
      <c r="A1749" s="258" t="s">
        <v>5424</v>
      </c>
      <c r="B1749" s="105" t="s">
        <v>2745</v>
      </c>
      <c r="C1749" s="251"/>
      <c r="D1749" s="251" t="s">
        <v>2412</v>
      </c>
      <c r="E1749" s="251"/>
    </row>
    <row r="1750" spans="1:5">
      <c r="A1750" s="258" t="s">
        <v>5425</v>
      </c>
      <c r="B1750" s="105" t="s">
        <v>2745</v>
      </c>
      <c r="C1750" s="251"/>
      <c r="D1750" s="251" t="s">
        <v>2412</v>
      </c>
      <c r="E1750" s="251"/>
    </row>
    <row r="1751" spans="1:5">
      <c r="A1751" s="258" t="s">
        <v>5426</v>
      </c>
      <c r="B1751" s="105">
        <v>25.23</v>
      </c>
      <c r="C1751" s="251">
        <f t="shared" si="25"/>
        <v>2624</v>
      </c>
      <c r="D1751" s="251" t="s">
        <v>2412</v>
      </c>
      <c r="E1751" s="251"/>
    </row>
    <row r="1752" spans="1:5">
      <c r="A1752" s="258" t="s">
        <v>5427</v>
      </c>
      <c r="B1752" s="105">
        <v>1.8</v>
      </c>
      <c r="C1752" s="251">
        <f t="shared" si="25"/>
        <v>188</v>
      </c>
      <c r="D1752" s="251" t="s">
        <v>2408</v>
      </c>
      <c r="E1752" s="251"/>
    </row>
    <row r="1753" spans="1:5">
      <c r="A1753" s="258" t="s">
        <v>5428</v>
      </c>
      <c r="B1753" s="105">
        <v>1.8</v>
      </c>
      <c r="C1753" s="251">
        <f t="shared" si="25"/>
        <v>188</v>
      </c>
      <c r="D1753" s="251" t="s">
        <v>2408</v>
      </c>
      <c r="E1753" s="251"/>
    </row>
    <row r="1754" spans="1:5">
      <c r="A1754" s="258" t="s">
        <v>5429</v>
      </c>
      <c r="B1754" s="105" t="s">
        <v>2745</v>
      </c>
      <c r="C1754" s="251"/>
      <c r="D1754" s="251" t="s">
        <v>2412</v>
      </c>
      <c r="E1754" s="251"/>
    </row>
    <row r="1755" spans="1:5">
      <c r="A1755" s="258" t="s">
        <v>5430</v>
      </c>
      <c r="B1755" s="105" t="s">
        <v>2745</v>
      </c>
      <c r="C1755" s="251"/>
      <c r="D1755" s="251" t="s">
        <v>2412</v>
      </c>
      <c r="E1755" s="251"/>
    </row>
    <row r="1756" spans="1:5">
      <c r="A1756" s="258" t="s">
        <v>5431</v>
      </c>
      <c r="B1756" s="105" t="s">
        <v>2745</v>
      </c>
      <c r="C1756" s="251"/>
      <c r="D1756" s="251" t="s">
        <v>2412</v>
      </c>
      <c r="E1756" s="251"/>
    </row>
    <row r="1757" spans="1:5">
      <c r="A1757" s="258" t="s">
        <v>5432</v>
      </c>
      <c r="B1757" s="105">
        <v>25.9</v>
      </c>
      <c r="C1757" s="251">
        <f t="shared" si="25"/>
        <v>2694</v>
      </c>
      <c r="D1757" s="251" t="s">
        <v>2412</v>
      </c>
      <c r="E1757" s="251"/>
    </row>
    <row r="1758" spans="1:5">
      <c r="A1758" s="258" t="s">
        <v>5433</v>
      </c>
      <c r="B1758" s="105" t="s">
        <v>2745</v>
      </c>
      <c r="C1758" s="251"/>
      <c r="D1758" s="251" t="s">
        <v>2412</v>
      </c>
      <c r="E1758" s="251"/>
    </row>
    <row r="1759" spans="1:5">
      <c r="A1759" s="547" t="s">
        <v>5434</v>
      </c>
      <c r="B1759" s="248"/>
      <c r="C1759" s="248">
        <f t="shared" si="25"/>
        <v>0</v>
      </c>
      <c r="D1759" s="248"/>
      <c r="E1759" s="248"/>
    </row>
    <row r="1760" spans="1:5">
      <c r="A1760" s="258" t="s">
        <v>5435</v>
      </c>
      <c r="B1760" s="105" t="s">
        <v>2745</v>
      </c>
      <c r="C1760" s="251"/>
      <c r="D1760" s="251" t="s">
        <v>2412</v>
      </c>
      <c r="E1760" s="251"/>
    </row>
    <row r="1761" spans="1:5">
      <c r="A1761" s="547" t="s">
        <v>5436</v>
      </c>
      <c r="B1761" s="248"/>
      <c r="C1761" s="248">
        <f t="shared" si="25"/>
        <v>0</v>
      </c>
      <c r="D1761" s="248"/>
      <c r="E1761" s="248"/>
    </row>
    <row r="1762" spans="1:5">
      <c r="A1762" s="258" t="s">
        <v>5437</v>
      </c>
      <c r="B1762" s="105" t="s">
        <v>2745</v>
      </c>
      <c r="C1762" s="251"/>
      <c r="D1762" s="251" t="s">
        <v>2412</v>
      </c>
      <c r="E1762" s="251"/>
    </row>
    <row r="1763" spans="1:5">
      <c r="A1763" s="258" t="s">
        <v>5438</v>
      </c>
      <c r="B1763" s="105" t="s">
        <v>2745</v>
      </c>
      <c r="C1763" s="251"/>
      <c r="D1763" s="251" t="s">
        <v>2412</v>
      </c>
      <c r="E1763" s="251"/>
    </row>
    <row r="1764" spans="1:5">
      <c r="A1764" s="547" t="s">
        <v>5439</v>
      </c>
      <c r="B1764" s="248"/>
      <c r="C1764" s="248">
        <f t="shared" si="25"/>
        <v>0</v>
      </c>
      <c r="D1764" s="248"/>
      <c r="E1764" s="248"/>
    </row>
    <row r="1765" spans="1:5">
      <c r="A1765" s="258" t="s">
        <v>5440</v>
      </c>
      <c r="B1765" s="105">
        <v>4.2</v>
      </c>
      <c r="C1765" s="251">
        <f t="shared" si="25"/>
        <v>437</v>
      </c>
      <c r="D1765" s="251" t="s">
        <v>2408</v>
      </c>
      <c r="E1765" s="251"/>
    </row>
    <row r="1766" spans="1:5">
      <c r="A1766" s="258" t="s">
        <v>5441</v>
      </c>
      <c r="B1766" s="105">
        <v>4.2</v>
      </c>
      <c r="C1766" s="251">
        <f t="shared" si="25"/>
        <v>437</v>
      </c>
      <c r="D1766" s="251" t="s">
        <v>2408</v>
      </c>
      <c r="E1766" s="251"/>
    </row>
    <row r="1767" spans="1:5">
      <c r="A1767" s="258" t="s">
        <v>5442</v>
      </c>
      <c r="B1767" s="105" t="s">
        <v>2745</v>
      </c>
      <c r="C1767" s="251"/>
      <c r="D1767" s="251" t="s">
        <v>2412</v>
      </c>
      <c r="E1767" s="251"/>
    </row>
    <row r="1768" spans="1:5">
      <c r="A1768" s="258" t="s">
        <v>5443</v>
      </c>
      <c r="B1768" s="105">
        <v>39.5</v>
      </c>
      <c r="C1768" s="251">
        <f t="shared" si="25"/>
        <v>4108</v>
      </c>
      <c r="D1768" s="251" t="s">
        <v>2412</v>
      </c>
      <c r="E1768" s="251"/>
    </row>
    <row r="1769" spans="1:5">
      <c r="A1769" s="258" t="s">
        <v>5444</v>
      </c>
      <c r="B1769" s="105">
        <v>36.299999999999997</v>
      </c>
      <c r="C1769" s="251">
        <f t="shared" si="25"/>
        <v>3776</v>
      </c>
      <c r="D1769" s="251" t="s">
        <v>2412</v>
      </c>
      <c r="E1769" s="251"/>
    </row>
    <row r="1770" spans="1:5">
      <c r="A1770" s="258" t="s">
        <v>5445</v>
      </c>
      <c r="B1770" s="105" t="s">
        <v>2745</v>
      </c>
      <c r="C1770" s="251"/>
      <c r="D1770" s="251" t="s">
        <v>2412</v>
      </c>
      <c r="E1770" s="251"/>
    </row>
    <row r="1771" spans="1:5">
      <c r="A1771" s="258" t="s">
        <v>5446</v>
      </c>
      <c r="B1771" s="105" t="s">
        <v>2745</v>
      </c>
      <c r="C1771" s="251"/>
      <c r="D1771" s="251" t="s">
        <v>2412</v>
      </c>
      <c r="E1771" s="251"/>
    </row>
    <row r="1772" spans="1:5">
      <c r="A1772" s="258" t="s">
        <v>5447</v>
      </c>
      <c r="B1772" s="105" t="s">
        <v>2745</v>
      </c>
      <c r="C1772" s="251"/>
      <c r="D1772" s="251" t="s">
        <v>2412</v>
      </c>
      <c r="E1772" s="251"/>
    </row>
    <row r="1773" spans="1:5">
      <c r="A1773" s="547" t="s">
        <v>5448</v>
      </c>
      <c r="B1773" s="248"/>
      <c r="C1773" s="248">
        <f t="shared" si="25"/>
        <v>0</v>
      </c>
      <c r="D1773" s="248"/>
      <c r="E1773" s="248"/>
    </row>
    <row r="1774" spans="1:5">
      <c r="A1774" s="258" t="s">
        <v>5449</v>
      </c>
      <c r="B1774" s="105" t="s">
        <v>2745</v>
      </c>
      <c r="C1774" s="251"/>
      <c r="D1774" s="251" t="s">
        <v>2408</v>
      </c>
      <c r="E1774" s="251"/>
    </row>
    <row r="1775" spans="1:5">
      <c r="A1775" s="258" t="s">
        <v>5450</v>
      </c>
      <c r="B1775" s="105">
        <v>25.5</v>
      </c>
      <c r="C1775" s="251">
        <f t="shared" si="25"/>
        <v>2652</v>
      </c>
      <c r="D1775" s="251" t="s">
        <v>2412</v>
      </c>
      <c r="E1775" s="251"/>
    </row>
    <row r="1776" spans="1:5">
      <c r="A1776" s="258" t="s">
        <v>5451</v>
      </c>
      <c r="B1776" s="105" t="s">
        <v>2745</v>
      </c>
      <c r="C1776" s="251"/>
      <c r="D1776" s="251" t="s">
        <v>2412</v>
      </c>
      <c r="E1776" s="251"/>
    </row>
    <row r="1777" spans="1:5">
      <c r="A1777" s="258" t="s">
        <v>5452</v>
      </c>
      <c r="B1777" s="105" t="s">
        <v>2745</v>
      </c>
      <c r="C1777" s="251"/>
      <c r="D1777" s="251" t="s">
        <v>2408</v>
      </c>
      <c r="E1777" s="251"/>
    </row>
    <row r="1778" spans="1:5">
      <c r="A1778" s="258" t="s">
        <v>5453</v>
      </c>
      <c r="B1778" s="105">
        <v>8</v>
      </c>
      <c r="C1778" s="251">
        <f t="shared" si="25"/>
        <v>832</v>
      </c>
      <c r="D1778" s="251" t="s">
        <v>2408</v>
      </c>
      <c r="E1778" s="251"/>
    </row>
    <row r="1779" spans="1:5">
      <c r="A1779" s="547" t="s">
        <v>5454</v>
      </c>
      <c r="B1779" s="248"/>
      <c r="C1779" s="248">
        <f t="shared" si="25"/>
        <v>0</v>
      </c>
      <c r="D1779" s="248"/>
      <c r="E1779" s="248"/>
    </row>
    <row r="1780" spans="1:5">
      <c r="A1780" s="258" t="s">
        <v>5455</v>
      </c>
      <c r="B1780" s="105">
        <v>26.2</v>
      </c>
      <c r="C1780" s="251">
        <f t="shared" si="25"/>
        <v>2725</v>
      </c>
      <c r="D1780" s="251" t="s">
        <v>2412</v>
      </c>
      <c r="E1780" s="251"/>
    </row>
    <row r="1781" spans="1:5">
      <c r="A1781" s="258" t="s">
        <v>5456</v>
      </c>
      <c r="B1781" s="105" t="s">
        <v>2745</v>
      </c>
      <c r="C1781" s="251"/>
      <c r="D1781" s="251" t="s">
        <v>2412</v>
      </c>
      <c r="E1781" s="251"/>
    </row>
    <row r="1782" spans="1:5">
      <c r="A1782" s="258" t="s">
        <v>5457</v>
      </c>
      <c r="B1782" s="105" t="s">
        <v>2745</v>
      </c>
      <c r="C1782" s="251"/>
      <c r="D1782" s="251" t="s">
        <v>2412</v>
      </c>
      <c r="E1782" s="251"/>
    </row>
    <row r="1783" spans="1:5">
      <c r="A1783" s="258" t="s">
        <v>5458</v>
      </c>
      <c r="B1783" s="105" t="s">
        <v>2745</v>
      </c>
      <c r="C1783" s="251"/>
      <c r="D1783" s="251" t="s">
        <v>2412</v>
      </c>
      <c r="E1783" s="251"/>
    </row>
    <row r="1784" spans="1:5">
      <c r="A1784" s="258" t="s">
        <v>5459</v>
      </c>
      <c r="B1784" s="105">
        <v>26.2</v>
      </c>
      <c r="C1784" s="251">
        <f t="shared" si="25"/>
        <v>2725</v>
      </c>
      <c r="D1784" s="251" t="s">
        <v>2412</v>
      </c>
      <c r="E1784" s="251"/>
    </row>
    <row r="1785" spans="1:5">
      <c r="A1785" s="258" t="s">
        <v>5460</v>
      </c>
      <c r="B1785" s="105" t="s">
        <v>2745</v>
      </c>
      <c r="C1785" s="251"/>
      <c r="D1785" s="251" t="s">
        <v>2412</v>
      </c>
      <c r="E1785" s="251"/>
    </row>
    <row r="1786" spans="1:5">
      <c r="A1786" s="258" t="s">
        <v>5461</v>
      </c>
      <c r="B1786" s="105" t="s">
        <v>2745</v>
      </c>
      <c r="C1786" s="251"/>
      <c r="D1786" s="251" t="s">
        <v>2408</v>
      </c>
      <c r="E1786" s="251"/>
    </row>
    <row r="1787" spans="1:5">
      <c r="A1787" s="258" t="s">
        <v>5462</v>
      </c>
      <c r="B1787" s="105" t="s">
        <v>2745</v>
      </c>
      <c r="C1787" s="251"/>
      <c r="D1787" s="251" t="s">
        <v>2408</v>
      </c>
      <c r="E1787" s="251"/>
    </row>
    <row r="1788" spans="1:5">
      <c r="A1788" s="258" t="s">
        <v>5463</v>
      </c>
      <c r="B1788" s="105">
        <v>8</v>
      </c>
      <c r="C1788" s="251">
        <f t="shared" si="25"/>
        <v>832</v>
      </c>
      <c r="D1788" s="251" t="s">
        <v>2408</v>
      </c>
      <c r="E1788" s="251"/>
    </row>
    <row r="1789" spans="1:5">
      <c r="A1789" s="258" t="s">
        <v>5464</v>
      </c>
      <c r="B1789" s="105">
        <v>8</v>
      </c>
      <c r="C1789" s="251">
        <f t="shared" si="25"/>
        <v>832</v>
      </c>
      <c r="D1789" s="251" t="s">
        <v>2408</v>
      </c>
      <c r="E1789" s="251"/>
    </row>
    <row r="1790" spans="1:5">
      <c r="A1790" s="258" t="s">
        <v>5465</v>
      </c>
      <c r="B1790" s="105">
        <v>5.51</v>
      </c>
      <c r="C1790" s="251">
        <f t="shared" si="25"/>
        <v>574</v>
      </c>
      <c r="D1790" s="251" t="s">
        <v>2408</v>
      </c>
      <c r="E1790" s="251"/>
    </row>
    <row r="1791" spans="1:5">
      <c r="A1791" s="258" t="s">
        <v>5466</v>
      </c>
      <c r="B1791" s="105" t="s">
        <v>2745</v>
      </c>
      <c r="C1791" s="251"/>
      <c r="D1791" s="251" t="s">
        <v>2408</v>
      </c>
      <c r="E1791" s="251"/>
    </row>
    <row r="1792" spans="1:5">
      <c r="A1792" s="258" t="s">
        <v>5467</v>
      </c>
      <c r="B1792" s="105" t="s">
        <v>2745</v>
      </c>
      <c r="C1792" s="251"/>
      <c r="D1792" s="251" t="s">
        <v>2408</v>
      </c>
      <c r="E1792" s="251"/>
    </row>
    <row r="1793" spans="1:5">
      <c r="A1793" s="258" t="s">
        <v>5468</v>
      </c>
      <c r="B1793" s="105" t="s">
        <v>2745</v>
      </c>
      <c r="C1793" s="251"/>
      <c r="D1793" s="251" t="s">
        <v>2408</v>
      </c>
      <c r="E1793" s="251"/>
    </row>
    <row r="1794" spans="1:5">
      <c r="A1794" s="258" t="s">
        <v>5469</v>
      </c>
      <c r="B1794" s="105" t="s">
        <v>2745</v>
      </c>
      <c r="C1794" s="251"/>
      <c r="D1794" s="251" t="s">
        <v>2408</v>
      </c>
      <c r="E1794" s="251"/>
    </row>
    <row r="1795" spans="1:5">
      <c r="A1795" s="258" t="s">
        <v>5470</v>
      </c>
      <c r="B1795" s="105">
        <v>4.54</v>
      </c>
      <c r="C1795" s="251">
        <f t="shared" si="25"/>
        <v>473</v>
      </c>
      <c r="D1795" s="251" t="s">
        <v>2408</v>
      </c>
      <c r="E1795" s="251"/>
    </row>
    <row r="1796" spans="1:5">
      <c r="A1796" s="258" t="s">
        <v>5471</v>
      </c>
      <c r="B1796" s="105">
        <v>4.54</v>
      </c>
      <c r="C1796" s="251">
        <f t="shared" si="25"/>
        <v>473</v>
      </c>
      <c r="D1796" s="251" t="s">
        <v>2408</v>
      </c>
      <c r="E1796" s="251"/>
    </row>
    <row r="1797" spans="1:5">
      <c r="A1797" s="258" t="s">
        <v>5472</v>
      </c>
      <c r="B1797" s="105">
        <v>5.29</v>
      </c>
      <c r="C1797" s="251">
        <f t="shared" si="25"/>
        <v>551</v>
      </c>
      <c r="D1797" s="251" t="s">
        <v>2408</v>
      </c>
      <c r="E1797" s="251"/>
    </row>
    <row r="1798" spans="1:5">
      <c r="A1798" s="258" t="s">
        <v>5473</v>
      </c>
      <c r="B1798" s="105">
        <v>5.29</v>
      </c>
      <c r="C1798" s="251">
        <f t="shared" si="25"/>
        <v>551</v>
      </c>
      <c r="D1798" s="251" t="s">
        <v>2408</v>
      </c>
      <c r="E1798" s="251"/>
    </row>
    <row r="1799" spans="1:5">
      <c r="A1799" s="258" t="s">
        <v>5474</v>
      </c>
      <c r="B1799" s="105">
        <v>4.54</v>
      </c>
      <c r="C1799" s="251">
        <f t="shared" ref="C1799:C1860" si="26">ROUNDUP(((B1799*$F$1)*(1+$F$2)), 0)</f>
        <v>473</v>
      </c>
      <c r="D1799" s="251" t="s">
        <v>2408</v>
      </c>
      <c r="E1799" s="251"/>
    </row>
    <row r="1800" spans="1:5">
      <c r="A1800" s="258" t="s">
        <v>5475</v>
      </c>
      <c r="B1800" s="105" t="s">
        <v>2745</v>
      </c>
      <c r="C1800" s="251"/>
      <c r="D1800" s="251" t="s">
        <v>2408</v>
      </c>
      <c r="E1800" s="251"/>
    </row>
    <row r="1801" spans="1:5">
      <c r="A1801" s="258" t="s">
        <v>5476</v>
      </c>
      <c r="B1801" s="105" t="s">
        <v>2745</v>
      </c>
      <c r="C1801" s="251"/>
      <c r="D1801" s="251" t="s">
        <v>2408</v>
      </c>
      <c r="E1801" s="251"/>
    </row>
    <row r="1802" spans="1:5">
      <c r="A1802" s="258" t="s">
        <v>5477</v>
      </c>
      <c r="B1802" s="105">
        <v>8</v>
      </c>
      <c r="C1802" s="251">
        <f t="shared" si="26"/>
        <v>832</v>
      </c>
      <c r="D1802" s="251" t="s">
        <v>2408</v>
      </c>
      <c r="E1802" s="251"/>
    </row>
    <row r="1803" spans="1:5">
      <c r="A1803" s="258" t="s">
        <v>5478</v>
      </c>
      <c r="B1803" s="105">
        <v>8</v>
      </c>
      <c r="C1803" s="251">
        <f t="shared" si="26"/>
        <v>832</v>
      </c>
      <c r="D1803" s="251" t="s">
        <v>2408</v>
      </c>
      <c r="E1803" s="251"/>
    </row>
    <row r="1804" spans="1:5">
      <c r="A1804" s="258" t="s">
        <v>5479</v>
      </c>
      <c r="B1804" s="105">
        <v>5.51</v>
      </c>
      <c r="C1804" s="251">
        <f t="shared" si="26"/>
        <v>574</v>
      </c>
      <c r="D1804" s="251" t="s">
        <v>2408</v>
      </c>
      <c r="E1804" s="251"/>
    </row>
    <row r="1805" spans="1:5">
      <c r="A1805" s="258" t="s">
        <v>5480</v>
      </c>
      <c r="B1805" s="105" t="s">
        <v>2745</v>
      </c>
      <c r="C1805" s="251"/>
      <c r="D1805" s="251" t="s">
        <v>2408</v>
      </c>
      <c r="E1805" s="251"/>
    </row>
    <row r="1806" spans="1:5">
      <c r="A1806" s="547" t="s">
        <v>4926</v>
      </c>
      <c r="B1806" s="248"/>
      <c r="C1806" s="248">
        <f t="shared" si="26"/>
        <v>0</v>
      </c>
      <c r="D1806" s="248"/>
      <c r="E1806" s="248"/>
    </row>
    <row r="1807" spans="1:5">
      <c r="A1807" s="258" t="s">
        <v>5481</v>
      </c>
      <c r="B1807" s="105">
        <v>20</v>
      </c>
      <c r="C1807" s="251">
        <f t="shared" si="26"/>
        <v>2080</v>
      </c>
      <c r="D1807" s="251" t="s">
        <v>2412</v>
      </c>
      <c r="E1807" s="251"/>
    </row>
    <row r="1808" spans="1:5">
      <c r="A1808" s="258" t="s">
        <v>5482</v>
      </c>
      <c r="B1808" s="105">
        <v>6.99</v>
      </c>
      <c r="C1808" s="251">
        <f t="shared" si="26"/>
        <v>727</v>
      </c>
      <c r="D1808" s="251" t="s">
        <v>2408</v>
      </c>
      <c r="E1808" s="251"/>
    </row>
    <row r="1809" spans="1:5">
      <c r="A1809" s="258" t="s">
        <v>5483</v>
      </c>
      <c r="B1809" s="105">
        <v>7.34</v>
      </c>
      <c r="C1809" s="251">
        <f t="shared" si="26"/>
        <v>764</v>
      </c>
      <c r="D1809" s="251" t="s">
        <v>2408</v>
      </c>
      <c r="E1809" s="251"/>
    </row>
    <row r="1810" spans="1:5">
      <c r="A1810" s="258" t="s">
        <v>5484</v>
      </c>
      <c r="B1810" s="105">
        <v>50</v>
      </c>
      <c r="C1810" s="251">
        <f t="shared" si="26"/>
        <v>5200</v>
      </c>
      <c r="D1810" s="251" t="s">
        <v>2408</v>
      </c>
      <c r="E1810" s="251"/>
    </row>
    <row r="1811" spans="1:5">
      <c r="A1811" s="258" t="s">
        <v>5485</v>
      </c>
      <c r="B1811" s="105" t="s">
        <v>2745</v>
      </c>
      <c r="C1811" s="251"/>
      <c r="D1811" s="251" t="s">
        <v>2412</v>
      </c>
      <c r="E1811" s="251"/>
    </row>
    <row r="1812" spans="1:5">
      <c r="A1812" s="258" t="s">
        <v>5486</v>
      </c>
      <c r="B1812" s="105" t="s">
        <v>2745</v>
      </c>
      <c r="C1812" s="251"/>
      <c r="D1812" s="251" t="s">
        <v>2408</v>
      </c>
      <c r="E1812" s="251"/>
    </row>
    <row r="1813" spans="1:5">
      <c r="A1813" s="258" t="s">
        <v>5487</v>
      </c>
      <c r="B1813" s="105" t="s">
        <v>2745</v>
      </c>
      <c r="C1813" s="251"/>
      <c r="D1813" s="251" t="s">
        <v>2408</v>
      </c>
      <c r="E1813" s="251"/>
    </row>
    <row r="1814" spans="1:5">
      <c r="A1814" s="258" t="s">
        <v>5488</v>
      </c>
      <c r="B1814" s="105" t="s">
        <v>2745</v>
      </c>
      <c r="C1814" s="251"/>
      <c r="D1814" s="251" t="s">
        <v>2408</v>
      </c>
      <c r="E1814" s="251"/>
    </row>
    <row r="1815" spans="1:5">
      <c r="A1815" s="258" t="s">
        <v>5489</v>
      </c>
      <c r="B1815" s="105" t="s">
        <v>2745</v>
      </c>
      <c r="C1815" s="251"/>
      <c r="D1815" s="251" t="s">
        <v>2408</v>
      </c>
      <c r="E1815" s="251"/>
    </row>
    <row r="1816" spans="1:5">
      <c r="A1816" s="547" t="s">
        <v>5490</v>
      </c>
      <c r="B1816" s="248"/>
      <c r="C1816" s="248">
        <f t="shared" si="26"/>
        <v>0</v>
      </c>
      <c r="D1816" s="248"/>
      <c r="E1816" s="248"/>
    </row>
    <row r="1817" spans="1:5">
      <c r="A1817" s="258" t="s">
        <v>5491</v>
      </c>
      <c r="B1817" s="105">
        <v>1.8</v>
      </c>
      <c r="C1817" s="251">
        <f t="shared" si="26"/>
        <v>188</v>
      </c>
      <c r="D1817" s="251" t="s">
        <v>2408</v>
      </c>
      <c r="E1817" s="251"/>
    </row>
    <row r="1818" spans="1:5">
      <c r="A1818" s="258" t="s">
        <v>5492</v>
      </c>
      <c r="B1818" s="105">
        <v>1.8</v>
      </c>
      <c r="C1818" s="251">
        <f t="shared" si="26"/>
        <v>188</v>
      </c>
      <c r="D1818" s="251" t="s">
        <v>2408</v>
      </c>
      <c r="E1818" s="251"/>
    </row>
    <row r="1819" spans="1:5">
      <c r="A1819" s="258" t="s">
        <v>5493</v>
      </c>
      <c r="B1819" s="105">
        <v>20.7</v>
      </c>
      <c r="C1819" s="251">
        <f t="shared" si="26"/>
        <v>2153</v>
      </c>
      <c r="D1819" s="251" t="s">
        <v>2412</v>
      </c>
      <c r="E1819" s="251"/>
    </row>
    <row r="1820" spans="1:5">
      <c r="A1820" s="258" t="s">
        <v>5494</v>
      </c>
      <c r="B1820" s="105">
        <v>20.7</v>
      </c>
      <c r="C1820" s="251">
        <f t="shared" si="26"/>
        <v>2153</v>
      </c>
      <c r="D1820" s="251" t="s">
        <v>2412</v>
      </c>
      <c r="E1820" s="251"/>
    </row>
    <row r="1821" spans="1:5">
      <c r="A1821" s="258" t="s">
        <v>5495</v>
      </c>
      <c r="B1821" s="105">
        <v>24</v>
      </c>
      <c r="C1821" s="251">
        <f t="shared" si="26"/>
        <v>2496</v>
      </c>
      <c r="D1821" s="251" t="s">
        <v>2412</v>
      </c>
      <c r="E1821" s="251"/>
    </row>
    <row r="1822" spans="1:5">
      <c r="A1822" s="258" t="s">
        <v>5496</v>
      </c>
      <c r="B1822" s="105">
        <v>20.7</v>
      </c>
      <c r="C1822" s="251">
        <f t="shared" si="26"/>
        <v>2153</v>
      </c>
      <c r="D1822" s="251" t="s">
        <v>2412</v>
      </c>
      <c r="E1822" s="251"/>
    </row>
    <row r="1823" spans="1:5">
      <c r="A1823" s="258" t="s">
        <v>5497</v>
      </c>
      <c r="B1823" s="105">
        <v>20.7</v>
      </c>
      <c r="C1823" s="251">
        <f t="shared" si="26"/>
        <v>2153</v>
      </c>
      <c r="D1823" s="251" t="s">
        <v>2412</v>
      </c>
      <c r="E1823" s="251"/>
    </row>
    <row r="1824" spans="1:5">
      <c r="A1824" s="258" t="s">
        <v>5498</v>
      </c>
      <c r="B1824" s="105">
        <v>24</v>
      </c>
      <c r="C1824" s="251">
        <f t="shared" si="26"/>
        <v>2496</v>
      </c>
      <c r="D1824" s="251" t="s">
        <v>2412</v>
      </c>
      <c r="E1824" s="251"/>
    </row>
    <row r="1825" spans="1:5">
      <c r="A1825" s="547" t="s">
        <v>5499</v>
      </c>
      <c r="B1825" s="248"/>
      <c r="C1825" s="248">
        <f t="shared" si="26"/>
        <v>0</v>
      </c>
      <c r="D1825" s="248"/>
      <c r="E1825" s="248"/>
    </row>
    <row r="1826" spans="1:5">
      <c r="A1826" s="258" t="s">
        <v>5500</v>
      </c>
      <c r="B1826" s="105">
        <v>25.23</v>
      </c>
      <c r="C1826" s="251">
        <f t="shared" si="26"/>
        <v>2624</v>
      </c>
      <c r="D1826" s="251" t="s">
        <v>2412</v>
      </c>
      <c r="E1826" s="251"/>
    </row>
    <row r="1827" spans="1:5">
      <c r="A1827" s="547" t="s">
        <v>5501</v>
      </c>
      <c r="B1827" s="248"/>
      <c r="C1827" s="248">
        <f t="shared" si="26"/>
        <v>0</v>
      </c>
      <c r="D1827" s="248"/>
      <c r="E1827" s="248"/>
    </row>
    <row r="1828" spans="1:5">
      <c r="A1828" s="258" t="s">
        <v>5502</v>
      </c>
      <c r="B1828" s="105" t="s">
        <v>2745</v>
      </c>
      <c r="C1828" s="251"/>
      <c r="D1828" s="251" t="s">
        <v>2408</v>
      </c>
      <c r="E1828" s="251"/>
    </row>
    <row r="1829" spans="1:5">
      <c r="A1829" s="258" t="s">
        <v>5503</v>
      </c>
      <c r="B1829" s="105">
        <v>1.8</v>
      </c>
      <c r="C1829" s="251">
        <f t="shared" si="26"/>
        <v>188</v>
      </c>
      <c r="D1829" s="251" t="s">
        <v>2408</v>
      </c>
      <c r="E1829" s="251"/>
    </row>
    <row r="1830" spans="1:5">
      <c r="A1830" s="258" t="s">
        <v>5504</v>
      </c>
      <c r="B1830" s="105">
        <v>1.8</v>
      </c>
      <c r="C1830" s="251">
        <f t="shared" si="26"/>
        <v>188</v>
      </c>
      <c r="D1830" s="251" t="s">
        <v>2408</v>
      </c>
      <c r="E1830" s="251"/>
    </row>
    <row r="1831" spans="1:5">
      <c r="A1831" s="258" t="s">
        <v>5505</v>
      </c>
      <c r="B1831" s="105" t="s">
        <v>2745</v>
      </c>
      <c r="C1831" s="251"/>
      <c r="D1831" s="251" t="s">
        <v>2408</v>
      </c>
      <c r="E1831" s="251"/>
    </row>
    <row r="1832" spans="1:5">
      <c r="A1832" s="258" t="s">
        <v>5506</v>
      </c>
      <c r="B1832" s="105">
        <v>23.46</v>
      </c>
      <c r="C1832" s="251">
        <f t="shared" si="26"/>
        <v>2440</v>
      </c>
      <c r="D1832" s="251" t="s">
        <v>2412</v>
      </c>
      <c r="E1832" s="251"/>
    </row>
    <row r="1833" spans="1:5">
      <c r="A1833" s="258" t="s">
        <v>5507</v>
      </c>
      <c r="B1833" s="105">
        <v>21.5</v>
      </c>
      <c r="C1833" s="251">
        <f t="shared" si="26"/>
        <v>2236</v>
      </c>
      <c r="D1833" s="251" t="s">
        <v>2412</v>
      </c>
      <c r="E1833" s="251"/>
    </row>
    <row r="1834" spans="1:5">
      <c r="A1834" s="258" t="s">
        <v>5508</v>
      </c>
      <c r="B1834" s="105" t="s">
        <v>2745</v>
      </c>
      <c r="C1834" s="251"/>
      <c r="D1834" s="251" t="s">
        <v>2408</v>
      </c>
      <c r="E1834" s="251"/>
    </row>
    <row r="1835" spans="1:5">
      <c r="A1835" s="258" t="s">
        <v>5509</v>
      </c>
      <c r="B1835" s="105" t="s">
        <v>2745</v>
      </c>
      <c r="C1835" s="251"/>
      <c r="D1835" s="251" t="s">
        <v>2408</v>
      </c>
      <c r="E1835" s="251"/>
    </row>
    <row r="1836" spans="1:5">
      <c r="A1836" s="258" t="s">
        <v>5510</v>
      </c>
      <c r="B1836" s="105" t="s">
        <v>2745</v>
      </c>
      <c r="C1836" s="251"/>
      <c r="D1836" s="251" t="s">
        <v>2408</v>
      </c>
      <c r="E1836" s="251"/>
    </row>
    <row r="1837" spans="1:5">
      <c r="A1837" s="258" t="s">
        <v>5511</v>
      </c>
      <c r="B1837" s="105">
        <v>22.74</v>
      </c>
      <c r="C1837" s="251">
        <f t="shared" si="26"/>
        <v>2365</v>
      </c>
      <c r="D1837" s="251" t="s">
        <v>2412</v>
      </c>
      <c r="E1837" s="251"/>
    </row>
    <row r="1838" spans="1:5">
      <c r="A1838" s="258" t="s">
        <v>5512</v>
      </c>
      <c r="B1838" s="105">
        <v>7.5</v>
      </c>
      <c r="C1838" s="251">
        <f t="shared" si="26"/>
        <v>780</v>
      </c>
      <c r="D1838" s="251" t="s">
        <v>2408</v>
      </c>
      <c r="E1838" s="251"/>
    </row>
    <row r="1839" spans="1:5">
      <c r="A1839" s="258" t="s">
        <v>5513</v>
      </c>
      <c r="B1839" s="105" t="s">
        <v>2745</v>
      </c>
      <c r="C1839" s="251"/>
      <c r="D1839" s="251" t="s">
        <v>2408</v>
      </c>
      <c r="E1839" s="251"/>
    </row>
    <row r="1840" spans="1:5">
      <c r="A1840" s="547" t="s">
        <v>5514</v>
      </c>
      <c r="B1840" s="248"/>
      <c r="C1840" s="248">
        <f t="shared" si="26"/>
        <v>0</v>
      </c>
      <c r="D1840" s="248"/>
      <c r="E1840" s="248"/>
    </row>
    <row r="1841" spans="1:5">
      <c r="A1841" s="258" t="s">
        <v>5515</v>
      </c>
      <c r="B1841" s="105" t="s">
        <v>2745</v>
      </c>
      <c r="C1841" s="251"/>
      <c r="D1841" s="251" t="s">
        <v>2408</v>
      </c>
      <c r="E1841" s="251"/>
    </row>
    <row r="1842" spans="1:5">
      <c r="A1842" s="258" t="s">
        <v>5516</v>
      </c>
      <c r="B1842" s="105" t="s">
        <v>2745</v>
      </c>
      <c r="C1842" s="251"/>
      <c r="D1842" s="251" t="s">
        <v>2412</v>
      </c>
      <c r="E1842" s="251"/>
    </row>
    <row r="1843" spans="1:5">
      <c r="A1843" s="547" t="s">
        <v>5517</v>
      </c>
      <c r="B1843" s="248"/>
      <c r="C1843" s="248">
        <f t="shared" si="26"/>
        <v>0</v>
      </c>
      <c r="D1843" s="248"/>
      <c r="E1843" s="248"/>
    </row>
    <row r="1844" spans="1:5">
      <c r="A1844" s="258" t="s">
        <v>5518</v>
      </c>
      <c r="B1844" s="105" t="s">
        <v>2745</v>
      </c>
      <c r="C1844" s="251"/>
      <c r="D1844" s="251" t="s">
        <v>2408</v>
      </c>
      <c r="E1844" s="251"/>
    </row>
    <row r="1845" spans="1:5">
      <c r="A1845" s="258" t="s">
        <v>5519</v>
      </c>
      <c r="B1845" s="105" t="s">
        <v>2745</v>
      </c>
      <c r="C1845" s="251"/>
      <c r="D1845" s="251" t="s">
        <v>2412</v>
      </c>
      <c r="E1845" s="251"/>
    </row>
    <row r="1846" spans="1:5">
      <c r="A1846" s="258" t="s">
        <v>5520</v>
      </c>
      <c r="B1846" s="105" t="s">
        <v>2745</v>
      </c>
      <c r="C1846" s="251"/>
      <c r="D1846" s="251" t="s">
        <v>2408</v>
      </c>
      <c r="E1846" s="251"/>
    </row>
    <row r="1847" spans="1:5">
      <c r="A1847" s="258" t="s">
        <v>5521</v>
      </c>
      <c r="B1847" s="105" t="s">
        <v>2745</v>
      </c>
      <c r="C1847" s="251"/>
      <c r="D1847" s="251" t="s">
        <v>2408</v>
      </c>
      <c r="E1847" s="251"/>
    </row>
    <row r="1848" spans="1:5">
      <c r="A1848" s="258" t="s">
        <v>5522</v>
      </c>
      <c r="B1848" s="105" t="s">
        <v>2745</v>
      </c>
      <c r="C1848" s="251"/>
      <c r="D1848" s="251" t="s">
        <v>2408</v>
      </c>
      <c r="E1848" s="251"/>
    </row>
    <row r="1849" spans="1:5">
      <c r="A1849" s="258" t="s">
        <v>5523</v>
      </c>
      <c r="B1849" s="105" t="s">
        <v>2745</v>
      </c>
      <c r="C1849" s="251"/>
      <c r="D1849" s="251" t="s">
        <v>2408</v>
      </c>
      <c r="E1849" s="251"/>
    </row>
    <row r="1850" spans="1:5">
      <c r="A1850" s="258" t="s">
        <v>5524</v>
      </c>
      <c r="B1850" s="105" t="s">
        <v>2745</v>
      </c>
      <c r="C1850" s="251"/>
      <c r="D1850" s="251" t="s">
        <v>2412</v>
      </c>
      <c r="E1850" s="251"/>
    </row>
    <row r="1851" spans="1:5">
      <c r="A1851" s="258" t="s">
        <v>5525</v>
      </c>
      <c r="B1851" s="105" t="s">
        <v>2745</v>
      </c>
      <c r="C1851" s="251"/>
      <c r="D1851" s="251" t="s">
        <v>2408</v>
      </c>
      <c r="E1851" s="251"/>
    </row>
    <row r="1852" spans="1:5">
      <c r="A1852" s="258" t="s">
        <v>5526</v>
      </c>
      <c r="B1852" s="105" t="s">
        <v>2745</v>
      </c>
      <c r="C1852" s="251"/>
      <c r="D1852" s="251" t="s">
        <v>2412</v>
      </c>
      <c r="E1852" s="251"/>
    </row>
    <row r="1853" spans="1:5">
      <c r="A1853" s="258" t="s">
        <v>5527</v>
      </c>
      <c r="B1853" s="105" t="s">
        <v>2745</v>
      </c>
      <c r="C1853" s="251"/>
      <c r="D1853" s="251" t="s">
        <v>2408</v>
      </c>
      <c r="E1853" s="251"/>
    </row>
    <row r="1854" spans="1:5">
      <c r="A1854" s="547" t="s">
        <v>5528</v>
      </c>
      <c r="B1854" s="248"/>
      <c r="C1854" s="248">
        <f t="shared" si="26"/>
        <v>0</v>
      </c>
      <c r="D1854" s="248"/>
      <c r="E1854" s="248"/>
    </row>
    <row r="1855" spans="1:5">
      <c r="A1855" s="258" t="s">
        <v>5529</v>
      </c>
      <c r="B1855" s="105">
        <v>1.8</v>
      </c>
      <c r="C1855" s="251">
        <f t="shared" si="26"/>
        <v>188</v>
      </c>
      <c r="D1855" s="251" t="s">
        <v>2408</v>
      </c>
      <c r="E1855" s="251"/>
    </row>
    <row r="1856" spans="1:5">
      <c r="A1856" s="258" t="s">
        <v>5530</v>
      </c>
      <c r="B1856" s="105">
        <v>1.8</v>
      </c>
      <c r="C1856" s="251">
        <f t="shared" si="26"/>
        <v>188</v>
      </c>
      <c r="D1856" s="251" t="s">
        <v>2408</v>
      </c>
      <c r="E1856" s="251"/>
    </row>
    <row r="1857" spans="1:5">
      <c r="A1857" s="258" t="s">
        <v>5531</v>
      </c>
      <c r="B1857" s="105">
        <v>1.8</v>
      </c>
      <c r="C1857" s="251">
        <f t="shared" si="26"/>
        <v>188</v>
      </c>
      <c r="D1857" s="251" t="s">
        <v>2408</v>
      </c>
      <c r="E1857" s="251"/>
    </row>
    <row r="1858" spans="1:5">
      <c r="A1858" s="258" t="s">
        <v>5532</v>
      </c>
      <c r="B1858" s="105">
        <v>1.8</v>
      </c>
      <c r="C1858" s="251">
        <f t="shared" si="26"/>
        <v>188</v>
      </c>
      <c r="D1858" s="251" t="s">
        <v>2408</v>
      </c>
      <c r="E1858" s="251"/>
    </row>
    <row r="1859" spans="1:5">
      <c r="A1859" s="258" t="s">
        <v>5533</v>
      </c>
      <c r="B1859" s="105" t="s">
        <v>2745</v>
      </c>
      <c r="C1859" s="251"/>
      <c r="D1859" s="251" t="s">
        <v>2412</v>
      </c>
      <c r="E1859" s="251"/>
    </row>
    <row r="1860" spans="1:5">
      <c r="A1860" s="258" t="s">
        <v>5534</v>
      </c>
      <c r="B1860" s="105">
        <v>25.9</v>
      </c>
      <c r="C1860" s="251">
        <f t="shared" si="26"/>
        <v>2694</v>
      </c>
      <c r="D1860" s="251" t="s">
        <v>2412</v>
      </c>
      <c r="E1860" s="251"/>
    </row>
    <row r="1861" spans="1:5">
      <c r="A1861" s="258" t="s">
        <v>5535</v>
      </c>
      <c r="B1861" s="105" t="s">
        <v>2745</v>
      </c>
      <c r="C1861" s="251"/>
      <c r="D1861" s="251" t="s">
        <v>2408</v>
      </c>
      <c r="E1861" s="251"/>
    </row>
    <row r="1862" spans="1:5">
      <c r="A1862" s="258" t="s">
        <v>5536</v>
      </c>
      <c r="B1862" s="105" t="s">
        <v>2745</v>
      </c>
      <c r="C1862" s="251"/>
      <c r="D1862" s="251" t="s">
        <v>2408</v>
      </c>
      <c r="E1862" s="251"/>
    </row>
    <row r="1863" spans="1:5">
      <c r="A1863" s="258" t="s">
        <v>5537</v>
      </c>
      <c r="B1863" s="105">
        <v>25.9</v>
      </c>
      <c r="C1863" s="251">
        <f t="shared" ref="C1863:C1926" si="27">ROUNDUP(((B1863*$F$1)*(1+$F$2)), 0)</f>
        <v>2694</v>
      </c>
      <c r="D1863" s="251" t="s">
        <v>2412</v>
      </c>
      <c r="E1863" s="251"/>
    </row>
    <row r="1864" spans="1:5">
      <c r="A1864" s="258" t="s">
        <v>5538</v>
      </c>
      <c r="B1864" s="105">
        <v>4.79</v>
      </c>
      <c r="C1864" s="251">
        <f t="shared" si="27"/>
        <v>499</v>
      </c>
      <c r="D1864" s="251" t="s">
        <v>2408</v>
      </c>
      <c r="E1864" s="251"/>
    </row>
    <row r="1865" spans="1:5">
      <c r="A1865" s="258" t="s">
        <v>5539</v>
      </c>
      <c r="B1865" s="105">
        <v>25.23</v>
      </c>
      <c r="C1865" s="251">
        <f t="shared" si="27"/>
        <v>2624</v>
      </c>
      <c r="D1865" s="251" t="s">
        <v>2412</v>
      </c>
      <c r="E1865" s="251"/>
    </row>
    <row r="1866" spans="1:5">
      <c r="A1866" s="258" t="s">
        <v>5540</v>
      </c>
      <c r="B1866" s="105">
        <v>25.23</v>
      </c>
      <c r="C1866" s="251">
        <f t="shared" si="27"/>
        <v>2624</v>
      </c>
      <c r="D1866" s="251" t="s">
        <v>2412</v>
      </c>
      <c r="E1866" s="251"/>
    </row>
    <row r="1867" spans="1:5">
      <c r="A1867" s="258" t="s">
        <v>5541</v>
      </c>
      <c r="B1867" s="105">
        <v>25.9</v>
      </c>
      <c r="C1867" s="251">
        <f t="shared" si="27"/>
        <v>2694</v>
      </c>
      <c r="D1867" s="251" t="s">
        <v>2412</v>
      </c>
      <c r="E1867" s="251"/>
    </row>
    <row r="1868" spans="1:5">
      <c r="A1868" s="258" t="s">
        <v>5542</v>
      </c>
      <c r="B1868" s="105">
        <v>4.79</v>
      </c>
      <c r="C1868" s="251">
        <f t="shared" si="27"/>
        <v>499</v>
      </c>
      <c r="D1868" s="251" t="s">
        <v>2408</v>
      </c>
      <c r="E1868" s="251"/>
    </row>
    <row r="1869" spans="1:5">
      <c r="A1869" s="547" t="s">
        <v>5543</v>
      </c>
      <c r="B1869" s="248"/>
      <c r="C1869" s="248">
        <f t="shared" si="27"/>
        <v>0</v>
      </c>
      <c r="D1869" s="248"/>
      <c r="E1869" s="248"/>
    </row>
    <row r="1870" spans="1:5">
      <c r="A1870" s="547" t="s">
        <v>5544</v>
      </c>
      <c r="B1870" s="248"/>
      <c r="C1870" s="248">
        <f t="shared" si="27"/>
        <v>0</v>
      </c>
      <c r="D1870" s="248"/>
      <c r="E1870" s="248"/>
    </row>
    <row r="1871" spans="1:5">
      <c r="A1871" s="258" t="s">
        <v>5545</v>
      </c>
      <c r="B1871" s="105">
        <v>24.6</v>
      </c>
      <c r="C1871" s="251">
        <f t="shared" si="27"/>
        <v>2559</v>
      </c>
      <c r="D1871" s="251" t="s">
        <v>2412</v>
      </c>
      <c r="E1871" s="251"/>
    </row>
    <row r="1872" spans="1:5">
      <c r="A1872" s="258" t="s">
        <v>5546</v>
      </c>
      <c r="B1872" s="105">
        <v>21.8</v>
      </c>
      <c r="C1872" s="251">
        <f t="shared" si="27"/>
        <v>2268</v>
      </c>
      <c r="D1872" s="251" t="s">
        <v>2412</v>
      </c>
      <c r="E1872" s="251"/>
    </row>
    <row r="1873" spans="1:5">
      <c r="A1873" s="258" t="s">
        <v>5547</v>
      </c>
      <c r="B1873" s="105">
        <v>28.5</v>
      </c>
      <c r="C1873" s="251">
        <f t="shared" si="27"/>
        <v>2964</v>
      </c>
      <c r="D1873" s="251" t="s">
        <v>2412</v>
      </c>
      <c r="E1873" s="251"/>
    </row>
    <row r="1874" spans="1:5">
      <c r="A1874" s="258" t="s">
        <v>5548</v>
      </c>
      <c r="B1874" s="105">
        <v>28.5</v>
      </c>
      <c r="C1874" s="251">
        <f t="shared" si="27"/>
        <v>2964</v>
      </c>
      <c r="D1874" s="251" t="s">
        <v>2412</v>
      </c>
      <c r="E1874" s="251"/>
    </row>
    <row r="1875" spans="1:5">
      <c r="A1875" s="258" t="s">
        <v>5549</v>
      </c>
      <c r="B1875" s="105">
        <v>8.5</v>
      </c>
      <c r="C1875" s="251">
        <f t="shared" si="27"/>
        <v>884</v>
      </c>
      <c r="D1875" s="251" t="s">
        <v>2408</v>
      </c>
      <c r="E1875" s="251"/>
    </row>
    <row r="1876" spans="1:5">
      <c r="A1876" s="258" t="s">
        <v>5550</v>
      </c>
      <c r="B1876" s="105" t="s">
        <v>2745</v>
      </c>
      <c r="C1876" s="251"/>
      <c r="D1876" s="251" t="s">
        <v>2408</v>
      </c>
      <c r="E1876" s="251"/>
    </row>
    <row r="1877" spans="1:5">
      <c r="A1877" s="258" t="s">
        <v>5551</v>
      </c>
      <c r="B1877" s="105">
        <v>4.7</v>
      </c>
      <c r="C1877" s="251">
        <f t="shared" si="27"/>
        <v>489</v>
      </c>
      <c r="D1877" s="251" t="s">
        <v>2408</v>
      </c>
      <c r="E1877" s="251"/>
    </row>
    <row r="1878" spans="1:5">
      <c r="A1878" s="547" t="s">
        <v>5552</v>
      </c>
      <c r="B1878" s="248"/>
      <c r="C1878" s="248">
        <f t="shared" si="27"/>
        <v>0</v>
      </c>
      <c r="D1878" s="248"/>
      <c r="E1878" s="248"/>
    </row>
    <row r="1879" spans="1:5">
      <c r="A1879" s="258" t="s">
        <v>5553</v>
      </c>
      <c r="B1879" s="105" t="s">
        <v>2745</v>
      </c>
      <c r="C1879" s="251"/>
      <c r="D1879" s="251" t="s">
        <v>2412</v>
      </c>
      <c r="E1879" s="251"/>
    </row>
    <row r="1880" spans="1:5">
      <c r="A1880" s="258" t="s">
        <v>5554</v>
      </c>
      <c r="B1880" s="105" t="s">
        <v>2745</v>
      </c>
      <c r="C1880" s="251"/>
      <c r="D1880" s="251" t="s">
        <v>2412</v>
      </c>
      <c r="E1880" s="251"/>
    </row>
    <row r="1881" spans="1:5">
      <c r="A1881" s="258" t="s">
        <v>5555</v>
      </c>
      <c r="B1881" s="105" t="s">
        <v>2745</v>
      </c>
      <c r="C1881" s="251"/>
      <c r="D1881" s="251" t="s">
        <v>2412</v>
      </c>
      <c r="E1881" s="251"/>
    </row>
    <row r="1882" spans="1:5">
      <c r="A1882" s="258" t="s">
        <v>5556</v>
      </c>
      <c r="B1882" s="105" t="s">
        <v>2745</v>
      </c>
      <c r="C1882" s="251"/>
      <c r="D1882" s="251" t="s">
        <v>2408</v>
      </c>
      <c r="E1882" s="251"/>
    </row>
    <row r="1883" spans="1:5">
      <c r="A1883" s="547" t="s">
        <v>5557</v>
      </c>
      <c r="B1883" s="248"/>
      <c r="C1883" s="248">
        <f t="shared" si="27"/>
        <v>0</v>
      </c>
      <c r="D1883" s="248"/>
      <c r="E1883" s="248"/>
    </row>
    <row r="1884" spans="1:5">
      <c r="A1884" s="258" t="s">
        <v>5558</v>
      </c>
      <c r="B1884" s="105">
        <v>10.3</v>
      </c>
      <c r="C1884" s="251">
        <f t="shared" si="27"/>
        <v>1072</v>
      </c>
      <c r="D1884" s="251" t="s">
        <v>2408</v>
      </c>
      <c r="E1884" s="251"/>
    </row>
    <row r="1885" spans="1:5">
      <c r="A1885" s="258" t="s">
        <v>5559</v>
      </c>
      <c r="B1885" s="105" t="s">
        <v>2745</v>
      </c>
      <c r="C1885" s="251"/>
      <c r="D1885" s="251" t="s">
        <v>2408</v>
      </c>
      <c r="E1885" s="251"/>
    </row>
    <row r="1886" spans="1:5">
      <c r="A1886" s="258" t="s">
        <v>5560</v>
      </c>
      <c r="B1886" s="105">
        <v>10.3</v>
      </c>
      <c r="C1886" s="251">
        <f t="shared" si="27"/>
        <v>1072</v>
      </c>
      <c r="D1886" s="251" t="s">
        <v>2408</v>
      </c>
      <c r="E1886" s="251"/>
    </row>
    <row r="1887" spans="1:5">
      <c r="A1887" s="258" t="s">
        <v>5561</v>
      </c>
      <c r="B1887" s="105">
        <v>93.4</v>
      </c>
      <c r="C1887" s="251">
        <f t="shared" si="27"/>
        <v>9714</v>
      </c>
      <c r="D1887" s="251" t="s">
        <v>2408</v>
      </c>
      <c r="E1887" s="251"/>
    </row>
    <row r="1888" spans="1:5">
      <c r="A1888" s="258" t="s">
        <v>5562</v>
      </c>
      <c r="B1888" s="105">
        <v>21.7</v>
      </c>
      <c r="C1888" s="251">
        <f t="shared" si="27"/>
        <v>2257</v>
      </c>
      <c r="D1888" s="251" t="s">
        <v>2408</v>
      </c>
      <c r="E1888" s="251"/>
    </row>
    <row r="1889" spans="1:5">
      <c r="A1889" s="258" t="s">
        <v>5563</v>
      </c>
      <c r="B1889" s="105">
        <v>25.25</v>
      </c>
      <c r="C1889" s="251">
        <f t="shared" si="27"/>
        <v>2626</v>
      </c>
      <c r="D1889" s="251" t="s">
        <v>2412</v>
      </c>
      <c r="E1889" s="251"/>
    </row>
    <row r="1890" spans="1:5">
      <c r="A1890" s="258" t="s">
        <v>5564</v>
      </c>
      <c r="B1890" s="105">
        <v>30</v>
      </c>
      <c r="C1890" s="251">
        <f t="shared" si="27"/>
        <v>3120</v>
      </c>
      <c r="D1890" s="251" t="s">
        <v>2408</v>
      </c>
      <c r="E1890" s="251"/>
    </row>
    <row r="1891" spans="1:5">
      <c r="A1891" s="258" t="s">
        <v>5565</v>
      </c>
      <c r="B1891" s="105">
        <v>36.35</v>
      </c>
      <c r="C1891" s="251">
        <f t="shared" si="27"/>
        <v>3781</v>
      </c>
      <c r="D1891" s="251" t="s">
        <v>2408</v>
      </c>
      <c r="E1891" s="251"/>
    </row>
    <row r="1892" spans="1:5">
      <c r="A1892" s="258" t="s">
        <v>5566</v>
      </c>
      <c r="B1892" s="105" t="s">
        <v>2745</v>
      </c>
      <c r="C1892" s="251"/>
      <c r="D1892" s="251" t="s">
        <v>2408</v>
      </c>
      <c r="E1892" s="251"/>
    </row>
    <row r="1893" spans="1:5">
      <c r="A1893" s="258" t="s">
        <v>5567</v>
      </c>
      <c r="B1893" s="105">
        <v>766</v>
      </c>
      <c r="C1893" s="251">
        <f t="shared" si="27"/>
        <v>79664</v>
      </c>
      <c r="D1893" s="251" t="s">
        <v>2408</v>
      </c>
      <c r="E1893" s="251"/>
    </row>
    <row r="1894" spans="1:5">
      <c r="A1894" s="258" t="s">
        <v>5568</v>
      </c>
      <c r="B1894" s="105">
        <v>4.2</v>
      </c>
      <c r="C1894" s="251">
        <f t="shared" si="27"/>
        <v>437</v>
      </c>
      <c r="D1894" s="251" t="s">
        <v>2408</v>
      </c>
      <c r="E1894" s="251"/>
    </row>
    <row r="1895" spans="1:5">
      <c r="A1895" s="258" t="s">
        <v>5569</v>
      </c>
      <c r="B1895" s="105">
        <v>19</v>
      </c>
      <c r="C1895" s="251">
        <f t="shared" si="27"/>
        <v>1976</v>
      </c>
      <c r="D1895" s="251" t="s">
        <v>2412</v>
      </c>
      <c r="E1895" s="251"/>
    </row>
    <row r="1896" spans="1:5">
      <c r="A1896" s="258" t="s">
        <v>5570</v>
      </c>
      <c r="B1896" s="105">
        <v>11</v>
      </c>
      <c r="C1896" s="251">
        <f t="shared" si="27"/>
        <v>1144</v>
      </c>
      <c r="D1896" s="251" t="s">
        <v>2408</v>
      </c>
      <c r="E1896" s="251"/>
    </row>
    <row r="1897" spans="1:5">
      <c r="A1897" s="258" t="s">
        <v>5571</v>
      </c>
      <c r="B1897" s="105" t="s">
        <v>2745</v>
      </c>
      <c r="C1897" s="251"/>
      <c r="D1897" s="251" t="s">
        <v>2408</v>
      </c>
      <c r="E1897" s="251"/>
    </row>
    <row r="1898" spans="1:5">
      <c r="A1898" s="258" t="s">
        <v>5572</v>
      </c>
      <c r="B1898" s="105">
        <v>23.25</v>
      </c>
      <c r="C1898" s="251">
        <f t="shared" si="27"/>
        <v>2418</v>
      </c>
      <c r="D1898" s="251" t="s">
        <v>2412</v>
      </c>
      <c r="E1898" s="251"/>
    </row>
    <row r="1899" spans="1:5">
      <c r="A1899" s="258" t="s">
        <v>5573</v>
      </c>
      <c r="B1899" s="105">
        <v>3</v>
      </c>
      <c r="C1899" s="251">
        <f t="shared" si="27"/>
        <v>312</v>
      </c>
      <c r="D1899" s="251" t="s">
        <v>2408</v>
      </c>
      <c r="E1899" s="251"/>
    </row>
    <row r="1900" spans="1:5">
      <c r="A1900" s="258" t="s">
        <v>5574</v>
      </c>
      <c r="B1900" s="105">
        <v>1.5</v>
      </c>
      <c r="C1900" s="251">
        <f t="shared" si="27"/>
        <v>156</v>
      </c>
      <c r="D1900" s="251" t="s">
        <v>2408</v>
      </c>
      <c r="E1900" s="251"/>
    </row>
    <row r="1901" spans="1:5">
      <c r="A1901" s="258" t="s">
        <v>5575</v>
      </c>
      <c r="B1901" s="105">
        <v>521</v>
      </c>
      <c r="C1901" s="251">
        <f t="shared" si="27"/>
        <v>54184</v>
      </c>
      <c r="D1901" s="251" t="s">
        <v>2408</v>
      </c>
      <c r="E1901" s="251"/>
    </row>
    <row r="1902" spans="1:5">
      <c r="A1902" s="547" t="s">
        <v>5576</v>
      </c>
      <c r="B1902" s="248"/>
      <c r="C1902" s="248">
        <f t="shared" si="27"/>
        <v>0</v>
      </c>
      <c r="D1902" s="248"/>
      <c r="E1902" s="248"/>
    </row>
    <row r="1903" spans="1:5">
      <c r="A1903" s="258" t="s">
        <v>5577</v>
      </c>
      <c r="B1903" s="105">
        <v>25.65</v>
      </c>
      <c r="C1903" s="251">
        <f t="shared" si="27"/>
        <v>2668</v>
      </c>
      <c r="D1903" s="251" t="s">
        <v>2412</v>
      </c>
      <c r="E1903" s="251"/>
    </row>
    <row r="1904" spans="1:5">
      <c r="A1904" s="258" t="s">
        <v>5578</v>
      </c>
      <c r="B1904" s="105">
        <v>25.5</v>
      </c>
      <c r="C1904" s="251">
        <f t="shared" si="27"/>
        <v>2652</v>
      </c>
      <c r="D1904" s="251" t="s">
        <v>2408</v>
      </c>
      <c r="E1904" s="251"/>
    </row>
    <row r="1905" spans="1:5">
      <c r="A1905" s="258" t="s">
        <v>5579</v>
      </c>
      <c r="B1905" s="105">
        <v>6.6</v>
      </c>
      <c r="C1905" s="251">
        <f t="shared" si="27"/>
        <v>687</v>
      </c>
      <c r="D1905" s="251" t="s">
        <v>2408</v>
      </c>
      <c r="E1905" s="251"/>
    </row>
    <row r="1906" spans="1:5">
      <c r="A1906" s="258" t="s">
        <v>5580</v>
      </c>
      <c r="B1906" s="105">
        <v>5.3</v>
      </c>
      <c r="C1906" s="251">
        <f t="shared" si="27"/>
        <v>552</v>
      </c>
      <c r="D1906" s="251" t="s">
        <v>2408</v>
      </c>
      <c r="E1906" s="251"/>
    </row>
    <row r="1907" spans="1:5">
      <c r="A1907" s="258" t="s">
        <v>5581</v>
      </c>
      <c r="B1907" s="105">
        <v>25.65</v>
      </c>
      <c r="C1907" s="251">
        <f t="shared" si="27"/>
        <v>2668</v>
      </c>
      <c r="D1907" s="251" t="s">
        <v>2412</v>
      </c>
      <c r="E1907" s="251"/>
    </row>
    <row r="1908" spans="1:5">
      <c r="A1908" s="258" t="s">
        <v>5582</v>
      </c>
      <c r="B1908" s="105">
        <v>25.5</v>
      </c>
      <c r="C1908" s="251">
        <f t="shared" si="27"/>
        <v>2652</v>
      </c>
      <c r="D1908" s="251" t="s">
        <v>2408</v>
      </c>
      <c r="E1908" s="251"/>
    </row>
    <row r="1909" spans="1:5">
      <c r="A1909" s="258" t="s">
        <v>5583</v>
      </c>
      <c r="B1909" s="105">
        <v>6.6</v>
      </c>
      <c r="C1909" s="251">
        <f t="shared" si="27"/>
        <v>687</v>
      </c>
      <c r="D1909" s="251" t="s">
        <v>2408</v>
      </c>
      <c r="E1909" s="251"/>
    </row>
    <row r="1910" spans="1:5">
      <c r="A1910" s="258" t="s">
        <v>5584</v>
      </c>
      <c r="B1910" s="105">
        <v>25.65</v>
      </c>
      <c r="C1910" s="251">
        <f t="shared" si="27"/>
        <v>2668</v>
      </c>
      <c r="D1910" s="251" t="s">
        <v>2412</v>
      </c>
      <c r="E1910" s="251"/>
    </row>
    <row r="1911" spans="1:5">
      <c r="A1911" s="258" t="s">
        <v>5585</v>
      </c>
      <c r="B1911" s="105">
        <v>25.5</v>
      </c>
      <c r="C1911" s="251">
        <f t="shared" si="27"/>
        <v>2652</v>
      </c>
      <c r="D1911" s="251" t="s">
        <v>2408</v>
      </c>
      <c r="E1911" s="251"/>
    </row>
    <row r="1912" spans="1:5">
      <c r="A1912" s="258" t="s">
        <v>5586</v>
      </c>
      <c r="B1912" s="105">
        <v>6.6</v>
      </c>
      <c r="C1912" s="251">
        <f t="shared" si="27"/>
        <v>687</v>
      </c>
      <c r="D1912" s="251" t="s">
        <v>2408</v>
      </c>
      <c r="E1912" s="251"/>
    </row>
    <row r="1913" spans="1:5">
      <c r="A1913" s="258" t="s">
        <v>5587</v>
      </c>
      <c r="B1913" s="105">
        <v>1.9</v>
      </c>
      <c r="C1913" s="251">
        <f t="shared" si="27"/>
        <v>198</v>
      </c>
      <c r="D1913" s="251" t="s">
        <v>2408</v>
      </c>
      <c r="E1913" s="251"/>
    </row>
    <row r="1914" spans="1:5">
      <c r="A1914" s="258" t="s">
        <v>5588</v>
      </c>
      <c r="B1914" s="105">
        <v>1.9</v>
      </c>
      <c r="C1914" s="251">
        <f t="shared" si="27"/>
        <v>198</v>
      </c>
      <c r="D1914" s="251" t="s">
        <v>2408</v>
      </c>
      <c r="E1914" s="251"/>
    </row>
    <row r="1915" spans="1:5">
      <c r="A1915" s="258" t="s">
        <v>5589</v>
      </c>
      <c r="B1915" s="105">
        <v>1.9</v>
      </c>
      <c r="C1915" s="251">
        <f t="shared" si="27"/>
        <v>198</v>
      </c>
      <c r="D1915" s="251" t="s">
        <v>2408</v>
      </c>
      <c r="E1915" s="251"/>
    </row>
    <row r="1916" spans="1:5">
      <c r="A1916" s="258" t="s">
        <v>5590</v>
      </c>
      <c r="B1916" s="105">
        <v>1.9</v>
      </c>
      <c r="C1916" s="251">
        <f t="shared" si="27"/>
        <v>198</v>
      </c>
      <c r="D1916" s="251" t="s">
        <v>2408</v>
      </c>
      <c r="E1916" s="251"/>
    </row>
    <row r="1917" spans="1:5">
      <c r="A1917" s="258" t="s">
        <v>5591</v>
      </c>
      <c r="B1917" s="105">
        <v>1.9</v>
      </c>
      <c r="C1917" s="251">
        <f t="shared" si="27"/>
        <v>198</v>
      </c>
      <c r="D1917" s="251" t="s">
        <v>2408</v>
      </c>
      <c r="E1917" s="251"/>
    </row>
    <row r="1918" spans="1:5">
      <c r="A1918" s="258" t="s">
        <v>5592</v>
      </c>
      <c r="B1918" s="105">
        <v>1.9</v>
      </c>
      <c r="C1918" s="251">
        <f t="shared" si="27"/>
        <v>198</v>
      </c>
      <c r="D1918" s="251" t="s">
        <v>2408</v>
      </c>
      <c r="E1918" s="251"/>
    </row>
    <row r="1919" spans="1:5">
      <c r="A1919" s="258" t="s">
        <v>5593</v>
      </c>
      <c r="B1919" s="105">
        <v>25.65</v>
      </c>
      <c r="C1919" s="251">
        <f t="shared" si="27"/>
        <v>2668</v>
      </c>
      <c r="D1919" s="251" t="s">
        <v>2412</v>
      </c>
      <c r="E1919" s="251"/>
    </row>
    <row r="1920" spans="1:5">
      <c r="A1920" s="258" t="s">
        <v>5594</v>
      </c>
      <c r="B1920" s="105">
        <v>25.5</v>
      </c>
      <c r="C1920" s="251">
        <f t="shared" si="27"/>
        <v>2652</v>
      </c>
      <c r="D1920" s="251" t="s">
        <v>2408</v>
      </c>
      <c r="E1920" s="251"/>
    </row>
    <row r="1921" spans="1:5">
      <c r="A1921" s="258" t="s">
        <v>5595</v>
      </c>
      <c r="B1921" s="105">
        <v>6.6</v>
      </c>
      <c r="C1921" s="251">
        <f t="shared" si="27"/>
        <v>687</v>
      </c>
      <c r="D1921" s="251" t="s">
        <v>2408</v>
      </c>
      <c r="E1921" s="251"/>
    </row>
    <row r="1922" spans="1:5">
      <c r="A1922" s="258" t="s">
        <v>5596</v>
      </c>
      <c r="B1922" s="105">
        <v>25.65</v>
      </c>
      <c r="C1922" s="251">
        <f t="shared" si="27"/>
        <v>2668</v>
      </c>
      <c r="D1922" s="251" t="s">
        <v>2412</v>
      </c>
      <c r="E1922" s="251"/>
    </row>
    <row r="1923" spans="1:5">
      <c r="A1923" s="258" t="s">
        <v>5597</v>
      </c>
      <c r="B1923" s="105">
        <v>25.5</v>
      </c>
      <c r="C1923" s="251">
        <f t="shared" si="27"/>
        <v>2652</v>
      </c>
      <c r="D1923" s="251" t="s">
        <v>2408</v>
      </c>
      <c r="E1923" s="251"/>
    </row>
    <row r="1924" spans="1:5">
      <c r="A1924" s="258" t="s">
        <v>5598</v>
      </c>
      <c r="B1924" s="105">
        <v>6.6</v>
      </c>
      <c r="C1924" s="251">
        <f t="shared" si="27"/>
        <v>687</v>
      </c>
      <c r="D1924" s="251" t="s">
        <v>2408</v>
      </c>
      <c r="E1924" s="251"/>
    </row>
    <row r="1925" spans="1:5">
      <c r="A1925" s="258" t="s">
        <v>5599</v>
      </c>
      <c r="B1925" s="105">
        <v>25.65</v>
      </c>
      <c r="C1925" s="251">
        <f t="shared" si="27"/>
        <v>2668</v>
      </c>
      <c r="D1925" s="251" t="s">
        <v>2412</v>
      </c>
      <c r="E1925" s="251"/>
    </row>
    <row r="1926" spans="1:5">
      <c r="A1926" s="258" t="s">
        <v>5600</v>
      </c>
      <c r="B1926" s="105">
        <v>25.5</v>
      </c>
      <c r="C1926" s="251">
        <f t="shared" si="27"/>
        <v>2652</v>
      </c>
      <c r="D1926" s="251" t="s">
        <v>2408</v>
      </c>
      <c r="E1926" s="251"/>
    </row>
    <row r="1927" spans="1:5">
      <c r="A1927" s="258" t="s">
        <v>5601</v>
      </c>
      <c r="B1927" s="105" t="s">
        <v>2745</v>
      </c>
      <c r="C1927" s="251"/>
      <c r="D1927" s="251" t="s">
        <v>2408</v>
      </c>
      <c r="E1927" s="251"/>
    </row>
    <row r="1928" spans="1:5">
      <c r="A1928" s="258" t="s">
        <v>5602</v>
      </c>
      <c r="B1928" s="105">
        <v>6.6</v>
      </c>
      <c r="C1928" s="251">
        <f t="shared" ref="C1928:C1982" si="28">ROUNDUP(((B1928*$F$1)*(1+$F$2)), 0)</f>
        <v>687</v>
      </c>
      <c r="D1928" s="251" t="s">
        <v>2408</v>
      </c>
      <c r="E1928" s="251"/>
    </row>
    <row r="1929" spans="1:5">
      <c r="A1929" s="547" t="s">
        <v>5603</v>
      </c>
      <c r="B1929" s="248"/>
      <c r="C1929" s="248">
        <f t="shared" si="28"/>
        <v>0</v>
      </c>
      <c r="D1929" s="248"/>
      <c r="E1929" s="248"/>
    </row>
    <row r="1930" spans="1:5">
      <c r="A1930" s="258" t="s">
        <v>5604</v>
      </c>
      <c r="B1930" s="105">
        <v>25.88</v>
      </c>
      <c r="C1930" s="251">
        <f t="shared" si="28"/>
        <v>2692</v>
      </c>
      <c r="D1930" s="251" t="s">
        <v>2412</v>
      </c>
      <c r="E1930" s="251"/>
    </row>
    <row r="1931" spans="1:5">
      <c r="A1931" s="258" t="s">
        <v>5605</v>
      </c>
      <c r="B1931" s="105">
        <v>27.38</v>
      </c>
      <c r="C1931" s="251">
        <f t="shared" si="28"/>
        <v>2848</v>
      </c>
      <c r="D1931" s="251" t="s">
        <v>2412</v>
      </c>
      <c r="E1931" s="251"/>
    </row>
    <row r="1932" spans="1:5">
      <c r="A1932" s="258" t="s">
        <v>5606</v>
      </c>
      <c r="B1932" s="105">
        <v>25.88</v>
      </c>
      <c r="C1932" s="251">
        <f t="shared" si="28"/>
        <v>2692</v>
      </c>
      <c r="D1932" s="251" t="s">
        <v>2412</v>
      </c>
      <c r="E1932" s="251"/>
    </row>
    <row r="1933" spans="1:5">
      <c r="A1933" s="258" t="s">
        <v>5607</v>
      </c>
      <c r="B1933" s="105" t="s">
        <v>2745</v>
      </c>
      <c r="C1933" s="251"/>
      <c r="D1933" s="251" t="s">
        <v>2412</v>
      </c>
      <c r="E1933" s="251"/>
    </row>
    <row r="1934" spans="1:5">
      <c r="A1934" s="258" t="s">
        <v>5608</v>
      </c>
      <c r="B1934" s="105" t="s">
        <v>2745</v>
      </c>
      <c r="C1934" s="251"/>
      <c r="D1934" s="251" t="s">
        <v>2412</v>
      </c>
      <c r="E1934" s="251"/>
    </row>
    <row r="1935" spans="1:5">
      <c r="A1935" s="258" t="s">
        <v>5609</v>
      </c>
      <c r="B1935" s="105" t="s">
        <v>2745</v>
      </c>
      <c r="C1935" s="251"/>
      <c r="D1935" s="251" t="s">
        <v>2412</v>
      </c>
      <c r="E1935" s="251"/>
    </row>
    <row r="1936" spans="1:5">
      <c r="A1936" s="258" t="s">
        <v>5610</v>
      </c>
      <c r="B1936" s="105" t="s">
        <v>2745</v>
      </c>
      <c r="C1936" s="251"/>
      <c r="D1936" s="251" t="s">
        <v>2412</v>
      </c>
      <c r="E1936" s="251"/>
    </row>
    <row r="1937" spans="1:5">
      <c r="A1937" s="258" t="s">
        <v>5611</v>
      </c>
      <c r="B1937" s="105" t="s">
        <v>2745</v>
      </c>
      <c r="C1937" s="251"/>
      <c r="D1937" s="251" t="s">
        <v>2412</v>
      </c>
      <c r="E1937" s="251"/>
    </row>
    <row r="1938" spans="1:5">
      <c r="A1938" s="258" t="s">
        <v>5612</v>
      </c>
      <c r="B1938" s="105" t="s">
        <v>2745</v>
      </c>
      <c r="C1938" s="251"/>
      <c r="D1938" s="251" t="s">
        <v>2412</v>
      </c>
      <c r="E1938" s="251"/>
    </row>
    <row r="1939" spans="1:5">
      <c r="A1939" s="258" t="s">
        <v>5613</v>
      </c>
      <c r="B1939" s="105" t="s">
        <v>2745</v>
      </c>
      <c r="C1939" s="251"/>
      <c r="D1939" s="251" t="s">
        <v>2412</v>
      </c>
      <c r="E1939" s="251"/>
    </row>
    <row r="1940" spans="1:5">
      <c r="A1940" s="258" t="s">
        <v>5614</v>
      </c>
      <c r="B1940" s="105" t="s">
        <v>2745</v>
      </c>
      <c r="C1940" s="251"/>
      <c r="D1940" s="251" t="s">
        <v>2412</v>
      </c>
      <c r="E1940" s="251"/>
    </row>
    <row r="1941" spans="1:5">
      <c r="A1941" s="258" t="s">
        <v>5615</v>
      </c>
      <c r="B1941" s="105" t="s">
        <v>2745</v>
      </c>
      <c r="C1941" s="251"/>
      <c r="D1941" s="251" t="s">
        <v>2412</v>
      </c>
      <c r="E1941" s="251"/>
    </row>
    <row r="1942" spans="1:5">
      <c r="A1942" s="258" t="s">
        <v>5616</v>
      </c>
      <c r="B1942" s="105" t="s">
        <v>2745</v>
      </c>
      <c r="C1942" s="251"/>
      <c r="D1942" s="251" t="s">
        <v>2412</v>
      </c>
      <c r="E1942" s="251"/>
    </row>
    <row r="1943" spans="1:5">
      <c r="A1943" s="258" t="s">
        <v>5617</v>
      </c>
      <c r="B1943" s="105">
        <v>19.079999999999998</v>
      </c>
      <c r="C1943" s="251">
        <f t="shared" si="28"/>
        <v>1985</v>
      </c>
      <c r="D1943" s="251" t="s">
        <v>2412</v>
      </c>
      <c r="E1943" s="251"/>
    </row>
    <row r="1944" spans="1:5">
      <c r="A1944" s="258" t="s">
        <v>5618</v>
      </c>
      <c r="B1944" s="105">
        <v>19.079999999999998</v>
      </c>
      <c r="C1944" s="251">
        <f t="shared" si="28"/>
        <v>1985</v>
      </c>
      <c r="D1944" s="251" t="s">
        <v>2412</v>
      </c>
      <c r="E1944" s="251"/>
    </row>
    <row r="1945" spans="1:5">
      <c r="A1945" s="258" t="s">
        <v>5619</v>
      </c>
      <c r="B1945" s="105" t="s">
        <v>2745</v>
      </c>
      <c r="C1945" s="251"/>
      <c r="D1945" s="251" t="s">
        <v>2408</v>
      </c>
      <c r="E1945" s="251"/>
    </row>
    <row r="1946" spans="1:5">
      <c r="A1946" s="258" t="s">
        <v>5620</v>
      </c>
      <c r="B1946" s="105" t="s">
        <v>2745</v>
      </c>
      <c r="C1946" s="251"/>
      <c r="D1946" s="251" t="s">
        <v>2408</v>
      </c>
      <c r="E1946" s="251"/>
    </row>
    <row r="1947" spans="1:5">
      <c r="A1947" s="258" t="s">
        <v>5621</v>
      </c>
      <c r="B1947" s="105" t="s">
        <v>2745</v>
      </c>
      <c r="C1947" s="251"/>
      <c r="D1947" s="251" t="s">
        <v>2408</v>
      </c>
      <c r="E1947" s="251"/>
    </row>
    <row r="1948" spans="1:5">
      <c r="A1948" s="258" t="s">
        <v>5622</v>
      </c>
      <c r="B1948" s="105" t="s">
        <v>2745</v>
      </c>
      <c r="C1948" s="251"/>
      <c r="D1948" s="251" t="s">
        <v>2408</v>
      </c>
      <c r="E1948" s="251"/>
    </row>
    <row r="1949" spans="1:5">
      <c r="A1949" s="258" t="s">
        <v>5623</v>
      </c>
      <c r="B1949" s="105" t="s">
        <v>2745</v>
      </c>
      <c r="C1949" s="251"/>
      <c r="D1949" s="251" t="s">
        <v>2408</v>
      </c>
      <c r="E1949" s="251"/>
    </row>
    <row r="1950" spans="1:5">
      <c r="A1950" s="258" t="s">
        <v>5624</v>
      </c>
      <c r="B1950" s="105" t="s">
        <v>2745</v>
      </c>
      <c r="C1950" s="251"/>
      <c r="D1950" s="251" t="s">
        <v>2408</v>
      </c>
      <c r="E1950" s="251"/>
    </row>
    <row r="1951" spans="1:5">
      <c r="A1951" s="258" t="s">
        <v>5625</v>
      </c>
      <c r="B1951" s="105" t="s">
        <v>2745</v>
      </c>
      <c r="C1951" s="251"/>
      <c r="D1951" s="251" t="s">
        <v>2408</v>
      </c>
      <c r="E1951" s="251"/>
    </row>
    <row r="1952" spans="1:5">
      <c r="A1952" s="258" t="s">
        <v>5626</v>
      </c>
      <c r="B1952" s="105" t="s">
        <v>2745</v>
      </c>
      <c r="C1952" s="251"/>
      <c r="D1952" s="251" t="s">
        <v>2408</v>
      </c>
      <c r="E1952" s="251"/>
    </row>
    <row r="1953" spans="1:5">
      <c r="A1953" s="258" t="s">
        <v>5627</v>
      </c>
      <c r="B1953" s="105" t="s">
        <v>2745</v>
      </c>
      <c r="C1953" s="251"/>
      <c r="D1953" s="251" t="s">
        <v>2408</v>
      </c>
      <c r="E1953" s="251"/>
    </row>
    <row r="1954" spans="1:5">
      <c r="A1954" s="258" t="s">
        <v>5628</v>
      </c>
      <c r="B1954" s="105" t="s">
        <v>2745</v>
      </c>
      <c r="C1954" s="251"/>
      <c r="D1954" s="251" t="s">
        <v>2408</v>
      </c>
      <c r="E1954" s="251"/>
    </row>
    <row r="1955" spans="1:5">
      <c r="A1955" s="258" t="s">
        <v>5629</v>
      </c>
      <c r="B1955" s="105" t="s">
        <v>2745</v>
      </c>
      <c r="C1955" s="251"/>
      <c r="D1955" s="251" t="s">
        <v>2408</v>
      </c>
      <c r="E1955" s="251"/>
    </row>
    <row r="1956" spans="1:5">
      <c r="A1956" s="258" t="s">
        <v>5630</v>
      </c>
      <c r="B1956" s="105" t="s">
        <v>2745</v>
      </c>
      <c r="C1956" s="251"/>
      <c r="D1956" s="251" t="s">
        <v>2408</v>
      </c>
      <c r="E1956" s="251"/>
    </row>
    <row r="1957" spans="1:5">
      <c r="A1957" s="258" t="s">
        <v>5631</v>
      </c>
      <c r="B1957" s="105" t="s">
        <v>2745</v>
      </c>
      <c r="C1957" s="251"/>
      <c r="D1957" s="251" t="s">
        <v>2408</v>
      </c>
      <c r="E1957" s="251"/>
    </row>
    <row r="1958" spans="1:5">
      <c r="A1958" s="258" t="s">
        <v>5632</v>
      </c>
      <c r="B1958" s="105" t="s">
        <v>2745</v>
      </c>
      <c r="C1958" s="251"/>
      <c r="D1958" s="251" t="s">
        <v>2408</v>
      </c>
      <c r="E1958" s="251"/>
    </row>
    <row r="1959" spans="1:5">
      <c r="A1959" s="258" t="s">
        <v>5633</v>
      </c>
      <c r="B1959" s="105" t="s">
        <v>2745</v>
      </c>
      <c r="C1959" s="251"/>
      <c r="D1959" s="251" t="s">
        <v>2408</v>
      </c>
      <c r="E1959" s="251"/>
    </row>
    <row r="1960" spans="1:5">
      <c r="A1960" s="258" t="s">
        <v>5634</v>
      </c>
      <c r="B1960" s="105" t="s">
        <v>2745</v>
      </c>
      <c r="C1960" s="251"/>
      <c r="D1960" s="251" t="s">
        <v>2408</v>
      </c>
      <c r="E1960" s="251"/>
    </row>
    <row r="1961" spans="1:5">
      <c r="A1961" s="258" t="s">
        <v>5635</v>
      </c>
      <c r="B1961" s="105" t="s">
        <v>2745</v>
      </c>
      <c r="C1961" s="251"/>
      <c r="D1961" s="251" t="s">
        <v>2408</v>
      </c>
      <c r="E1961" s="251"/>
    </row>
    <row r="1962" spans="1:5">
      <c r="A1962" s="258" t="s">
        <v>5636</v>
      </c>
      <c r="B1962" s="105" t="s">
        <v>2745</v>
      </c>
      <c r="C1962" s="251"/>
      <c r="D1962" s="251" t="s">
        <v>2408</v>
      </c>
      <c r="E1962" s="251"/>
    </row>
    <row r="1963" spans="1:5">
      <c r="A1963" s="258" t="s">
        <v>5637</v>
      </c>
      <c r="B1963" s="105" t="s">
        <v>2745</v>
      </c>
      <c r="C1963" s="251"/>
      <c r="D1963" s="251" t="s">
        <v>2408</v>
      </c>
      <c r="E1963" s="251"/>
    </row>
    <row r="1964" spans="1:5">
      <c r="A1964" s="258" t="s">
        <v>5638</v>
      </c>
      <c r="B1964" s="105" t="s">
        <v>2745</v>
      </c>
      <c r="C1964" s="251"/>
      <c r="D1964" s="251" t="s">
        <v>2408</v>
      </c>
      <c r="E1964" s="251"/>
    </row>
    <row r="1965" spans="1:5">
      <c r="A1965" s="258" t="s">
        <v>5639</v>
      </c>
      <c r="B1965" s="105" t="s">
        <v>2745</v>
      </c>
      <c r="C1965" s="251"/>
      <c r="D1965" s="251" t="s">
        <v>2408</v>
      </c>
      <c r="E1965" s="251"/>
    </row>
    <row r="1966" spans="1:5">
      <c r="A1966" s="258" t="s">
        <v>5640</v>
      </c>
      <c r="B1966" s="105" t="s">
        <v>2745</v>
      </c>
      <c r="C1966" s="251"/>
      <c r="D1966" s="251" t="s">
        <v>2408</v>
      </c>
      <c r="E1966" s="251"/>
    </row>
    <row r="1967" spans="1:5">
      <c r="A1967" s="258" t="s">
        <v>5641</v>
      </c>
      <c r="B1967" s="105" t="s">
        <v>2745</v>
      </c>
      <c r="C1967" s="251"/>
      <c r="D1967" s="251" t="s">
        <v>2408</v>
      </c>
      <c r="E1967" s="251"/>
    </row>
    <row r="1968" spans="1:5">
      <c r="A1968" s="258" t="s">
        <v>5642</v>
      </c>
      <c r="B1968" s="105" t="s">
        <v>2745</v>
      </c>
      <c r="C1968" s="251"/>
      <c r="D1968" s="251" t="s">
        <v>2408</v>
      </c>
      <c r="E1968" s="251"/>
    </row>
    <row r="1969" spans="1:5">
      <c r="A1969" s="258" t="s">
        <v>5643</v>
      </c>
      <c r="B1969" s="105" t="s">
        <v>2745</v>
      </c>
      <c r="C1969" s="251"/>
      <c r="D1969" s="251" t="s">
        <v>2408</v>
      </c>
      <c r="E1969" s="251"/>
    </row>
    <row r="1970" spans="1:5">
      <c r="A1970" s="258" t="s">
        <v>5644</v>
      </c>
      <c r="B1970" s="105" t="s">
        <v>2745</v>
      </c>
      <c r="C1970" s="251"/>
      <c r="D1970" s="251" t="s">
        <v>2408</v>
      </c>
      <c r="E1970" s="251"/>
    </row>
    <row r="1971" spans="1:5">
      <c r="A1971" s="258" t="s">
        <v>5645</v>
      </c>
      <c r="B1971" s="105" t="s">
        <v>2745</v>
      </c>
      <c r="C1971" s="251"/>
      <c r="D1971" s="251" t="s">
        <v>2408</v>
      </c>
      <c r="E1971" s="251"/>
    </row>
    <row r="1972" spans="1:5">
      <c r="A1972" s="258" t="s">
        <v>5646</v>
      </c>
      <c r="B1972" s="105" t="s">
        <v>2745</v>
      </c>
      <c r="C1972" s="251"/>
      <c r="D1972" s="251" t="s">
        <v>2408</v>
      </c>
      <c r="E1972" s="251"/>
    </row>
    <row r="1973" spans="1:5">
      <c r="A1973" s="258" t="s">
        <v>5647</v>
      </c>
      <c r="B1973" s="105" t="s">
        <v>2745</v>
      </c>
      <c r="C1973" s="251"/>
      <c r="D1973" s="251" t="s">
        <v>2408</v>
      </c>
      <c r="E1973" s="251"/>
    </row>
    <row r="1974" spans="1:5">
      <c r="A1974" s="258" t="s">
        <v>5648</v>
      </c>
      <c r="B1974" s="105" t="s">
        <v>2745</v>
      </c>
      <c r="C1974" s="251"/>
      <c r="D1974" s="251" t="s">
        <v>2412</v>
      </c>
      <c r="E1974" s="251"/>
    </row>
    <row r="1975" spans="1:5">
      <c r="A1975" s="258" t="s">
        <v>5649</v>
      </c>
      <c r="B1975" s="105" t="s">
        <v>2745</v>
      </c>
      <c r="C1975" s="251"/>
      <c r="D1975" s="251" t="s">
        <v>2412</v>
      </c>
      <c r="E1975" s="251"/>
    </row>
    <row r="1976" spans="1:5">
      <c r="A1976" s="258" t="s">
        <v>5650</v>
      </c>
      <c r="B1976" s="105" t="s">
        <v>2745</v>
      </c>
      <c r="C1976" s="251"/>
      <c r="D1976" s="251" t="s">
        <v>2408</v>
      </c>
      <c r="E1976" s="251"/>
    </row>
    <row r="1977" spans="1:5">
      <c r="A1977" s="258" t="s">
        <v>5651</v>
      </c>
      <c r="B1977" s="105" t="s">
        <v>2745</v>
      </c>
      <c r="C1977" s="251"/>
      <c r="D1977" s="251" t="s">
        <v>2412</v>
      </c>
      <c r="E1977" s="251"/>
    </row>
    <row r="1978" spans="1:5">
      <c r="A1978" s="258" t="s">
        <v>5652</v>
      </c>
      <c r="B1978" s="105" t="s">
        <v>2745</v>
      </c>
      <c r="C1978" s="251"/>
      <c r="D1978" s="251" t="s">
        <v>2412</v>
      </c>
      <c r="E1978" s="251"/>
    </row>
    <row r="1979" spans="1:5">
      <c r="A1979" s="258" t="s">
        <v>5653</v>
      </c>
      <c r="B1979" s="105" t="s">
        <v>2745</v>
      </c>
      <c r="C1979" s="251"/>
      <c r="D1979" s="251" t="s">
        <v>2412</v>
      </c>
      <c r="E1979" s="251"/>
    </row>
    <row r="1980" spans="1:5">
      <c r="A1980" s="258" t="s">
        <v>5654</v>
      </c>
      <c r="B1980" s="105" t="s">
        <v>2745</v>
      </c>
      <c r="C1980" s="251"/>
      <c r="D1980" s="251" t="s">
        <v>2412</v>
      </c>
      <c r="E1980" s="251"/>
    </row>
    <row r="1981" spans="1:5">
      <c r="A1981" s="258" t="s">
        <v>5655</v>
      </c>
      <c r="B1981" s="105" t="s">
        <v>2745</v>
      </c>
      <c r="C1981" s="251"/>
      <c r="D1981" s="251" t="s">
        <v>2408</v>
      </c>
      <c r="E1981" s="251"/>
    </row>
    <row r="1982" spans="1:5">
      <c r="A1982" s="258" t="s">
        <v>5656</v>
      </c>
      <c r="B1982" s="105">
        <v>7.09</v>
      </c>
      <c r="C1982" s="251">
        <f t="shared" si="28"/>
        <v>738</v>
      </c>
      <c r="D1982" s="251" t="s">
        <v>2408</v>
      </c>
      <c r="E1982" s="251"/>
    </row>
    <row r="1983" spans="1:5">
      <c r="A1983" s="258" t="s">
        <v>5657</v>
      </c>
      <c r="B1983" s="105" t="s">
        <v>2745</v>
      </c>
      <c r="C1983" s="251"/>
      <c r="D1983" s="251" t="s">
        <v>2408</v>
      </c>
      <c r="E1983" s="251"/>
    </row>
    <row r="1984" spans="1:5">
      <c r="A1984" s="258" t="s">
        <v>5658</v>
      </c>
      <c r="B1984" s="105" t="s">
        <v>2745</v>
      </c>
      <c r="C1984" s="251"/>
      <c r="D1984" s="251" t="s">
        <v>2408</v>
      </c>
      <c r="E1984" s="251"/>
    </row>
    <row r="1985" spans="1:5">
      <c r="A1985" s="258" t="s">
        <v>5659</v>
      </c>
      <c r="B1985" s="105" t="s">
        <v>2745</v>
      </c>
      <c r="C1985" s="251"/>
      <c r="D1985" s="251" t="s">
        <v>2408</v>
      </c>
      <c r="E1985" s="251"/>
    </row>
    <row r="1986" spans="1:5">
      <c r="A1986" s="258" t="s">
        <v>5660</v>
      </c>
      <c r="B1986" s="105" t="s">
        <v>2745</v>
      </c>
      <c r="C1986" s="251"/>
      <c r="D1986" s="251" t="s">
        <v>2408</v>
      </c>
      <c r="E1986" s="251"/>
    </row>
    <row r="1987" spans="1:5">
      <c r="A1987" s="258" t="s">
        <v>5661</v>
      </c>
      <c r="B1987" s="105" t="s">
        <v>2745</v>
      </c>
      <c r="C1987" s="251"/>
      <c r="D1987" s="251" t="s">
        <v>2408</v>
      </c>
      <c r="E1987" s="251"/>
    </row>
    <row r="1988" spans="1:5">
      <c r="A1988" s="258" t="s">
        <v>5662</v>
      </c>
      <c r="B1988" s="105" t="s">
        <v>2745</v>
      </c>
      <c r="C1988" s="251"/>
      <c r="D1988" s="251" t="s">
        <v>2408</v>
      </c>
      <c r="E1988" s="251"/>
    </row>
    <row r="1989" spans="1:5">
      <c r="A1989" s="258" t="s">
        <v>5663</v>
      </c>
      <c r="B1989" s="105" t="s">
        <v>2745</v>
      </c>
      <c r="C1989" s="251"/>
      <c r="D1989" s="251" t="s">
        <v>2408</v>
      </c>
      <c r="E1989" s="251"/>
    </row>
    <row r="1990" spans="1:5">
      <c r="A1990" s="258" t="s">
        <v>5664</v>
      </c>
      <c r="B1990" s="105" t="s">
        <v>2745</v>
      </c>
      <c r="C1990" s="251"/>
      <c r="D1990" s="251" t="s">
        <v>2408</v>
      </c>
      <c r="E1990" s="251"/>
    </row>
    <row r="1991" spans="1:5">
      <c r="A1991" s="258" t="s">
        <v>5665</v>
      </c>
      <c r="B1991" s="105" t="s">
        <v>2745</v>
      </c>
      <c r="C1991" s="251"/>
      <c r="D1991" s="251" t="s">
        <v>2408</v>
      </c>
      <c r="E1991" s="251"/>
    </row>
    <row r="1992" spans="1:5">
      <c r="A1992" s="258" t="s">
        <v>5666</v>
      </c>
      <c r="B1992" s="105" t="s">
        <v>2745</v>
      </c>
      <c r="C1992" s="251"/>
      <c r="D1992" s="251" t="s">
        <v>2408</v>
      </c>
      <c r="E1992" s="251"/>
    </row>
    <row r="1993" spans="1:5">
      <c r="A1993" s="258" t="s">
        <v>5667</v>
      </c>
      <c r="B1993" s="105" t="s">
        <v>2745</v>
      </c>
      <c r="C1993" s="251"/>
      <c r="D1993" s="251" t="s">
        <v>2408</v>
      </c>
      <c r="E1993" s="251"/>
    </row>
    <row r="1994" spans="1:5">
      <c r="A1994" s="258" t="s">
        <v>5668</v>
      </c>
      <c r="B1994" s="105" t="s">
        <v>2745</v>
      </c>
      <c r="C1994" s="251"/>
      <c r="D1994" s="251" t="s">
        <v>2408</v>
      </c>
      <c r="E1994" s="251"/>
    </row>
    <row r="1995" spans="1:5">
      <c r="A1995" s="258" t="s">
        <v>5669</v>
      </c>
      <c r="B1995" s="105">
        <v>6.02</v>
      </c>
      <c r="C1995" s="251">
        <f t="shared" ref="C1995:C1997" si="29">ROUNDUP(((B1995*$F$1)*(1+$F$2)), 0)</f>
        <v>627</v>
      </c>
      <c r="D1995" s="251" t="s">
        <v>2408</v>
      </c>
      <c r="E1995" s="251"/>
    </row>
    <row r="1996" spans="1:5">
      <c r="A1996" s="258" t="s">
        <v>5670</v>
      </c>
      <c r="B1996" s="105">
        <v>6.02</v>
      </c>
      <c r="C1996" s="251">
        <f t="shared" si="29"/>
        <v>627</v>
      </c>
      <c r="D1996" s="251" t="s">
        <v>2408</v>
      </c>
      <c r="E1996" s="251"/>
    </row>
    <row r="1997" spans="1:5">
      <c r="A1997" s="258" t="s">
        <v>5671</v>
      </c>
      <c r="B1997" s="105">
        <v>6.02</v>
      </c>
      <c r="C1997" s="251">
        <f t="shared" si="29"/>
        <v>627</v>
      </c>
      <c r="D1997" s="251" t="s">
        <v>2408</v>
      </c>
      <c r="E1997" s="251"/>
    </row>
    <row r="1998" spans="1:5">
      <c r="A1998" s="258" t="s">
        <v>5672</v>
      </c>
      <c r="B1998" s="105" t="s">
        <v>2745</v>
      </c>
      <c r="C1998" s="251"/>
      <c r="D1998" s="251" t="s">
        <v>2412</v>
      </c>
      <c r="E1998" s="251"/>
    </row>
    <row r="1999" spans="1:5">
      <c r="A1999" s="258" t="s">
        <v>5673</v>
      </c>
      <c r="B1999" s="105" t="s">
        <v>2745</v>
      </c>
      <c r="C1999" s="251"/>
      <c r="D1999" s="251" t="s">
        <v>2412</v>
      </c>
      <c r="E1999" s="251"/>
    </row>
    <row r="2000" spans="1:5">
      <c r="A2000" s="258" t="s">
        <v>5674</v>
      </c>
      <c r="B2000" s="105" t="s">
        <v>2745</v>
      </c>
      <c r="C2000" s="251"/>
      <c r="D2000" s="251" t="s">
        <v>2412</v>
      </c>
      <c r="E2000" s="251"/>
    </row>
    <row r="2001" spans="1:5">
      <c r="A2001" s="258" t="s">
        <v>5675</v>
      </c>
      <c r="B2001" s="105" t="s">
        <v>2745</v>
      </c>
      <c r="C2001" s="251"/>
      <c r="D2001" s="251" t="s">
        <v>2412</v>
      </c>
      <c r="E2001" s="251"/>
    </row>
    <row r="2002" spans="1:5">
      <c r="A2002" s="258" t="s">
        <v>5676</v>
      </c>
      <c r="B2002" s="105" t="s">
        <v>2745</v>
      </c>
      <c r="C2002" s="251"/>
      <c r="D2002" s="251" t="s">
        <v>2412</v>
      </c>
      <c r="E2002" s="251"/>
    </row>
    <row r="2003" spans="1:5">
      <c r="A2003" s="258" t="s">
        <v>5677</v>
      </c>
      <c r="B2003" s="105" t="s">
        <v>2745</v>
      </c>
      <c r="C2003" s="251"/>
      <c r="D2003" s="251" t="s">
        <v>2412</v>
      </c>
      <c r="E2003" s="251"/>
    </row>
    <row r="2004" spans="1:5">
      <c r="A2004" s="258" t="s">
        <v>5678</v>
      </c>
      <c r="B2004" s="105" t="s">
        <v>2745</v>
      </c>
      <c r="C2004" s="251"/>
      <c r="D2004" s="251" t="s">
        <v>2408</v>
      </c>
      <c r="E2004" s="251"/>
    </row>
    <row r="2005" spans="1:5">
      <c r="A2005" s="258" t="s">
        <v>5679</v>
      </c>
      <c r="B2005" s="105" t="s">
        <v>2745</v>
      </c>
      <c r="C2005" s="251"/>
      <c r="D2005" s="251" t="s">
        <v>2408</v>
      </c>
      <c r="E2005" s="251"/>
    </row>
    <row r="2006" spans="1:5">
      <c r="A2006" s="258" t="s">
        <v>5680</v>
      </c>
      <c r="B2006" s="105" t="s">
        <v>2745</v>
      </c>
      <c r="C2006" s="251"/>
      <c r="D2006" s="251" t="s">
        <v>2408</v>
      </c>
      <c r="E2006" s="251"/>
    </row>
    <row r="2007" spans="1:5">
      <c r="A2007" s="258" t="s">
        <v>5681</v>
      </c>
      <c r="B2007" s="105" t="s">
        <v>2745</v>
      </c>
      <c r="C2007" s="251"/>
      <c r="D2007" s="251" t="s">
        <v>2408</v>
      </c>
      <c r="E2007" s="251"/>
    </row>
    <row r="2008" spans="1:5">
      <c r="A2008" s="258" t="s">
        <v>5682</v>
      </c>
      <c r="B2008" s="105" t="s">
        <v>2745</v>
      </c>
      <c r="C2008" s="251"/>
      <c r="D2008" s="251" t="s">
        <v>2408</v>
      </c>
      <c r="E2008" s="251"/>
    </row>
    <row r="2009" spans="1:5">
      <c r="A2009" s="258" t="s">
        <v>5683</v>
      </c>
      <c r="B2009" s="105" t="s">
        <v>2745</v>
      </c>
      <c r="C2009" s="251"/>
      <c r="D2009" s="251" t="s">
        <v>2408</v>
      </c>
      <c r="E2009" s="251"/>
    </row>
    <row r="2010" spans="1:5">
      <c r="A2010" s="258" t="s">
        <v>5684</v>
      </c>
      <c r="B2010" s="105" t="s">
        <v>2745</v>
      </c>
      <c r="C2010" s="251"/>
      <c r="D2010" s="251" t="s">
        <v>2412</v>
      </c>
      <c r="E2010" s="251"/>
    </row>
    <row r="2011" spans="1:5">
      <c r="A2011" s="258" t="s">
        <v>5685</v>
      </c>
      <c r="B2011" s="105" t="s">
        <v>2745</v>
      </c>
      <c r="C2011" s="251"/>
      <c r="D2011" s="251" t="s">
        <v>2412</v>
      </c>
      <c r="E2011" s="251"/>
    </row>
    <row r="2012" spans="1:5">
      <c r="A2012" s="258" t="s">
        <v>5686</v>
      </c>
      <c r="B2012" s="105" t="s">
        <v>2745</v>
      </c>
      <c r="C2012" s="251"/>
      <c r="D2012" s="251" t="s">
        <v>2412</v>
      </c>
      <c r="E2012" s="251"/>
    </row>
    <row r="2013" spans="1:5">
      <c r="A2013" s="258" t="s">
        <v>5687</v>
      </c>
      <c r="B2013" s="105" t="s">
        <v>2745</v>
      </c>
      <c r="C2013" s="251"/>
      <c r="D2013" s="251" t="s">
        <v>2412</v>
      </c>
      <c r="E2013" s="251"/>
    </row>
    <row r="2014" spans="1:5">
      <c r="A2014" s="258" t="s">
        <v>5688</v>
      </c>
      <c r="B2014" s="105" t="s">
        <v>2745</v>
      </c>
      <c r="C2014" s="251"/>
      <c r="D2014" s="251" t="s">
        <v>2412</v>
      </c>
      <c r="E2014" s="251"/>
    </row>
    <row r="2015" spans="1:5">
      <c r="A2015" s="258" t="s">
        <v>5689</v>
      </c>
      <c r="B2015" s="105" t="s">
        <v>2745</v>
      </c>
      <c r="C2015" s="251"/>
      <c r="D2015" s="251" t="s">
        <v>2412</v>
      </c>
      <c r="E2015" s="251"/>
    </row>
    <row r="2016" spans="1:5">
      <c r="A2016" s="258" t="s">
        <v>5690</v>
      </c>
      <c r="B2016" s="105" t="s">
        <v>2745</v>
      </c>
      <c r="C2016" s="251"/>
      <c r="D2016" s="251" t="s">
        <v>2412</v>
      </c>
      <c r="E2016" s="251"/>
    </row>
    <row r="2017" spans="1:5">
      <c r="A2017" s="258" t="s">
        <v>5691</v>
      </c>
      <c r="B2017" s="105" t="s">
        <v>2745</v>
      </c>
      <c r="C2017" s="251"/>
      <c r="D2017" s="251" t="s">
        <v>2408</v>
      </c>
      <c r="E2017" s="251"/>
    </row>
    <row r="2018" spans="1:5">
      <c r="A2018" s="258" t="s">
        <v>5692</v>
      </c>
      <c r="B2018" s="105" t="s">
        <v>2745</v>
      </c>
      <c r="C2018" s="251"/>
      <c r="D2018" s="251" t="s">
        <v>2408</v>
      </c>
      <c r="E2018" s="251"/>
    </row>
    <row r="2019" spans="1:5">
      <c r="A2019" s="258" t="s">
        <v>5693</v>
      </c>
      <c r="B2019" s="105" t="s">
        <v>2745</v>
      </c>
      <c r="C2019" s="251"/>
      <c r="D2019" s="251" t="s">
        <v>2408</v>
      </c>
      <c r="E2019" s="251"/>
    </row>
    <row r="2020" spans="1:5">
      <c r="A2020" s="258" t="s">
        <v>5694</v>
      </c>
      <c r="B2020" s="105" t="s">
        <v>2745</v>
      </c>
      <c r="C2020" s="251"/>
      <c r="D2020" s="251" t="s">
        <v>2412</v>
      </c>
      <c r="E2020" s="251"/>
    </row>
    <row r="2021" spans="1:5">
      <c r="A2021" s="258" t="s">
        <v>5695</v>
      </c>
      <c r="B2021" s="105" t="s">
        <v>2745</v>
      </c>
      <c r="C2021" s="251"/>
      <c r="D2021" s="251" t="s">
        <v>2412</v>
      </c>
      <c r="E2021" s="251"/>
    </row>
    <row r="2022" spans="1:5">
      <c r="A2022" s="258" t="s">
        <v>5696</v>
      </c>
      <c r="B2022" s="105" t="s">
        <v>2745</v>
      </c>
      <c r="C2022" s="251"/>
      <c r="D2022" s="251" t="s">
        <v>2412</v>
      </c>
      <c r="E2022" s="251"/>
    </row>
    <row r="2023" spans="1:5">
      <c r="A2023" s="258" t="s">
        <v>5697</v>
      </c>
      <c r="B2023" s="105" t="s">
        <v>2745</v>
      </c>
      <c r="C2023" s="251"/>
      <c r="D2023" s="251" t="s">
        <v>2412</v>
      </c>
      <c r="E2023" s="251"/>
    </row>
    <row r="2024" spans="1:5">
      <c r="A2024" s="258" t="s">
        <v>5698</v>
      </c>
      <c r="B2024" s="105" t="s">
        <v>2745</v>
      </c>
      <c r="C2024" s="251"/>
      <c r="D2024" s="251" t="s">
        <v>2412</v>
      </c>
      <c r="E2024" s="251"/>
    </row>
    <row r="2025" spans="1:5">
      <c r="A2025" s="258" t="s">
        <v>5699</v>
      </c>
      <c r="B2025" s="105" t="s">
        <v>2745</v>
      </c>
      <c r="C2025" s="251"/>
      <c r="D2025" s="251" t="s">
        <v>2412</v>
      </c>
      <c r="E2025" s="251"/>
    </row>
    <row r="2026" spans="1:5">
      <c r="A2026" s="258" t="s">
        <v>5700</v>
      </c>
      <c r="B2026" s="105" t="s">
        <v>2745</v>
      </c>
      <c r="C2026" s="251"/>
      <c r="D2026" s="251" t="s">
        <v>2412</v>
      </c>
      <c r="E2026" s="251"/>
    </row>
    <row r="2027" spans="1:5">
      <c r="A2027" s="258" t="s">
        <v>5701</v>
      </c>
      <c r="B2027" s="105" t="s">
        <v>2745</v>
      </c>
      <c r="C2027" s="251"/>
      <c r="D2027" s="251" t="s">
        <v>2412</v>
      </c>
      <c r="E2027" s="251"/>
    </row>
    <row r="2028" spans="1:5">
      <c r="A2028" s="258" t="s">
        <v>5702</v>
      </c>
      <c r="B2028" s="105" t="s">
        <v>2745</v>
      </c>
      <c r="C2028" s="251"/>
      <c r="D2028" s="251" t="s">
        <v>2408</v>
      </c>
      <c r="E2028" s="251"/>
    </row>
    <row r="2029" spans="1:5">
      <c r="A2029" s="258" t="s">
        <v>5703</v>
      </c>
      <c r="B2029" s="105" t="s">
        <v>2745</v>
      </c>
      <c r="C2029" s="251"/>
      <c r="D2029" s="251" t="s">
        <v>2408</v>
      </c>
      <c r="E2029" s="251"/>
    </row>
    <row r="2030" spans="1:5">
      <c r="A2030" s="258" t="s">
        <v>5704</v>
      </c>
      <c r="B2030" s="105" t="s">
        <v>2745</v>
      </c>
      <c r="C2030" s="251"/>
      <c r="D2030" s="251" t="s">
        <v>2408</v>
      </c>
      <c r="E2030" s="251"/>
    </row>
    <row r="2031" spans="1:5">
      <c r="A2031" s="258" t="s">
        <v>5705</v>
      </c>
      <c r="B2031" s="105" t="s">
        <v>2745</v>
      </c>
      <c r="C2031" s="251"/>
      <c r="D2031" s="251" t="s">
        <v>2412</v>
      </c>
      <c r="E2031" s="251"/>
    </row>
    <row r="2032" spans="1:5">
      <c r="A2032" s="258" t="s">
        <v>5706</v>
      </c>
      <c r="B2032" s="105" t="s">
        <v>2745</v>
      </c>
      <c r="C2032" s="251"/>
      <c r="D2032" s="251" t="s">
        <v>2412</v>
      </c>
      <c r="E2032" s="251"/>
    </row>
    <row r="2033" spans="1:5">
      <c r="A2033" s="258" t="s">
        <v>5707</v>
      </c>
      <c r="B2033" s="105" t="s">
        <v>2745</v>
      </c>
      <c r="C2033" s="251"/>
      <c r="D2033" s="251" t="s">
        <v>2412</v>
      </c>
      <c r="E2033" s="251"/>
    </row>
    <row r="2034" spans="1:5">
      <c r="A2034" s="258" t="s">
        <v>5708</v>
      </c>
      <c r="B2034" s="105" t="s">
        <v>2745</v>
      </c>
      <c r="C2034" s="251"/>
      <c r="D2034" s="251" t="s">
        <v>2412</v>
      </c>
      <c r="E2034" s="251"/>
    </row>
    <row r="2035" spans="1:5">
      <c r="A2035" s="258" t="s">
        <v>5709</v>
      </c>
      <c r="B2035" s="105" t="s">
        <v>2745</v>
      </c>
      <c r="C2035" s="251"/>
      <c r="D2035" s="251" t="s">
        <v>2412</v>
      </c>
      <c r="E2035" s="251"/>
    </row>
    <row r="2036" spans="1:5">
      <c r="A2036" s="258" t="s">
        <v>5710</v>
      </c>
      <c r="B2036" s="105" t="s">
        <v>2745</v>
      </c>
      <c r="C2036" s="251"/>
      <c r="D2036" s="251" t="s">
        <v>2412</v>
      </c>
      <c r="E2036" s="251"/>
    </row>
    <row r="2037" spans="1:5">
      <c r="A2037" s="258" t="s">
        <v>5711</v>
      </c>
      <c r="B2037" s="105" t="s">
        <v>2745</v>
      </c>
      <c r="C2037" s="251"/>
      <c r="D2037" s="251" t="s">
        <v>2412</v>
      </c>
      <c r="E2037" s="251"/>
    </row>
    <row r="2038" spans="1:5">
      <c r="A2038" s="258" t="s">
        <v>5712</v>
      </c>
      <c r="B2038" s="105" t="s">
        <v>2745</v>
      </c>
      <c r="C2038" s="251"/>
      <c r="D2038" s="251" t="s">
        <v>2408</v>
      </c>
      <c r="E2038" s="251"/>
    </row>
    <row r="2039" spans="1:5">
      <c r="A2039" s="258" t="s">
        <v>5713</v>
      </c>
      <c r="B2039" s="105" t="s">
        <v>2745</v>
      </c>
      <c r="C2039" s="251"/>
      <c r="D2039" s="251" t="s">
        <v>2408</v>
      </c>
      <c r="E2039" s="251"/>
    </row>
    <row r="2040" spans="1:5">
      <c r="A2040" s="258" t="s">
        <v>5714</v>
      </c>
      <c r="B2040" s="105" t="s">
        <v>2745</v>
      </c>
      <c r="C2040" s="251"/>
      <c r="D2040" s="251" t="s">
        <v>2408</v>
      </c>
      <c r="E2040" s="251"/>
    </row>
    <row r="2041" spans="1:5">
      <c r="A2041" s="258" t="s">
        <v>5715</v>
      </c>
      <c r="B2041" s="105" t="s">
        <v>2745</v>
      </c>
      <c r="C2041" s="251"/>
      <c r="D2041" s="251" t="s">
        <v>2408</v>
      </c>
      <c r="E2041" s="251"/>
    </row>
    <row r="2042" spans="1:5">
      <c r="A2042" s="258" t="s">
        <v>5716</v>
      </c>
      <c r="B2042" s="105" t="s">
        <v>2745</v>
      </c>
      <c r="C2042" s="251"/>
      <c r="D2042" s="251" t="s">
        <v>2408</v>
      </c>
      <c r="E2042" s="251"/>
    </row>
    <row r="2043" spans="1:5">
      <c r="A2043" s="258" t="s">
        <v>5717</v>
      </c>
      <c r="B2043" s="105" t="s">
        <v>2745</v>
      </c>
      <c r="C2043" s="251"/>
      <c r="D2043" s="251" t="s">
        <v>2408</v>
      </c>
      <c r="E2043" s="251"/>
    </row>
    <row r="2044" spans="1:5">
      <c r="A2044" s="258" t="s">
        <v>5718</v>
      </c>
      <c r="B2044" s="105" t="s">
        <v>2745</v>
      </c>
      <c r="C2044" s="251"/>
      <c r="D2044" s="251" t="s">
        <v>2408</v>
      </c>
      <c r="E2044" s="251"/>
    </row>
    <row r="2045" spans="1:5">
      <c r="A2045" s="258" t="s">
        <v>5719</v>
      </c>
      <c r="B2045" s="105" t="s">
        <v>2745</v>
      </c>
      <c r="C2045" s="251"/>
      <c r="D2045" s="251" t="s">
        <v>2408</v>
      </c>
      <c r="E2045" s="251"/>
    </row>
    <row r="2046" spans="1:5">
      <c r="A2046" s="258" t="s">
        <v>5720</v>
      </c>
      <c r="B2046" s="105" t="s">
        <v>2745</v>
      </c>
      <c r="C2046" s="251"/>
      <c r="D2046" s="251" t="s">
        <v>2408</v>
      </c>
      <c r="E2046" s="251"/>
    </row>
    <row r="2047" spans="1:5">
      <c r="A2047" s="258" t="s">
        <v>5721</v>
      </c>
      <c r="B2047" s="105" t="s">
        <v>2745</v>
      </c>
      <c r="C2047" s="251"/>
      <c r="D2047" s="251" t="s">
        <v>2408</v>
      </c>
      <c r="E2047" s="251"/>
    </row>
    <row r="2048" spans="1:5">
      <c r="A2048" s="258" t="s">
        <v>5722</v>
      </c>
      <c r="B2048" s="105" t="s">
        <v>2745</v>
      </c>
      <c r="C2048" s="251"/>
      <c r="D2048" s="251" t="s">
        <v>2408</v>
      </c>
      <c r="E2048" s="251"/>
    </row>
    <row r="2049" spans="1:5">
      <c r="A2049" s="258" t="s">
        <v>5723</v>
      </c>
      <c r="B2049" s="105" t="s">
        <v>2745</v>
      </c>
      <c r="C2049" s="251"/>
      <c r="D2049" s="251" t="s">
        <v>2408</v>
      </c>
      <c r="E2049" s="251"/>
    </row>
    <row r="2050" spans="1:5">
      <c r="A2050" s="258" t="s">
        <v>5724</v>
      </c>
      <c r="B2050" s="105" t="s">
        <v>2745</v>
      </c>
      <c r="C2050" s="251"/>
      <c r="D2050" s="251" t="s">
        <v>2412</v>
      </c>
      <c r="E2050" s="251"/>
    </row>
    <row r="2051" spans="1:5">
      <c r="A2051" s="258" t="s">
        <v>5725</v>
      </c>
      <c r="B2051" s="105" t="s">
        <v>2745</v>
      </c>
      <c r="C2051" s="251"/>
      <c r="D2051" s="251" t="s">
        <v>2412</v>
      </c>
      <c r="E2051" s="251"/>
    </row>
    <row r="2052" spans="1:5">
      <c r="A2052" s="258" t="s">
        <v>5726</v>
      </c>
      <c r="B2052" s="105" t="s">
        <v>2745</v>
      </c>
      <c r="C2052" s="251"/>
      <c r="D2052" s="251" t="s">
        <v>2412</v>
      </c>
      <c r="E2052" s="251"/>
    </row>
    <row r="2053" spans="1:5">
      <c r="A2053" s="258" t="s">
        <v>5727</v>
      </c>
      <c r="B2053" s="105" t="s">
        <v>2745</v>
      </c>
      <c r="C2053" s="251"/>
      <c r="D2053" s="251" t="s">
        <v>2412</v>
      </c>
      <c r="E2053" s="251"/>
    </row>
    <row r="2054" spans="1:5">
      <c r="A2054" s="258" t="s">
        <v>5728</v>
      </c>
      <c r="B2054" s="105" t="s">
        <v>2745</v>
      </c>
      <c r="C2054" s="251"/>
      <c r="D2054" s="251" t="s">
        <v>2412</v>
      </c>
      <c r="E2054" s="251"/>
    </row>
    <row r="2055" spans="1:5">
      <c r="A2055" s="258" t="s">
        <v>5729</v>
      </c>
      <c r="B2055" s="105" t="s">
        <v>2745</v>
      </c>
      <c r="C2055" s="251"/>
      <c r="D2055" s="251" t="s">
        <v>2412</v>
      </c>
      <c r="E2055" s="251"/>
    </row>
    <row r="2056" spans="1:5">
      <c r="A2056" s="258" t="s">
        <v>5730</v>
      </c>
      <c r="B2056" s="105" t="s">
        <v>2745</v>
      </c>
      <c r="C2056" s="251"/>
      <c r="D2056" s="251" t="s">
        <v>2412</v>
      </c>
      <c r="E2056" s="251"/>
    </row>
    <row r="2057" spans="1:5">
      <c r="A2057" s="258" t="s">
        <v>5731</v>
      </c>
      <c r="B2057" s="105" t="s">
        <v>2745</v>
      </c>
      <c r="C2057" s="251"/>
      <c r="D2057" s="251" t="s">
        <v>2412</v>
      </c>
      <c r="E2057" s="251"/>
    </row>
    <row r="2058" spans="1:5">
      <c r="A2058" s="258" t="s">
        <v>5732</v>
      </c>
      <c r="B2058" s="105" t="s">
        <v>2745</v>
      </c>
      <c r="C2058" s="251"/>
      <c r="D2058" s="251" t="s">
        <v>2412</v>
      </c>
      <c r="E2058" s="251"/>
    </row>
    <row r="2059" spans="1:5">
      <c r="A2059" s="258" t="s">
        <v>5733</v>
      </c>
      <c r="B2059" s="105" t="s">
        <v>2745</v>
      </c>
      <c r="C2059" s="251"/>
      <c r="D2059" s="251" t="s">
        <v>2412</v>
      </c>
      <c r="E2059" s="251"/>
    </row>
    <row r="2060" spans="1:5">
      <c r="A2060" s="258" t="s">
        <v>5734</v>
      </c>
      <c r="B2060" s="105" t="s">
        <v>2745</v>
      </c>
      <c r="C2060" s="251"/>
      <c r="D2060" s="251" t="s">
        <v>2408</v>
      </c>
      <c r="E2060" s="251"/>
    </row>
    <row r="2061" spans="1:5">
      <c r="A2061" s="258" t="s">
        <v>5735</v>
      </c>
      <c r="B2061" s="105" t="s">
        <v>2745</v>
      </c>
      <c r="C2061" s="251"/>
      <c r="D2061" s="251" t="s">
        <v>2408</v>
      </c>
      <c r="E2061" s="251"/>
    </row>
    <row r="2062" spans="1:5">
      <c r="A2062" s="258" t="s">
        <v>5736</v>
      </c>
      <c r="B2062" s="105" t="s">
        <v>2745</v>
      </c>
      <c r="C2062" s="251"/>
      <c r="D2062" s="251" t="s">
        <v>2408</v>
      </c>
      <c r="E2062" s="251"/>
    </row>
    <row r="2063" spans="1:5">
      <c r="A2063" s="258" t="s">
        <v>5737</v>
      </c>
      <c r="B2063" s="105" t="s">
        <v>2745</v>
      </c>
      <c r="C2063" s="251"/>
      <c r="D2063" s="251" t="s">
        <v>2408</v>
      </c>
      <c r="E2063" s="251"/>
    </row>
    <row r="2064" spans="1:5">
      <c r="A2064" s="258" t="s">
        <v>5738</v>
      </c>
      <c r="B2064" s="105" t="s">
        <v>2745</v>
      </c>
      <c r="C2064" s="251"/>
      <c r="D2064" s="251" t="s">
        <v>2408</v>
      </c>
      <c r="E2064" s="251"/>
    </row>
    <row r="2065" spans="1:5">
      <c r="A2065" s="258" t="s">
        <v>5739</v>
      </c>
      <c r="B2065" s="105" t="s">
        <v>2745</v>
      </c>
      <c r="C2065" s="251"/>
      <c r="D2065" s="251" t="s">
        <v>2408</v>
      </c>
      <c r="E2065" s="251"/>
    </row>
    <row r="2066" spans="1:5">
      <c r="A2066" s="258" t="s">
        <v>5740</v>
      </c>
      <c r="B2066" s="105" t="s">
        <v>2745</v>
      </c>
      <c r="C2066" s="251"/>
      <c r="D2066" s="251" t="s">
        <v>2408</v>
      </c>
      <c r="E2066" s="251"/>
    </row>
    <row r="2067" spans="1:5">
      <c r="A2067" s="258" t="s">
        <v>5741</v>
      </c>
      <c r="B2067" s="105" t="s">
        <v>2745</v>
      </c>
      <c r="C2067" s="251"/>
      <c r="D2067" s="251" t="s">
        <v>2408</v>
      </c>
      <c r="E2067" s="251"/>
    </row>
    <row r="2068" spans="1:5">
      <c r="A2068" s="258" t="s">
        <v>5742</v>
      </c>
      <c r="B2068" s="105" t="s">
        <v>2745</v>
      </c>
      <c r="C2068" s="251"/>
      <c r="D2068" s="251" t="s">
        <v>2408</v>
      </c>
      <c r="E2068" s="251"/>
    </row>
    <row r="2069" spans="1:5">
      <c r="A2069" s="258" t="s">
        <v>5743</v>
      </c>
      <c r="B2069" s="105" t="s">
        <v>2745</v>
      </c>
      <c r="C2069" s="251"/>
      <c r="D2069" s="251" t="s">
        <v>2412</v>
      </c>
      <c r="E2069" s="251"/>
    </row>
    <row r="2070" spans="1:5">
      <c r="A2070" s="258" t="s">
        <v>5744</v>
      </c>
      <c r="B2070" s="105" t="s">
        <v>2745</v>
      </c>
      <c r="C2070" s="251"/>
      <c r="D2070" s="251" t="s">
        <v>2412</v>
      </c>
      <c r="E2070" s="251"/>
    </row>
    <row r="2071" spans="1:5">
      <c r="A2071" s="258" t="s">
        <v>5745</v>
      </c>
      <c r="B2071" s="105" t="s">
        <v>2745</v>
      </c>
      <c r="C2071" s="251"/>
      <c r="D2071" s="251" t="s">
        <v>2412</v>
      </c>
      <c r="E2071" s="251"/>
    </row>
    <row r="2072" spans="1:5">
      <c r="A2072" s="258" t="s">
        <v>5746</v>
      </c>
      <c r="B2072" s="105" t="s">
        <v>2745</v>
      </c>
      <c r="C2072" s="251"/>
      <c r="D2072" s="251" t="s">
        <v>2412</v>
      </c>
      <c r="E2072" s="251"/>
    </row>
    <row r="2073" spans="1:5">
      <c r="A2073" s="258" t="s">
        <v>5747</v>
      </c>
      <c r="B2073" s="105" t="s">
        <v>2745</v>
      </c>
      <c r="C2073" s="251"/>
      <c r="D2073" s="251" t="s">
        <v>2412</v>
      </c>
      <c r="E2073" s="251"/>
    </row>
    <row r="2074" spans="1:5">
      <c r="A2074" s="258" t="s">
        <v>5748</v>
      </c>
      <c r="B2074" s="105" t="s">
        <v>2745</v>
      </c>
      <c r="C2074" s="251"/>
      <c r="D2074" s="251" t="s">
        <v>2408</v>
      </c>
      <c r="E2074" s="251"/>
    </row>
    <row r="2075" spans="1:5">
      <c r="A2075" s="258" t="s">
        <v>5749</v>
      </c>
      <c r="B2075" s="105" t="s">
        <v>2745</v>
      </c>
      <c r="C2075" s="251"/>
      <c r="D2075" s="251" t="s">
        <v>2408</v>
      </c>
      <c r="E2075" s="251"/>
    </row>
    <row r="2076" spans="1:5">
      <c r="A2076" s="258" t="s">
        <v>5750</v>
      </c>
      <c r="B2076" s="105">
        <v>3.57</v>
      </c>
      <c r="C2076" s="251">
        <f t="shared" ref="C2076:C2111" si="30">ROUNDUP(((B2076*$F$1)*(1+$F$2)), 0)</f>
        <v>372</v>
      </c>
      <c r="D2076" s="251" t="s">
        <v>2408</v>
      </c>
      <c r="E2076" s="251"/>
    </row>
    <row r="2077" spans="1:5">
      <c r="A2077" s="258" t="s">
        <v>5751</v>
      </c>
      <c r="B2077" s="105">
        <v>4.37</v>
      </c>
      <c r="C2077" s="251">
        <f t="shared" si="30"/>
        <v>455</v>
      </c>
      <c r="D2077" s="251" t="s">
        <v>2408</v>
      </c>
      <c r="E2077" s="251"/>
    </row>
    <row r="2078" spans="1:5">
      <c r="A2078" s="258" t="s">
        <v>5752</v>
      </c>
      <c r="B2078" s="105">
        <v>21.71</v>
      </c>
      <c r="C2078" s="251">
        <f t="shared" si="30"/>
        <v>2258</v>
      </c>
      <c r="D2078" s="251" t="s">
        <v>2412</v>
      </c>
      <c r="E2078" s="251"/>
    </row>
    <row r="2079" spans="1:5">
      <c r="A2079" s="258" t="s">
        <v>5753</v>
      </c>
      <c r="B2079" s="105">
        <v>21.71</v>
      </c>
      <c r="C2079" s="251">
        <f t="shared" si="30"/>
        <v>2258</v>
      </c>
      <c r="D2079" s="251" t="s">
        <v>2412</v>
      </c>
      <c r="E2079" s="251"/>
    </row>
    <row r="2080" spans="1:5">
      <c r="A2080" s="258" t="s">
        <v>5754</v>
      </c>
      <c r="B2080" s="105">
        <v>22.71</v>
      </c>
      <c r="C2080" s="251">
        <f t="shared" si="30"/>
        <v>2362</v>
      </c>
      <c r="D2080" s="251" t="s">
        <v>2412</v>
      </c>
      <c r="E2080" s="251"/>
    </row>
    <row r="2081" spans="1:5">
      <c r="A2081" s="258" t="s">
        <v>5755</v>
      </c>
      <c r="B2081" s="105">
        <v>22.71</v>
      </c>
      <c r="C2081" s="251">
        <f t="shared" si="30"/>
        <v>2362</v>
      </c>
      <c r="D2081" s="251" t="s">
        <v>2412</v>
      </c>
      <c r="E2081" s="251"/>
    </row>
    <row r="2082" spans="1:5">
      <c r="A2082" s="258" t="s">
        <v>5756</v>
      </c>
      <c r="B2082" s="105">
        <v>21.09</v>
      </c>
      <c r="C2082" s="251">
        <f t="shared" si="30"/>
        <v>2194</v>
      </c>
      <c r="D2082" s="251" t="s">
        <v>2412</v>
      </c>
      <c r="E2082" s="251"/>
    </row>
    <row r="2083" spans="1:5">
      <c r="A2083" s="258" t="s">
        <v>5757</v>
      </c>
      <c r="B2083" s="105">
        <v>2.17</v>
      </c>
      <c r="C2083" s="251">
        <f t="shared" si="30"/>
        <v>226</v>
      </c>
      <c r="D2083" s="251" t="s">
        <v>2408</v>
      </c>
      <c r="E2083" s="251"/>
    </row>
    <row r="2084" spans="1:5">
      <c r="A2084" s="258" t="s">
        <v>5758</v>
      </c>
      <c r="B2084" s="105">
        <v>2.17</v>
      </c>
      <c r="C2084" s="251">
        <f t="shared" si="30"/>
        <v>226</v>
      </c>
      <c r="D2084" s="251" t="s">
        <v>2408</v>
      </c>
      <c r="E2084" s="251"/>
    </row>
    <row r="2085" spans="1:5">
      <c r="A2085" s="258" t="s">
        <v>5759</v>
      </c>
      <c r="B2085" s="105">
        <v>9.08</v>
      </c>
      <c r="C2085" s="251">
        <f t="shared" si="30"/>
        <v>945</v>
      </c>
      <c r="D2085" s="251" t="s">
        <v>2408</v>
      </c>
      <c r="E2085" s="251"/>
    </row>
    <row r="2086" spans="1:5">
      <c r="A2086" s="258" t="s">
        <v>5760</v>
      </c>
      <c r="B2086" s="105">
        <v>9.08</v>
      </c>
      <c r="C2086" s="251">
        <f t="shared" si="30"/>
        <v>945</v>
      </c>
      <c r="D2086" s="251" t="s">
        <v>2408</v>
      </c>
      <c r="E2086" s="251"/>
    </row>
    <row r="2087" spans="1:5">
      <c r="A2087" s="258" t="s">
        <v>5761</v>
      </c>
      <c r="B2087" s="105">
        <v>6.6</v>
      </c>
      <c r="C2087" s="251">
        <f t="shared" si="30"/>
        <v>687</v>
      </c>
      <c r="D2087" s="251" t="s">
        <v>2408</v>
      </c>
      <c r="E2087" s="251"/>
    </row>
    <row r="2088" spans="1:5">
      <c r="A2088" s="258" t="s">
        <v>5762</v>
      </c>
      <c r="B2088" s="105">
        <v>6.6</v>
      </c>
      <c r="C2088" s="251">
        <f t="shared" si="30"/>
        <v>687</v>
      </c>
      <c r="D2088" s="251" t="s">
        <v>2408</v>
      </c>
      <c r="E2088" s="251"/>
    </row>
    <row r="2089" spans="1:5">
      <c r="A2089" s="258" t="s">
        <v>5763</v>
      </c>
      <c r="B2089" s="105">
        <v>26.39</v>
      </c>
      <c r="C2089" s="251">
        <f t="shared" si="30"/>
        <v>2745</v>
      </c>
      <c r="D2089" s="251" t="s">
        <v>2412</v>
      </c>
      <c r="E2089" s="251"/>
    </row>
    <row r="2090" spans="1:5">
      <c r="A2090" s="258" t="s">
        <v>5764</v>
      </c>
      <c r="B2090" s="105">
        <v>23.16</v>
      </c>
      <c r="C2090" s="251">
        <f t="shared" si="30"/>
        <v>2409</v>
      </c>
      <c r="D2090" s="251" t="s">
        <v>2412</v>
      </c>
      <c r="E2090" s="251"/>
    </row>
    <row r="2091" spans="1:5">
      <c r="A2091" s="258" t="s">
        <v>5765</v>
      </c>
      <c r="B2091" s="105">
        <v>26.39</v>
      </c>
      <c r="C2091" s="251">
        <f t="shared" si="30"/>
        <v>2745</v>
      </c>
      <c r="D2091" s="251" t="s">
        <v>2412</v>
      </c>
      <c r="E2091" s="251"/>
    </row>
    <row r="2092" spans="1:5">
      <c r="A2092" s="258" t="s">
        <v>5766</v>
      </c>
      <c r="B2092" s="105">
        <v>23.16</v>
      </c>
      <c r="C2092" s="251">
        <f t="shared" si="30"/>
        <v>2409</v>
      </c>
      <c r="D2092" s="251" t="s">
        <v>2412</v>
      </c>
      <c r="E2092" s="251"/>
    </row>
    <row r="2093" spans="1:5">
      <c r="A2093" s="258" t="s">
        <v>5767</v>
      </c>
      <c r="B2093" s="105">
        <v>24.79</v>
      </c>
      <c r="C2093" s="251">
        <f t="shared" si="30"/>
        <v>2579</v>
      </c>
      <c r="D2093" s="251" t="s">
        <v>2412</v>
      </c>
      <c r="E2093" s="251"/>
    </row>
    <row r="2094" spans="1:5">
      <c r="A2094" s="258" t="s">
        <v>5768</v>
      </c>
      <c r="B2094" s="105">
        <v>3.75</v>
      </c>
      <c r="C2094" s="251">
        <f t="shared" si="30"/>
        <v>390</v>
      </c>
      <c r="D2094" s="251" t="s">
        <v>2408</v>
      </c>
      <c r="E2094" s="251"/>
    </row>
    <row r="2095" spans="1:5">
      <c r="A2095" s="258" t="s">
        <v>5769</v>
      </c>
      <c r="B2095" s="105">
        <v>3.75</v>
      </c>
      <c r="C2095" s="251">
        <f t="shared" si="30"/>
        <v>390</v>
      </c>
      <c r="D2095" s="251" t="s">
        <v>2408</v>
      </c>
      <c r="E2095" s="251"/>
    </row>
    <row r="2096" spans="1:5">
      <c r="A2096" s="258" t="s">
        <v>5770</v>
      </c>
      <c r="B2096" s="105">
        <v>3.75</v>
      </c>
      <c r="C2096" s="251">
        <f t="shared" si="30"/>
        <v>390</v>
      </c>
      <c r="D2096" s="251" t="s">
        <v>2408</v>
      </c>
      <c r="E2096" s="251"/>
    </row>
    <row r="2097" spans="1:5">
      <c r="A2097" s="258" t="s">
        <v>5771</v>
      </c>
      <c r="B2097" s="105">
        <v>3.75</v>
      </c>
      <c r="C2097" s="251">
        <f t="shared" si="30"/>
        <v>390</v>
      </c>
      <c r="D2097" s="251" t="s">
        <v>2408</v>
      </c>
      <c r="E2097" s="251"/>
    </row>
    <row r="2098" spans="1:5">
      <c r="A2098" s="258" t="s">
        <v>5772</v>
      </c>
      <c r="B2098" s="105">
        <v>12.36</v>
      </c>
      <c r="C2098" s="251">
        <f t="shared" si="30"/>
        <v>1286</v>
      </c>
      <c r="D2098" s="251" t="s">
        <v>2408</v>
      </c>
      <c r="E2098" s="251"/>
    </row>
    <row r="2099" spans="1:5">
      <c r="A2099" s="258" t="s">
        <v>5773</v>
      </c>
      <c r="B2099" s="105">
        <v>12.36</v>
      </c>
      <c r="C2099" s="251">
        <f t="shared" si="30"/>
        <v>1286</v>
      </c>
      <c r="D2099" s="251" t="s">
        <v>2408</v>
      </c>
      <c r="E2099" s="251"/>
    </row>
    <row r="2100" spans="1:5">
      <c r="A2100" s="258" t="s">
        <v>5774</v>
      </c>
      <c r="B2100" s="105" t="s">
        <v>2745</v>
      </c>
      <c r="C2100" s="251"/>
      <c r="D2100" s="251" t="s">
        <v>2412</v>
      </c>
      <c r="E2100" s="251"/>
    </row>
    <row r="2101" spans="1:5">
      <c r="A2101" s="258" t="s">
        <v>5775</v>
      </c>
      <c r="B2101" s="105" t="s">
        <v>2745</v>
      </c>
      <c r="C2101" s="251"/>
      <c r="D2101" s="251" t="s">
        <v>2412</v>
      </c>
      <c r="E2101" s="251"/>
    </row>
    <row r="2102" spans="1:5">
      <c r="A2102" s="258" t="s">
        <v>5776</v>
      </c>
      <c r="B2102" s="105" t="s">
        <v>2745</v>
      </c>
      <c r="C2102" s="251"/>
      <c r="D2102" s="251" t="s">
        <v>2412</v>
      </c>
      <c r="E2102" s="251"/>
    </row>
    <row r="2103" spans="1:5">
      <c r="A2103" s="258" t="s">
        <v>5777</v>
      </c>
      <c r="B2103" s="105" t="s">
        <v>2745</v>
      </c>
      <c r="C2103" s="251"/>
      <c r="D2103" s="251" t="s">
        <v>2412</v>
      </c>
      <c r="E2103" s="251"/>
    </row>
    <row r="2104" spans="1:5">
      <c r="A2104" s="258" t="s">
        <v>5778</v>
      </c>
      <c r="B2104" s="105" t="s">
        <v>2745</v>
      </c>
      <c r="C2104" s="251"/>
      <c r="D2104" s="251" t="s">
        <v>2412</v>
      </c>
      <c r="E2104" s="251"/>
    </row>
    <row r="2105" spans="1:5">
      <c r="A2105" s="258" t="s">
        <v>5779</v>
      </c>
      <c r="B2105" s="105" t="s">
        <v>2745</v>
      </c>
      <c r="C2105" s="251"/>
      <c r="D2105" s="251" t="s">
        <v>2412</v>
      </c>
      <c r="E2105" s="251"/>
    </row>
    <row r="2106" spans="1:5">
      <c r="A2106" s="258" t="s">
        <v>5780</v>
      </c>
      <c r="B2106" s="105" t="s">
        <v>2745</v>
      </c>
      <c r="C2106" s="251"/>
      <c r="D2106" s="251" t="s">
        <v>2412</v>
      </c>
      <c r="E2106" s="251"/>
    </row>
    <row r="2107" spans="1:5">
      <c r="A2107" s="258" t="s">
        <v>5781</v>
      </c>
      <c r="B2107" s="105" t="s">
        <v>2745</v>
      </c>
      <c r="C2107" s="251"/>
      <c r="D2107" s="251" t="s">
        <v>2412</v>
      </c>
      <c r="E2107" s="251"/>
    </row>
    <row r="2108" spans="1:5">
      <c r="A2108" s="258" t="s">
        <v>5782</v>
      </c>
      <c r="B2108" s="105" t="s">
        <v>2745</v>
      </c>
      <c r="C2108" s="251"/>
      <c r="D2108" s="251" t="s">
        <v>2412</v>
      </c>
      <c r="E2108" s="251"/>
    </row>
    <row r="2109" spans="1:5">
      <c r="A2109" s="258" t="s">
        <v>5783</v>
      </c>
      <c r="B2109" s="105">
        <v>3.36</v>
      </c>
      <c r="C2109" s="251">
        <f t="shared" si="30"/>
        <v>350</v>
      </c>
      <c r="D2109" s="251" t="s">
        <v>2408</v>
      </c>
      <c r="E2109" s="251"/>
    </row>
    <row r="2110" spans="1:5">
      <c r="A2110" s="258" t="s">
        <v>5784</v>
      </c>
      <c r="B2110" s="105">
        <v>3.36</v>
      </c>
      <c r="C2110" s="251">
        <f t="shared" si="30"/>
        <v>350</v>
      </c>
      <c r="D2110" s="251" t="s">
        <v>2408</v>
      </c>
      <c r="E2110" s="251"/>
    </row>
    <row r="2111" spans="1:5">
      <c r="A2111" s="258" t="s">
        <v>5785</v>
      </c>
      <c r="B2111" s="105">
        <v>2.11</v>
      </c>
      <c r="C2111" s="251">
        <f t="shared" si="30"/>
        <v>220</v>
      </c>
      <c r="D2111" s="251" t="s">
        <v>2408</v>
      </c>
      <c r="E2111" s="251"/>
    </row>
    <row r="2112" spans="1:5">
      <c r="A2112" s="258" t="s">
        <v>5786</v>
      </c>
      <c r="B2112" s="105" t="s">
        <v>2745</v>
      </c>
      <c r="C2112" s="251"/>
      <c r="D2112" s="251" t="s">
        <v>2408</v>
      </c>
      <c r="E2112" s="251"/>
    </row>
    <row r="2113" spans="1:5">
      <c r="A2113" s="258" t="s">
        <v>5787</v>
      </c>
      <c r="B2113" s="105" t="s">
        <v>2745</v>
      </c>
      <c r="C2113" s="251"/>
      <c r="D2113" s="251" t="s">
        <v>2408</v>
      </c>
      <c r="E2113" s="251"/>
    </row>
    <row r="2114" spans="1:5">
      <c r="A2114" s="258" t="s">
        <v>5788</v>
      </c>
      <c r="B2114" s="105" t="s">
        <v>2745</v>
      </c>
      <c r="C2114" s="251"/>
      <c r="D2114" s="251" t="s">
        <v>2408</v>
      </c>
      <c r="E2114" s="251"/>
    </row>
    <row r="2115" spans="1:5">
      <c r="A2115" s="258" t="s">
        <v>5789</v>
      </c>
      <c r="B2115" s="105" t="s">
        <v>2745</v>
      </c>
      <c r="C2115" s="251"/>
      <c r="D2115" s="251" t="s">
        <v>2408</v>
      </c>
      <c r="E2115" s="251"/>
    </row>
    <row r="2116" spans="1:5">
      <c r="A2116" s="258" t="s">
        <v>5790</v>
      </c>
      <c r="B2116" s="105" t="s">
        <v>2745</v>
      </c>
      <c r="C2116" s="251"/>
      <c r="D2116" s="251" t="s">
        <v>2408</v>
      </c>
      <c r="E2116" s="251"/>
    </row>
    <row r="2117" spans="1:5">
      <c r="A2117" s="258" t="s">
        <v>5791</v>
      </c>
      <c r="B2117" s="105" t="s">
        <v>2745</v>
      </c>
      <c r="C2117" s="251"/>
      <c r="D2117" s="251" t="s">
        <v>2408</v>
      </c>
      <c r="E2117" s="251"/>
    </row>
    <row r="2118" spans="1:5">
      <c r="A2118" s="258" t="s">
        <v>5792</v>
      </c>
      <c r="B2118" s="105" t="s">
        <v>2745</v>
      </c>
      <c r="C2118" s="251"/>
      <c r="D2118" s="251" t="s">
        <v>2408</v>
      </c>
      <c r="E2118" s="251"/>
    </row>
    <row r="2119" spans="1:5">
      <c r="A2119" s="258" t="s">
        <v>5793</v>
      </c>
      <c r="B2119" s="105" t="s">
        <v>2745</v>
      </c>
      <c r="C2119" s="251"/>
      <c r="D2119" s="251" t="s">
        <v>2408</v>
      </c>
      <c r="E2119" s="251"/>
    </row>
    <row r="2120" spans="1:5">
      <c r="A2120" s="258" t="s">
        <v>5794</v>
      </c>
      <c r="B2120" s="105" t="s">
        <v>2745</v>
      </c>
      <c r="C2120" s="251"/>
      <c r="D2120" s="251" t="s">
        <v>2408</v>
      </c>
      <c r="E2120" s="251"/>
    </row>
    <row r="2121" spans="1:5">
      <c r="A2121" s="258" t="s">
        <v>5795</v>
      </c>
      <c r="B2121" s="105" t="s">
        <v>2745</v>
      </c>
      <c r="C2121" s="251"/>
      <c r="D2121" s="251" t="s">
        <v>2408</v>
      </c>
      <c r="E2121" s="251"/>
    </row>
    <row r="2122" spans="1:5">
      <c r="A2122" s="258" t="s">
        <v>5796</v>
      </c>
      <c r="B2122" s="105" t="s">
        <v>2745</v>
      </c>
      <c r="C2122" s="251"/>
      <c r="D2122" s="251" t="s">
        <v>2408</v>
      </c>
      <c r="E2122" s="251"/>
    </row>
    <row r="2123" spans="1:5">
      <c r="A2123" s="258" t="s">
        <v>5797</v>
      </c>
      <c r="B2123" s="105" t="s">
        <v>2745</v>
      </c>
      <c r="C2123" s="251"/>
      <c r="D2123" s="251" t="s">
        <v>2412</v>
      </c>
      <c r="E2123" s="251"/>
    </row>
    <row r="2124" spans="1:5">
      <c r="A2124" s="258" t="s">
        <v>5798</v>
      </c>
      <c r="B2124" s="105" t="s">
        <v>2745</v>
      </c>
      <c r="C2124" s="251"/>
      <c r="D2124" s="251" t="s">
        <v>2412</v>
      </c>
      <c r="E2124" s="251"/>
    </row>
    <row r="2125" spans="1:5">
      <c r="A2125" s="258" t="s">
        <v>5799</v>
      </c>
      <c r="B2125" s="105" t="s">
        <v>2745</v>
      </c>
      <c r="C2125" s="251"/>
      <c r="D2125" s="251" t="s">
        <v>2412</v>
      </c>
      <c r="E2125" s="251"/>
    </row>
    <row r="2126" spans="1:5">
      <c r="A2126" s="258" t="s">
        <v>5800</v>
      </c>
      <c r="B2126" s="105" t="s">
        <v>2745</v>
      </c>
      <c r="C2126" s="251"/>
      <c r="D2126" s="251" t="s">
        <v>2412</v>
      </c>
      <c r="E2126" s="251"/>
    </row>
    <row r="2127" spans="1:5">
      <c r="A2127" s="258" t="s">
        <v>5801</v>
      </c>
      <c r="B2127" s="105" t="s">
        <v>2745</v>
      </c>
      <c r="C2127" s="251"/>
      <c r="D2127" s="251" t="s">
        <v>2412</v>
      </c>
      <c r="E2127" s="251"/>
    </row>
    <row r="2128" spans="1:5">
      <c r="A2128" s="258" t="s">
        <v>5802</v>
      </c>
      <c r="B2128" s="105" t="s">
        <v>2745</v>
      </c>
      <c r="C2128" s="251"/>
      <c r="D2128" s="251" t="s">
        <v>2412</v>
      </c>
      <c r="E2128" s="251"/>
    </row>
    <row r="2129" spans="1:5">
      <c r="A2129" s="258" t="s">
        <v>5803</v>
      </c>
      <c r="B2129" s="105" t="s">
        <v>2745</v>
      </c>
      <c r="C2129" s="251"/>
      <c r="D2129" s="251" t="s">
        <v>2412</v>
      </c>
      <c r="E2129" s="251"/>
    </row>
    <row r="2130" spans="1:5">
      <c r="A2130" s="258" t="s">
        <v>5804</v>
      </c>
      <c r="B2130" s="105" t="s">
        <v>2745</v>
      </c>
      <c r="C2130" s="251"/>
      <c r="D2130" s="251" t="s">
        <v>2412</v>
      </c>
      <c r="E2130" s="251"/>
    </row>
    <row r="2131" spans="1:5">
      <c r="A2131" s="258" t="s">
        <v>5805</v>
      </c>
      <c r="B2131" s="105" t="s">
        <v>2745</v>
      </c>
      <c r="C2131" s="251"/>
      <c r="D2131" s="251" t="s">
        <v>2412</v>
      </c>
      <c r="E2131" s="251"/>
    </row>
    <row r="2132" spans="1:5">
      <c r="A2132" s="258" t="s">
        <v>5806</v>
      </c>
      <c r="B2132" s="105" t="s">
        <v>2745</v>
      </c>
      <c r="C2132" s="251"/>
      <c r="D2132" s="251" t="s">
        <v>2412</v>
      </c>
      <c r="E2132" s="251"/>
    </row>
    <row r="2133" spans="1:5">
      <c r="A2133" s="258" t="s">
        <v>5807</v>
      </c>
      <c r="B2133" s="105" t="s">
        <v>2745</v>
      </c>
      <c r="C2133" s="251"/>
      <c r="D2133" s="251" t="s">
        <v>2408</v>
      </c>
      <c r="E2133" s="251"/>
    </row>
    <row r="2134" spans="1:5">
      <c r="A2134" s="258" t="s">
        <v>5808</v>
      </c>
      <c r="B2134" s="105" t="s">
        <v>2745</v>
      </c>
      <c r="C2134" s="251"/>
      <c r="D2134" s="251" t="s">
        <v>2412</v>
      </c>
      <c r="E2134" s="251"/>
    </row>
    <row r="2135" spans="1:5">
      <c r="A2135" s="258" t="s">
        <v>5809</v>
      </c>
      <c r="B2135" s="105">
        <v>19.34</v>
      </c>
      <c r="C2135" s="251">
        <f t="shared" ref="C2135:C2180" si="31">ROUNDUP(((B2135*$F$1)*(1+$F$2)), 0)</f>
        <v>2012</v>
      </c>
      <c r="D2135" s="251" t="s">
        <v>2412</v>
      </c>
      <c r="E2135" s="251"/>
    </row>
    <row r="2136" spans="1:5">
      <c r="A2136" s="258" t="s">
        <v>5810</v>
      </c>
      <c r="B2136" s="105">
        <v>19.34</v>
      </c>
      <c r="C2136" s="251">
        <f t="shared" si="31"/>
        <v>2012</v>
      </c>
      <c r="D2136" s="251" t="s">
        <v>2412</v>
      </c>
      <c r="E2136" s="251"/>
    </row>
    <row r="2137" spans="1:5">
      <c r="A2137" s="258" t="s">
        <v>5811</v>
      </c>
      <c r="B2137" s="105" t="s">
        <v>2745</v>
      </c>
      <c r="C2137" s="251"/>
      <c r="D2137" s="251" t="s">
        <v>2408</v>
      </c>
      <c r="E2137" s="251"/>
    </row>
    <row r="2138" spans="1:5">
      <c r="A2138" s="258" t="s">
        <v>5812</v>
      </c>
      <c r="B2138" s="105">
        <v>21.46</v>
      </c>
      <c r="C2138" s="251">
        <f t="shared" si="31"/>
        <v>2232</v>
      </c>
      <c r="D2138" s="251" t="s">
        <v>2412</v>
      </c>
      <c r="E2138" s="251"/>
    </row>
    <row r="2139" spans="1:5">
      <c r="A2139" s="258" t="s">
        <v>5813</v>
      </c>
      <c r="B2139" s="105">
        <v>23.73</v>
      </c>
      <c r="C2139" s="251">
        <f t="shared" si="31"/>
        <v>2468</v>
      </c>
      <c r="D2139" s="251" t="s">
        <v>2412</v>
      </c>
      <c r="E2139" s="251"/>
    </row>
    <row r="2140" spans="1:5">
      <c r="A2140" s="258" t="s">
        <v>5814</v>
      </c>
      <c r="B2140" s="105">
        <v>28.4</v>
      </c>
      <c r="C2140" s="251">
        <f t="shared" si="31"/>
        <v>2954</v>
      </c>
      <c r="D2140" s="251" t="s">
        <v>2412</v>
      </c>
      <c r="E2140" s="251"/>
    </row>
    <row r="2141" spans="1:5">
      <c r="A2141" s="258" t="s">
        <v>5815</v>
      </c>
      <c r="B2141" s="105">
        <v>28.4</v>
      </c>
      <c r="C2141" s="251">
        <f t="shared" si="31"/>
        <v>2954</v>
      </c>
      <c r="D2141" s="251" t="s">
        <v>2412</v>
      </c>
      <c r="E2141" s="251"/>
    </row>
    <row r="2142" spans="1:5">
      <c r="A2142" s="258" t="s">
        <v>5816</v>
      </c>
      <c r="B2142" s="105">
        <v>28.4</v>
      </c>
      <c r="C2142" s="251">
        <f t="shared" si="31"/>
        <v>2954</v>
      </c>
      <c r="D2142" s="251" t="s">
        <v>2412</v>
      </c>
      <c r="E2142" s="251"/>
    </row>
    <row r="2143" spans="1:5">
      <c r="A2143" s="258" t="s">
        <v>5817</v>
      </c>
      <c r="B2143" s="105">
        <v>28.4</v>
      </c>
      <c r="C2143" s="251">
        <f t="shared" si="31"/>
        <v>2954</v>
      </c>
      <c r="D2143" s="251" t="s">
        <v>2412</v>
      </c>
      <c r="E2143" s="251"/>
    </row>
    <row r="2144" spans="1:5">
      <c r="A2144" s="258" t="s">
        <v>5818</v>
      </c>
      <c r="B2144" s="105">
        <v>0.75</v>
      </c>
      <c r="C2144" s="251">
        <f t="shared" si="31"/>
        <v>78</v>
      </c>
      <c r="D2144" s="251" t="s">
        <v>2408</v>
      </c>
      <c r="E2144" s="251"/>
    </row>
    <row r="2145" spans="1:5">
      <c r="A2145" s="258" t="s">
        <v>5819</v>
      </c>
      <c r="B2145" s="105" t="s">
        <v>2745</v>
      </c>
      <c r="C2145" s="251"/>
      <c r="D2145" s="251" t="s">
        <v>2412</v>
      </c>
      <c r="E2145" s="251"/>
    </row>
    <row r="2146" spans="1:5">
      <c r="A2146" s="258" t="s">
        <v>5820</v>
      </c>
      <c r="B2146" s="105" t="s">
        <v>2745</v>
      </c>
      <c r="C2146" s="251"/>
      <c r="D2146" s="251" t="s">
        <v>2412</v>
      </c>
      <c r="E2146" s="251"/>
    </row>
    <row r="2147" spans="1:5">
      <c r="A2147" s="258" t="s">
        <v>5821</v>
      </c>
      <c r="B2147" s="105" t="s">
        <v>2745</v>
      </c>
      <c r="C2147" s="251"/>
      <c r="D2147" s="251" t="s">
        <v>2412</v>
      </c>
      <c r="E2147" s="251"/>
    </row>
    <row r="2148" spans="1:5">
      <c r="A2148" s="258" t="s">
        <v>5822</v>
      </c>
      <c r="B2148" s="105" t="s">
        <v>2745</v>
      </c>
      <c r="C2148" s="251"/>
      <c r="D2148" s="251" t="s">
        <v>2412</v>
      </c>
      <c r="E2148" s="251"/>
    </row>
    <row r="2149" spans="1:5">
      <c r="A2149" s="258" t="s">
        <v>5823</v>
      </c>
      <c r="B2149" s="105" t="s">
        <v>2745</v>
      </c>
      <c r="C2149" s="251"/>
      <c r="D2149" s="251" t="s">
        <v>2412</v>
      </c>
      <c r="E2149" s="251"/>
    </row>
    <row r="2150" spans="1:5">
      <c r="A2150" s="258" t="s">
        <v>5824</v>
      </c>
      <c r="B2150" s="105" t="s">
        <v>2745</v>
      </c>
      <c r="C2150" s="251"/>
      <c r="D2150" s="251" t="s">
        <v>2412</v>
      </c>
      <c r="E2150" s="251"/>
    </row>
    <row r="2151" spans="1:5">
      <c r="A2151" s="258" t="s">
        <v>5825</v>
      </c>
      <c r="B2151" s="105" t="s">
        <v>2745</v>
      </c>
      <c r="C2151" s="251"/>
      <c r="D2151" s="251" t="s">
        <v>2412</v>
      </c>
      <c r="E2151" s="251"/>
    </row>
    <row r="2152" spans="1:5">
      <c r="A2152" s="258" t="s">
        <v>5826</v>
      </c>
      <c r="B2152" s="105" t="s">
        <v>2745</v>
      </c>
      <c r="C2152" s="251"/>
      <c r="D2152" s="251" t="s">
        <v>2412</v>
      </c>
      <c r="E2152" s="251"/>
    </row>
    <row r="2153" spans="1:5">
      <c r="A2153" s="258" t="s">
        <v>5827</v>
      </c>
      <c r="B2153" s="105">
        <v>3.79</v>
      </c>
      <c r="C2153" s="251">
        <f t="shared" si="31"/>
        <v>395</v>
      </c>
      <c r="D2153" s="251" t="s">
        <v>2408</v>
      </c>
      <c r="E2153" s="251"/>
    </row>
    <row r="2154" spans="1:5">
      <c r="A2154" s="258" t="s">
        <v>5828</v>
      </c>
      <c r="B2154" s="105">
        <v>22.71</v>
      </c>
      <c r="C2154" s="251">
        <f t="shared" si="31"/>
        <v>2362</v>
      </c>
      <c r="D2154" s="251" t="s">
        <v>2412</v>
      </c>
      <c r="E2154" s="251"/>
    </row>
    <row r="2155" spans="1:5">
      <c r="A2155" s="258" t="s">
        <v>5829</v>
      </c>
      <c r="B2155" s="105" t="s">
        <v>2745</v>
      </c>
      <c r="C2155" s="251"/>
      <c r="D2155" s="251" t="s">
        <v>2412</v>
      </c>
      <c r="E2155" s="251"/>
    </row>
    <row r="2156" spans="1:5">
      <c r="A2156" s="258" t="s">
        <v>5830</v>
      </c>
      <c r="B2156" s="105" t="s">
        <v>2745</v>
      </c>
      <c r="C2156" s="251"/>
      <c r="D2156" s="251" t="s">
        <v>2412</v>
      </c>
      <c r="E2156" s="251"/>
    </row>
    <row r="2157" spans="1:5">
      <c r="A2157" s="258" t="s">
        <v>5831</v>
      </c>
      <c r="B2157" s="105" t="s">
        <v>2745</v>
      </c>
      <c r="C2157" s="251"/>
      <c r="D2157" s="251" t="s">
        <v>2412</v>
      </c>
      <c r="E2157" s="251"/>
    </row>
    <row r="2158" spans="1:5">
      <c r="A2158" s="258" t="s">
        <v>5832</v>
      </c>
      <c r="B2158" s="105" t="s">
        <v>2745</v>
      </c>
      <c r="C2158" s="251"/>
      <c r="D2158" s="251" t="s">
        <v>2412</v>
      </c>
      <c r="E2158" s="251"/>
    </row>
    <row r="2159" spans="1:5">
      <c r="A2159" s="258" t="s">
        <v>5833</v>
      </c>
      <c r="B2159" s="105" t="s">
        <v>2745</v>
      </c>
      <c r="C2159" s="251"/>
      <c r="D2159" s="251" t="s">
        <v>2408</v>
      </c>
      <c r="E2159" s="251"/>
    </row>
    <row r="2160" spans="1:5">
      <c r="A2160" s="258" t="s">
        <v>5834</v>
      </c>
      <c r="B2160" s="105" t="s">
        <v>2745</v>
      </c>
      <c r="C2160" s="251"/>
      <c r="D2160" s="251" t="s">
        <v>2408</v>
      </c>
      <c r="E2160" s="251"/>
    </row>
    <row r="2161" spans="1:5">
      <c r="A2161" s="547" t="s">
        <v>5835</v>
      </c>
      <c r="B2161" s="248"/>
      <c r="C2161" s="248">
        <f t="shared" si="31"/>
        <v>0</v>
      </c>
      <c r="D2161" s="248"/>
      <c r="E2161" s="248"/>
    </row>
    <row r="2162" spans="1:5">
      <c r="A2162" s="258" t="s">
        <v>5836</v>
      </c>
      <c r="B2162" s="105" t="s">
        <v>2745</v>
      </c>
      <c r="C2162" s="251"/>
      <c r="D2162" s="251" t="s">
        <v>2412</v>
      </c>
      <c r="E2162" s="251"/>
    </row>
    <row r="2163" spans="1:5">
      <c r="A2163" s="258" t="s">
        <v>5837</v>
      </c>
      <c r="B2163" s="105" t="s">
        <v>2745</v>
      </c>
      <c r="C2163" s="251"/>
      <c r="D2163" s="251" t="s">
        <v>2412</v>
      </c>
      <c r="E2163" s="251"/>
    </row>
    <row r="2164" spans="1:5">
      <c r="A2164" s="258" t="s">
        <v>5838</v>
      </c>
      <c r="B2164" s="105" t="s">
        <v>2745</v>
      </c>
      <c r="C2164" s="251"/>
      <c r="D2164" s="251" t="s">
        <v>2412</v>
      </c>
      <c r="E2164" s="251"/>
    </row>
    <row r="2165" spans="1:5">
      <c r="A2165" s="258" t="s">
        <v>5839</v>
      </c>
      <c r="B2165" s="105" t="s">
        <v>2745</v>
      </c>
      <c r="C2165" s="251"/>
      <c r="D2165" s="251" t="s">
        <v>2412</v>
      </c>
      <c r="E2165" s="251"/>
    </row>
    <row r="2166" spans="1:5">
      <c r="A2166" s="258" t="s">
        <v>5840</v>
      </c>
      <c r="B2166" s="105" t="s">
        <v>2745</v>
      </c>
      <c r="C2166" s="251"/>
      <c r="D2166" s="251" t="s">
        <v>2412</v>
      </c>
      <c r="E2166" s="251"/>
    </row>
    <row r="2167" spans="1:5">
      <c r="A2167" s="258" t="s">
        <v>5841</v>
      </c>
      <c r="B2167" s="105" t="s">
        <v>2745</v>
      </c>
      <c r="C2167" s="251"/>
      <c r="D2167" s="251" t="s">
        <v>2412</v>
      </c>
      <c r="E2167" s="251"/>
    </row>
    <row r="2168" spans="1:5">
      <c r="A2168" s="258" t="s">
        <v>5842</v>
      </c>
      <c r="B2168" s="105" t="s">
        <v>2745</v>
      </c>
      <c r="C2168" s="251"/>
      <c r="D2168" s="251" t="s">
        <v>2412</v>
      </c>
      <c r="E2168" s="251"/>
    </row>
    <row r="2169" spans="1:5">
      <c r="A2169" s="258" t="s">
        <v>5843</v>
      </c>
      <c r="B2169" s="105" t="s">
        <v>2745</v>
      </c>
      <c r="C2169" s="251"/>
      <c r="D2169" s="251" t="s">
        <v>2408</v>
      </c>
      <c r="E2169" s="251"/>
    </row>
    <row r="2170" spans="1:5">
      <c r="A2170" s="258" t="s">
        <v>5844</v>
      </c>
      <c r="B2170" s="105" t="s">
        <v>2745</v>
      </c>
      <c r="C2170" s="251"/>
      <c r="D2170" s="251" t="s">
        <v>2408</v>
      </c>
      <c r="E2170" s="251"/>
    </row>
    <row r="2171" spans="1:5">
      <c r="A2171" s="258" t="s">
        <v>5845</v>
      </c>
      <c r="B2171" s="105" t="s">
        <v>2745</v>
      </c>
      <c r="C2171" s="251"/>
      <c r="D2171" s="251" t="s">
        <v>2408</v>
      </c>
      <c r="E2171" s="251"/>
    </row>
    <row r="2172" spans="1:5">
      <c r="A2172" s="258" t="s">
        <v>5846</v>
      </c>
      <c r="B2172" s="105" t="s">
        <v>2745</v>
      </c>
      <c r="C2172" s="251"/>
      <c r="D2172" s="251" t="s">
        <v>2408</v>
      </c>
      <c r="E2172" s="251"/>
    </row>
    <row r="2173" spans="1:5">
      <c r="A2173" s="258" t="s">
        <v>5847</v>
      </c>
      <c r="B2173" s="105" t="s">
        <v>2745</v>
      </c>
      <c r="C2173" s="251"/>
      <c r="D2173" s="251" t="s">
        <v>2408</v>
      </c>
      <c r="E2173" s="251"/>
    </row>
    <row r="2174" spans="1:5">
      <c r="A2174" s="258" t="s">
        <v>5848</v>
      </c>
      <c r="B2174" s="105" t="s">
        <v>2745</v>
      </c>
      <c r="C2174" s="251"/>
      <c r="D2174" s="251" t="s">
        <v>2408</v>
      </c>
      <c r="E2174" s="251"/>
    </row>
    <row r="2175" spans="1:5">
      <c r="A2175" s="258" t="s">
        <v>5849</v>
      </c>
      <c r="B2175" s="105" t="s">
        <v>2745</v>
      </c>
      <c r="C2175" s="251"/>
      <c r="D2175" s="251" t="s">
        <v>2408</v>
      </c>
      <c r="E2175" s="251"/>
    </row>
    <row r="2176" spans="1:5">
      <c r="A2176" s="258" t="s">
        <v>5850</v>
      </c>
      <c r="B2176" s="105" t="s">
        <v>2745</v>
      </c>
      <c r="C2176" s="251"/>
      <c r="D2176" s="251" t="s">
        <v>2408</v>
      </c>
      <c r="E2176" s="251"/>
    </row>
    <row r="2177" spans="1:5">
      <c r="A2177" s="258" t="s">
        <v>5851</v>
      </c>
      <c r="B2177" s="105" t="s">
        <v>2745</v>
      </c>
      <c r="C2177" s="251"/>
      <c r="D2177" s="251" t="s">
        <v>2408</v>
      </c>
      <c r="E2177" s="251"/>
    </row>
    <row r="2178" spans="1:5">
      <c r="A2178" s="547" t="s">
        <v>3704</v>
      </c>
      <c r="B2178" s="248"/>
      <c r="C2178" s="248">
        <f t="shared" si="31"/>
        <v>0</v>
      </c>
      <c r="D2178" s="248"/>
      <c r="E2178" s="248"/>
    </row>
    <row r="2179" spans="1:5">
      <c r="A2179" s="258" t="s">
        <v>5852</v>
      </c>
      <c r="B2179" s="105" t="s">
        <v>2745</v>
      </c>
      <c r="C2179" s="251"/>
      <c r="D2179" s="251" t="s">
        <v>2412</v>
      </c>
      <c r="E2179" s="251"/>
    </row>
    <row r="2180" spans="1:5">
      <c r="A2180" s="547" t="s">
        <v>5853</v>
      </c>
      <c r="B2180" s="248"/>
      <c r="C2180" s="248">
        <f t="shared" si="31"/>
        <v>0</v>
      </c>
      <c r="D2180" s="248"/>
      <c r="E2180" s="248"/>
    </row>
    <row r="2181" spans="1:5">
      <c r="A2181" s="258" t="s">
        <v>5854</v>
      </c>
      <c r="B2181" s="105" t="s">
        <v>2745</v>
      </c>
      <c r="C2181" s="251"/>
      <c r="D2181" s="251" t="s">
        <v>2412</v>
      </c>
      <c r="E2181" s="251"/>
    </row>
    <row r="2182" spans="1:5">
      <c r="A2182" s="258" t="s">
        <v>5855</v>
      </c>
      <c r="B2182" s="105" t="s">
        <v>2745</v>
      </c>
      <c r="C2182" s="251"/>
      <c r="D2182" s="251" t="s">
        <v>2412</v>
      </c>
      <c r="E2182" s="251"/>
    </row>
    <row r="2183" spans="1:5">
      <c r="A2183" s="258" t="s">
        <v>5856</v>
      </c>
      <c r="B2183" s="105" t="s">
        <v>2745</v>
      </c>
      <c r="C2183" s="251"/>
      <c r="D2183" s="251" t="s">
        <v>2408</v>
      </c>
      <c r="E2183" s="251"/>
    </row>
    <row r="2184" spans="1:5">
      <c r="A2184" s="258" t="s">
        <v>5857</v>
      </c>
      <c r="B2184" s="105" t="s">
        <v>2745</v>
      </c>
      <c r="C2184" s="251"/>
      <c r="D2184" s="251" t="s">
        <v>2408</v>
      </c>
      <c r="E2184" s="251"/>
    </row>
    <row r="2185" spans="1:5">
      <c r="A2185" s="258" t="s">
        <v>5858</v>
      </c>
      <c r="B2185" s="105" t="s">
        <v>2745</v>
      </c>
      <c r="C2185" s="251"/>
      <c r="D2185" s="251" t="s">
        <v>2408</v>
      </c>
      <c r="E2185" s="251"/>
    </row>
    <row r="2186" spans="1:5">
      <c r="A2186" s="547" t="s">
        <v>5859</v>
      </c>
      <c r="B2186" s="248"/>
      <c r="C2186" s="248">
        <f t="shared" ref="C2186:C2237" si="32">ROUNDUP(((B2186*$F$1)*(1+$F$2)), 0)</f>
        <v>0</v>
      </c>
      <c r="D2186" s="248"/>
      <c r="E2186" s="248"/>
    </row>
    <row r="2187" spans="1:5">
      <c r="A2187" s="258" t="s">
        <v>5860</v>
      </c>
      <c r="B2187" s="105" t="s">
        <v>2745</v>
      </c>
      <c r="C2187" s="251"/>
      <c r="D2187" s="251" t="s">
        <v>2412</v>
      </c>
      <c r="E2187" s="251"/>
    </row>
    <row r="2188" spans="1:5">
      <c r="A2188" s="258" t="s">
        <v>5861</v>
      </c>
      <c r="B2188" s="105" t="s">
        <v>2745</v>
      </c>
      <c r="C2188" s="251"/>
      <c r="D2188" s="251" t="s">
        <v>2412</v>
      </c>
      <c r="E2188" s="251"/>
    </row>
    <row r="2189" spans="1:5">
      <c r="A2189" s="258" t="s">
        <v>5862</v>
      </c>
      <c r="B2189" s="105" t="s">
        <v>2745</v>
      </c>
      <c r="C2189" s="251"/>
      <c r="D2189" s="251" t="s">
        <v>2412</v>
      </c>
      <c r="E2189" s="251"/>
    </row>
    <row r="2190" spans="1:5">
      <c r="A2190" s="258" t="s">
        <v>5863</v>
      </c>
      <c r="B2190" s="105">
        <v>5.19</v>
      </c>
      <c r="C2190" s="251">
        <f t="shared" si="32"/>
        <v>540</v>
      </c>
      <c r="D2190" s="251" t="s">
        <v>2408</v>
      </c>
      <c r="E2190" s="251"/>
    </row>
    <row r="2191" spans="1:5">
      <c r="A2191" s="258" t="s">
        <v>5864</v>
      </c>
      <c r="B2191" s="105">
        <v>5.19</v>
      </c>
      <c r="C2191" s="251">
        <f t="shared" si="32"/>
        <v>540</v>
      </c>
      <c r="D2191" s="251" t="s">
        <v>2408</v>
      </c>
      <c r="E2191" s="251"/>
    </row>
    <row r="2192" spans="1:5">
      <c r="A2192" s="547" t="s">
        <v>5865</v>
      </c>
      <c r="B2192" s="248"/>
      <c r="C2192" s="248">
        <f t="shared" si="32"/>
        <v>0</v>
      </c>
      <c r="D2192" s="248"/>
      <c r="E2192" s="248"/>
    </row>
    <row r="2193" spans="1:5">
      <c r="A2193" s="258" t="s">
        <v>5866</v>
      </c>
      <c r="B2193" s="105" t="s">
        <v>2745</v>
      </c>
      <c r="C2193" s="251"/>
      <c r="D2193" s="251" t="s">
        <v>2408</v>
      </c>
      <c r="E2193" s="251"/>
    </row>
    <row r="2194" spans="1:5">
      <c r="A2194" s="258" t="s">
        <v>5867</v>
      </c>
      <c r="B2194" s="105" t="s">
        <v>2745</v>
      </c>
      <c r="C2194" s="251"/>
      <c r="D2194" s="251" t="s">
        <v>2408</v>
      </c>
      <c r="E2194" s="251"/>
    </row>
    <row r="2195" spans="1:5">
      <c r="A2195" s="258" t="s">
        <v>5868</v>
      </c>
      <c r="B2195" s="105" t="s">
        <v>2745</v>
      </c>
      <c r="C2195" s="251"/>
      <c r="D2195" s="251" t="s">
        <v>2412</v>
      </c>
      <c r="E2195" s="251"/>
    </row>
    <row r="2196" spans="1:5">
      <c r="A2196" s="258" t="s">
        <v>5869</v>
      </c>
      <c r="B2196" s="105" t="s">
        <v>2745</v>
      </c>
      <c r="C2196" s="251"/>
      <c r="D2196" s="251" t="s">
        <v>2412</v>
      </c>
      <c r="E2196" s="251"/>
    </row>
    <row r="2197" spans="1:5">
      <c r="A2197" s="258" t="s">
        <v>5870</v>
      </c>
      <c r="B2197" s="105" t="s">
        <v>2745</v>
      </c>
      <c r="C2197" s="251"/>
      <c r="D2197" s="251" t="s">
        <v>2408</v>
      </c>
      <c r="E2197" s="251"/>
    </row>
    <row r="2198" spans="1:5">
      <c r="A2198" s="258" t="s">
        <v>5871</v>
      </c>
      <c r="B2198" s="105" t="s">
        <v>2745</v>
      </c>
      <c r="C2198" s="251"/>
      <c r="D2198" s="251" t="s">
        <v>2408</v>
      </c>
      <c r="E2198" s="251"/>
    </row>
    <row r="2199" spans="1:5">
      <c r="A2199" s="258" t="s">
        <v>5872</v>
      </c>
      <c r="B2199" s="105" t="s">
        <v>2745</v>
      </c>
      <c r="C2199" s="251"/>
      <c r="D2199" s="251" t="s">
        <v>2408</v>
      </c>
      <c r="E2199" s="251"/>
    </row>
    <row r="2200" spans="1:5">
      <c r="A2200" s="547" t="s">
        <v>5873</v>
      </c>
      <c r="B2200" s="248"/>
      <c r="C2200" s="248">
        <f t="shared" si="32"/>
        <v>0</v>
      </c>
      <c r="D2200" s="248"/>
      <c r="E2200" s="248"/>
    </row>
    <row r="2201" spans="1:5">
      <c r="A2201" s="258" t="s">
        <v>5874</v>
      </c>
      <c r="B2201" s="105" t="s">
        <v>2745</v>
      </c>
      <c r="C2201" s="251"/>
      <c r="D2201" s="251" t="s">
        <v>2408</v>
      </c>
      <c r="E2201" s="251"/>
    </row>
    <row r="2202" spans="1:5">
      <c r="A2202" s="258" t="s">
        <v>5875</v>
      </c>
      <c r="B2202" s="105">
        <v>7.3</v>
      </c>
      <c r="C2202" s="251">
        <f t="shared" si="32"/>
        <v>760</v>
      </c>
      <c r="D2202" s="251" t="s">
        <v>2408</v>
      </c>
      <c r="E2202" s="251"/>
    </row>
    <row r="2203" spans="1:5">
      <c r="A2203" s="258" t="s">
        <v>5876</v>
      </c>
      <c r="B2203" s="105">
        <v>7.3</v>
      </c>
      <c r="C2203" s="251">
        <f t="shared" si="32"/>
        <v>760</v>
      </c>
      <c r="D2203" s="251" t="s">
        <v>2408</v>
      </c>
      <c r="E2203" s="251"/>
    </row>
    <row r="2204" spans="1:5">
      <c r="A2204" s="258" t="s">
        <v>5877</v>
      </c>
      <c r="B2204" s="105">
        <v>7.3</v>
      </c>
      <c r="C2204" s="251">
        <f t="shared" si="32"/>
        <v>760</v>
      </c>
      <c r="D2204" s="251" t="s">
        <v>2408</v>
      </c>
      <c r="E2204" s="251"/>
    </row>
    <row r="2205" spans="1:5">
      <c r="A2205" s="258" t="s">
        <v>5878</v>
      </c>
      <c r="B2205" s="105">
        <v>6</v>
      </c>
      <c r="C2205" s="251">
        <f t="shared" si="32"/>
        <v>624</v>
      </c>
      <c r="D2205" s="251" t="s">
        <v>2408</v>
      </c>
      <c r="E2205" s="251"/>
    </row>
    <row r="2206" spans="1:5">
      <c r="A2206" s="258" t="s">
        <v>5879</v>
      </c>
      <c r="B2206" s="105">
        <v>6</v>
      </c>
      <c r="C2206" s="251">
        <f t="shared" si="32"/>
        <v>624</v>
      </c>
      <c r="D2206" s="251" t="s">
        <v>2408</v>
      </c>
      <c r="E2206" s="251"/>
    </row>
    <row r="2207" spans="1:5">
      <c r="A2207" s="258" t="s">
        <v>5880</v>
      </c>
      <c r="B2207" s="105">
        <v>24.22</v>
      </c>
      <c r="C2207" s="251">
        <f t="shared" si="32"/>
        <v>2519</v>
      </c>
      <c r="D2207" s="251" t="s">
        <v>2408</v>
      </c>
      <c r="E2207" s="251"/>
    </row>
    <row r="2208" spans="1:5">
      <c r="A2208" s="258" t="s">
        <v>5881</v>
      </c>
      <c r="B2208" s="105">
        <v>24.22</v>
      </c>
      <c r="C2208" s="251">
        <f t="shared" si="32"/>
        <v>2519</v>
      </c>
      <c r="D2208" s="251" t="s">
        <v>2408</v>
      </c>
      <c r="E2208" s="251"/>
    </row>
    <row r="2209" spans="1:5">
      <c r="A2209" s="258" t="s">
        <v>5882</v>
      </c>
      <c r="B2209" s="105">
        <v>24.22</v>
      </c>
      <c r="C2209" s="251">
        <f t="shared" si="32"/>
        <v>2519</v>
      </c>
      <c r="D2209" s="251" t="s">
        <v>2408</v>
      </c>
      <c r="E2209" s="251"/>
    </row>
    <row r="2210" spans="1:5">
      <c r="A2210" s="258" t="s">
        <v>5883</v>
      </c>
      <c r="B2210" s="105">
        <v>25.9</v>
      </c>
      <c r="C2210" s="251">
        <f t="shared" si="32"/>
        <v>2694</v>
      </c>
      <c r="D2210" s="251" t="s">
        <v>2412</v>
      </c>
      <c r="E2210" s="251"/>
    </row>
    <row r="2211" spans="1:5">
      <c r="A2211" s="258" t="s">
        <v>5884</v>
      </c>
      <c r="B2211" s="105">
        <v>27</v>
      </c>
      <c r="C2211" s="251">
        <f t="shared" si="32"/>
        <v>2808</v>
      </c>
      <c r="D2211" s="251" t="s">
        <v>2412</v>
      </c>
      <c r="E2211" s="251"/>
    </row>
    <row r="2212" spans="1:5">
      <c r="A2212" s="258" t="s">
        <v>5885</v>
      </c>
      <c r="B2212" s="105">
        <v>24.7</v>
      </c>
      <c r="C2212" s="251">
        <f t="shared" si="32"/>
        <v>2569</v>
      </c>
      <c r="D2212" s="251" t="s">
        <v>2412</v>
      </c>
      <c r="E2212" s="251"/>
    </row>
    <row r="2213" spans="1:5">
      <c r="A2213" s="258" t="s">
        <v>5886</v>
      </c>
      <c r="B2213" s="105">
        <v>21.3</v>
      </c>
      <c r="C2213" s="251">
        <f t="shared" si="32"/>
        <v>2216</v>
      </c>
      <c r="D2213" s="251" t="s">
        <v>2412</v>
      </c>
      <c r="E2213" s="251"/>
    </row>
    <row r="2214" spans="1:5">
      <c r="A2214" s="258" t="s">
        <v>5887</v>
      </c>
      <c r="B2214" s="105">
        <v>21.3</v>
      </c>
      <c r="C2214" s="251">
        <f t="shared" si="32"/>
        <v>2216</v>
      </c>
      <c r="D2214" s="251" t="s">
        <v>2412</v>
      </c>
      <c r="E2214" s="251"/>
    </row>
    <row r="2215" spans="1:5">
      <c r="A2215" s="258" t="s">
        <v>5888</v>
      </c>
      <c r="B2215" s="105">
        <v>8.3699999999999992</v>
      </c>
      <c r="C2215" s="251">
        <f t="shared" si="32"/>
        <v>871</v>
      </c>
      <c r="D2215" s="251" t="s">
        <v>2408</v>
      </c>
      <c r="E2215" s="251"/>
    </row>
    <row r="2216" spans="1:5">
      <c r="A2216" s="258" t="s">
        <v>5889</v>
      </c>
      <c r="B2216" s="105">
        <v>8.3699999999999992</v>
      </c>
      <c r="C2216" s="251">
        <f t="shared" si="32"/>
        <v>871</v>
      </c>
      <c r="D2216" s="251" t="s">
        <v>2408</v>
      </c>
      <c r="E2216" s="251"/>
    </row>
    <row r="2217" spans="1:5">
      <c r="A2217" s="258" t="s">
        <v>5890</v>
      </c>
      <c r="B2217" s="105">
        <v>8.3699999999999992</v>
      </c>
      <c r="C2217" s="251">
        <f t="shared" si="32"/>
        <v>871</v>
      </c>
      <c r="D2217" s="251" t="s">
        <v>2408</v>
      </c>
      <c r="E2217" s="251"/>
    </row>
    <row r="2218" spans="1:5">
      <c r="A2218" s="547" t="s">
        <v>5891</v>
      </c>
      <c r="B2218" s="248"/>
      <c r="C2218" s="248">
        <f t="shared" si="32"/>
        <v>0</v>
      </c>
      <c r="D2218" s="248"/>
      <c r="E2218" s="248"/>
    </row>
    <row r="2219" spans="1:5">
      <c r="A2219" s="258" t="s">
        <v>5892</v>
      </c>
      <c r="B2219" s="105" t="s">
        <v>2745</v>
      </c>
      <c r="C2219" s="251"/>
      <c r="D2219" s="251" t="s">
        <v>2408</v>
      </c>
      <c r="E2219" s="251"/>
    </row>
    <row r="2220" spans="1:5">
      <c r="A2220" s="258" t="s">
        <v>5893</v>
      </c>
      <c r="B2220" s="105" t="s">
        <v>2745</v>
      </c>
      <c r="C2220" s="251"/>
      <c r="D2220" s="251" t="s">
        <v>2412</v>
      </c>
      <c r="E2220" s="251"/>
    </row>
    <row r="2221" spans="1:5">
      <c r="A2221" s="258" t="s">
        <v>5894</v>
      </c>
      <c r="B2221" s="105" t="s">
        <v>2745</v>
      </c>
      <c r="C2221" s="251"/>
      <c r="D2221" s="251" t="s">
        <v>2412</v>
      </c>
      <c r="E2221" s="251"/>
    </row>
    <row r="2222" spans="1:5">
      <c r="A2222" s="547" t="s">
        <v>5895</v>
      </c>
      <c r="B2222" s="248"/>
      <c r="C2222" s="248">
        <f t="shared" si="32"/>
        <v>0</v>
      </c>
      <c r="D2222" s="248"/>
      <c r="E2222" s="248"/>
    </row>
    <row r="2223" spans="1:5">
      <c r="A2223" s="258" t="s">
        <v>5896</v>
      </c>
      <c r="B2223" s="105" t="s">
        <v>2745</v>
      </c>
      <c r="C2223" s="251"/>
      <c r="D2223" s="251" t="s">
        <v>2408</v>
      </c>
      <c r="E2223" s="251"/>
    </row>
    <row r="2224" spans="1:5">
      <c r="A2224" s="258" t="s">
        <v>5897</v>
      </c>
      <c r="B2224" s="105" t="s">
        <v>2745</v>
      </c>
      <c r="C2224" s="251"/>
      <c r="D2224" s="251" t="s">
        <v>2408</v>
      </c>
      <c r="E2224" s="251"/>
    </row>
    <row r="2225" spans="1:5">
      <c r="A2225" s="258" t="s">
        <v>5898</v>
      </c>
      <c r="B2225" s="105" t="s">
        <v>2745</v>
      </c>
      <c r="C2225" s="251"/>
      <c r="D2225" s="251" t="s">
        <v>2412</v>
      </c>
      <c r="E2225" s="251"/>
    </row>
    <row r="2226" spans="1:5">
      <c r="A2226" s="258" t="s">
        <v>5899</v>
      </c>
      <c r="B2226" s="105" t="s">
        <v>2745</v>
      </c>
      <c r="C2226" s="251"/>
      <c r="D2226" s="251" t="s">
        <v>2412</v>
      </c>
      <c r="E2226" s="251"/>
    </row>
    <row r="2227" spans="1:5">
      <c r="A2227" s="258" t="s">
        <v>5900</v>
      </c>
      <c r="B2227" s="105" t="s">
        <v>2745</v>
      </c>
      <c r="C2227" s="251"/>
      <c r="D2227" s="251" t="s">
        <v>2412</v>
      </c>
      <c r="E2227" s="251"/>
    </row>
    <row r="2228" spans="1:5">
      <c r="A2228" s="258" t="s">
        <v>5901</v>
      </c>
      <c r="B2228" s="105" t="s">
        <v>2745</v>
      </c>
      <c r="C2228" s="251"/>
      <c r="D2228" s="251" t="s">
        <v>2412</v>
      </c>
      <c r="E2228" s="251"/>
    </row>
    <row r="2229" spans="1:5">
      <c r="A2229" s="547" t="s">
        <v>5902</v>
      </c>
      <c r="B2229" s="248"/>
      <c r="C2229" s="248">
        <f t="shared" si="32"/>
        <v>0</v>
      </c>
      <c r="D2229" s="248"/>
      <c r="E2229" s="248"/>
    </row>
    <row r="2230" spans="1:5">
      <c r="A2230" s="258" t="s">
        <v>5903</v>
      </c>
      <c r="B2230" s="105">
        <v>4.2</v>
      </c>
      <c r="C2230" s="251">
        <f t="shared" si="32"/>
        <v>437</v>
      </c>
      <c r="D2230" s="251" t="s">
        <v>2408</v>
      </c>
      <c r="E2230" s="251"/>
    </row>
    <row r="2231" spans="1:5">
      <c r="A2231" s="258" t="s">
        <v>5904</v>
      </c>
      <c r="B2231" s="105" t="s">
        <v>2745</v>
      </c>
      <c r="C2231" s="251"/>
      <c r="D2231" s="251" t="s">
        <v>2408</v>
      </c>
      <c r="E2231" s="251"/>
    </row>
    <row r="2232" spans="1:5">
      <c r="A2232" s="258" t="s">
        <v>5905</v>
      </c>
      <c r="B2232" s="105">
        <v>17.809999999999999</v>
      </c>
      <c r="C2232" s="251">
        <f t="shared" si="32"/>
        <v>1853</v>
      </c>
      <c r="D2232" s="251" t="s">
        <v>2408</v>
      </c>
      <c r="E2232" s="251"/>
    </row>
    <row r="2233" spans="1:5">
      <c r="A2233" s="258" t="s">
        <v>5906</v>
      </c>
      <c r="B2233" s="105">
        <v>17.809999999999999</v>
      </c>
      <c r="C2233" s="251">
        <f t="shared" si="32"/>
        <v>1853</v>
      </c>
      <c r="D2233" s="251" t="s">
        <v>2408</v>
      </c>
      <c r="E2233" s="251"/>
    </row>
    <row r="2234" spans="1:5">
      <c r="A2234" s="258" t="s">
        <v>5907</v>
      </c>
      <c r="B2234" s="105">
        <v>18.100000000000001</v>
      </c>
      <c r="C2234" s="251">
        <f t="shared" si="32"/>
        <v>1883</v>
      </c>
      <c r="D2234" s="251" t="s">
        <v>2412</v>
      </c>
      <c r="E2234" s="251"/>
    </row>
    <row r="2235" spans="1:5">
      <c r="A2235" s="258" t="s">
        <v>5908</v>
      </c>
      <c r="B2235" s="105">
        <v>18.5</v>
      </c>
      <c r="C2235" s="251">
        <f t="shared" si="32"/>
        <v>1924</v>
      </c>
      <c r="D2235" s="251" t="s">
        <v>2412</v>
      </c>
      <c r="E2235" s="251"/>
    </row>
    <row r="2236" spans="1:5">
      <c r="A2236" s="258" t="s">
        <v>5909</v>
      </c>
      <c r="B2236" s="105">
        <v>17.8</v>
      </c>
      <c r="C2236" s="251">
        <f t="shared" si="32"/>
        <v>1852</v>
      </c>
      <c r="D2236" s="251" t="s">
        <v>2412</v>
      </c>
      <c r="E2236" s="251"/>
    </row>
    <row r="2237" spans="1:5">
      <c r="A2237" s="547" t="s">
        <v>5910</v>
      </c>
      <c r="B2237" s="248"/>
      <c r="C2237" s="248">
        <f t="shared" si="32"/>
        <v>0</v>
      </c>
      <c r="D2237" s="248"/>
      <c r="E2237" s="248"/>
    </row>
    <row r="2238" spans="1:5">
      <c r="A2238" s="258" t="s">
        <v>5911</v>
      </c>
      <c r="B2238" s="105" t="s">
        <v>2745</v>
      </c>
      <c r="C2238" s="251"/>
      <c r="D2238" s="251" t="s">
        <v>2408</v>
      </c>
      <c r="E2238" s="251"/>
    </row>
    <row r="2239" spans="1:5">
      <c r="A2239" s="258" t="s">
        <v>5912</v>
      </c>
      <c r="B2239" s="105" t="s">
        <v>2745</v>
      </c>
      <c r="C2239" s="251"/>
      <c r="D2239" s="251" t="s">
        <v>2408</v>
      </c>
      <c r="E2239" s="251"/>
    </row>
    <row r="2240" spans="1:5">
      <c r="A2240" s="258" t="s">
        <v>5913</v>
      </c>
      <c r="B2240" s="105" t="s">
        <v>2745</v>
      </c>
      <c r="C2240" s="251"/>
      <c r="D2240" s="251" t="s">
        <v>2408</v>
      </c>
      <c r="E2240" s="251"/>
    </row>
    <row r="2241" spans="1:5">
      <c r="A2241" s="258" t="s">
        <v>5914</v>
      </c>
      <c r="B2241" s="105" t="s">
        <v>2745</v>
      </c>
      <c r="C2241" s="251"/>
      <c r="D2241" s="251" t="s">
        <v>2408</v>
      </c>
      <c r="E2241" s="251"/>
    </row>
    <row r="2242" spans="1:5">
      <c r="A2242" s="258" t="s">
        <v>5915</v>
      </c>
      <c r="B2242" s="105" t="s">
        <v>2745</v>
      </c>
      <c r="C2242" s="251"/>
      <c r="D2242" s="251" t="s">
        <v>2408</v>
      </c>
      <c r="E2242" s="251"/>
    </row>
    <row r="2243" spans="1:5">
      <c r="A2243" s="258" t="s">
        <v>5916</v>
      </c>
      <c r="B2243" s="105" t="s">
        <v>2745</v>
      </c>
      <c r="C2243" s="251"/>
      <c r="D2243" s="251" t="s">
        <v>2408</v>
      </c>
      <c r="E2243" s="251"/>
    </row>
    <row r="2244" spans="1:5">
      <c r="A2244" s="258" t="s">
        <v>5917</v>
      </c>
      <c r="B2244" s="105" t="s">
        <v>2745</v>
      </c>
      <c r="C2244" s="251"/>
      <c r="D2244" s="251" t="s">
        <v>2408</v>
      </c>
      <c r="E2244" s="251"/>
    </row>
    <row r="2245" spans="1:5">
      <c r="A2245" s="258" t="s">
        <v>5918</v>
      </c>
      <c r="B2245" s="105" t="s">
        <v>2745</v>
      </c>
      <c r="C2245" s="251"/>
      <c r="D2245" s="251" t="s">
        <v>2408</v>
      </c>
      <c r="E2245" s="251"/>
    </row>
    <row r="2246" spans="1:5">
      <c r="A2246" s="258" t="s">
        <v>5919</v>
      </c>
      <c r="B2246" s="105" t="s">
        <v>2745</v>
      </c>
      <c r="C2246" s="251"/>
      <c r="D2246" s="251" t="s">
        <v>2408</v>
      </c>
      <c r="E2246" s="251"/>
    </row>
    <row r="2247" spans="1:5">
      <c r="A2247" s="258" t="s">
        <v>5920</v>
      </c>
      <c r="B2247" s="105" t="s">
        <v>2745</v>
      </c>
      <c r="C2247" s="251"/>
      <c r="D2247" s="251" t="s">
        <v>2412</v>
      </c>
      <c r="E2247" s="251"/>
    </row>
    <row r="2248" spans="1:5">
      <c r="A2248" s="258" t="s">
        <v>5921</v>
      </c>
      <c r="B2248" s="105" t="s">
        <v>2745</v>
      </c>
      <c r="C2248" s="251"/>
      <c r="D2248" s="251" t="s">
        <v>2412</v>
      </c>
      <c r="E2248" s="251"/>
    </row>
    <row r="2249" spans="1:5">
      <c r="A2249" s="547" t="s">
        <v>5922</v>
      </c>
      <c r="B2249" s="248"/>
      <c r="C2249" s="248">
        <f t="shared" ref="C2249:C2310" si="33">ROUNDUP(((B2249*$F$1)*(1+$F$2)), 0)</f>
        <v>0</v>
      </c>
      <c r="D2249" s="248"/>
      <c r="E2249" s="248"/>
    </row>
    <row r="2250" spans="1:5">
      <c r="A2250" s="258" t="s">
        <v>5923</v>
      </c>
      <c r="B2250" s="105">
        <v>34.6</v>
      </c>
      <c r="C2250" s="251">
        <f t="shared" si="33"/>
        <v>3599</v>
      </c>
      <c r="D2250" s="251" t="s">
        <v>2408</v>
      </c>
      <c r="E2250" s="251"/>
    </row>
    <row r="2251" spans="1:5">
      <c r="A2251" s="258" t="s">
        <v>5924</v>
      </c>
      <c r="B2251" s="105" t="s">
        <v>2745</v>
      </c>
      <c r="C2251" s="251"/>
      <c r="D2251" s="251" t="s">
        <v>2408</v>
      </c>
      <c r="E2251" s="251"/>
    </row>
    <row r="2252" spans="1:5">
      <c r="A2252" s="258" t="s">
        <v>5925</v>
      </c>
      <c r="B2252" s="105" t="s">
        <v>2745</v>
      </c>
      <c r="C2252" s="251"/>
      <c r="D2252" s="251" t="s">
        <v>2408</v>
      </c>
      <c r="E2252" s="251"/>
    </row>
    <row r="2253" spans="1:5">
      <c r="A2253" s="258" t="s">
        <v>5926</v>
      </c>
      <c r="B2253" s="105">
        <v>34.6</v>
      </c>
      <c r="C2253" s="251">
        <f t="shared" si="33"/>
        <v>3599</v>
      </c>
      <c r="D2253" s="251" t="s">
        <v>2408</v>
      </c>
      <c r="E2253" s="251"/>
    </row>
    <row r="2254" spans="1:5">
      <c r="A2254" s="258" t="s">
        <v>5927</v>
      </c>
      <c r="B2254" s="105" t="s">
        <v>2745</v>
      </c>
      <c r="C2254" s="251"/>
      <c r="D2254" s="251" t="s">
        <v>2412</v>
      </c>
      <c r="E2254" s="251"/>
    </row>
    <row r="2255" spans="1:5">
      <c r="A2255" s="258" t="s">
        <v>5928</v>
      </c>
      <c r="B2255" s="105">
        <v>33.6</v>
      </c>
      <c r="C2255" s="251">
        <f t="shared" si="33"/>
        <v>3495</v>
      </c>
      <c r="D2255" s="251" t="s">
        <v>2412</v>
      </c>
      <c r="E2255" s="251"/>
    </row>
    <row r="2256" spans="1:5">
      <c r="A2256" s="547" t="s">
        <v>5929</v>
      </c>
      <c r="B2256" s="248"/>
      <c r="C2256" s="248">
        <f t="shared" si="33"/>
        <v>0</v>
      </c>
      <c r="D2256" s="248"/>
      <c r="E2256" s="248"/>
    </row>
    <row r="2257" spans="1:5">
      <c r="A2257" s="258" t="s">
        <v>5930</v>
      </c>
      <c r="B2257" s="105" t="s">
        <v>2745</v>
      </c>
      <c r="C2257" s="251"/>
      <c r="D2257" s="251" t="s">
        <v>2412</v>
      </c>
      <c r="E2257" s="251"/>
    </row>
    <row r="2258" spans="1:5">
      <c r="A2258" s="258" t="s">
        <v>5931</v>
      </c>
      <c r="B2258" s="105" t="s">
        <v>2745</v>
      </c>
      <c r="C2258" s="251"/>
      <c r="D2258" s="251" t="s">
        <v>2412</v>
      </c>
      <c r="E2258" s="251"/>
    </row>
    <row r="2259" spans="1:5">
      <c r="A2259" s="258" t="s">
        <v>5932</v>
      </c>
      <c r="B2259" s="105" t="s">
        <v>2745</v>
      </c>
      <c r="C2259" s="251"/>
      <c r="D2259" s="251" t="s">
        <v>2412</v>
      </c>
      <c r="E2259" s="251"/>
    </row>
    <row r="2260" spans="1:5">
      <c r="A2260" s="258" t="s">
        <v>5933</v>
      </c>
      <c r="B2260" s="105" t="s">
        <v>2745</v>
      </c>
      <c r="C2260" s="251"/>
      <c r="D2260" s="251" t="s">
        <v>2412</v>
      </c>
      <c r="E2260" s="251"/>
    </row>
    <row r="2261" spans="1:5">
      <c r="A2261" s="258" t="s">
        <v>5934</v>
      </c>
      <c r="B2261" s="105" t="s">
        <v>2745</v>
      </c>
      <c r="C2261" s="251"/>
      <c r="D2261" s="251" t="s">
        <v>2412</v>
      </c>
      <c r="E2261" s="251"/>
    </row>
    <row r="2262" spans="1:5">
      <c r="A2262" s="547" t="s">
        <v>5935</v>
      </c>
      <c r="B2262" s="248"/>
      <c r="C2262" s="248">
        <f t="shared" si="33"/>
        <v>0</v>
      </c>
      <c r="D2262" s="248"/>
      <c r="E2262" s="248"/>
    </row>
    <row r="2263" spans="1:5">
      <c r="A2263" s="258" t="s">
        <v>5936</v>
      </c>
      <c r="B2263" s="105">
        <v>2.7</v>
      </c>
      <c r="C2263" s="251">
        <f t="shared" si="33"/>
        <v>281</v>
      </c>
      <c r="D2263" s="251" t="s">
        <v>2408</v>
      </c>
      <c r="E2263" s="251"/>
    </row>
    <row r="2264" spans="1:5">
      <c r="A2264" s="258" t="s">
        <v>5937</v>
      </c>
      <c r="B2264" s="105">
        <v>2.7</v>
      </c>
      <c r="C2264" s="251">
        <f t="shared" si="33"/>
        <v>281</v>
      </c>
      <c r="D2264" s="251" t="s">
        <v>2408</v>
      </c>
      <c r="E2264" s="251"/>
    </row>
    <row r="2265" spans="1:5">
      <c r="A2265" s="258" t="s">
        <v>5938</v>
      </c>
      <c r="B2265" s="105">
        <v>2.7</v>
      </c>
      <c r="C2265" s="251">
        <f t="shared" si="33"/>
        <v>281</v>
      </c>
      <c r="D2265" s="251" t="s">
        <v>2408</v>
      </c>
      <c r="E2265" s="251"/>
    </row>
    <row r="2266" spans="1:5">
      <c r="A2266" s="258" t="s">
        <v>5939</v>
      </c>
      <c r="B2266" s="105">
        <v>2.7</v>
      </c>
      <c r="C2266" s="251">
        <f t="shared" si="33"/>
        <v>281</v>
      </c>
      <c r="D2266" s="251" t="s">
        <v>2408</v>
      </c>
      <c r="E2266" s="251"/>
    </row>
    <row r="2267" spans="1:5">
      <c r="A2267" s="258" t="s">
        <v>5940</v>
      </c>
      <c r="B2267" s="105">
        <v>20</v>
      </c>
      <c r="C2267" s="251">
        <f t="shared" si="33"/>
        <v>2080</v>
      </c>
      <c r="D2267" s="251" t="s">
        <v>2412</v>
      </c>
      <c r="E2267" s="251"/>
    </row>
    <row r="2268" spans="1:5">
      <c r="A2268" s="258" t="s">
        <v>5941</v>
      </c>
      <c r="B2268" s="105">
        <v>18.5</v>
      </c>
      <c r="C2268" s="251">
        <f t="shared" si="33"/>
        <v>1924</v>
      </c>
      <c r="D2268" s="251" t="s">
        <v>2412</v>
      </c>
      <c r="E2268" s="251"/>
    </row>
    <row r="2269" spans="1:5">
      <c r="A2269" s="258" t="s">
        <v>5942</v>
      </c>
      <c r="B2269" s="105">
        <v>20</v>
      </c>
      <c r="C2269" s="251">
        <f t="shared" si="33"/>
        <v>2080</v>
      </c>
      <c r="D2269" s="251" t="s">
        <v>2412</v>
      </c>
      <c r="E2269" s="251"/>
    </row>
    <row r="2270" spans="1:5">
      <c r="A2270" s="258" t="s">
        <v>5943</v>
      </c>
      <c r="B2270" s="105">
        <v>18.5</v>
      </c>
      <c r="C2270" s="251">
        <f t="shared" si="33"/>
        <v>1924</v>
      </c>
      <c r="D2270" s="251" t="s">
        <v>2412</v>
      </c>
      <c r="E2270" s="251"/>
    </row>
    <row r="2271" spans="1:5">
      <c r="A2271" s="258" t="s">
        <v>5944</v>
      </c>
      <c r="B2271" s="105">
        <v>20</v>
      </c>
      <c r="C2271" s="251">
        <f t="shared" si="33"/>
        <v>2080</v>
      </c>
      <c r="D2271" s="251" t="s">
        <v>2412</v>
      </c>
      <c r="E2271" s="251"/>
    </row>
    <row r="2272" spans="1:5">
      <c r="A2272" s="258" t="s">
        <v>5945</v>
      </c>
      <c r="B2272" s="105">
        <v>20</v>
      </c>
      <c r="C2272" s="251">
        <f t="shared" si="33"/>
        <v>2080</v>
      </c>
      <c r="D2272" s="251" t="s">
        <v>2412</v>
      </c>
      <c r="E2272" s="251"/>
    </row>
    <row r="2273" spans="1:5">
      <c r="A2273" s="258" t="s">
        <v>5946</v>
      </c>
      <c r="B2273" s="105">
        <v>20</v>
      </c>
      <c r="C2273" s="251">
        <f t="shared" si="33"/>
        <v>2080</v>
      </c>
      <c r="D2273" s="251" t="s">
        <v>2412</v>
      </c>
      <c r="E2273" s="251"/>
    </row>
    <row r="2274" spans="1:5">
      <c r="A2274" s="258" t="s">
        <v>5947</v>
      </c>
      <c r="B2274" s="105">
        <v>20</v>
      </c>
      <c r="C2274" s="251">
        <f t="shared" si="33"/>
        <v>2080</v>
      </c>
      <c r="D2274" s="251" t="s">
        <v>2412</v>
      </c>
      <c r="E2274" s="251"/>
    </row>
    <row r="2275" spans="1:5">
      <c r="A2275" s="258" t="s">
        <v>5948</v>
      </c>
      <c r="B2275" s="105">
        <v>18.5</v>
      </c>
      <c r="C2275" s="251">
        <f t="shared" si="33"/>
        <v>1924</v>
      </c>
      <c r="D2275" s="251" t="s">
        <v>2412</v>
      </c>
      <c r="E2275" s="251"/>
    </row>
    <row r="2276" spans="1:5">
      <c r="A2276" s="258" t="s">
        <v>5949</v>
      </c>
      <c r="B2276" s="105">
        <v>2.39</v>
      </c>
      <c r="C2276" s="251">
        <f t="shared" si="33"/>
        <v>249</v>
      </c>
      <c r="D2276" s="251" t="s">
        <v>2408</v>
      </c>
      <c r="E2276" s="251"/>
    </row>
    <row r="2277" spans="1:5">
      <c r="A2277" s="258" t="s">
        <v>5950</v>
      </c>
      <c r="B2277" s="105">
        <v>2.39</v>
      </c>
      <c r="C2277" s="251">
        <f t="shared" si="33"/>
        <v>249</v>
      </c>
      <c r="D2277" s="251" t="s">
        <v>2408</v>
      </c>
      <c r="E2277" s="251"/>
    </row>
    <row r="2278" spans="1:5">
      <c r="A2278" s="258" t="s">
        <v>5951</v>
      </c>
      <c r="B2278" s="105">
        <v>2.39</v>
      </c>
      <c r="C2278" s="251">
        <f t="shared" si="33"/>
        <v>249</v>
      </c>
      <c r="D2278" s="251" t="s">
        <v>2408</v>
      </c>
      <c r="E2278" s="251"/>
    </row>
    <row r="2279" spans="1:5">
      <c r="A2279" s="258" t="s">
        <v>5952</v>
      </c>
      <c r="B2279" s="105">
        <v>2.39</v>
      </c>
      <c r="C2279" s="251">
        <f t="shared" si="33"/>
        <v>249</v>
      </c>
      <c r="D2279" s="251" t="s">
        <v>2408</v>
      </c>
      <c r="E2279" s="251"/>
    </row>
    <row r="2280" spans="1:5">
      <c r="A2280" s="258" t="s">
        <v>5953</v>
      </c>
      <c r="B2280" s="105">
        <v>7.52</v>
      </c>
      <c r="C2280" s="251">
        <f t="shared" si="33"/>
        <v>783</v>
      </c>
      <c r="D2280" s="251" t="s">
        <v>2408</v>
      </c>
      <c r="E2280" s="251"/>
    </row>
    <row r="2281" spans="1:5">
      <c r="A2281" s="258" t="s">
        <v>5954</v>
      </c>
      <c r="B2281" s="105">
        <v>7.52</v>
      </c>
      <c r="C2281" s="251">
        <f t="shared" si="33"/>
        <v>783</v>
      </c>
      <c r="D2281" s="251" t="s">
        <v>2408</v>
      </c>
      <c r="E2281" s="251"/>
    </row>
    <row r="2282" spans="1:5">
      <c r="A2282" s="258" t="s">
        <v>5955</v>
      </c>
      <c r="B2282" s="105">
        <v>7.52</v>
      </c>
      <c r="C2282" s="251">
        <f t="shared" si="33"/>
        <v>783</v>
      </c>
      <c r="D2282" s="251" t="s">
        <v>2408</v>
      </c>
      <c r="E2282" s="251"/>
    </row>
    <row r="2283" spans="1:5">
      <c r="A2283" s="258" t="s">
        <v>5956</v>
      </c>
      <c r="B2283" s="105">
        <v>7.52</v>
      </c>
      <c r="C2283" s="251">
        <f t="shared" si="33"/>
        <v>783</v>
      </c>
      <c r="D2283" s="251" t="s">
        <v>2408</v>
      </c>
      <c r="E2283" s="251"/>
    </row>
    <row r="2284" spans="1:5">
      <c r="A2284" s="258" t="s">
        <v>5957</v>
      </c>
      <c r="B2284" s="105">
        <v>7.52</v>
      </c>
      <c r="C2284" s="251">
        <f t="shared" si="33"/>
        <v>783</v>
      </c>
      <c r="D2284" s="251" t="s">
        <v>2408</v>
      </c>
      <c r="E2284" s="251"/>
    </row>
    <row r="2285" spans="1:5">
      <c r="A2285" s="258" t="s">
        <v>5958</v>
      </c>
      <c r="B2285" s="105" t="s">
        <v>2745</v>
      </c>
      <c r="C2285" s="251"/>
      <c r="D2285" s="251" t="s">
        <v>2408</v>
      </c>
      <c r="E2285" s="251"/>
    </row>
    <row r="2286" spans="1:5">
      <c r="A2286" s="547" t="s">
        <v>5959</v>
      </c>
      <c r="B2286" s="248"/>
      <c r="C2286" s="248">
        <f t="shared" si="33"/>
        <v>0</v>
      </c>
      <c r="D2286" s="248"/>
      <c r="E2286" s="248"/>
    </row>
    <row r="2287" spans="1:5">
      <c r="A2287" s="258" t="s">
        <v>5960</v>
      </c>
      <c r="B2287" s="105">
        <v>3.3</v>
      </c>
      <c r="C2287" s="251">
        <f t="shared" si="33"/>
        <v>344</v>
      </c>
      <c r="D2287" s="251" t="s">
        <v>2408</v>
      </c>
      <c r="E2287" s="251"/>
    </row>
    <row r="2288" spans="1:5">
      <c r="A2288" s="258" t="s">
        <v>5961</v>
      </c>
      <c r="B2288" s="105">
        <v>3.3</v>
      </c>
      <c r="C2288" s="251">
        <f t="shared" si="33"/>
        <v>344</v>
      </c>
      <c r="D2288" s="251" t="s">
        <v>2408</v>
      </c>
      <c r="E2288" s="251"/>
    </row>
    <row r="2289" spans="1:5">
      <c r="A2289" s="258" t="s">
        <v>5962</v>
      </c>
      <c r="B2289" s="105">
        <v>5.3</v>
      </c>
      <c r="C2289" s="251">
        <f t="shared" si="33"/>
        <v>552</v>
      </c>
      <c r="D2289" s="251" t="s">
        <v>2408</v>
      </c>
      <c r="E2289" s="251"/>
    </row>
    <row r="2290" spans="1:5">
      <c r="A2290" s="258" t="s">
        <v>5963</v>
      </c>
      <c r="B2290" s="105">
        <v>5.3</v>
      </c>
      <c r="C2290" s="251">
        <f t="shared" si="33"/>
        <v>552</v>
      </c>
      <c r="D2290" s="251" t="s">
        <v>2408</v>
      </c>
      <c r="E2290" s="251"/>
    </row>
    <row r="2291" spans="1:5">
      <c r="A2291" s="258" t="s">
        <v>5964</v>
      </c>
      <c r="B2291" s="105">
        <v>19.5</v>
      </c>
      <c r="C2291" s="251">
        <f t="shared" si="33"/>
        <v>2028</v>
      </c>
      <c r="D2291" s="251" t="s">
        <v>2412</v>
      </c>
      <c r="E2291" s="251"/>
    </row>
    <row r="2292" spans="1:5">
      <c r="A2292" s="258" t="s">
        <v>5965</v>
      </c>
      <c r="B2292" s="105">
        <v>20</v>
      </c>
      <c r="C2292" s="251">
        <f t="shared" si="33"/>
        <v>2080</v>
      </c>
      <c r="D2292" s="251" t="s">
        <v>2412</v>
      </c>
      <c r="E2292" s="251"/>
    </row>
    <row r="2293" spans="1:5">
      <c r="A2293" s="258" t="s">
        <v>5966</v>
      </c>
      <c r="B2293" s="105">
        <v>19.8</v>
      </c>
      <c r="C2293" s="251">
        <f t="shared" si="33"/>
        <v>2060</v>
      </c>
      <c r="D2293" s="251" t="s">
        <v>2412</v>
      </c>
      <c r="E2293" s="251"/>
    </row>
    <row r="2294" spans="1:5">
      <c r="A2294" s="258" t="s">
        <v>5967</v>
      </c>
      <c r="B2294" s="105">
        <v>4.3899999999999997</v>
      </c>
      <c r="C2294" s="251">
        <f t="shared" si="33"/>
        <v>457</v>
      </c>
      <c r="D2294" s="251" t="s">
        <v>2408</v>
      </c>
      <c r="E2294" s="251"/>
    </row>
    <row r="2295" spans="1:5">
      <c r="A2295" s="258" t="s">
        <v>5968</v>
      </c>
      <c r="B2295" s="105">
        <v>6.03</v>
      </c>
      <c r="C2295" s="251">
        <f t="shared" si="33"/>
        <v>628</v>
      </c>
      <c r="D2295" s="251" t="s">
        <v>2408</v>
      </c>
      <c r="E2295" s="251"/>
    </row>
    <row r="2296" spans="1:5">
      <c r="A2296" s="258" t="s">
        <v>5969</v>
      </c>
      <c r="B2296" s="105">
        <v>6.03</v>
      </c>
      <c r="C2296" s="251">
        <f t="shared" si="33"/>
        <v>628</v>
      </c>
      <c r="D2296" s="251" t="s">
        <v>2408</v>
      </c>
      <c r="E2296" s="251"/>
    </row>
    <row r="2297" spans="1:5">
      <c r="A2297" s="547" t="s">
        <v>5970</v>
      </c>
      <c r="B2297" s="248"/>
      <c r="C2297" s="248">
        <f t="shared" si="33"/>
        <v>0</v>
      </c>
      <c r="D2297" s="248"/>
      <c r="E2297" s="248"/>
    </row>
    <row r="2298" spans="1:5">
      <c r="A2298" s="258" t="s">
        <v>5971</v>
      </c>
      <c r="B2298" s="105" t="s">
        <v>2745</v>
      </c>
      <c r="C2298" s="251"/>
      <c r="D2298" s="251" t="s">
        <v>2412</v>
      </c>
      <c r="E2298" s="251"/>
    </row>
    <row r="2299" spans="1:5">
      <c r="A2299" s="258" t="s">
        <v>5972</v>
      </c>
      <c r="B2299" s="105" t="s">
        <v>2745</v>
      </c>
      <c r="C2299" s="251"/>
      <c r="D2299" s="251" t="s">
        <v>2412</v>
      </c>
      <c r="E2299" s="251"/>
    </row>
    <row r="2300" spans="1:5">
      <c r="A2300" s="258" t="s">
        <v>5973</v>
      </c>
      <c r="B2300" s="105" t="s">
        <v>2745</v>
      </c>
      <c r="C2300" s="251"/>
      <c r="D2300" s="251" t="s">
        <v>2408</v>
      </c>
      <c r="E2300" s="251"/>
    </row>
    <row r="2301" spans="1:5">
      <c r="A2301" s="258" t="s">
        <v>5974</v>
      </c>
      <c r="B2301" s="105" t="s">
        <v>2745</v>
      </c>
      <c r="C2301" s="251"/>
      <c r="D2301" s="251" t="s">
        <v>2408</v>
      </c>
      <c r="E2301" s="251"/>
    </row>
    <row r="2302" spans="1:5">
      <c r="A2302" s="547" t="s">
        <v>5975</v>
      </c>
      <c r="B2302" s="248"/>
      <c r="C2302" s="248">
        <f t="shared" si="33"/>
        <v>0</v>
      </c>
      <c r="D2302" s="248"/>
      <c r="E2302" s="248"/>
    </row>
    <row r="2303" spans="1:5">
      <c r="A2303" s="258" t="s">
        <v>5976</v>
      </c>
      <c r="B2303" s="105">
        <v>3.61</v>
      </c>
      <c r="C2303" s="251">
        <f t="shared" si="33"/>
        <v>376</v>
      </c>
      <c r="D2303" s="251" t="s">
        <v>2408</v>
      </c>
      <c r="E2303" s="251"/>
    </row>
    <row r="2304" spans="1:5">
      <c r="A2304" s="258" t="s">
        <v>5977</v>
      </c>
      <c r="B2304" s="105">
        <v>3.61</v>
      </c>
      <c r="C2304" s="251">
        <f t="shared" si="33"/>
        <v>376</v>
      </c>
      <c r="D2304" s="251" t="s">
        <v>2408</v>
      </c>
      <c r="E2304" s="251"/>
    </row>
    <row r="2305" spans="1:5">
      <c r="A2305" s="258" t="s">
        <v>5978</v>
      </c>
      <c r="B2305" s="105">
        <v>4.49</v>
      </c>
      <c r="C2305" s="251">
        <f t="shared" si="33"/>
        <v>467</v>
      </c>
      <c r="D2305" s="251" t="s">
        <v>2408</v>
      </c>
      <c r="E2305" s="251"/>
    </row>
    <row r="2306" spans="1:5">
      <c r="A2306" s="258" t="s">
        <v>5979</v>
      </c>
      <c r="B2306" s="105">
        <v>4.49</v>
      </c>
      <c r="C2306" s="251">
        <f t="shared" si="33"/>
        <v>467</v>
      </c>
      <c r="D2306" s="251" t="s">
        <v>2408</v>
      </c>
      <c r="E2306" s="251"/>
    </row>
    <row r="2307" spans="1:5">
      <c r="A2307" s="258" t="s">
        <v>5980</v>
      </c>
      <c r="B2307" s="105">
        <v>20</v>
      </c>
      <c r="C2307" s="251">
        <f t="shared" si="33"/>
        <v>2080</v>
      </c>
      <c r="D2307" s="251" t="s">
        <v>2412</v>
      </c>
      <c r="E2307" s="251"/>
    </row>
    <row r="2308" spans="1:5">
      <c r="A2308" s="258" t="s">
        <v>5981</v>
      </c>
      <c r="B2308" s="105">
        <v>20</v>
      </c>
      <c r="C2308" s="251">
        <f t="shared" si="33"/>
        <v>2080</v>
      </c>
      <c r="D2308" s="251" t="s">
        <v>2412</v>
      </c>
      <c r="E2308" s="251"/>
    </row>
    <row r="2309" spans="1:5">
      <c r="A2309" s="258" t="s">
        <v>5982</v>
      </c>
      <c r="B2309" s="105">
        <v>19.8</v>
      </c>
      <c r="C2309" s="251">
        <f t="shared" si="33"/>
        <v>2060</v>
      </c>
      <c r="D2309" s="251" t="s">
        <v>2412</v>
      </c>
      <c r="E2309" s="251"/>
    </row>
    <row r="2310" spans="1:5">
      <c r="A2310" s="258" t="s">
        <v>5983</v>
      </c>
      <c r="B2310" s="105">
        <v>19.5</v>
      </c>
      <c r="C2310" s="251">
        <f t="shared" si="33"/>
        <v>2028</v>
      </c>
      <c r="D2310" s="251" t="s">
        <v>2412</v>
      </c>
      <c r="E2310" s="251"/>
    </row>
    <row r="2311" spans="1:5">
      <c r="A2311" s="258" t="s">
        <v>5984</v>
      </c>
      <c r="B2311" s="105">
        <v>20</v>
      </c>
      <c r="C2311" s="251">
        <f t="shared" ref="C2311:C2374" si="34">ROUNDUP(((B2311*$F$1)*(1+$F$2)), 0)</f>
        <v>2080</v>
      </c>
      <c r="D2311" s="251" t="s">
        <v>2412</v>
      </c>
      <c r="E2311" s="251"/>
    </row>
    <row r="2312" spans="1:5">
      <c r="A2312" s="258" t="s">
        <v>5985</v>
      </c>
      <c r="B2312" s="105">
        <v>19.8</v>
      </c>
      <c r="C2312" s="251">
        <f t="shared" si="34"/>
        <v>2060</v>
      </c>
      <c r="D2312" s="251" t="s">
        <v>2412</v>
      </c>
      <c r="E2312" s="251"/>
    </row>
    <row r="2313" spans="1:5">
      <c r="A2313" s="258" t="s">
        <v>5986</v>
      </c>
      <c r="B2313" s="105">
        <v>4.3899999999999997</v>
      </c>
      <c r="C2313" s="251">
        <f t="shared" si="34"/>
        <v>457</v>
      </c>
      <c r="D2313" s="251" t="s">
        <v>2408</v>
      </c>
      <c r="E2313" s="251"/>
    </row>
    <row r="2314" spans="1:5">
      <c r="A2314" s="258" t="s">
        <v>5987</v>
      </c>
      <c r="B2314" s="105">
        <v>6.84</v>
      </c>
      <c r="C2314" s="251">
        <f t="shared" si="34"/>
        <v>712</v>
      </c>
      <c r="D2314" s="251" t="s">
        <v>2408</v>
      </c>
      <c r="E2314" s="251"/>
    </row>
    <row r="2315" spans="1:5">
      <c r="A2315" s="258" t="s">
        <v>5988</v>
      </c>
      <c r="B2315" s="105">
        <v>6.84</v>
      </c>
      <c r="C2315" s="251">
        <f t="shared" si="34"/>
        <v>712</v>
      </c>
      <c r="D2315" s="251" t="s">
        <v>2408</v>
      </c>
      <c r="E2315" s="251"/>
    </row>
    <row r="2316" spans="1:5">
      <c r="A2316" s="547" t="s">
        <v>5989</v>
      </c>
      <c r="B2316" s="248"/>
      <c r="C2316" s="248">
        <f t="shared" si="34"/>
        <v>0</v>
      </c>
      <c r="D2316" s="248"/>
      <c r="E2316" s="248"/>
    </row>
    <row r="2317" spans="1:5">
      <c r="A2317" s="258" t="s">
        <v>5990</v>
      </c>
      <c r="B2317" s="105" t="s">
        <v>2745</v>
      </c>
      <c r="C2317" s="251"/>
      <c r="D2317" s="251" t="s">
        <v>2408</v>
      </c>
      <c r="E2317" s="251"/>
    </row>
    <row r="2318" spans="1:5">
      <c r="A2318" s="258" t="s">
        <v>5991</v>
      </c>
      <c r="B2318" s="105" t="s">
        <v>2745</v>
      </c>
      <c r="C2318" s="251"/>
      <c r="D2318" s="251" t="s">
        <v>2408</v>
      </c>
      <c r="E2318" s="251"/>
    </row>
    <row r="2319" spans="1:5">
      <c r="A2319" s="258" t="s">
        <v>5992</v>
      </c>
      <c r="B2319" s="105">
        <v>26.5</v>
      </c>
      <c r="C2319" s="251">
        <f t="shared" si="34"/>
        <v>2756</v>
      </c>
      <c r="D2319" s="251" t="s">
        <v>2412</v>
      </c>
      <c r="E2319" s="251"/>
    </row>
    <row r="2320" spans="1:5">
      <c r="A2320" s="258" t="s">
        <v>5993</v>
      </c>
      <c r="B2320" s="105">
        <v>26.5</v>
      </c>
      <c r="C2320" s="251">
        <f t="shared" si="34"/>
        <v>2756</v>
      </c>
      <c r="D2320" s="251" t="s">
        <v>2412</v>
      </c>
      <c r="E2320" s="251"/>
    </row>
    <row r="2321" spans="1:5">
      <c r="A2321" s="258" t="s">
        <v>5994</v>
      </c>
      <c r="B2321" s="105">
        <v>26.5</v>
      </c>
      <c r="C2321" s="251">
        <f t="shared" si="34"/>
        <v>2756</v>
      </c>
      <c r="D2321" s="251" t="s">
        <v>2412</v>
      </c>
      <c r="E2321" s="251"/>
    </row>
    <row r="2322" spans="1:5">
      <c r="A2322" s="258" t="s">
        <v>5995</v>
      </c>
      <c r="B2322" s="105">
        <v>26.5</v>
      </c>
      <c r="C2322" s="251">
        <f t="shared" si="34"/>
        <v>2756</v>
      </c>
      <c r="D2322" s="251" t="s">
        <v>2412</v>
      </c>
      <c r="E2322" s="251"/>
    </row>
    <row r="2323" spans="1:5">
      <c r="A2323" s="547" t="s">
        <v>5996</v>
      </c>
      <c r="B2323" s="248"/>
      <c r="C2323" s="248">
        <f t="shared" si="34"/>
        <v>0</v>
      </c>
      <c r="D2323" s="248"/>
      <c r="E2323" s="248"/>
    </row>
    <row r="2324" spans="1:5">
      <c r="A2324" s="258" t="s">
        <v>5997</v>
      </c>
      <c r="B2324" s="105" t="s">
        <v>2745</v>
      </c>
      <c r="C2324" s="251"/>
      <c r="D2324" s="251" t="s">
        <v>2408</v>
      </c>
      <c r="E2324" s="251"/>
    </row>
    <row r="2325" spans="1:5">
      <c r="A2325" s="258" t="s">
        <v>5998</v>
      </c>
      <c r="B2325" s="105" t="s">
        <v>2745</v>
      </c>
      <c r="C2325" s="251"/>
      <c r="D2325" s="251" t="s">
        <v>2408</v>
      </c>
      <c r="E2325" s="251"/>
    </row>
    <row r="2326" spans="1:5">
      <c r="A2326" s="547" t="s">
        <v>5999</v>
      </c>
      <c r="B2326" s="248"/>
      <c r="C2326" s="248">
        <f t="shared" si="34"/>
        <v>0</v>
      </c>
      <c r="D2326" s="248"/>
      <c r="E2326" s="248"/>
    </row>
    <row r="2327" spans="1:5">
      <c r="A2327" s="258" t="s">
        <v>6000</v>
      </c>
      <c r="B2327" s="105">
        <v>3.7</v>
      </c>
      <c r="C2327" s="251">
        <f t="shared" si="34"/>
        <v>385</v>
      </c>
      <c r="D2327" s="251" t="s">
        <v>2408</v>
      </c>
      <c r="E2327" s="251"/>
    </row>
    <row r="2328" spans="1:5">
      <c r="A2328" s="258" t="s">
        <v>6001</v>
      </c>
      <c r="B2328" s="105">
        <v>3.7</v>
      </c>
      <c r="C2328" s="251">
        <f t="shared" si="34"/>
        <v>385</v>
      </c>
      <c r="D2328" s="251" t="s">
        <v>2408</v>
      </c>
      <c r="E2328" s="251"/>
    </row>
    <row r="2329" spans="1:5">
      <c r="A2329" s="258" t="s">
        <v>6002</v>
      </c>
      <c r="B2329" s="105">
        <v>22.4</v>
      </c>
      <c r="C2329" s="251">
        <f t="shared" si="34"/>
        <v>2330</v>
      </c>
      <c r="D2329" s="251" t="s">
        <v>2412</v>
      </c>
      <c r="E2329" s="251"/>
    </row>
    <row r="2330" spans="1:5">
      <c r="A2330" s="258" t="s">
        <v>6003</v>
      </c>
      <c r="B2330" s="105">
        <v>19.8</v>
      </c>
      <c r="C2330" s="251">
        <f t="shared" si="34"/>
        <v>2060</v>
      </c>
      <c r="D2330" s="251" t="s">
        <v>2412</v>
      </c>
      <c r="E2330" s="251"/>
    </row>
    <row r="2331" spans="1:5">
      <c r="A2331" s="258" t="s">
        <v>6004</v>
      </c>
      <c r="B2331" s="105">
        <v>23.6</v>
      </c>
      <c r="C2331" s="251">
        <f t="shared" si="34"/>
        <v>2455</v>
      </c>
      <c r="D2331" s="251" t="s">
        <v>2412</v>
      </c>
      <c r="E2331" s="251"/>
    </row>
    <row r="2332" spans="1:5">
      <c r="A2332" s="258" t="s">
        <v>6005</v>
      </c>
      <c r="B2332" s="105">
        <v>4.2699999999999996</v>
      </c>
      <c r="C2332" s="251">
        <f t="shared" si="34"/>
        <v>445</v>
      </c>
      <c r="D2332" s="251" t="s">
        <v>2408</v>
      </c>
      <c r="E2332" s="251"/>
    </row>
    <row r="2333" spans="1:5">
      <c r="A2333" s="258" t="s">
        <v>6006</v>
      </c>
      <c r="B2333" s="105">
        <v>4.2699999999999996</v>
      </c>
      <c r="C2333" s="251">
        <f t="shared" si="34"/>
        <v>445</v>
      </c>
      <c r="D2333" s="251" t="s">
        <v>2408</v>
      </c>
      <c r="E2333" s="251"/>
    </row>
    <row r="2334" spans="1:5">
      <c r="A2334" s="258" t="s">
        <v>6007</v>
      </c>
      <c r="B2334" s="105">
        <v>12.36</v>
      </c>
      <c r="C2334" s="251">
        <f t="shared" si="34"/>
        <v>1286</v>
      </c>
      <c r="D2334" s="251" t="s">
        <v>2408</v>
      </c>
      <c r="E2334" s="251"/>
    </row>
    <row r="2335" spans="1:5">
      <c r="A2335" s="258" t="s">
        <v>6008</v>
      </c>
      <c r="B2335" s="105">
        <v>12.36</v>
      </c>
      <c r="C2335" s="251">
        <f t="shared" si="34"/>
        <v>1286</v>
      </c>
      <c r="D2335" s="251" t="s">
        <v>2408</v>
      </c>
      <c r="E2335" s="251"/>
    </row>
    <row r="2336" spans="1:5">
      <c r="A2336" s="547" t="s">
        <v>6009</v>
      </c>
      <c r="B2336" s="248"/>
      <c r="C2336" s="248">
        <f t="shared" si="34"/>
        <v>0</v>
      </c>
      <c r="D2336" s="248"/>
      <c r="E2336" s="248"/>
    </row>
    <row r="2337" spans="1:5">
      <c r="A2337" s="258" t="s">
        <v>6010</v>
      </c>
      <c r="B2337" s="105">
        <v>7.9</v>
      </c>
      <c r="C2337" s="251">
        <f t="shared" si="34"/>
        <v>822</v>
      </c>
      <c r="D2337" s="251" t="s">
        <v>2408</v>
      </c>
      <c r="E2337" s="251"/>
    </row>
    <row r="2338" spans="1:5">
      <c r="A2338" s="258" t="s">
        <v>6011</v>
      </c>
      <c r="B2338" s="105">
        <v>11.8</v>
      </c>
      <c r="C2338" s="251">
        <f t="shared" si="34"/>
        <v>1228</v>
      </c>
      <c r="D2338" s="251" t="s">
        <v>2408</v>
      </c>
      <c r="E2338" s="251"/>
    </row>
    <row r="2339" spans="1:5">
      <c r="A2339" s="258" t="s">
        <v>6012</v>
      </c>
      <c r="B2339" s="105">
        <v>22.6</v>
      </c>
      <c r="C2339" s="251">
        <f t="shared" si="34"/>
        <v>2351</v>
      </c>
      <c r="D2339" s="251" t="s">
        <v>2412</v>
      </c>
      <c r="E2339" s="251"/>
    </row>
    <row r="2340" spans="1:5">
      <c r="A2340" s="258" t="s">
        <v>6013</v>
      </c>
      <c r="B2340" s="105">
        <v>22.6</v>
      </c>
      <c r="C2340" s="251">
        <f t="shared" si="34"/>
        <v>2351</v>
      </c>
      <c r="D2340" s="251" t="s">
        <v>2412</v>
      </c>
      <c r="E2340" s="251"/>
    </row>
    <row r="2341" spans="1:5">
      <c r="A2341" s="258" t="s">
        <v>6014</v>
      </c>
      <c r="B2341" s="105">
        <v>21.8</v>
      </c>
      <c r="C2341" s="251">
        <f t="shared" si="34"/>
        <v>2268</v>
      </c>
      <c r="D2341" s="251" t="s">
        <v>2412</v>
      </c>
      <c r="E2341" s="251"/>
    </row>
    <row r="2342" spans="1:5">
      <c r="A2342" s="547" t="s">
        <v>6015</v>
      </c>
      <c r="B2342" s="248"/>
      <c r="C2342" s="248">
        <f t="shared" si="34"/>
        <v>0</v>
      </c>
      <c r="D2342" s="248"/>
      <c r="E2342" s="248"/>
    </row>
    <row r="2343" spans="1:5">
      <c r="A2343" s="258" t="s">
        <v>6016</v>
      </c>
      <c r="B2343" s="105">
        <v>7.9</v>
      </c>
      <c r="C2343" s="251">
        <f t="shared" si="34"/>
        <v>822</v>
      </c>
      <c r="D2343" s="251" t="s">
        <v>2408</v>
      </c>
      <c r="E2343" s="251"/>
    </row>
    <row r="2344" spans="1:5">
      <c r="A2344" s="258" t="s">
        <v>6017</v>
      </c>
      <c r="B2344" s="105">
        <v>7.9</v>
      </c>
      <c r="C2344" s="251">
        <f t="shared" si="34"/>
        <v>822</v>
      </c>
      <c r="D2344" s="251" t="s">
        <v>2408</v>
      </c>
      <c r="E2344" s="251"/>
    </row>
    <row r="2345" spans="1:5">
      <c r="A2345" s="258" t="s">
        <v>6018</v>
      </c>
      <c r="B2345" s="105">
        <v>59</v>
      </c>
      <c r="C2345" s="251">
        <f t="shared" si="34"/>
        <v>6136</v>
      </c>
      <c r="D2345" s="251" t="s">
        <v>2412</v>
      </c>
      <c r="E2345" s="251"/>
    </row>
    <row r="2346" spans="1:5">
      <c r="A2346" s="258" t="s">
        <v>6019</v>
      </c>
      <c r="B2346" s="105">
        <v>59</v>
      </c>
      <c r="C2346" s="251">
        <f t="shared" si="34"/>
        <v>6136</v>
      </c>
      <c r="D2346" s="251" t="s">
        <v>2412</v>
      </c>
      <c r="E2346" s="251"/>
    </row>
    <row r="2347" spans="1:5">
      <c r="A2347" s="258" t="s">
        <v>6020</v>
      </c>
      <c r="B2347" s="105">
        <v>59</v>
      </c>
      <c r="C2347" s="251">
        <f t="shared" si="34"/>
        <v>6136</v>
      </c>
      <c r="D2347" s="251" t="s">
        <v>2412</v>
      </c>
      <c r="E2347" s="251"/>
    </row>
    <row r="2348" spans="1:5">
      <c r="A2348" s="258" t="s">
        <v>6021</v>
      </c>
      <c r="B2348" s="105">
        <v>27.9</v>
      </c>
      <c r="C2348" s="251">
        <f t="shared" si="34"/>
        <v>2902</v>
      </c>
      <c r="D2348" s="251" t="s">
        <v>2412</v>
      </c>
      <c r="E2348" s="251"/>
    </row>
    <row r="2349" spans="1:5">
      <c r="A2349" s="258" t="s">
        <v>6022</v>
      </c>
      <c r="B2349" s="105">
        <v>27.9</v>
      </c>
      <c r="C2349" s="251">
        <f t="shared" si="34"/>
        <v>2902</v>
      </c>
      <c r="D2349" s="251" t="s">
        <v>2412</v>
      </c>
      <c r="E2349" s="251"/>
    </row>
    <row r="2350" spans="1:5">
      <c r="A2350" s="547" t="s">
        <v>6023</v>
      </c>
      <c r="B2350" s="248"/>
      <c r="C2350" s="248">
        <f t="shared" si="34"/>
        <v>0</v>
      </c>
      <c r="D2350" s="248"/>
      <c r="E2350" s="248"/>
    </row>
    <row r="2351" spans="1:5">
      <c r="A2351" s="258" t="s">
        <v>6024</v>
      </c>
      <c r="B2351" s="105">
        <v>7.4</v>
      </c>
      <c r="C2351" s="251">
        <f t="shared" si="34"/>
        <v>770</v>
      </c>
      <c r="D2351" s="251" t="s">
        <v>2408</v>
      </c>
      <c r="E2351" s="251"/>
    </row>
    <row r="2352" spans="1:5">
      <c r="A2352" s="258" t="s">
        <v>6025</v>
      </c>
      <c r="B2352" s="105">
        <v>11.1</v>
      </c>
      <c r="C2352" s="251">
        <f t="shared" si="34"/>
        <v>1155</v>
      </c>
      <c r="D2352" s="251" t="s">
        <v>2408</v>
      </c>
      <c r="E2352" s="251"/>
    </row>
    <row r="2353" spans="1:5">
      <c r="A2353" s="258" t="s">
        <v>6026</v>
      </c>
      <c r="B2353" s="105">
        <v>24.25</v>
      </c>
      <c r="C2353" s="251">
        <f t="shared" si="34"/>
        <v>2522</v>
      </c>
      <c r="D2353" s="251" t="s">
        <v>2412</v>
      </c>
      <c r="E2353" s="251"/>
    </row>
    <row r="2354" spans="1:5">
      <c r="A2354" s="258" t="s">
        <v>6027</v>
      </c>
      <c r="B2354" s="105">
        <v>25.2</v>
      </c>
      <c r="C2354" s="251">
        <f t="shared" si="34"/>
        <v>2621</v>
      </c>
      <c r="D2354" s="251" t="s">
        <v>2412</v>
      </c>
      <c r="E2354" s="251"/>
    </row>
    <row r="2355" spans="1:5">
      <c r="A2355" s="258" t="s">
        <v>6028</v>
      </c>
      <c r="B2355" s="105">
        <v>9</v>
      </c>
      <c r="C2355" s="251">
        <f t="shared" si="34"/>
        <v>936</v>
      </c>
      <c r="D2355" s="251" t="s">
        <v>2408</v>
      </c>
      <c r="E2355" s="251"/>
    </row>
    <row r="2356" spans="1:5">
      <c r="A2356" s="258" t="s">
        <v>6029</v>
      </c>
      <c r="B2356" s="105">
        <v>11.1</v>
      </c>
      <c r="C2356" s="251">
        <f t="shared" si="34"/>
        <v>1155</v>
      </c>
      <c r="D2356" s="251" t="s">
        <v>2408</v>
      </c>
      <c r="E2356" s="251"/>
    </row>
    <row r="2357" spans="1:5">
      <c r="A2357" s="258" t="s">
        <v>6030</v>
      </c>
      <c r="B2357" s="105">
        <v>24.25</v>
      </c>
      <c r="C2357" s="251">
        <f t="shared" si="34"/>
        <v>2522</v>
      </c>
      <c r="D2357" s="251" t="s">
        <v>2412</v>
      </c>
      <c r="E2357" s="251"/>
    </row>
    <row r="2358" spans="1:5">
      <c r="A2358" s="258" t="s">
        <v>6031</v>
      </c>
      <c r="B2358" s="105">
        <v>23.6</v>
      </c>
      <c r="C2358" s="251">
        <f t="shared" si="34"/>
        <v>2455</v>
      </c>
      <c r="D2358" s="251" t="s">
        <v>2412</v>
      </c>
      <c r="E2358" s="251"/>
    </row>
    <row r="2359" spans="1:5">
      <c r="A2359" s="258" t="s">
        <v>6032</v>
      </c>
      <c r="B2359" s="105">
        <v>16.600000000000001</v>
      </c>
      <c r="C2359" s="251">
        <f t="shared" si="34"/>
        <v>1727</v>
      </c>
      <c r="D2359" s="251" t="s">
        <v>2408</v>
      </c>
      <c r="E2359" s="251"/>
    </row>
    <row r="2360" spans="1:5">
      <c r="A2360" s="547" t="s">
        <v>6033</v>
      </c>
      <c r="B2360" s="248"/>
      <c r="C2360" s="248">
        <f t="shared" si="34"/>
        <v>0</v>
      </c>
      <c r="D2360" s="248"/>
      <c r="E2360" s="248"/>
    </row>
    <row r="2361" spans="1:5">
      <c r="A2361" s="258" t="s">
        <v>6034</v>
      </c>
      <c r="B2361" s="105">
        <v>21.4</v>
      </c>
      <c r="C2361" s="251">
        <f t="shared" si="34"/>
        <v>2226</v>
      </c>
      <c r="D2361" s="251" t="s">
        <v>2412</v>
      </c>
      <c r="E2361" s="251"/>
    </row>
    <row r="2362" spans="1:5">
      <c r="A2362" s="258" t="s">
        <v>6035</v>
      </c>
      <c r="B2362" s="105">
        <v>3.7</v>
      </c>
      <c r="C2362" s="251">
        <f t="shared" si="34"/>
        <v>385</v>
      </c>
      <c r="D2362" s="251" t="s">
        <v>2408</v>
      </c>
      <c r="E2362" s="251"/>
    </row>
    <row r="2363" spans="1:5">
      <c r="A2363" s="258" t="s">
        <v>6036</v>
      </c>
      <c r="B2363" s="105">
        <v>13.8</v>
      </c>
      <c r="C2363" s="251">
        <f t="shared" si="34"/>
        <v>1436</v>
      </c>
      <c r="D2363" s="251" t="s">
        <v>2408</v>
      </c>
      <c r="E2363" s="251"/>
    </row>
    <row r="2364" spans="1:5">
      <c r="A2364" s="258" t="s">
        <v>6037</v>
      </c>
      <c r="B2364" s="105">
        <v>9.51</v>
      </c>
      <c r="C2364" s="251">
        <f t="shared" si="34"/>
        <v>990</v>
      </c>
      <c r="D2364" s="251" t="s">
        <v>2408</v>
      </c>
      <c r="E2364" s="251"/>
    </row>
    <row r="2365" spans="1:5">
      <c r="A2365" s="258" t="s">
        <v>6038</v>
      </c>
      <c r="B2365" s="105">
        <v>20.7</v>
      </c>
      <c r="C2365" s="251">
        <f t="shared" si="34"/>
        <v>2153</v>
      </c>
      <c r="D2365" s="251" t="s">
        <v>2412</v>
      </c>
      <c r="E2365" s="251"/>
    </row>
    <row r="2366" spans="1:5">
      <c r="A2366" s="258" t="s">
        <v>6039</v>
      </c>
      <c r="B2366" s="105">
        <v>23.6</v>
      </c>
      <c r="C2366" s="251">
        <f t="shared" si="34"/>
        <v>2455</v>
      </c>
      <c r="D2366" s="251" t="s">
        <v>2412</v>
      </c>
      <c r="E2366" s="251"/>
    </row>
    <row r="2367" spans="1:5">
      <c r="A2367" s="258" t="s">
        <v>6040</v>
      </c>
      <c r="B2367" s="105">
        <v>14.44</v>
      </c>
      <c r="C2367" s="251">
        <f t="shared" si="34"/>
        <v>1502</v>
      </c>
      <c r="D2367" s="251" t="s">
        <v>2408</v>
      </c>
      <c r="E2367" s="251"/>
    </row>
    <row r="2368" spans="1:5">
      <c r="A2368" s="258" t="s">
        <v>6041</v>
      </c>
      <c r="B2368" s="105">
        <v>14.44</v>
      </c>
      <c r="C2368" s="251">
        <f t="shared" si="34"/>
        <v>1502</v>
      </c>
      <c r="D2368" s="251" t="s">
        <v>2408</v>
      </c>
      <c r="E2368" s="251"/>
    </row>
    <row r="2369" spans="1:5">
      <c r="A2369" s="258" t="s">
        <v>6042</v>
      </c>
      <c r="B2369" s="105">
        <v>21</v>
      </c>
      <c r="C2369" s="251">
        <f t="shared" si="34"/>
        <v>2184</v>
      </c>
      <c r="D2369" s="251" t="s">
        <v>2412</v>
      </c>
      <c r="E2369" s="251"/>
    </row>
    <row r="2370" spans="1:5">
      <c r="A2370" s="258" t="s">
        <v>6043</v>
      </c>
      <c r="B2370" s="105">
        <v>9.1999999999999993</v>
      </c>
      <c r="C2370" s="251">
        <f t="shared" si="34"/>
        <v>957</v>
      </c>
      <c r="D2370" s="251" t="s">
        <v>2408</v>
      </c>
      <c r="E2370" s="251"/>
    </row>
    <row r="2371" spans="1:5">
      <c r="A2371" s="258" t="s">
        <v>6044</v>
      </c>
      <c r="B2371" s="105">
        <v>9.1999999999999993</v>
      </c>
      <c r="C2371" s="251">
        <f t="shared" si="34"/>
        <v>957</v>
      </c>
      <c r="D2371" s="251" t="s">
        <v>2408</v>
      </c>
      <c r="E2371" s="251"/>
    </row>
    <row r="2372" spans="1:5">
      <c r="A2372" s="547" t="s">
        <v>6045</v>
      </c>
      <c r="B2372" s="248"/>
      <c r="C2372" s="248">
        <f t="shared" si="34"/>
        <v>0</v>
      </c>
      <c r="D2372" s="248"/>
      <c r="E2372" s="248"/>
    </row>
    <row r="2373" spans="1:5">
      <c r="A2373" s="258" t="s">
        <v>6046</v>
      </c>
      <c r="B2373" s="105">
        <v>3.7</v>
      </c>
      <c r="C2373" s="251">
        <f t="shared" si="34"/>
        <v>385</v>
      </c>
      <c r="D2373" s="251" t="s">
        <v>2408</v>
      </c>
      <c r="E2373" s="251"/>
    </row>
    <row r="2374" spans="1:5">
      <c r="A2374" s="258" t="s">
        <v>6047</v>
      </c>
      <c r="B2374" s="105">
        <v>13.8</v>
      </c>
      <c r="C2374" s="251">
        <f t="shared" si="34"/>
        <v>1436</v>
      </c>
      <c r="D2374" s="251" t="s">
        <v>2408</v>
      </c>
      <c r="E2374" s="251"/>
    </row>
    <row r="2375" spans="1:5">
      <c r="A2375" s="258" t="s">
        <v>6048</v>
      </c>
      <c r="B2375" s="105">
        <v>6.86</v>
      </c>
      <c r="C2375" s="251">
        <f t="shared" ref="C2375:C2382" si="35">ROUNDUP(((B2375*$F$1)*(1+$F$2)), 0)</f>
        <v>714</v>
      </c>
      <c r="D2375" s="251" t="s">
        <v>2408</v>
      </c>
      <c r="E2375" s="251"/>
    </row>
    <row r="2376" spans="1:5">
      <c r="A2376" s="258" t="s">
        <v>6049</v>
      </c>
      <c r="B2376" s="105">
        <v>23.6</v>
      </c>
      <c r="C2376" s="251">
        <f t="shared" si="35"/>
        <v>2455</v>
      </c>
      <c r="D2376" s="251" t="s">
        <v>2412</v>
      </c>
      <c r="E2376" s="251"/>
    </row>
    <row r="2377" spans="1:5">
      <c r="A2377" s="258" t="s">
        <v>6050</v>
      </c>
      <c r="B2377" s="105" t="s">
        <v>2745</v>
      </c>
      <c r="C2377" s="251"/>
      <c r="D2377" s="251" t="s">
        <v>2412</v>
      </c>
      <c r="E2377" s="251"/>
    </row>
    <row r="2378" spans="1:5">
      <c r="A2378" s="258" t="s">
        <v>6051</v>
      </c>
      <c r="B2378" s="105">
        <v>23.6</v>
      </c>
      <c r="C2378" s="251">
        <f t="shared" si="35"/>
        <v>2455</v>
      </c>
      <c r="D2378" s="251" t="s">
        <v>2412</v>
      </c>
      <c r="E2378" s="251"/>
    </row>
    <row r="2379" spans="1:5">
      <c r="A2379" s="258" t="s">
        <v>6052</v>
      </c>
      <c r="B2379" s="105">
        <v>21.3</v>
      </c>
      <c r="C2379" s="251">
        <f t="shared" si="35"/>
        <v>2216</v>
      </c>
      <c r="D2379" s="251" t="s">
        <v>2412</v>
      </c>
      <c r="E2379" s="251"/>
    </row>
    <row r="2380" spans="1:5">
      <c r="A2380" s="258" t="s">
        <v>6053</v>
      </c>
      <c r="B2380" s="105">
        <v>14.4</v>
      </c>
      <c r="C2380" s="251">
        <f t="shared" si="35"/>
        <v>1498</v>
      </c>
      <c r="D2380" s="251" t="s">
        <v>2408</v>
      </c>
      <c r="E2380" s="251"/>
    </row>
    <row r="2381" spans="1:5">
      <c r="A2381" s="258" t="s">
        <v>6054</v>
      </c>
      <c r="B2381" s="105">
        <v>14.4</v>
      </c>
      <c r="C2381" s="251">
        <f t="shared" si="35"/>
        <v>1498</v>
      </c>
      <c r="D2381" s="251" t="s">
        <v>2408</v>
      </c>
      <c r="E2381" s="251"/>
    </row>
    <row r="2382" spans="1:5">
      <c r="A2382" s="547" t="s">
        <v>6055</v>
      </c>
      <c r="B2382" s="248"/>
      <c r="C2382" s="248">
        <f t="shared" si="35"/>
        <v>0</v>
      </c>
      <c r="D2382" s="248"/>
      <c r="E2382" s="248"/>
    </row>
    <row r="2383" spans="1:5">
      <c r="A2383" s="258" t="s">
        <v>6056</v>
      </c>
      <c r="B2383" s="105" t="s">
        <v>2745</v>
      </c>
      <c r="C2383" s="251"/>
      <c r="D2383" s="251" t="s">
        <v>2412</v>
      </c>
      <c r="E2383" s="251"/>
    </row>
    <row r="2384" spans="1:5">
      <c r="A2384" s="258" t="s">
        <v>6057</v>
      </c>
      <c r="B2384" s="105" t="s">
        <v>2745</v>
      </c>
      <c r="C2384" s="251"/>
      <c r="D2384" s="251" t="s">
        <v>2412</v>
      </c>
      <c r="E2384" s="251"/>
    </row>
    <row r="2385" spans="1:5">
      <c r="A2385" s="258" t="s">
        <v>6058</v>
      </c>
      <c r="B2385" s="105" t="s">
        <v>2745</v>
      </c>
      <c r="C2385" s="251"/>
      <c r="D2385" s="251" t="s">
        <v>2412</v>
      </c>
      <c r="E2385" s="251"/>
    </row>
    <row r="2386" spans="1:5">
      <c r="A2386" s="258" t="s">
        <v>6059</v>
      </c>
      <c r="B2386" s="105" t="s">
        <v>2745</v>
      </c>
      <c r="C2386" s="251"/>
      <c r="D2386" s="251" t="s">
        <v>2412</v>
      </c>
      <c r="E2386" s="251"/>
    </row>
    <row r="2387" spans="1:5">
      <c r="A2387" s="258" t="s">
        <v>6060</v>
      </c>
      <c r="B2387" s="105" t="s">
        <v>2745</v>
      </c>
      <c r="C2387" s="251"/>
      <c r="D2387" s="251" t="s">
        <v>2412</v>
      </c>
      <c r="E2387" s="251"/>
    </row>
    <row r="2388" spans="1:5">
      <c r="A2388" s="258" t="s">
        <v>6061</v>
      </c>
      <c r="B2388" s="105" t="s">
        <v>2745</v>
      </c>
      <c r="C2388" s="251"/>
      <c r="D2388" s="251" t="s">
        <v>2412</v>
      </c>
      <c r="E2388" s="251"/>
    </row>
    <row r="2389" spans="1:5">
      <c r="A2389" s="258" t="s">
        <v>6062</v>
      </c>
      <c r="B2389" s="105" t="s">
        <v>2745</v>
      </c>
      <c r="C2389" s="251"/>
      <c r="D2389" s="251" t="s">
        <v>2412</v>
      </c>
      <c r="E2389" s="251"/>
    </row>
    <row r="2390" spans="1:5">
      <c r="A2390" s="258" t="s">
        <v>6063</v>
      </c>
      <c r="B2390" s="105" t="s">
        <v>2745</v>
      </c>
      <c r="C2390" s="251"/>
      <c r="D2390" s="251" t="s">
        <v>2412</v>
      </c>
      <c r="E2390" s="251"/>
    </row>
    <row r="2391" spans="1:5">
      <c r="A2391" s="258" t="s">
        <v>6064</v>
      </c>
      <c r="B2391" s="105" t="s">
        <v>2745</v>
      </c>
      <c r="C2391" s="251"/>
      <c r="D2391" s="251" t="s">
        <v>2412</v>
      </c>
      <c r="E2391" s="251"/>
    </row>
    <row r="2392" spans="1:5">
      <c r="A2392" s="258" t="s">
        <v>6065</v>
      </c>
      <c r="B2392" s="105" t="s">
        <v>2745</v>
      </c>
      <c r="C2392" s="251"/>
      <c r="D2392" s="251" t="s">
        <v>2412</v>
      </c>
      <c r="E2392" s="251"/>
    </row>
    <row r="2393" spans="1:5">
      <c r="A2393" s="258" t="s">
        <v>6066</v>
      </c>
      <c r="B2393" s="105" t="s">
        <v>2745</v>
      </c>
      <c r="C2393" s="251"/>
      <c r="D2393" s="251" t="s">
        <v>2408</v>
      </c>
      <c r="E2393" s="251"/>
    </row>
    <row r="2394" spans="1:5">
      <c r="A2394" s="258" t="s">
        <v>6067</v>
      </c>
      <c r="B2394" s="105" t="s">
        <v>2745</v>
      </c>
      <c r="C2394" s="251"/>
      <c r="D2394" s="251" t="s">
        <v>2408</v>
      </c>
      <c r="E2394" s="251"/>
    </row>
    <row r="2395" spans="1:5">
      <c r="A2395" s="258" t="s">
        <v>6068</v>
      </c>
      <c r="B2395" s="105" t="s">
        <v>2745</v>
      </c>
      <c r="C2395" s="251"/>
      <c r="D2395" s="251" t="s">
        <v>2412</v>
      </c>
      <c r="E2395" s="251"/>
    </row>
    <row r="2396" spans="1:5">
      <c r="A2396" s="258" t="s">
        <v>6069</v>
      </c>
      <c r="B2396" s="105" t="s">
        <v>2745</v>
      </c>
      <c r="C2396" s="251"/>
      <c r="D2396" s="251" t="s">
        <v>2412</v>
      </c>
      <c r="E2396" s="251"/>
    </row>
    <row r="2397" spans="1:5">
      <c r="A2397" s="258" t="s">
        <v>6070</v>
      </c>
      <c r="B2397" s="105" t="s">
        <v>2745</v>
      </c>
      <c r="C2397" s="251"/>
      <c r="D2397" s="251" t="s">
        <v>2412</v>
      </c>
      <c r="E2397" s="251"/>
    </row>
    <row r="2398" spans="1:5">
      <c r="A2398" s="258" t="s">
        <v>6071</v>
      </c>
      <c r="B2398" s="105" t="s">
        <v>2745</v>
      </c>
      <c r="C2398" s="251"/>
      <c r="D2398" s="251" t="s">
        <v>2412</v>
      </c>
      <c r="E2398" s="251"/>
    </row>
    <row r="2399" spans="1:5">
      <c r="A2399" s="258" t="s">
        <v>6072</v>
      </c>
      <c r="B2399" s="105" t="s">
        <v>2745</v>
      </c>
      <c r="C2399" s="251"/>
      <c r="D2399" s="251" t="s">
        <v>2412</v>
      </c>
      <c r="E2399" s="251"/>
    </row>
    <row r="2400" spans="1:5">
      <c r="A2400" s="258" t="s">
        <v>6073</v>
      </c>
      <c r="B2400" s="105" t="s">
        <v>2745</v>
      </c>
      <c r="C2400" s="251"/>
      <c r="D2400" s="251" t="s">
        <v>2408</v>
      </c>
      <c r="E2400" s="251"/>
    </row>
    <row r="2401" spans="1:5">
      <c r="A2401" s="258" t="s">
        <v>6074</v>
      </c>
      <c r="B2401" s="105" t="s">
        <v>2745</v>
      </c>
      <c r="C2401" s="251"/>
      <c r="D2401" s="251" t="s">
        <v>2408</v>
      </c>
      <c r="E2401" s="251"/>
    </row>
    <row r="2402" spans="1:5">
      <c r="A2402" s="258" t="s">
        <v>6075</v>
      </c>
      <c r="B2402" s="105" t="s">
        <v>2745</v>
      </c>
      <c r="C2402" s="251"/>
      <c r="D2402" s="251" t="s">
        <v>2408</v>
      </c>
      <c r="E2402" s="251"/>
    </row>
    <row r="2403" spans="1:5">
      <c r="A2403" s="258" t="s">
        <v>6076</v>
      </c>
      <c r="B2403" s="105" t="s">
        <v>2745</v>
      </c>
      <c r="C2403" s="251"/>
      <c r="D2403" s="251" t="s">
        <v>2408</v>
      </c>
      <c r="E2403" s="251"/>
    </row>
    <row r="2404" spans="1:5">
      <c r="A2404" s="258" t="s">
        <v>6077</v>
      </c>
      <c r="B2404" s="105" t="s">
        <v>2745</v>
      </c>
      <c r="C2404" s="251"/>
      <c r="D2404" s="251" t="s">
        <v>2408</v>
      </c>
      <c r="E2404" s="251"/>
    </row>
    <row r="2405" spans="1:5">
      <c r="A2405" s="258" t="s">
        <v>6078</v>
      </c>
      <c r="B2405" s="105" t="s">
        <v>2745</v>
      </c>
      <c r="C2405" s="251"/>
      <c r="D2405" s="251" t="s">
        <v>2408</v>
      </c>
      <c r="E2405" s="251"/>
    </row>
    <row r="2406" spans="1:5">
      <c r="A2406" s="258" t="s">
        <v>6079</v>
      </c>
      <c r="B2406" s="105" t="s">
        <v>2745</v>
      </c>
      <c r="C2406" s="251"/>
      <c r="D2406" s="251" t="s">
        <v>2408</v>
      </c>
      <c r="E2406" s="251"/>
    </row>
    <row r="2407" spans="1:5">
      <c r="A2407" s="258" t="s">
        <v>6080</v>
      </c>
      <c r="B2407" s="105" t="s">
        <v>2745</v>
      </c>
      <c r="C2407" s="251"/>
      <c r="D2407" s="251" t="s">
        <v>2412</v>
      </c>
      <c r="E2407" s="251"/>
    </row>
    <row r="2408" spans="1:5">
      <c r="A2408" s="258" t="s">
        <v>6081</v>
      </c>
      <c r="B2408" s="105" t="s">
        <v>2745</v>
      </c>
      <c r="C2408" s="251"/>
      <c r="D2408" s="251" t="s">
        <v>2408</v>
      </c>
      <c r="E2408" s="251"/>
    </row>
    <row r="2409" spans="1:5">
      <c r="A2409" s="258" t="s">
        <v>6082</v>
      </c>
      <c r="B2409" s="105" t="s">
        <v>2745</v>
      </c>
      <c r="C2409" s="251"/>
      <c r="D2409" s="251" t="s">
        <v>2408</v>
      </c>
      <c r="E2409" s="251"/>
    </row>
    <row r="2410" spans="1:5">
      <c r="A2410" s="258" t="s">
        <v>6083</v>
      </c>
      <c r="B2410" s="105" t="s">
        <v>2745</v>
      </c>
      <c r="C2410" s="251"/>
      <c r="D2410" s="251" t="s">
        <v>2408</v>
      </c>
      <c r="E2410" s="251"/>
    </row>
    <row r="2411" spans="1:5">
      <c r="A2411" s="258" t="s">
        <v>6084</v>
      </c>
      <c r="B2411" s="105" t="s">
        <v>2745</v>
      </c>
      <c r="C2411" s="251"/>
      <c r="D2411" s="251" t="s">
        <v>2412</v>
      </c>
      <c r="E2411" s="251"/>
    </row>
    <row r="2412" spans="1:5">
      <c r="A2412" s="258" t="s">
        <v>6085</v>
      </c>
      <c r="B2412" s="105" t="s">
        <v>2745</v>
      </c>
      <c r="C2412" s="251"/>
      <c r="D2412" s="251" t="s">
        <v>2412</v>
      </c>
      <c r="E2412" s="251"/>
    </row>
    <row r="2413" spans="1:5">
      <c r="A2413" s="258" t="s">
        <v>6086</v>
      </c>
      <c r="B2413" s="105" t="s">
        <v>2745</v>
      </c>
      <c r="C2413" s="251"/>
      <c r="D2413" s="251" t="s">
        <v>2412</v>
      </c>
      <c r="E2413" s="251"/>
    </row>
    <row r="2414" spans="1:5">
      <c r="A2414" s="258" t="s">
        <v>6087</v>
      </c>
      <c r="B2414" s="105" t="s">
        <v>2745</v>
      </c>
      <c r="C2414" s="251"/>
      <c r="D2414" s="251" t="s">
        <v>2412</v>
      </c>
      <c r="E2414" s="251"/>
    </row>
    <row r="2415" spans="1:5">
      <c r="A2415" s="258" t="s">
        <v>6088</v>
      </c>
      <c r="B2415" s="105" t="s">
        <v>2745</v>
      </c>
      <c r="C2415" s="251"/>
      <c r="D2415" s="251" t="s">
        <v>2408</v>
      </c>
      <c r="E2415" s="251"/>
    </row>
    <row r="2416" spans="1:5">
      <c r="A2416" s="258" t="s">
        <v>6089</v>
      </c>
      <c r="B2416" s="105" t="s">
        <v>2745</v>
      </c>
      <c r="C2416" s="251"/>
      <c r="D2416" s="251" t="s">
        <v>2408</v>
      </c>
      <c r="E2416" s="251"/>
    </row>
    <row r="2417" spans="1:5">
      <c r="A2417" s="258" t="s">
        <v>6090</v>
      </c>
      <c r="B2417" s="105" t="s">
        <v>2745</v>
      </c>
      <c r="C2417" s="251"/>
      <c r="D2417" s="251" t="s">
        <v>2408</v>
      </c>
      <c r="E2417" s="251"/>
    </row>
    <row r="2418" spans="1:5">
      <c r="A2418" s="258" t="s">
        <v>6091</v>
      </c>
      <c r="B2418" s="105" t="s">
        <v>2745</v>
      </c>
      <c r="C2418" s="251"/>
      <c r="D2418" s="251" t="s">
        <v>2408</v>
      </c>
      <c r="E2418" s="251"/>
    </row>
    <row r="2419" spans="1:5">
      <c r="A2419" s="258" t="s">
        <v>6092</v>
      </c>
      <c r="B2419" s="105" t="s">
        <v>2745</v>
      </c>
      <c r="C2419" s="251"/>
      <c r="D2419" s="251" t="s">
        <v>2408</v>
      </c>
      <c r="E2419" s="251"/>
    </row>
    <row r="2420" spans="1:5">
      <c r="A2420" s="258" t="s">
        <v>6093</v>
      </c>
      <c r="B2420" s="105" t="s">
        <v>2745</v>
      </c>
      <c r="C2420" s="251"/>
      <c r="D2420" s="251" t="s">
        <v>2412</v>
      </c>
      <c r="E2420" s="251"/>
    </row>
    <row r="2421" spans="1:5">
      <c r="A2421" s="258" t="s">
        <v>6094</v>
      </c>
      <c r="B2421" s="105" t="s">
        <v>2745</v>
      </c>
      <c r="C2421" s="251"/>
      <c r="D2421" s="251" t="s">
        <v>2412</v>
      </c>
      <c r="E2421" s="251"/>
    </row>
    <row r="2422" spans="1:5">
      <c r="A2422" s="258" t="s">
        <v>6095</v>
      </c>
      <c r="B2422" s="105" t="s">
        <v>2745</v>
      </c>
      <c r="C2422" s="251"/>
      <c r="D2422" s="251" t="s">
        <v>2412</v>
      </c>
      <c r="E2422" s="251"/>
    </row>
    <row r="2423" spans="1:5">
      <c r="A2423" s="258" t="s">
        <v>6096</v>
      </c>
      <c r="B2423" s="105" t="s">
        <v>2745</v>
      </c>
      <c r="C2423" s="251"/>
      <c r="D2423" s="251" t="s">
        <v>2412</v>
      </c>
      <c r="E2423" s="251"/>
    </row>
    <row r="2424" spans="1:5">
      <c r="A2424" s="258" t="s">
        <v>6097</v>
      </c>
      <c r="B2424" s="105" t="s">
        <v>2745</v>
      </c>
      <c r="C2424" s="251"/>
      <c r="D2424" s="251" t="s">
        <v>2412</v>
      </c>
      <c r="E2424" s="251"/>
    </row>
    <row r="2425" spans="1:5">
      <c r="A2425" s="258" t="s">
        <v>6098</v>
      </c>
      <c r="B2425" s="105" t="s">
        <v>2745</v>
      </c>
      <c r="C2425" s="251"/>
      <c r="D2425" s="251" t="s">
        <v>2412</v>
      </c>
      <c r="E2425" s="251"/>
    </row>
    <row r="2426" spans="1:5">
      <c r="A2426" s="258" t="s">
        <v>6099</v>
      </c>
      <c r="B2426" s="105" t="s">
        <v>2745</v>
      </c>
      <c r="C2426" s="251"/>
      <c r="D2426" s="251" t="s">
        <v>2412</v>
      </c>
      <c r="E2426" s="251"/>
    </row>
    <row r="2427" spans="1:5">
      <c r="A2427" s="258" t="s">
        <v>6100</v>
      </c>
      <c r="B2427" s="105" t="s">
        <v>2745</v>
      </c>
      <c r="C2427" s="251"/>
      <c r="D2427" s="251" t="s">
        <v>2412</v>
      </c>
      <c r="E2427" s="251"/>
    </row>
    <row r="2428" spans="1:5">
      <c r="A2428" s="258" t="s">
        <v>6101</v>
      </c>
      <c r="B2428" s="105" t="s">
        <v>2745</v>
      </c>
      <c r="C2428" s="251"/>
      <c r="D2428" s="251" t="s">
        <v>2412</v>
      </c>
      <c r="E2428" s="251"/>
    </row>
    <row r="2429" spans="1:5">
      <c r="A2429" s="258" t="s">
        <v>6102</v>
      </c>
      <c r="B2429" s="105" t="s">
        <v>2745</v>
      </c>
      <c r="C2429" s="251"/>
      <c r="D2429" s="251" t="s">
        <v>2412</v>
      </c>
      <c r="E2429" s="251"/>
    </row>
    <row r="2430" spans="1:5">
      <c r="A2430" s="258" t="s">
        <v>6103</v>
      </c>
      <c r="B2430" s="105" t="s">
        <v>2745</v>
      </c>
      <c r="C2430" s="251"/>
      <c r="D2430" s="251" t="s">
        <v>2412</v>
      </c>
      <c r="E2430" s="251"/>
    </row>
    <row r="2431" spans="1:5">
      <c r="A2431" s="258" t="s">
        <v>6104</v>
      </c>
      <c r="B2431" s="105" t="s">
        <v>2745</v>
      </c>
      <c r="C2431" s="251"/>
      <c r="D2431" s="251" t="s">
        <v>2408</v>
      </c>
      <c r="E2431" s="251"/>
    </row>
    <row r="2432" spans="1:5">
      <c r="A2432" s="258" t="s">
        <v>6105</v>
      </c>
      <c r="B2432" s="105" t="s">
        <v>2745</v>
      </c>
      <c r="C2432" s="251"/>
      <c r="D2432" s="251" t="s">
        <v>2412</v>
      </c>
      <c r="E2432" s="251"/>
    </row>
    <row r="2433" spans="1:5">
      <c r="A2433" s="258" t="s">
        <v>6106</v>
      </c>
      <c r="B2433" s="105" t="s">
        <v>2745</v>
      </c>
      <c r="C2433" s="251"/>
      <c r="D2433" s="251" t="s">
        <v>2408</v>
      </c>
      <c r="E2433" s="251"/>
    </row>
    <row r="2434" spans="1:5">
      <c r="A2434" s="258" t="s">
        <v>6107</v>
      </c>
      <c r="B2434" s="105" t="s">
        <v>2745</v>
      </c>
      <c r="C2434" s="251"/>
      <c r="D2434" s="251" t="s">
        <v>2412</v>
      </c>
      <c r="E2434" s="251"/>
    </row>
    <row r="2435" spans="1:5">
      <c r="A2435" s="258" t="s">
        <v>6108</v>
      </c>
      <c r="B2435" s="105" t="s">
        <v>2745</v>
      </c>
      <c r="C2435" s="251"/>
      <c r="D2435" s="251" t="s">
        <v>2412</v>
      </c>
      <c r="E2435" s="251"/>
    </row>
    <row r="2436" spans="1:5">
      <c r="A2436" s="258" t="s">
        <v>6109</v>
      </c>
      <c r="B2436" s="105" t="s">
        <v>2745</v>
      </c>
      <c r="C2436" s="251"/>
      <c r="D2436" s="251" t="s">
        <v>2408</v>
      </c>
      <c r="E2436" s="251"/>
    </row>
    <row r="2437" spans="1:5">
      <c r="A2437" s="258" t="s">
        <v>6110</v>
      </c>
      <c r="B2437" s="105" t="s">
        <v>2745</v>
      </c>
      <c r="C2437" s="251"/>
      <c r="D2437" s="251" t="s">
        <v>2408</v>
      </c>
      <c r="E2437" s="251"/>
    </row>
    <row r="2438" spans="1:5">
      <c r="A2438" s="258" t="s">
        <v>6111</v>
      </c>
      <c r="B2438" s="105" t="s">
        <v>2745</v>
      </c>
      <c r="C2438" s="251"/>
      <c r="D2438" s="251" t="s">
        <v>2408</v>
      </c>
      <c r="E2438" s="251"/>
    </row>
    <row r="2439" spans="1:5">
      <c r="A2439" s="258" t="s">
        <v>6112</v>
      </c>
      <c r="B2439" s="105" t="s">
        <v>2745</v>
      </c>
      <c r="C2439" s="251"/>
      <c r="D2439" s="251" t="s">
        <v>2408</v>
      </c>
      <c r="E2439" s="251"/>
    </row>
    <row r="2440" spans="1:5">
      <c r="A2440" s="258" t="s">
        <v>6113</v>
      </c>
      <c r="B2440" s="105" t="s">
        <v>2745</v>
      </c>
      <c r="C2440" s="251"/>
      <c r="D2440" s="251" t="s">
        <v>2408</v>
      </c>
      <c r="E2440" s="251"/>
    </row>
    <row r="2441" spans="1:5">
      <c r="A2441" s="258" t="s">
        <v>6114</v>
      </c>
      <c r="B2441" s="105" t="s">
        <v>2745</v>
      </c>
      <c r="C2441" s="251"/>
      <c r="D2441" s="251" t="s">
        <v>2412</v>
      </c>
      <c r="E2441" s="251"/>
    </row>
    <row r="2442" spans="1:5">
      <c r="A2442" s="258" t="s">
        <v>6115</v>
      </c>
      <c r="B2442" s="105" t="s">
        <v>2745</v>
      </c>
      <c r="C2442" s="251"/>
      <c r="D2442" s="251" t="s">
        <v>2412</v>
      </c>
      <c r="E2442" s="251"/>
    </row>
    <row r="2443" spans="1:5">
      <c r="A2443" s="258" t="s">
        <v>6116</v>
      </c>
      <c r="B2443" s="105" t="s">
        <v>2745</v>
      </c>
      <c r="C2443" s="251"/>
      <c r="D2443" s="251" t="s">
        <v>2412</v>
      </c>
      <c r="E2443" s="251"/>
    </row>
    <row r="2444" spans="1:5">
      <c r="A2444" s="258" t="s">
        <v>6117</v>
      </c>
      <c r="B2444" s="105" t="s">
        <v>2745</v>
      </c>
      <c r="C2444" s="251"/>
      <c r="D2444" s="251" t="s">
        <v>2412</v>
      </c>
      <c r="E2444" s="251"/>
    </row>
    <row r="2445" spans="1:5">
      <c r="A2445" s="258" t="s">
        <v>6118</v>
      </c>
      <c r="B2445" s="105" t="s">
        <v>2745</v>
      </c>
      <c r="C2445" s="251"/>
      <c r="D2445" s="251" t="s">
        <v>2412</v>
      </c>
      <c r="E2445" s="251"/>
    </row>
    <row r="2446" spans="1:5">
      <c r="A2446" s="258" t="s">
        <v>6119</v>
      </c>
      <c r="B2446" s="105" t="s">
        <v>2745</v>
      </c>
      <c r="C2446" s="251"/>
      <c r="D2446" s="251" t="s">
        <v>2412</v>
      </c>
      <c r="E2446" s="251"/>
    </row>
    <row r="2447" spans="1:5">
      <c r="A2447" s="258" t="s">
        <v>6120</v>
      </c>
      <c r="B2447" s="105" t="s">
        <v>2745</v>
      </c>
      <c r="C2447" s="251"/>
      <c r="D2447" s="251" t="s">
        <v>2412</v>
      </c>
      <c r="E2447" s="251"/>
    </row>
    <row r="2448" spans="1:5">
      <c r="A2448" s="258" t="s">
        <v>6121</v>
      </c>
      <c r="B2448" s="105" t="s">
        <v>2745</v>
      </c>
      <c r="C2448" s="251"/>
      <c r="D2448" s="251" t="s">
        <v>2412</v>
      </c>
      <c r="E2448" s="251"/>
    </row>
    <row r="2449" spans="1:5">
      <c r="A2449" s="258" t="s">
        <v>6122</v>
      </c>
      <c r="B2449" s="105" t="s">
        <v>2745</v>
      </c>
      <c r="C2449" s="251"/>
      <c r="D2449" s="251" t="s">
        <v>2408</v>
      </c>
      <c r="E2449" s="251"/>
    </row>
    <row r="2450" spans="1:5">
      <c r="A2450" s="258" t="s">
        <v>6123</v>
      </c>
      <c r="B2450" s="105" t="s">
        <v>2745</v>
      </c>
      <c r="C2450" s="251"/>
      <c r="D2450" s="251" t="s">
        <v>2408</v>
      </c>
      <c r="E2450" s="251"/>
    </row>
    <row r="2451" spans="1:5">
      <c r="A2451" s="258" t="s">
        <v>6124</v>
      </c>
      <c r="B2451" s="105" t="s">
        <v>2745</v>
      </c>
      <c r="C2451" s="251"/>
      <c r="D2451" s="251" t="s">
        <v>2412</v>
      </c>
      <c r="E2451" s="251"/>
    </row>
    <row r="2452" spans="1:5">
      <c r="A2452" s="258" t="s">
        <v>6125</v>
      </c>
      <c r="B2452" s="105" t="s">
        <v>2745</v>
      </c>
      <c r="C2452" s="251"/>
      <c r="D2452" s="251" t="s">
        <v>2412</v>
      </c>
      <c r="E2452" s="251"/>
    </row>
    <row r="2453" spans="1:5">
      <c r="A2453" s="258" t="s">
        <v>6126</v>
      </c>
      <c r="B2453" s="105" t="s">
        <v>2745</v>
      </c>
      <c r="C2453" s="251"/>
      <c r="D2453" s="251" t="s">
        <v>2408</v>
      </c>
      <c r="E2453" s="251"/>
    </row>
    <row r="2454" spans="1:5">
      <c r="A2454" s="258" t="s">
        <v>6127</v>
      </c>
      <c r="B2454" s="105" t="s">
        <v>2745</v>
      </c>
      <c r="C2454" s="251"/>
      <c r="D2454" s="251" t="s">
        <v>2408</v>
      </c>
      <c r="E2454" s="251"/>
    </row>
    <row r="2455" spans="1:5">
      <c r="A2455" s="258" t="s">
        <v>6128</v>
      </c>
      <c r="B2455" s="105" t="s">
        <v>2745</v>
      </c>
      <c r="C2455" s="251"/>
      <c r="D2455" s="251" t="s">
        <v>2408</v>
      </c>
      <c r="E2455" s="251"/>
    </row>
    <row r="2456" spans="1:5">
      <c r="A2456" s="258" t="s">
        <v>6129</v>
      </c>
      <c r="B2456" s="105" t="s">
        <v>2745</v>
      </c>
      <c r="C2456" s="251"/>
      <c r="D2456" s="251" t="s">
        <v>2408</v>
      </c>
      <c r="E2456" s="251"/>
    </row>
    <row r="2457" spans="1:5">
      <c r="A2457" s="258" t="s">
        <v>6130</v>
      </c>
      <c r="B2457" s="105" t="s">
        <v>2745</v>
      </c>
      <c r="C2457" s="251"/>
      <c r="D2457" s="251" t="s">
        <v>2408</v>
      </c>
      <c r="E2457" s="251"/>
    </row>
    <row r="2458" spans="1:5">
      <c r="A2458" s="258" t="s">
        <v>6131</v>
      </c>
      <c r="B2458" s="105" t="s">
        <v>2745</v>
      </c>
      <c r="C2458" s="251"/>
      <c r="D2458" s="251" t="s">
        <v>2408</v>
      </c>
      <c r="E2458" s="251"/>
    </row>
    <row r="2459" spans="1:5">
      <c r="A2459" s="258" t="s">
        <v>6132</v>
      </c>
      <c r="B2459" s="105" t="s">
        <v>2745</v>
      </c>
      <c r="C2459" s="251"/>
      <c r="D2459" s="251" t="s">
        <v>2408</v>
      </c>
      <c r="E2459" s="251"/>
    </row>
    <row r="2460" spans="1:5">
      <c r="A2460" s="258" t="s">
        <v>6133</v>
      </c>
      <c r="B2460" s="105" t="s">
        <v>2745</v>
      </c>
      <c r="C2460" s="251"/>
      <c r="D2460" s="251" t="s">
        <v>2408</v>
      </c>
      <c r="E2460" s="251"/>
    </row>
    <row r="2461" spans="1:5">
      <c r="A2461" s="258" t="s">
        <v>6134</v>
      </c>
      <c r="B2461" s="105" t="s">
        <v>2745</v>
      </c>
      <c r="C2461" s="251"/>
      <c r="D2461" s="251" t="s">
        <v>2408</v>
      </c>
      <c r="E2461" s="251"/>
    </row>
    <row r="2462" spans="1:5">
      <c r="A2462" s="258" t="s">
        <v>6135</v>
      </c>
      <c r="B2462" s="105" t="s">
        <v>2745</v>
      </c>
      <c r="C2462" s="251"/>
      <c r="D2462" s="251" t="s">
        <v>2408</v>
      </c>
      <c r="E2462" s="251"/>
    </row>
    <row r="2463" spans="1:5">
      <c r="A2463" s="258" t="s">
        <v>6136</v>
      </c>
      <c r="B2463" s="105" t="s">
        <v>2745</v>
      </c>
      <c r="C2463" s="251"/>
      <c r="D2463" s="251" t="s">
        <v>2408</v>
      </c>
      <c r="E2463" s="251"/>
    </row>
    <row r="2464" spans="1:5">
      <c r="A2464" s="258" t="s">
        <v>6137</v>
      </c>
      <c r="B2464" s="105" t="s">
        <v>2745</v>
      </c>
      <c r="C2464" s="251"/>
      <c r="D2464" s="251" t="s">
        <v>2408</v>
      </c>
      <c r="E2464" s="251"/>
    </row>
    <row r="2465" spans="1:5">
      <c r="A2465" s="258" t="s">
        <v>6138</v>
      </c>
      <c r="B2465" s="105" t="s">
        <v>2745</v>
      </c>
      <c r="C2465" s="251"/>
      <c r="D2465" s="251" t="s">
        <v>2408</v>
      </c>
      <c r="E2465" s="251"/>
    </row>
    <row r="2466" spans="1:5">
      <c r="A2466" s="258" t="s">
        <v>6139</v>
      </c>
      <c r="B2466" s="105" t="s">
        <v>2745</v>
      </c>
      <c r="C2466" s="251"/>
      <c r="D2466" s="251" t="s">
        <v>2412</v>
      </c>
      <c r="E2466" s="251"/>
    </row>
    <row r="2467" spans="1:5">
      <c r="A2467" s="258" t="s">
        <v>6140</v>
      </c>
      <c r="B2467" s="105" t="s">
        <v>2745</v>
      </c>
      <c r="C2467" s="251"/>
      <c r="D2467" s="251" t="s">
        <v>2408</v>
      </c>
      <c r="E2467" s="251"/>
    </row>
    <row r="2468" spans="1:5">
      <c r="A2468" s="258" t="s">
        <v>6141</v>
      </c>
      <c r="B2468" s="105" t="s">
        <v>2745</v>
      </c>
      <c r="C2468" s="251"/>
      <c r="D2468" s="251" t="s">
        <v>2408</v>
      </c>
      <c r="E2468" s="251"/>
    </row>
    <row r="2469" spans="1:5">
      <c r="A2469" s="258" t="s">
        <v>6142</v>
      </c>
      <c r="B2469" s="105" t="s">
        <v>2745</v>
      </c>
      <c r="C2469" s="251"/>
      <c r="D2469" s="251" t="s">
        <v>2412</v>
      </c>
      <c r="E2469" s="251"/>
    </row>
    <row r="2470" spans="1:5">
      <c r="A2470" s="258" t="s">
        <v>6143</v>
      </c>
      <c r="B2470" s="105" t="s">
        <v>2745</v>
      </c>
      <c r="C2470" s="251"/>
      <c r="D2470" s="251" t="s">
        <v>2408</v>
      </c>
      <c r="E2470" s="251"/>
    </row>
    <row r="2471" spans="1:5">
      <c r="A2471" s="258" t="s">
        <v>6144</v>
      </c>
      <c r="B2471" s="105" t="s">
        <v>2745</v>
      </c>
      <c r="C2471" s="251"/>
      <c r="D2471" s="251" t="s">
        <v>2412</v>
      </c>
      <c r="E2471" s="251"/>
    </row>
    <row r="2472" spans="1:5">
      <c r="A2472" s="258" t="s">
        <v>6145</v>
      </c>
      <c r="B2472" s="105" t="s">
        <v>2745</v>
      </c>
      <c r="C2472" s="251"/>
      <c r="D2472" s="251" t="s">
        <v>2412</v>
      </c>
      <c r="E2472" s="251"/>
    </row>
    <row r="2473" spans="1:5">
      <c r="A2473" s="258" t="s">
        <v>6146</v>
      </c>
      <c r="B2473" s="105" t="s">
        <v>2745</v>
      </c>
      <c r="C2473" s="251"/>
      <c r="D2473" s="251" t="s">
        <v>2412</v>
      </c>
      <c r="E2473" s="251"/>
    </row>
    <row r="2474" spans="1:5">
      <c r="A2474" s="258" t="s">
        <v>6147</v>
      </c>
      <c r="B2474" s="105" t="s">
        <v>2745</v>
      </c>
      <c r="C2474" s="251"/>
      <c r="D2474" s="251" t="s">
        <v>2412</v>
      </c>
      <c r="E2474" s="251"/>
    </row>
    <row r="2475" spans="1:5">
      <c r="A2475" s="258" t="s">
        <v>6148</v>
      </c>
      <c r="B2475" s="105" t="s">
        <v>2745</v>
      </c>
      <c r="C2475" s="251"/>
      <c r="D2475" s="251" t="s">
        <v>2412</v>
      </c>
      <c r="E2475" s="251"/>
    </row>
    <row r="2476" spans="1:5">
      <c r="A2476" s="258" t="s">
        <v>6149</v>
      </c>
      <c r="B2476" s="105" t="s">
        <v>2745</v>
      </c>
      <c r="C2476" s="251"/>
      <c r="D2476" s="251" t="s">
        <v>2412</v>
      </c>
      <c r="E2476" s="251"/>
    </row>
    <row r="2477" spans="1:5">
      <c r="A2477" s="258" t="s">
        <v>6150</v>
      </c>
      <c r="B2477" s="105" t="s">
        <v>2745</v>
      </c>
      <c r="C2477" s="251"/>
      <c r="D2477" s="251" t="s">
        <v>2412</v>
      </c>
      <c r="E2477" s="251"/>
    </row>
    <row r="2478" spans="1:5">
      <c r="A2478" s="258" t="s">
        <v>6151</v>
      </c>
      <c r="B2478" s="105" t="s">
        <v>2745</v>
      </c>
      <c r="C2478" s="251"/>
      <c r="D2478" s="251" t="s">
        <v>2412</v>
      </c>
      <c r="E2478" s="251"/>
    </row>
    <row r="2479" spans="1:5">
      <c r="A2479" s="258" t="s">
        <v>6152</v>
      </c>
      <c r="B2479" s="105" t="s">
        <v>2745</v>
      </c>
      <c r="C2479" s="251"/>
      <c r="D2479" s="251" t="s">
        <v>2412</v>
      </c>
      <c r="E2479" s="251"/>
    </row>
    <row r="2480" spans="1:5">
      <c r="A2480" s="258" t="s">
        <v>6153</v>
      </c>
      <c r="B2480" s="105" t="s">
        <v>2745</v>
      </c>
      <c r="C2480" s="251"/>
      <c r="D2480" s="251" t="s">
        <v>2408</v>
      </c>
      <c r="E2480" s="251"/>
    </row>
    <row r="2481" spans="1:5">
      <c r="A2481" s="258" t="s">
        <v>6154</v>
      </c>
      <c r="B2481" s="105" t="s">
        <v>2745</v>
      </c>
      <c r="C2481" s="251"/>
      <c r="D2481" s="251" t="s">
        <v>2412</v>
      </c>
      <c r="E2481" s="251"/>
    </row>
    <row r="2482" spans="1:5">
      <c r="A2482" s="258" t="s">
        <v>6155</v>
      </c>
      <c r="B2482" s="105" t="s">
        <v>2745</v>
      </c>
      <c r="C2482" s="251"/>
      <c r="D2482" s="251" t="s">
        <v>2412</v>
      </c>
      <c r="E2482" s="251"/>
    </row>
    <row r="2483" spans="1:5">
      <c r="A2483" s="258" t="s">
        <v>6156</v>
      </c>
      <c r="B2483" s="105" t="s">
        <v>2745</v>
      </c>
      <c r="C2483" s="251"/>
      <c r="D2483" s="251" t="s">
        <v>2412</v>
      </c>
      <c r="E2483" s="251"/>
    </row>
    <row r="2484" spans="1:5">
      <c r="A2484" s="258" t="s">
        <v>6157</v>
      </c>
      <c r="B2484" s="105" t="s">
        <v>2745</v>
      </c>
      <c r="C2484" s="251"/>
      <c r="D2484" s="251" t="s">
        <v>2412</v>
      </c>
      <c r="E2484" s="251"/>
    </row>
    <row r="2485" spans="1:5">
      <c r="A2485" s="258" t="s">
        <v>6158</v>
      </c>
      <c r="B2485" s="105" t="s">
        <v>2745</v>
      </c>
      <c r="C2485" s="251"/>
      <c r="D2485" s="251" t="s">
        <v>2412</v>
      </c>
      <c r="E2485" s="251"/>
    </row>
    <row r="2486" spans="1:5">
      <c r="A2486" s="258" t="s">
        <v>6159</v>
      </c>
      <c r="B2486" s="105" t="s">
        <v>2745</v>
      </c>
      <c r="C2486" s="251"/>
      <c r="D2486" s="251" t="s">
        <v>2408</v>
      </c>
      <c r="E2486" s="251"/>
    </row>
    <row r="2487" spans="1:5">
      <c r="A2487" s="258" t="s">
        <v>6160</v>
      </c>
      <c r="B2487" s="105" t="s">
        <v>2745</v>
      </c>
      <c r="C2487" s="251"/>
      <c r="D2487" s="251" t="s">
        <v>2412</v>
      </c>
      <c r="E2487" s="251"/>
    </row>
    <row r="2488" spans="1:5">
      <c r="A2488" s="258" t="s">
        <v>6161</v>
      </c>
      <c r="B2488" s="105" t="s">
        <v>2745</v>
      </c>
      <c r="C2488" s="251"/>
      <c r="D2488" s="251" t="s">
        <v>2412</v>
      </c>
      <c r="E2488" s="251"/>
    </row>
    <row r="2489" spans="1:5">
      <c r="A2489" s="258" t="s">
        <v>6162</v>
      </c>
      <c r="B2489" s="105" t="s">
        <v>2745</v>
      </c>
      <c r="C2489" s="251"/>
      <c r="D2489" s="251" t="s">
        <v>2412</v>
      </c>
      <c r="E2489" s="251"/>
    </row>
    <row r="2490" spans="1:5">
      <c r="A2490" s="258" t="s">
        <v>6163</v>
      </c>
      <c r="B2490" s="105" t="s">
        <v>2745</v>
      </c>
      <c r="C2490" s="251"/>
      <c r="D2490" s="251" t="s">
        <v>2412</v>
      </c>
      <c r="E2490" s="251"/>
    </row>
    <row r="2491" spans="1:5">
      <c r="A2491" s="258" t="s">
        <v>6164</v>
      </c>
      <c r="B2491" s="105" t="s">
        <v>2745</v>
      </c>
      <c r="C2491" s="251"/>
      <c r="D2491" s="251" t="s">
        <v>2412</v>
      </c>
      <c r="E2491" s="251"/>
    </row>
    <row r="2492" spans="1:5">
      <c r="A2492" s="258" t="s">
        <v>6165</v>
      </c>
      <c r="B2492" s="105" t="s">
        <v>2745</v>
      </c>
      <c r="C2492" s="251"/>
      <c r="D2492" s="251" t="s">
        <v>2412</v>
      </c>
      <c r="E2492" s="251"/>
    </row>
    <row r="2493" spans="1:5">
      <c r="A2493" s="258" t="s">
        <v>6166</v>
      </c>
      <c r="B2493" s="105" t="s">
        <v>2745</v>
      </c>
      <c r="C2493" s="251"/>
      <c r="D2493" s="251" t="s">
        <v>2412</v>
      </c>
      <c r="E2493" s="251"/>
    </row>
    <row r="2494" spans="1:5">
      <c r="A2494" s="258" t="s">
        <v>6167</v>
      </c>
      <c r="B2494" s="105" t="s">
        <v>2745</v>
      </c>
      <c r="C2494" s="251"/>
      <c r="D2494" s="251" t="s">
        <v>2412</v>
      </c>
      <c r="E2494" s="251"/>
    </row>
    <row r="2495" spans="1:5">
      <c r="A2495" s="258" t="s">
        <v>6168</v>
      </c>
      <c r="B2495" s="105" t="s">
        <v>2745</v>
      </c>
      <c r="C2495" s="251"/>
      <c r="D2495" s="251" t="s">
        <v>2412</v>
      </c>
      <c r="E2495" s="251"/>
    </row>
    <row r="2496" spans="1:5">
      <c r="A2496" s="258" t="s">
        <v>6169</v>
      </c>
      <c r="B2496" s="105" t="s">
        <v>2745</v>
      </c>
      <c r="C2496" s="251"/>
      <c r="D2496" s="251" t="s">
        <v>2412</v>
      </c>
      <c r="E2496" s="251"/>
    </row>
    <row r="2497" spans="1:5">
      <c r="A2497" s="258" t="s">
        <v>6170</v>
      </c>
      <c r="B2497" s="105" t="s">
        <v>2745</v>
      </c>
      <c r="C2497" s="251"/>
      <c r="D2497" s="251" t="s">
        <v>2412</v>
      </c>
      <c r="E2497" s="251"/>
    </row>
    <row r="2498" spans="1:5">
      <c r="A2498" s="258" t="s">
        <v>6171</v>
      </c>
      <c r="B2498" s="105" t="s">
        <v>2745</v>
      </c>
      <c r="C2498" s="251"/>
      <c r="D2498" s="251" t="s">
        <v>2412</v>
      </c>
      <c r="E2498" s="251"/>
    </row>
    <row r="2499" spans="1:5">
      <c r="A2499" s="258" t="s">
        <v>6172</v>
      </c>
      <c r="B2499" s="105" t="s">
        <v>2745</v>
      </c>
      <c r="C2499" s="251"/>
      <c r="D2499" s="251" t="s">
        <v>2412</v>
      </c>
      <c r="E2499" s="251"/>
    </row>
    <row r="2500" spans="1:5">
      <c r="A2500" s="258" t="s">
        <v>6173</v>
      </c>
      <c r="B2500" s="105" t="s">
        <v>2745</v>
      </c>
      <c r="C2500" s="251"/>
      <c r="D2500" s="251" t="s">
        <v>2412</v>
      </c>
      <c r="E2500" s="251"/>
    </row>
    <row r="2501" spans="1:5">
      <c r="A2501" s="258" t="s">
        <v>6174</v>
      </c>
      <c r="B2501" s="105" t="s">
        <v>2745</v>
      </c>
      <c r="C2501" s="251"/>
      <c r="D2501" s="251" t="s">
        <v>2412</v>
      </c>
      <c r="E2501" s="251"/>
    </row>
    <row r="2502" spans="1:5">
      <c r="A2502" s="258" t="s">
        <v>6175</v>
      </c>
      <c r="B2502" s="105" t="s">
        <v>2745</v>
      </c>
      <c r="C2502" s="251"/>
      <c r="D2502" s="251" t="s">
        <v>2412</v>
      </c>
      <c r="E2502" s="251"/>
    </row>
    <row r="2503" spans="1:5">
      <c r="A2503" s="258" t="s">
        <v>6176</v>
      </c>
      <c r="B2503" s="105" t="s">
        <v>2745</v>
      </c>
      <c r="C2503" s="251"/>
      <c r="D2503" s="251" t="s">
        <v>2408</v>
      </c>
      <c r="E2503" s="251"/>
    </row>
    <row r="2504" spans="1:5">
      <c r="A2504" s="258" t="s">
        <v>6177</v>
      </c>
      <c r="B2504" s="105" t="s">
        <v>2745</v>
      </c>
      <c r="C2504" s="251"/>
      <c r="D2504" s="251" t="s">
        <v>2408</v>
      </c>
      <c r="E2504" s="251"/>
    </row>
    <row r="2505" spans="1:5">
      <c r="A2505" s="258" t="s">
        <v>6178</v>
      </c>
      <c r="B2505" s="105" t="s">
        <v>2745</v>
      </c>
      <c r="C2505" s="251"/>
      <c r="D2505" s="251" t="s">
        <v>2408</v>
      </c>
      <c r="E2505" s="251"/>
    </row>
    <row r="2506" spans="1:5">
      <c r="A2506" s="258" t="s">
        <v>6179</v>
      </c>
      <c r="B2506" s="105" t="s">
        <v>2745</v>
      </c>
      <c r="C2506" s="251"/>
      <c r="D2506" s="251" t="s">
        <v>2408</v>
      </c>
      <c r="E2506" s="251"/>
    </row>
    <row r="2507" spans="1:5">
      <c r="A2507" s="258" t="s">
        <v>6180</v>
      </c>
      <c r="B2507" s="105" t="s">
        <v>2745</v>
      </c>
      <c r="C2507" s="251"/>
      <c r="D2507" s="251" t="s">
        <v>2412</v>
      </c>
      <c r="E2507" s="251"/>
    </row>
    <row r="2508" spans="1:5">
      <c r="A2508" s="258" t="s">
        <v>6181</v>
      </c>
      <c r="B2508" s="105" t="s">
        <v>2745</v>
      </c>
      <c r="C2508" s="251"/>
      <c r="D2508" s="251" t="s">
        <v>2412</v>
      </c>
      <c r="E2508" s="251"/>
    </row>
    <row r="2509" spans="1:5">
      <c r="A2509" s="258" t="s">
        <v>6182</v>
      </c>
      <c r="B2509" s="105" t="s">
        <v>2745</v>
      </c>
      <c r="C2509" s="251"/>
      <c r="D2509" s="251" t="s">
        <v>2408</v>
      </c>
      <c r="E2509" s="251"/>
    </row>
    <row r="2510" spans="1:5">
      <c r="A2510" s="258" t="s">
        <v>6183</v>
      </c>
      <c r="B2510" s="105" t="s">
        <v>2745</v>
      </c>
      <c r="C2510" s="251"/>
      <c r="D2510" s="251" t="s">
        <v>2408</v>
      </c>
      <c r="E2510" s="251"/>
    </row>
    <row r="2511" spans="1:5">
      <c r="A2511" s="258" t="s">
        <v>6184</v>
      </c>
      <c r="B2511" s="105" t="s">
        <v>2745</v>
      </c>
      <c r="C2511" s="251"/>
      <c r="D2511" s="251" t="s">
        <v>2412</v>
      </c>
      <c r="E2511" s="251"/>
    </row>
    <row r="2512" spans="1:5">
      <c r="A2512" s="258" t="s">
        <v>6185</v>
      </c>
      <c r="B2512" s="105" t="s">
        <v>2745</v>
      </c>
      <c r="C2512" s="251"/>
      <c r="D2512" s="251" t="s">
        <v>2412</v>
      </c>
      <c r="E2512" s="251"/>
    </row>
    <row r="2513" spans="1:5">
      <c r="A2513" s="258" t="s">
        <v>6186</v>
      </c>
      <c r="B2513" s="105" t="s">
        <v>2745</v>
      </c>
      <c r="C2513" s="251"/>
      <c r="D2513" s="251" t="s">
        <v>2412</v>
      </c>
      <c r="E2513" s="251"/>
    </row>
    <row r="2514" spans="1:5">
      <c r="A2514" s="258" t="s">
        <v>6187</v>
      </c>
      <c r="B2514" s="105" t="s">
        <v>2745</v>
      </c>
      <c r="C2514" s="251"/>
      <c r="D2514" s="251" t="s">
        <v>2412</v>
      </c>
      <c r="E2514" s="251"/>
    </row>
    <row r="2515" spans="1:5">
      <c r="A2515" s="258" t="s">
        <v>6188</v>
      </c>
      <c r="B2515" s="105" t="s">
        <v>2745</v>
      </c>
      <c r="C2515" s="251"/>
      <c r="D2515" s="251" t="s">
        <v>2408</v>
      </c>
      <c r="E2515" s="251"/>
    </row>
    <row r="2516" spans="1:5">
      <c r="A2516" s="258" t="s">
        <v>6189</v>
      </c>
      <c r="B2516" s="105" t="s">
        <v>2745</v>
      </c>
      <c r="C2516" s="251"/>
      <c r="D2516" s="251" t="s">
        <v>2408</v>
      </c>
      <c r="E2516" s="251"/>
    </row>
    <row r="2517" spans="1:5">
      <c r="A2517" s="258" t="s">
        <v>6190</v>
      </c>
      <c r="B2517" s="105" t="s">
        <v>2745</v>
      </c>
      <c r="C2517" s="251"/>
      <c r="D2517" s="251" t="s">
        <v>2408</v>
      </c>
      <c r="E2517" s="251"/>
    </row>
    <row r="2518" spans="1:5">
      <c r="A2518" s="258" t="s">
        <v>6191</v>
      </c>
      <c r="B2518" s="105" t="s">
        <v>2745</v>
      </c>
      <c r="C2518" s="251"/>
      <c r="D2518" s="251" t="s">
        <v>2412</v>
      </c>
      <c r="E2518" s="251"/>
    </row>
    <row r="2519" spans="1:5">
      <c r="A2519" s="258" t="s">
        <v>6192</v>
      </c>
      <c r="B2519" s="105" t="s">
        <v>2745</v>
      </c>
      <c r="C2519" s="251"/>
      <c r="D2519" s="251" t="s">
        <v>2412</v>
      </c>
      <c r="E2519" s="251"/>
    </row>
    <row r="2520" spans="1:5">
      <c r="A2520" s="258" t="s">
        <v>6193</v>
      </c>
      <c r="B2520" s="105" t="s">
        <v>2745</v>
      </c>
      <c r="C2520" s="251"/>
      <c r="D2520" s="251" t="s">
        <v>2412</v>
      </c>
      <c r="E2520" s="251"/>
    </row>
    <row r="2521" spans="1:5">
      <c r="A2521" s="258" t="s">
        <v>6194</v>
      </c>
      <c r="B2521" s="105" t="s">
        <v>2745</v>
      </c>
      <c r="C2521" s="251"/>
      <c r="D2521" s="251" t="s">
        <v>2412</v>
      </c>
      <c r="E2521" s="251"/>
    </row>
    <row r="2522" spans="1:5">
      <c r="A2522" s="258" t="s">
        <v>6195</v>
      </c>
      <c r="B2522" s="105" t="s">
        <v>2745</v>
      </c>
      <c r="C2522" s="251"/>
      <c r="D2522" s="251" t="s">
        <v>2412</v>
      </c>
      <c r="E2522" s="251"/>
    </row>
    <row r="2523" spans="1:5">
      <c r="A2523" s="258" t="s">
        <v>6196</v>
      </c>
      <c r="B2523" s="105" t="s">
        <v>2745</v>
      </c>
      <c r="C2523" s="251"/>
      <c r="D2523" s="251" t="s">
        <v>2412</v>
      </c>
      <c r="E2523" s="251"/>
    </row>
    <row r="2524" spans="1:5">
      <c r="A2524" s="258" t="s">
        <v>6197</v>
      </c>
      <c r="B2524" s="105" t="s">
        <v>2745</v>
      </c>
      <c r="C2524" s="251"/>
      <c r="D2524" s="251" t="s">
        <v>2412</v>
      </c>
      <c r="E2524" s="251"/>
    </row>
    <row r="2525" spans="1:5">
      <c r="A2525" s="258" t="s">
        <v>6198</v>
      </c>
      <c r="B2525" s="105" t="s">
        <v>2745</v>
      </c>
      <c r="C2525" s="251"/>
      <c r="D2525" s="251" t="s">
        <v>2412</v>
      </c>
      <c r="E2525" s="251"/>
    </row>
    <row r="2526" spans="1:5">
      <c r="A2526" s="258" t="s">
        <v>6199</v>
      </c>
      <c r="B2526" s="105" t="s">
        <v>2745</v>
      </c>
      <c r="C2526" s="251"/>
      <c r="D2526" s="251" t="s">
        <v>2412</v>
      </c>
      <c r="E2526" s="251"/>
    </row>
    <row r="2527" spans="1:5">
      <c r="A2527" s="258" t="s">
        <v>6200</v>
      </c>
      <c r="B2527" s="105" t="s">
        <v>2745</v>
      </c>
      <c r="C2527" s="251"/>
      <c r="D2527" s="251" t="s">
        <v>2412</v>
      </c>
      <c r="E2527" s="251"/>
    </row>
    <row r="2528" spans="1:5">
      <c r="A2528" s="258" t="s">
        <v>6201</v>
      </c>
      <c r="B2528" s="105" t="s">
        <v>2745</v>
      </c>
      <c r="C2528" s="251"/>
      <c r="D2528" s="251" t="s">
        <v>2412</v>
      </c>
      <c r="E2528" s="251"/>
    </row>
    <row r="2529" spans="1:5">
      <c r="A2529" s="258" t="s">
        <v>6202</v>
      </c>
      <c r="B2529" s="105" t="s">
        <v>2745</v>
      </c>
      <c r="C2529" s="251"/>
      <c r="D2529" s="251" t="s">
        <v>2412</v>
      </c>
      <c r="E2529" s="251"/>
    </row>
    <row r="2530" spans="1:5">
      <c r="A2530" s="258" t="s">
        <v>6203</v>
      </c>
      <c r="B2530" s="105" t="s">
        <v>2745</v>
      </c>
      <c r="C2530" s="251"/>
      <c r="D2530" s="251" t="s">
        <v>2412</v>
      </c>
      <c r="E2530" s="251"/>
    </row>
    <row r="2531" spans="1:5">
      <c r="A2531" s="258" t="s">
        <v>6204</v>
      </c>
      <c r="B2531" s="105" t="s">
        <v>2745</v>
      </c>
      <c r="C2531" s="251"/>
      <c r="D2531" s="251" t="s">
        <v>2412</v>
      </c>
      <c r="E2531" s="251"/>
    </row>
    <row r="2532" spans="1:5">
      <c r="A2532" s="258" t="s">
        <v>6205</v>
      </c>
      <c r="B2532" s="105" t="s">
        <v>2745</v>
      </c>
      <c r="C2532" s="251"/>
      <c r="D2532" s="251" t="s">
        <v>2412</v>
      </c>
      <c r="E2532" s="251"/>
    </row>
    <row r="2533" spans="1:5">
      <c r="A2533" s="258" t="s">
        <v>6206</v>
      </c>
      <c r="B2533" s="105" t="s">
        <v>2745</v>
      </c>
      <c r="C2533" s="251"/>
      <c r="D2533" s="251" t="s">
        <v>2412</v>
      </c>
      <c r="E2533" s="251"/>
    </row>
    <row r="2534" spans="1:5">
      <c r="A2534" s="258" t="s">
        <v>6207</v>
      </c>
      <c r="B2534" s="105" t="s">
        <v>2745</v>
      </c>
      <c r="C2534" s="251"/>
      <c r="D2534" s="251" t="s">
        <v>2408</v>
      </c>
      <c r="E2534" s="251"/>
    </row>
    <row r="2535" spans="1:5">
      <c r="A2535" s="258" t="s">
        <v>6208</v>
      </c>
      <c r="B2535" s="105" t="s">
        <v>2745</v>
      </c>
      <c r="C2535" s="251"/>
      <c r="D2535" s="251" t="s">
        <v>2408</v>
      </c>
      <c r="E2535" s="251"/>
    </row>
    <row r="2536" spans="1:5">
      <c r="A2536" s="258" t="s">
        <v>6209</v>
      </c>
      <c r="B2536" s="105" t="s">
        <v>2745</v>
      </c>
      <c r="C2536" s="251"/>
      <c r="D2536" s="251" t="s">
        <v>2408</v>
      </c>
      <c r="E2536" s="251"/>
    </row>
    <row r="2537" spans="1:5">
      <c r="A2537" s="258" t="s">
        <v>6210</v>
      </c>
      <c r="B2537" s="105" t="s">
        <v>2745</v>
      </c>
      <c r="C2537" s="251"/>
      <c r="D2537" s="251" t="s">
        <v>2412</v>
      </c>
      <c r="E2537" s="251"/>
    </row>
    <row r="2538" spans="1:5">
      <c r="A2538" s="258" t="s">
        <v>6211</v>
      </c>
      <c r="B2538" s="105" t="s">
        <v>2745</v>
      </c>
      <c r="C2538" s="251"/>
      <c r="D2538" s="251" t="s">
        <v>2408</v>
      </c>
      <c r="E2538" s="251"/>
    </row>
    <row r="2539" spans="1:5">
      <c r="A2539" s="258" t="s">
        <v>6212</v>
      </c>
      <c r="B2539" s="105" t="s">
        <v>2745</v>
      </c>
      <c r="C2539" s="251"/>
      <c r="D2539" s="251" t="s">
        <v>2408</v>
      </c>
      <c r="E2539" s="251"/>
    </row>
    <row r="2540" spans="1:5">
      <c r="A2540" s="258" t="s">
        <v>6213</v>
      </c>
      <c r="B2540" s="105" t="s">
        <v>2745</v>
      </c>
      <c r="C2540" s="251"/>
      <c r="D2540" s="251" t="s">
        <v>2408</v>
      </c>
      <c r="E2540" s="251"/>
    </row>
    <row r="2541" spans="1:5">
      <c r="A2541" s="258" t="s">
        <v>6214</v>
      </c>
      <c r="B2541" s="105" t="s">
        <v>2745</v>
      </c>
      <c r="C2541" s="251"/>
      <c r="D2541" s="251" t="s">
        <v>2412</v>
      </c>
      <c r="E2541" s="251"/>
    </row>
    <row r="2542" spans="1:5">
      <c r="A2542" s="258" t="s">
        <v>6215</v>
      </c>
      <c r="B2542" s="105" t="s">
        <v>2745</v>
      </c>
      <c r="C2542" s="251"/>
      <c r="D2542" s="251" t="s">
        <v>2408</v>
      </c>
      <c r="E2542" s="251"/>
    </row>
    <row r="2543" spans="1:5">
      <c r="A2543" s="258" t="s">
        <v>6216</v>
      </c>
      <c r="B2543" s="105" t="s">
        <v>2745</v>
      </c>
      <c r="C2543" s="251"/>
      <c r="D2543" s="251" t="s">
        <v>2408</v>
      </c>
      <c r="E2543" s="251"/>
    </row>
    <row r="2544" spans="1:5">
      <c r="A2544" s="258" t="s">
        <v>6217</v>
      </c>
      <c r="B2544" s="105" t="s">
        <v>2745</v>
      </c>
      <c r="C2544" s="251"/>
      <c r="D2544" s="251" t="s">
        <v>2408</v>
      </c>
      <c r="E2544" s="251"/>
    </row>
    <row r="2545" spans="1:5">
      <c r="A2545" s="258" t="s">
        <v>6218</v>
      </c>
      <c r="B2545" s="105" t="s">
        <v>2745</v>
      </c>
      <c r="C2545" s="251"/>
      <c r="D2545" s="251" t="s">
        <v>2408</v>
      </c>
      <c r="E2545" s="251"/>
    </row>
    <row r="2546" spans="1:5">
      <c r="A2546" s="258" t="s">
        <v>6219</v>
      </c>
      <c r="B2546" s="105" t="s">
        <v>2745</v>
      </c>
      <c r="C2546" s="251"/>
      <c r="D2546" s="251" t="s">
        <v>2408</v>
      </c>
      <c r="E2546" s="251"/>
    </row>
    <row r="2547" spans="1:5">
      <c r="A2547" s="258" t="s">
        <v>6220</v>
      </c>
      <c r="B2547" s="105" t="s">
        <v>2745</v>
      </c>
      <c r="C2547" s="251"/>
      <c r="D2547" s="251" t="s">
        <v>2408</v>
      </c>
      <c r="E2547" s="251"/>
    </row>
    <row r="2548" spans="1:5">
      <c r="A2548" s="258" t="s">
        <v>6221</v>
      </c>
      <c r="B2548" s="105" t="s">
        <v>2745</v>
      </c>
      <c r="C2548" s="251"/>
      <c r="D2548" s="251" t="s">
        <v>2412</v>
      </c>
      <c r="E2548" s="251"/>
    </row>
    <row r="2549" spans="1:5">
      <c r="A2549" s="258" t="s">
        <v>6222</v>
      </c>
      <c r="B2549" s="105" t="s">
        <v>2745</v>
      </c>
      <c r="C2549" s="251"/>
      <c r="D2549" s="251" t="s">
        <v>2412</v>
      </c>
      <c r="E2549" s="251"/>
    </row>
    <row r="2550" spans="1:5">
      <c r="A2550" s="258" t="s">
        <v>6223</v>
      </c>
      <c r="B2550" s="105" t="s">
        <v>2745</v>
      </c>
      <c r="C2550" s="251"/>
      <c r="D2550" s="251" t="s">
        <v>2412</v>
      </c>
      <c r="E2550" s="251"/>
    </row>
    <row r="2551" spans="1:5">
      <c r="A2551" s="258" t="s">
        <v>6224</v>
      </c>
      <c r="B2551" s="105" t="s">
        <v>2745</v>
      </c>
      <c r="C2551" s="251"/>
      <c r="D2551" s="251" t="s">
        <v>2412</v>
      </c>
      <c r="E2551" s="251"/>
    </row>
    <row r="2552" spans="1:5">
      <c r="A2552" s="258" t="s">
        <v>6225</v>
      </c>
      <c r="B2552" s="105" t="s">
        <v>2745</v>
      </c>
      <c r="C2552" s="251"/>
      <c r="D2552" s="251" t="s">
        <v>2412</v>
      </c>
      <c r="E2552" s="251"/>
    </row>
    <row r="2553" spans="1:5">
      <c r="A2553" s="258" t="s">
        <v>6226</v>
      </c>
      <c r="B2553" s="105" t="s">
        <v>2745</v>
      </c>
      <c r="C2553" s="251"/>
      <c r="D2553" s="251" t="s">
        <v>2412</v>
      </c>
      <c r="E2553" s="251"/>
    </row>
    <row r="2554" spans="1:5">
      <c r="A2554" s="258" t="s">
        <v>6227</v>
      </c>
      <c r="B2554" s="105" t="s">
        <v>2745</v>
      </c>
      <c r="C2554" s="251"/>
      <c r="D2554" s="251" t="s">
        <v>2408</v>
      </c>
      <c r="E2554" s="251"/>
    </row>
    <row r="2555" spans="1:5">
      <c r="A2555" s="258" t="s">
        <v>6228</v>
      </c>
      <c r="B2555" s="105" t="s">
        <v>2745</v>
      </c>
      <c r="C2555" s="251"/>
      <c r="D2555" s="251" t="s">
        <v>2408</v>
      </c>
      <c r="E2555" s="251"/>
    </row>
    <row r="2556" spans="1:5">
      <c r="A2556" s="258" t="s">
        <v>6229</v>
      </c>
      <c r="B2556" s="105" t="s">
        <v>2745</v>
      </c>
      <c r="C2556" s="251"/>
      <c r="D2556" s="251" t="s">
        <v>2408</v>
      </c>
      <c r="E2556" s="251"/>
    </row>
    <row r="2557" spans="1:5">
      <c r="A2557" s="258" t="s">
        <v>6230</v>
      </c>
      <c r="B2557" s="105" t="s">
        <v>2745</v>
      </c>
      <c r="C2557" s="251"/>
      <c r="D2557" s="251" t="s">
        <v>2408</v>
      </c>
      <c r="E2557" s="251"/>
    </row>
    <row r="2558" spans="1:5">
      <c r="A2558" s="258" t="s">
        <v>6231</v>
      </c>
      <c r="B2558" s="105" t="s">
        <v>2745</v>
      </c>
      <c r="C2558" s="251"/>
      <c r="D2558" s="251" t="s">
        <v>2408</v>
      </c>
      <c r="E2558" s="251"/>
    </row>
    <row r="2559" spans="1:5">
      <c r="A2559" s="258" t="s">
        <v>6232</v>
      </c>
      <c r="B2559" s="105" t="s">
        <v>2745</v>
      </c>
      <c r="C2559" s="251"/>
      <c r="D2559" s="251" t="s">
        <v>2412</v>
      </c>
      <c r="E2559" s="251"/>
    </row>
    <row r="2560" spans="1:5">
      <c r="A2560" s="547" t="s">
        <v>6233</v>
      </c>
      <c r="B2560" s="248"/>
      <c r="C2560" s="248">
        <f t="shared" ref="C2560:C2565" si="36">ROUNDUP(((B2560*$F$1)*(1+$F$2)), 0)</f>
        <v>0</v>
      </c>
      <c r="D2560" s="248"/>
      <c r="E2560" s="248"/>
    </row>
    <row r="2561" spans="1:5">
      <c r="A2561" s="258" t="s">
        <v>6234</v>
      </c>
      <c r="B2561" s="105" t="s">
        <v>2745</v>
      </c>
      <c r="C2561" s="251"/>
      <c r="D2561" s="251" t="s">
        <v>2412</v>
      </c>
      <c r="E2561" s="251"/>
    </row>
    <row r="2562" spans="1:5">
      <c r="A2562" s="547" t="s">
        <v>6235</v>
      </c>
      <c r="B2562" s="248"/>
      <c r="C2562" s="248">
        <f t="shared" si="36"/>
        <v>0</v>
      </c>
      <c r="D2562" s="248"/>
      <c r="E2562" s="248"/>
    </row>
    <row r="2563" spans="1:5">
      <c r="A2563" s="258" t="s">
        <v>6236</v>
      </c>
      <c r="B2563" s="105">
        <v>23.4</v>
      </c>
      <c r="C2563" s="251">
        <f t="shared" si="36"/>
        <v>2434</v>
      </c>
      <c r="D2563" s="251" t="s">
        <v>2412</v>
      </c>
      <c r="E2563" s="251"/>
    </row>
    <row r="2564" spans="1:5">
      <c r="A2564" s="258" t="s">
        <v>6237</v>
      </c>
      <c r="B2564" s="105">
        <v>22.7</v>
      </c>
      <c r="C2564" s="251">
        <f t="shared" si="36"/>
        <v>2361</v>
      </c>
      <c r="D2564" s="251" t="s">
        <v>2412</v>
      </c>
      <c r="E2564" s="251"/>
    </row>
    <row r="2565" spans="1:5">
      <c r="A2565" s="258" t="s">
        <v>6238</v>
      </c>
      <c r="B2565" s="105">
        <v>22.7</v>
      </c>
      <c r="C2565" s="251">
        <f t="shared" si="36"/>
        <v>2361</v>
      </c>
      <c r="D2565" s="251" t="s">
        <v>2412</v>
      </c>
      <c r="E2565" s="251"/>
    </row>
    <row r="2566" spans="1:5">
      <c r="A2566" s="258" t="s">
        <v>6239</v>
      </c>
      <c r="B2566" s="105" t="s">
        <v>2745</v>
      </c>
      <c r="C2566" s="251"/>
      <c r="D2566" s="251" t="s">
        <v>2412</v>
      </c>
      <c r="E2566" s="251"/>
    </row>
    <row r="2567" spans="1:5">
      <c r="A2567" s="258" t="s">
        <v>6240</v>
      </c>
      <c r="B2567" s="105" t="s">
        <v>2745</v>
      </c>
      <c r="C2567" s="251"/>
      <c r="D2567" s="251" t="s">
        <v>2412</v>
      </c>
      <c r="E2567" s="251"/>
    </row>
    <row r="2568" spans="1:5">
      <c r="A2568" s="258" t="s">
        <v>6241</v>
      </c>
      <c r="B2568" s="105" t="s">
        <v>2745</v>
      </c>
      <c r="C2568" s="251"/>
      <c r="D2568" s="251" t="s">
        <v>2412</v>
      </c>
      <c r="E2568" s="251"/>
    </row>
    <row r="2569" spans="1:5">
      <c r="A2569" s="258" t="s">
        <v>6242</v>
      </c>
      <c r="B2569" s="105" t="s">
        <v>2745</v>
      </c>
      <c r="C2569" s="251"/>
      <c r="D2569" s="251" t="s">
        <v>2412</v>
      </c>
      <c r="E2569" s="251"/>
    </row>
    <row r="2570" spans="1:5">
      <c r="A2570" s="547" t="s">
        <v>6243</v>
      </c>
      <c r="B2570" s="248"/>
      <c r="C2570" s="248">
        <f t="shared" ref="C2570:C2630" si="37">ROUNDUP(((B2570*$F$1)*(1+$F$2)), 0)</f>
        <v>0</v>
      </c>
      <c r="D2570" s="248"/>
      <c r="E2570" s="248"/>
    </row>
    <row r="2571" spans="1:5">
      <c r="A2571" s="258" t="s">
        <v>6244</v>
      </c>
      <c r="B2571" s="105" t="s">
        <v>2745</v>
      </c>
      <c r="C2571" s="251"/>
      <c r="D2571" s="251" t="s">
        <v>2412</v>
      </c>
      <c r="E2571" s="251"/>
    </row>
    <row r="2572" spans="1:5">
      <c r="A2572" s="258" t="s">
        <v>6245</v>
      </c>
      <c r="B2572" s="105" t="s">
        <v>2745</v>
      </c>
      <c r="C2572" s="251"/>
      <c r="D2572" s="251" t="s">
        <v>2412</v>
      </c>
      <c r="E2572" s="251"/>
    </row>
    <row r="2573" spans="1:5">
      <c r="A2573" s="258" t="s">
        <v>6246</v>
      </c>
      <c r="B2573" s="105" t="s">
        <v>2745</v>
      </c>
      <c r="C2573" s="251"/>
      <c r="D2573" s="251" t="s">
        <v>2412</v>
      </c>
      <c r="E2573" s="251"/>
    </row>
    <row r="2574" spans="1:5">
      <c r="A2574" s="258" t="s">
        <v>6247</v>
      </c>
      <c r="B2574" s="105" t="s">
        <v>2745</v>
      </c>
      <c r="C2574" s="251"/>
      <c r="D2574" s="251" t="s">
        <v>2412</v>
      </c>
      <c r="E2574" s="251"/>
    </row>
    <row r="2575" spans="1:5">
      <c r="A2575" s="258" t="s">
        <v>6248</v>
      </c>
      <c r="B2575" s="105" t="s">
        <v>2745</v>
      </c>
      <c r="C2575" s="251"/>
      <c r="D2575" s="251" t="s">
        <v>2412</v>
      </c>
      <c r="E2575" s="251"/>
    </row>
    <row r="2576" spans="1:5">
      <c r="A2576" s="547" t="s">
        <v>6249</v>
      </c>
      <c r="B2576" s="248"/>
      <c r="C2576" s="248">
        <f t="shared" si="37"/>
        <v>0</v>
      </c>
      <c r="D2576" s="248"/>
      <c r="E2576" s="248"/>
    </row>
    <row r="2577" spans="1:5">
      <c r="A2577" s="258" t="s">
        <v>6250</v>
      </c>
      <c r="B2577" s="105">
        <v>12.9</v>
      </c>
      <c r="C2577" s="251">
        <f t="shared" si="37"/>
        <v>1342</v>
      </c>
      <c r="D2577" s="251" t="s">
        <v>2408</v>
      </c>
      <c r="E2577" s="251"/>
    </row>
    <row r="2578" spans="1:5">
      <c r="A2578" s="258" t="s">
        <v>6251</v>
      </c>
      <c r="B2578" s="105">
        <v>12.9</v>
      </c>
      <c r="C2578" s="251">
        <f t="shared" si="37"/>
        <v>1342</v>
      </c>
      <c r="D2578" s="251" t="s">
        <v>2408</v>
      </c>
      <c r="E2578" s="251"/>
    </row>
    <row r="2579" spans="1:5">
      <c r="A2579" s="258" t="s">
        <v>6252</v>
      </c>
      <c r="B2579" s="105">
        <v>12.9</v>
      </c>
      <c r="C2579" s="251">
        <f t="shared" si="37"/>
        <v>1342</v>
      </c>
      <c r="D2579" s="251" t="s">
        <v>2408</v>
      </c>
      <c r="E2579" s="251"/>
    </row>
    <row r="2580" spans="1:5">
      <c r="A2580" s="258" t="s">
        <v>6253</v>
      </c>
      <c r="B2580" s="105">
        <v>12.9</v>
      </c>
      <c r="C2580" s="251">
        <f t="shared" si="37"/>
        <v>1342</v>
      </c>
      <c r="D2580" s="251" t="s">
        <v>2408</v>
      </c>
      <c r="E2580" s="251"/>
    </row>
    <row r="2581" spans="1:5">
      <c r="A2581" s="258" t="s">
        <v>6254</v>
      </c>
      <c r="B2581" s="105">
        <v>23.4</v>
      </c>
      <c r="C2581" s="251">
        <f t="shared" si="37"/>
        <v>2434</v>
      </c>
      <c r="D2581" s="251" t="s">
        <v>2412</v>
      </c>
      <c r="E2581" s="251"/>
    </row>
    <row r="2582" spans="1:5">
      <c r="A2582" s="258" t="s">
        <v>6255</v>
      </c>
      <c r="B2582" s="105">
        <v>23.3</v>
      </c>
      <c r="C2582" s="251">
        <f t="shared" si="37"/>
        <v>2424</v>
      </c>
      <c r="D2582" s="251" t="s">
        <v>2412</v>
      </c>
      <c r="E2582" s="251"/>
    </row>
    <row r="2583" spans="1:5">
      <c r="A2583" s="258" t="s">
        <v>6256</v>
      </c>
      <c r="B2583" s="105">
        <v>24.5</v>
      </c>
      <c r="C2583" s="251">
        <f t="shared" si="37"/>
        <v>2548</v>
      </c>
      <c r="D2583" s="251" t="s">
        <v>2412</v>
      </c>
      <c r="E2583" s="251"/>
    </row>
    <row r="2584" spans="1:5">
      <c r="A2584" s="258" t="s">
        <v>6257</v>
      </c>
      <c r="B2584" s="105">
        <v>23.4</v>
      </c>
      <c r="C2584" s="251">
        <f t="shared" si="37"/>
        <v>2434</v>
      </c>
      <c r="D2584" s="251" t="s">
        <v>2412</v>
      </c>
      <c r="E2584" s="251"/>
    </row>
    <row r="2585" spans="1:5">
      <c r="A2585" s="258" t="s">
        <v>6258</v>
      </c>
      <c r="B2585" s="105">
        <v>23.3</v>
      </c>
      <c r="C2585" s="251">
        <f t="shared" si="37"/>
        <v>2424</v>
      </c>
      <c r="D2585" s="251" t="s">
        <v>2412</v>
      </c>
      <c r="E2585" s="251"/>
    </row>
    <row r="2586" spans="1:5">
      <c r="A2586" s="547" t="s">
        <v>6259</v>
      </c>
      <c r="B2586" s="248"/>
      <c r="C2586" s="248">
        <f t="shared" si="37"/>
        <v>0</v>
      </c>
      <c r="D2586" s="248"/>
      <c r="E2586" s="248"/>
    </row>
    <row r="2587" spans="1:5">
      <c r="A2587" s="258" t="s">
        <v>6260</v>
      </c>
      <c r="B2587" s="105">
        <v>27.75</v>
      </c>
      <c r="C2587" s="251">
        <f t="shared" si="37"/>
        <v>2886</v>
      </c>
      <c r="D2587" s="251" t="s">
        <v>2412</v>
      </c>
      <c r="E2587" s="251"/>
    </row>
    <row r="2588" spans="1:5">
      <c r="A2588" s="258" t="s">
        <v>6261</v>
      </c>
      <c r="B2588" s="105">
        <v>27.75</v>
      </c>
      <c r="C2588" s="251">
        <f t="shared" si="37"/>
        <v>2886</v>
      </c>
      <c r="D2588" s="251" t="s">
        <v>2412</v>
      </c>
      <c r="E2588" s="251"/>
    </row>
    <row r="2589" spans="1:5">
      <c r="A2589" s="547" t="s">
        <v>6262</v>
      </c>
      <c r="B2589" s="248"/>
      <c r="C2589" s="248">
        <f t="shared" si="37"/>
        <v>0</v>
      </c>
      <c r="D2589" s="248"/>
      <c r="E2589" s="248"/>
    </row>
    <row r="2590" spans="1:5">
      <c r="A2590" s="258" t="s">
        <v>6263</v>
      </c>
      <c r="B2590" s="105">
        <v>25</v>
      </c>
      <c r="C2590" s="251">
        <f t="shared" si="37"/>
        <v>2600</v>
      </c>
      <c r="D2590" s="251" t="s">
        <v>2412</v>
      </c>
      <c r="E2590" s="251"/>
    </row>
    <row r="2591" spans="1:5">
      <c r="A2591" s="258" t="s">
        <v>6264</v>
      </c>
      <c r="B2591" s="105">
        <v>25</v>
      </c>
      <c r="C2591" s="251">
        <f t="shared" si="37"/>
        <v>2600</v>
      </c>
      <c r="D2591" s="251" t="s">
        <v>2412</v>
      </c>
      <c r="E2591" s="251"/>
    </row>
    <row r="2592" spans="1:5">
      <c r="A2592" s="547" t="s">
        <v>6265</v>
      </c>
      <c r="B2592" s="248"/>
      <c r="C2592" s="248">
        <f t="shared" si="37"/>
        <v>0</v>
      </c>
      <c r="D2592" s="248"/>
      <c r="E2592" s="248"/>
    </row>
    <row r="2593" spans="1:5">
      <c r="A2593" s="258" t="s">
        <v>6266</v>
      </c>
      <c r="B2593" s="105" t="s">
        <v>2745</v>
      </c>
      <c r="C2593" s="251"/>
      <c r="D2593" s="251" t="s">
        <v>2408</v>
      </c>
      <c r="E2593" s="251"/>
    </row>
    <row r="2594" spans="1:5">
      <c r="A2594" s="258" t="s">
        <v>6267</v>
      </c>
      <c r="B2594" s="105" t="s">
        <v>2745</v>
      </c>
      <c r="C2594" s="251"/>
      <c r="D2594" s="251" t="s">
        <v>2412</v>
      </c>
      <c r="E2594" s="251"/>
    </row>
    <row r="2595" spans="1:5">
      <c r="A2595" s="258" t="s">
        <v>6268</v>
      </c>
      <c r="B2595" s="105" t="s">
        <v>2745</v>
      </c>
      <c r="C2595" s="251"/>
      <c r="D2595" s="251" t="s">
        <v>2412</v>
      </c>
      <c r="E2595" s="251"/>
    </row>
    <row r="2596" spans="1:5">
      <c r="A2596" s="258" t="s">
        <v>6269</v>
      </c>
      <c r="B2596" s="105" t="s">
        <v>2745</v>
      </c>
      <c r="C2596" s="251"/>
      <c r="D2596" s="251" t="s">
        <v>2412</v>
      </c>
      <c r="E2596" s="251"/>
    </row>
    <row r="2597" spans="1:5">
      <c r="A2597" s="547" t="s">
        <v>6270</v>
      </c>
      <c r="B2597" s="248"/>
      <c r="C2597" s="248">
        <f t="shared" si="37"/>
        <v>0</v>
      </c>
      <c r="D2597" s="248"/>
      <c r="E2597" s="248"/>
    </row>
    <row r="2598" spans="1:5">
      <c r="A2598" s="258" t="s">
        <v>6271</v>
      </c>
      <c r="B2598" s="105">
        <v>24.85</v>
      </c>
      <c r="C2598" s="251">
        <f t="shared" si="37"/>
        <v>2585</v>
      </c>
      <c r="D2598" s="251" t="s">
        <v>2412</v>
      </c>
      <c r="E2598" s="251"/>
    </row>
    <row r="2599" spans="1:5">
      <c r="A2599" s="547" t="s">
        <v>826</v>
      </c>
      <c r="B2599" s="248"/>
      <c r="C2599" s="248">
        <f t="shared" si="37"/>
        <v>0</v>
      </c>
      <c r="D2599" s="248"/>
      <c r="E2599" s="248"/>
    </row>
    <row r="2600" spans="1:5">
      <c r="A2600" s="258" t="s">
        <v>6272</v>
      </c>
      <c r="B2600" s="105">
        <v>2.2599999999999998</v>
      </c>
      <c r="C2600" s="251">
        <f t="shared" si="37"/>
        <v>236</v>
      </c>
      <c r="D2600" s="251" t="s">
        <v>2408</v>
      </c>
      <c r="E2600" s="251"/>
    </row>
    <row r="2601" spans="1:5">
      <c r="A2601" s="258" t="s">
        <v>6273</v>
      </c>
      <c r="B2601" s="105">
        <v>2.2599999999999998</v>
      </c>
      <c r="C2601" s="251">
        <f t="shared" si="37"/>
        <v>236</v>
      </c>
      <c r="D2601" s="251" t="s">
        <v>2408</v>
      </c>
      <c r="E2601" s="251"/>
    </row>
    <row r="2602" spans="1:5">
      <c r="A2602" s="258" t="s">
        <v>6274</v>
      </c>
      <c r="B2602" s="105">
        <v>23.93</v>
      </c>
      <c r="C2602" s="251">
        <f t="shared" si="37"/>
        <v>2489</v>
      </c>
      <c r="D2602" s="251" t="s">
        <v>2412</v>
      </c>
      <c r="E2602" s="251"/>
    </row>
    <row r="2603" spans="1:5">
      <c r="A2603" s="258" t="s">
        <v>6275</v>
      </c>
      <c r="B2603" s="105">
        <v>21.4</v>
      </c>
      <c r="C2603" s="251">
        <f t="shared" si="37"/>
        <v>2226</v>
      </c>
      <c r="D2603" s="251" t="s">
        <v>2412</v>
      </c>
      <c r="E2603" s="251"/>
    </row>
    <row r="2604" spans="1:5">
      <c r="A2604" s="258" t="s">
        <v>6276</v>
      </c>
      <c r="B2604" s="105">
        <v>21.4</v>
      </c>
      <c r="C2604" s="251">
        <f t="shared" si="37"/>
        <v>2226</v>
      </c>
      <c r="D2604" s="251" t="s">
        <v>2412</v>
      </c>
      <c r="E2604" s="251"/>
    </row>
    <row r="2605" spans="1:5">
      <c r="A2605" s="258" t="s">
        <v>6277</v>
      </c>
      <c r="B2605" s="105">
        <v>22</v>
      </c>
      <c r="C2605" s="251">
        <f t="shared" si="37"/>
        <v>2288</v>
      </c>
      <c r="D2605" s="251" t="s">
        <v>2412</v>
      </c>
      <c r="E2605" s="251"/>
    </row>
    <row r="2606" spans="1:5">
      <c r="A2606" s="258" t="s">
        <v>6278</v>
      </c>
      <c r="B2606" s="105">
        <v>22</v>
      </c>
      <c r="C2606" s="251">
        <f t="shared" si="37"/>
        <v>2288</v>
      </c>
      <c r="D2606" s="251" t="s">
        <v>2412</v>
      </c>
      <c r="E2606" s="251"/>
    </row>
    <row r="2607" spans="1:5">
      <c r="A2607" s="547" t="s">
        <v>6279</v>
      </c>
      <c r="B2607" s="248"/>
      <c r="C2607" s="248">
        <f t="shared" si="37"/>
        <v>0</v>
      </c>
      <c r="D2607" s="248"/>
      <c r="E2607" s="248"/>
    </row>
    <row r="2608" spans="1:5">
      <c r="A2608" s="258" t="s">
        <v>6280</v>
      </c>
      <c r="B2608" s="105">
        <v>2.2599999999999998</v>
      </c>
      <c r="C2608" s="251">
        <f t="shared" si="37"/>
        <v>236</v>
      </c>
      <c r="D2608" s="251" t="s">
        <v>2408</v>
      </c>
      <c r="E2608" s="251"/>
    </row>
    <row r="2609" spans="1:5">
      <c r="A2609" s="258" t="s">
        <v>6281</v>
      </c>
      <c r="B2609" s="105">
        <v>21.4</v>
      </c>
      <c r="C2609" s="251">
        <f t="shared" si="37"/>
        <v>2226</v>
      </c>
      <c r="D2609" s="251" t="s">
        <v>2412</v>
      </c>
      <c r="E2609" s="251"/>
    </row>
    <row r="2610" spans="1:5">
      <c r="A2610" s="258" t="s">
        <v>6282</v>
      </c>
      <c r="B2610" s="105">
        <v>22</v>
      </c>
      <c r="C2610" s="251">
        <f t="shared" si="37"/>
        <v>2288</v>
      </c>
      <c r="D2610" s="251" t="s">
        <v>2412</v>
      </c>
      <c r="E2610" s="251"/>
    </row>
    <row r="2611" spans="1:5">
      <c r="A2611" s="258" t="s">
        <v>6283</v>
      </c>
      <c r="B2611" s="105">
        <v>22</v>
      </c>
      <c r="C2611" s="251">
        <f t="shared" si="37"/>
        <v>2288</v>
      </c>
      <c r="D2611" s="251" t="s">
        <v>2412</v>
      </c>
      <c r="E2611" s="251"/>
    </row>
    <row r="2612" spans="1:5">
      <c r="A2612" s="258" t="s">
        <v>6284</v>
      </c>
      <c r="B2612" s="105">
        <v>22</v>
      </c>
      <c r="C2612" s="251">
        <f t="shared" si="37"/>
        <v>2288</v>
      </c>
      <c r="D2612" s="251" t="s">
        <v>2412</v>
      </c>
      <c r="E2612" s="251"/>
    </row>
    <row r="2613" spans="1:5">
      <c r="A2613" s="547" t="s">
        <v>6285</v>
      </c>
      <c r="B2613" s="248"/>
      <c r="C2613" s="248">
        <f t="shared" si="37"/>
        <v>0</v>
      </c>
      <c r="D2613" s="248"/>
      <c r="E2613" s="248"/>
    </row>
    <row r="2614" spans="1:5">
      <c r="A2614" s="258" t="s">
        <v>6286</v>
      </c>
      <c r="B2614" s="105">
        <v>22</v>
      </c>
      <c r="C2614" s="251">
        <f t="shared" si="37"/>
        <v>2288</v>
      </c>
      <c r="D2614" s="251" t="s">
        <v>2412</v>
      </c>
      <c r="E2614" s="251"/>
    </row>
    <row r="2615" spans="1:5">
      <c r="A2615" s="547" t="s">
        <v>6287</v>
      </c>
      <c r="B2615" s="248"/>
      <c r="C2615" s="248">
        <f t="shared" si="37"/>
        <v>0</v>
      </c>
      <c r="D2615" s="248"/>
      <c r="E2615" s="248"/>
    </row>
    <row r="2616" spans="1:5">
      <c r="A2616" s="258" t="s">
        <v>6288</v>
      </c>
      <c r="B2616" s="105">
        <v>22</v>
      </c>
      <c r="C2616" s="251">
        <f t="shared" si="37"/>
        <v>2288</v>
      </c>
      <c r="D2616" s="251" t="s">
        <v>2412</v>
      </c>
      <c r="E2616" s="251"/>
    </row>
    <row r="2617" spans="1:5">
      <c r="A2617" s="547" t="s">
        <v>6289</v>
      </c>
      <c r="B2617" s="248"/>
      <c r="C2617" s="248">
        <f t="shared" si="37"/>
        <v>0</v>
      </c>
      <c r="D2617" s="248"/>
      <c r="E2617" s="248"/>
    </row>
    <row r="2618" spans="1:5">
      <c r="A2618" s="258" t="s">
        <v>6290</v>
      </c>
      <c r="B2618" s="105">
        <v>27.7</v>
      </c>
      <c r="C2618" s="251">
        <f t="shared" si="37"/>
        <v>2881</v>
      </c>
      <c r="D2618" s="251" t="s">
        <v>2408</v>
      </c>
      <c r="E2618" s="251"/>
    </row>
    <row r="2619" spans="1:5">
      <c r="A2619" s="547" t="s">
        <v>6291</v>
      </c>
      <c r="B2619" s="248"/>
      <c r="C2619" s="248">
        <f t="shared" si="37"/>
        <v>0</v>
      </c>
      <c r="D2619" s="248"/>
      <c r="E2619" s="248"/>
    </row>
    <row r="2620" spans="1:5">
      <c r="A2620" s="258" t="s">
        <v>6292</v>
      </c>
      <c r="B2620" s="105">
        <v>2.2599999999999998</v>
      </c>
      <c r="C2620" s="251">
        <f t="shared" si="37"/>
        <v>236</v>
      </c>
      <c r="D2620" s="251" t="s">
        <v>2408</v>
      </c>
      <c r="E2620" s="251"/>
    </row>
    <row r="2621" spans="1:5">
      <c r="A2621" s="258" t="s">
        <v>6293</v>
      </c>
      <c r="B2621" s="105">
        <v>2.2599999999999998</v>
      </c>
      <c r="C2621" s="251">
        <f t="shared" si="37"/>
        <v>236</v>
      </c>
      <c r="D2621" s="251" t="s">
        <v>2408</v>
      </c>
      <c r="E2621" s="251"/>
    </row>
    <row r="2622" spans="1:5">
      <c r="A2622" s="258" t="s">
        <v>6294</v>
      </c>
      <c r="B2622" s="105">
        <v>21.4</v>
      </c>
      <c r="C2622" s="251">
        <f t="shared" si="37"/>
        <v>2226</v>
      </c>
      <c r="D2622" s="251" t="s">
        <v>2412</v>
      </c>
      <c r="E2622" s="251"/>
    </row>
    <row r="2623" spans="1:5">
      <c r="A2623" s="258" t="s">
        <v>6295</v>
      </c>
      <c r="B2623" s="105">
        <v>21.4</v>
      </c>
      <c r="C2623" s="251">
        <f t="shared" si="37"/>
        <v>2226</v>
      </c>
      <c r="D2623" s="251" t="s">
        <v>2412</v>
      </c>
      <c r="E2623" s="251"/>
    </row>
    <row r="2624" spans="1:5">
      <c r="A2624" s="258" t="s">
        <v>6296</v>
      </c>
      <c r="B2624" s="105">
        <v>22</v>
      </c>
      <c r="C2624" s="251">
        <f t="shared" si="37"/>
        <v>2288</v>
      </c>
      <c r="D2624" s="251" t="s">
        <v>2412</v>
      </c>
      <c r="E2624" s="251"/>
    </row>
    <row r="2625" spans="1:5">
      <c r="A2625" s="258" t="s">
        <v>6297</v>
      </c>
      <c r="B2625" s="105">
        <v>22</v>
      </c>
      <c r="C2625" s="251">
        <f t="shared" si="37"/>
        <v>2288</v>
      </c>
      <c r="D2625" s="251" t="s">
        <v>2412</v>
      </c>
      <c r="E2625" s="251"/>
    </row>
    <row r="2626" spans="1:5">
      <c r="A2626" s="547" t="s">
        <v>6298</v>
      </c>
      <c r="B2626" s="248"/>
      <c r="C2626" s="248">
        <f t="shared" si="37"/>
        <v>0</v>
      </c>
      <c r="D2626" s="248"/>
      <c r="E2626" s="248"/>
    </row>
    <row r="2627" spans="1:5">
      <c r="A2627" s="258" t="s">
        <v>6299</v>
      </c>
      <c r="B2627" s="105">
        <v>23.93</v>
      </c>
      <c r="C2627" s="251">
        <f t="shared" si="37"/>
        <v>2489</v>
      </c>
      <c r="D2627" s="251" t="s">
        <v>2412</v>
      </c>
      <c r="E2627" s="251"/>
    </row>
    <row r="2628" spans="1:5">
      <c r="A2628" s="547" t="s">
        <v>6300</v>
      </c>
      <c r="B2628" s="248"/>
      <c r="C2628" s="248">
        <f t="shared" si="37"/>
        <v>0</v>
      </c>
      <c r="D2628" s="248"/>
      <c r="E2628" s="248"/>
    </row>
    <row r="2629" spans="1:5">
      <c r="A2629" s="258" t="s">
        <v>6301</v>
      </c>
      <c r="B2629" s="105">
        <v>2.2599999999999998</v>
      </c>
      <c r="C2629" s="251">
        <f t="shared" si="37"/>
        <v>236</v>
      </c>
      <c r="D2629" s="251" t="s">
        <v>2408</v>
      </c>
      <c r="E2629" s="251"/>
    </row>
    <row r="2630" spans="1:5">
      <c r="A2630" s="258" t="s">
        <v>6302</v>
      </c>
      <c r="B2630" s="105">
        <v>23.29</v>
      </c>
      <c r="C2630" s="251">
        <f t="shared" si="37"/>
        <v>2423</v>
      </c>
      <c r="D2630" s="251" t="s">
        <v>2412</v>
      </c>
      <c r="E2630" s="251"/>
    </row>
    <row r="2631" spans="1:5">
      <c r="A2631" s="258" t="s">
        <v>6303</v>
      </c>
      <c r="B2631" s="105">
        <v>23.29</v>
      </c>
      <c r="C2631" s="251">
        <f t="shared" ref="C2631:C2694" si="38">ROUNDUP(((B2631*$F$1)*(1+$F$2)), 0)</f>
        <v>2423</v>
      </c>
      <c r="D2631" s="251" t="s">
        <v>2412</v>
      </c>
      <c r="E2631" s="251"/>
    </row>
    <row r="2632" spans="1:5">
      <c r="A2632" s="258" t="s">
        <v>6304</v>
      </c>
      <c r="B2632" s="105">
        <v>23.93</v>
      </c>
      <c r="C2632" s="251">
        <f t="shared" si="38"/>
        <v>2489</v>
      </c>
      <c r="D2632" s="251" t="s">
        <v>2412</v>
      </c>
      <c r="E2632" s="251"/>
    </row>
    <row r="2633" spans="1:5">
      <c r="A2633" s="547" t="s">
        <v>6305</v>
      </c>
      <c r="B2633" s="248"/>
      <c r="C2633" s="248">
        <f t="shared" si="38"/>
        <v>0</v>
      </c>
      <c r="D2633" s="248"/>
      <c r="E2633" s="248"/>
    </row>
    <row r="2634" spans="1:5">
      <c r="A2634" s="258" t="s">
        <v>6306</v>
      </c>
      <c r="B2634" s="105">
        <v>2.2599999999999998</v>
      </c>
      <c r="C2634" s="251">
        <f t="shared" si="38"/>
        <v>236</v>
      </c>
      <c r="D2634" s="251" t="s">
        <v>2408</v>
      </c>
      <c r="E2634" s="251"/>
    </row>
    <row r="2635" spans="1:5">
      <c r="A2635" s="258" t="s">
        <v>6307</v>
      </c>
      <c r="B2635" s="105">
        <v>21.4</v>
      </c>
      <c r="C2635" s="251">
        <f t="shared" si="38"/>
        <v>2226</v>
      </c>
      <c r="D2635" s="251" t="s">
        <v>2412</v>
      </c>
      <c r="E2635" s="251"/>
    </row>
    <row r="2636" spans="1:5">
      <c r="A2636" s="258" t="s">
        <v>6308</v>
      </c>
      <c r="B2636" s="105">
        <v>21.4</v>
      </c>
      <c r="C2636" s="251">
        <f t="shared" si="38"/>
        <v>2226</v>
      </c>
      <c r="D2636" s="251" t="s">
        <v>2412</v>
      </c>
      <c r="E2636" s="251"/>
    </row>
    <row r="2637" spans="1:5">
      <c r="A2637" s="258" t="s">
        <v>6309</v>
      </c>
      <c r="B2637" s="105">
        <v>22</v>
      </c>
      <c r="C2637" s="251">
        <f t="shared" si="38"/>
        <v>2288</v>
      </c>
      <c r="D2637" s="251" t="s">
        <v>2412</v>
      </c>
      <c r="E2637" s="251"/>
    </row>
    <row r="2638" spans="1:5">
      <c r="A2638" s="258" t="s">
        <v>6310</v>
      </c>
      <c r="B2638" s="105">
        <v>22</v>
      </c>
      <c r="C2638" s="251">
        <f t="shared" si="38"/>
        <v>2288</v>
      </c>
      <c r="D2638" s="251" t="s">
        <v>2412</v>
      </c>
      <c r="E2638" s="251"/>
    </row>
    <row r="2639" spans="1:5">
      <c r="A2639" s="547" t="s">
        <v>6311</v>
      </c>
      <c r="B2639" s="248"/>
      <c r="C2639" s="248">
        <f t="shared" si="38"/>
        <v>0</v>
      </c>
      <c r="D2639" s="248"/>
      <c r="E2639" s="248"/>
    </row>
    <row r="2640" spans="1:5">
      <c r="A2640" s="547" t="s">
        <v>6312</v>
      </c>
      <c r="B2640" s="248"/>
      <c r="C2640" s="248">
        <f t="shared" si="38"/>
        <v>0</v>
      </c>
      <c r="D2640" s="248"/>
      <c r="E2640" s="248"/>
    </row>
    <row r="2641" spans="1:5">
      <c r="A2641" s="258" t="s">
        <v>6271</v>
      </c>
      <c r="B2641" s="105">
        <v>24.85</v>
      </c>
      <c r="C2641" s="251">
        <f t="shared" si="38"/>
        <v>2585</v>
      </c>
      <c r="D2641" s="251" t="s">
        <v>2412</v>
      </c>
      <c r="E2641" s="251"/>
    </row>
    <row r="2642" spans="1:5">
      <c r="A2642" s="547" t="s">
        <v>826</v>
      </c>
      <c r="B2642" s="248"/>
      <c r="C2642" s="248">
        <f t="shared" si="38"/>
        <v>0</v>
      </c>
      <c r="D2642" s="248"/>
      <c r="E2642" s="248"/>
    </row>
    <row r="2643" spans="1:5">
      <c r="A2643" s="258" t="s">
        <v>6272</v>
      </c>
      <c r="B2643" s="105">
        <v>2.2599999999999998</v>
      </c>
      <c r="C2643" s="251">
        <f t="shared" si="38"/>
        <v>236</v>
      </c>
      <c r="D2643" s="251" t="s">
        <v>2408</v>
      </c>
      <c r="E2643" s="251"/>
    </row>
    <row r="2644" spans="1:5">
      <c r="A2644" s="258" t="s">
        <v>6273</v>
      </c>
      <c r="B2644" s="105">
        <v>2.2599999999999998</v>
      </c>
      <c r="C2644" s="251">
        <f t="shared" si="38"/>
        <v>236</v>
      </c>
      <c r="D2644" s="251" t="s">
        <v>2408</v>
      </c>
      <c r="E2644" s="251"/>
    </row>
    <row r="2645" spans="1:5">
      <c r="A2645" s="258" t="s">
        <v>6274</v>
      </c>
      <c r="B2645" s="105">
        <v>23.93</v>
      </c>
      <c r="C2645" s="251">
        <f t="shared" si="38"/>
        <v>2489</v>
      </c>
      <c r="D2645" s="251" t="s">
        <v>2412</v>
      </c>
      <c r="E2645" s="251"/>
    </row>
    <row r="2646" spans="1:5">
      <c r="A2646" s="258" t="s">
        <v>6275</v>
      </c>
      <c r="B2646" s="105">
        <v>21.4</v>
      </c>
      <c r="C2646" s="251">
        <f t="shared" si="38"/>
        <v>2226</v>
      </c>
      <c r="D2646" s="251" t="s">
        <v>2412</v>
      </c>
      <c r="E2646" s="251"/>
    </row>
    <row r="2647" spans="1:5">
      <c r="A2647" s="258" t="s">
        <v>6276</v>
      </c>
      <c r="B2647" s="105">
        <v>21.4</v>
      </c>
      <c r="C2647" s="251">
        <f t="shared" si="38"/>
        <v>2226</v>
      </c>
      <c r="D2647" s="251" t="s">
        <v>2412</v>
      </c>
      <c r="E2647" s="251"/>
    </row>
    <row r="2648" spans="1:5">
      <c r="A2648" s="258" t="s">
        <v>6277</v>
      </c>
      <c r="B2648" s="105">
        <v>22</v>
      </c>
      <c r="C2648" s="251">
        <f t="shared" si="38"/>
        <v>2288</v>
      </c>
      <c r="D2648" s="251" t="s">
        <v>2412</v>
      </c>
      <c r="E2648" s="251"/>
    </row>
    <row r="2649" spans="1:5">
      <c r="A2649" s="258" t="s">
        <v>6278</v>
      </c>
      <c r="B2649" s="105">
        <v>22</v>
      </c>
      <c r="C2649" s="251">
        <f t="shared" si="38"/>
        <v>2288</v>
      </c>
      <c r="D2649" s="251" t="s">
        <v>2412</v>
      </c>
      <c r="E2649" s="251"/>
    </row>
    <row r="2650" spans="1:5">
      <c r="A2650" s="547" t="s">
        <v>6279</v>
      </c>
      <c r="B2650" s="248"/>
      <c r="C2650" s="248">
        <f t="shared" si="38"/>
        <v>0</v>
      </c>
      <c r="D2650" s="248"/>
      <c r="E2650" s="248"/>
    </row>
    <row r="2651" spans="1:5">
      <c r="A2651" s="258" t="s">
        <v>6280</v>
      </c>
      <c r="B2651" s="105">
        <v>2.2599999999999998</v>
      </c>
      <c r="C2651" s="251">
        <f t="shared" si="38"/>
        <v>236</v>
      </c>
      <c r="D2651" s="251" t="s">
        <v>2408</v>
      </c>
      <c r="E2651" s="251"/>
    </row>
    <row r="2652" spans="1:5">
      <c r="A2652" s="258" t="s">
        <v>6281</v>
      </c>
      <c r="B2652" s="105">
        <v>21.4</v>
      </c>
      <c r="C2652" s="251">
        <f t="shared" si="38"/>
        <v>2226</v>
      </c>
      <c r="D2652" s="251" t="s">
        <v>2412</v>
      </c>
      <c r="E2652" s="251"/>
    </row>
    <row r="2653" spans="1:5">
      <c r="A2653" s="258" t="s">
        <v>6282</v>
      </c>
      <c r="B2653" s="105">
        <v>22</v>
      </c>
      <c r="C2653" s="251">
        <f t="shared" si="38"/>
        <v>2288</v>
      </c>
      <c r="D2653" s="251" t="s">
        <v>2412</v>
      </c>
      <c r="E2653" s="251"/>
    </row>
    <row r="2654" spans="1:5">
      <c r="A2654" s="258" t="s">
        <v>6283</v>
      </c>
      <c r="B2654" s="105">
        <v>22</v>
      </c>
      <c r="C2654" s="251">
        <f t="shared" si="38"/>
        <v>2288</v>
      </c>
      <c r="D2654" s="251" t="s">
        <v>2412</v>
      </c>
      <c r="E2654" s="251"/>
    </row>
    <row r="2655" spans="1:5">
      <c r="A2655" s="258" t="s">
        <v>6284</v>
      </c>
      <c r="B2655" s="105">
        <v>22</v>
      </c>
      <c r="C2655" s="251">
        <f t="shared" si="38"/>
        <v>2288</v>
      </c>
      <c r="D2655" s="251" t="s">
        <v>2412</v>
      </c>
      <c r="E2655" s="251"/>
    </row>
    <row r="2656" spans="1:5">
      <c r="A2656" s="547" t="s">
        <v>6285</v>
      </c>
      <c r="B2656" s="248"/>
      <c r="C2656" s="248">
        <f t="shared" si="38"/>
        <v>0</v>
      </c>
      <c r="D2656" s="248"/>
      <c r="E2656" s="248"/>
    </row>
    <row r="2657" spans="1:5">
      <c r="A2657" s="258" t="s">
        <v>6286</v>
      </c>
      <c r="B2657" s="105">
        <v>22</v>
      </c>
      <c r="C2657" s="251">
        <f t="shared" si="38"/>
        <v>2288</v>
      </c>
      <c r="D2657" s="251" t="s">
        <v>2412</v>
      </c>
      <c r="E2657" s="251"/>
    </row>
    <row r="2658" spans="1:5">
      <c r="A2658" s="547" t="s">
        <v>6287</v>
      </c>
      <c r="B2658" s="248"/>
      <c r="C2658" s="248">
        <f t="shared" si="38"/>
        <v>0</v>
      </c>
      <c r="D2658" s="248"/>
      <c r="E2658" s="248"/>
    </row>
    <row r="2659" spans="1:5">
      <c r="A2659" s="258" t="s">
        <v>6288</v>
      </c>
      <c r="B2659" s="105">
        <v>22</v>
      </c>
      <c r="C2659" s="251">
        <f t="shared" si="38"/>
        <v>2288</v>
      </c>
      <c r="D2659" s="251" t="s">
        <v>2412</v>
      </c>
      <c r="E2659" s="251"/>
    </row>
    <row r="2660" spans="1:5">
      <c r="A2660" s="547" t="s">
        <v>6289</v>
      </c>
      <c r="B2660" s="248"/>
      <c r="C2660" s="248">
        <f t="shared" si="38"/>
        <v>0</v>
      </c>
      <c r="D2660" s="248"/>
      <c r="E2660" s="248"/>
    </row>
    <row r="2661" spans="1:5">
      <c r="A2661" s="258" t="s">
        <v>6290</v>
      </c>
      <c r="B2661" s="105">
        <v>27.7</v>
      </c>
      <c r="C2661" s="251">
        <f t="shared" si="38"/>
        <v>2881</v>
      </c>
      <c r="D2661" s="251" t="s">
        <v>2408</v>
      </c>
      <c r="E2661" s="251"/>
    </row>
    <row r="2662" spans="1:5">
      <c r="A2662" s="547" t="s">
        <v>6291</v>
      </c>
      <c r="B2662" s="248"/>
      <c r="C2662" s="248">
        <f t="shared" si="38"/>
        <v>0</v>
      </c>
      <c r="D2662" s="248"/>
      <c r="E2662" s="248"/>
    </row>
    <row r="2663" spans="1:5">
      <c r="A2663" s="258" t="s">
        <v>6292</v>
      </c>
      <c r="B2663" s="105">
        <v>2.2599999999999998</v>
      </c>
      <c r="C2663" s="251">
        <f t="shared" si="38"/>
        <v>236</v>
      </c>
      <c r="D2663" s="251" t="s">
        <v>2408</v>
      </c>
      <c r="E2663" s="251"/>
    </row>
    <row r="2664" spans="1:5">
      <c r="A2664" s="258" t="s">
        <v>6293</v>
      </c>
      <c r="B2664" s="105">
        <v>2.2599999999999998</v>
      </c>
      <c r="C2664" s="251">
        <f t="shared" si="38"/>
        <v>236</v>
      </c>
      <c r="D2664" s="251" t="s">
        <v>2408</v>
      </c>
      <c r="E2664" s="251"/>
    </row>
    <row r="2665" spans="1:5">
      <c r="A2665" s="258" t="s">
        <v>6294</v>
      </c>
      <c r="B2665" s="105">
        <v>21.4</v>
      </c>
      <c r="C2665" s="251">
        <f t="shared" si="38"/>
        <v>2226</v>
      </c>
      <c r="D2665" s="251" t="s">
        <v>2412</v>
      </c>
      <c r="E2665" s="251"/>
    </row>
    <row r="2666" spans="1:5">
      <c r="A2666" s="258" t="s">
        <v>6295</v>
      </c>
      <c r="B2666" s="105">
        <v>21.4</v>
      </c>
      <c r="C2666" s="251">
        <f t="shared" si="38"/>
        <v>2226</v>
      </c>
      <c r="D2666" s="251" t="s">
        <v>2412</v>
      </c>
      <c r="E2666" s="251"/>
    </row>
    <row r="2667" spans="1:5">
      <c r="A2667" s="258" t="s">
        <v>6296</v>
      </c>
      <c r="B2667" s="105">
        <v>22</v>
      </c>
      <c r="C2667" s="251">
        <f t="shared" si="38"/>
        <v>2288</v>
      </c>
      <c r="D2667" s="251" t="s">
        <v>2412</v>
      </c>
      <c r="E2667" s="251"/>
    </row>
    <row r="2668" spans="1:5">
      <c r="A2668" s="258" t="s">
        <v>6297</v>
      </c>
      <c r="B2668" s="105">
        <v>22</v>
      </c>
      <c r="C2668" s="251">
        <f t="shared" si="38"/>
        <v>2288</v>
      </c>
      <c r="D2668" s="251" t="s">
        <v>2412</v>
      </c>
      <c r="E2668" s="251"/>
    </row>
    <row r="2669" spans="1:5">
      <c r="A2669" s="547" t="s">
        <v>6298</v>
      </c>
      <c r="B2669" s="248"/>
      <c r="C2669" s="248">
        <f t="shared" si="38"/>
        <v>0</v>
      </c>
      <c r="D2669" s="248"/>
      <c r="E2669" s="248"/>
    </row>
    <row r="2670" spans="1:5">
      <c r="A2670" s="258" t="s">
        <v>6299</v>
      </c>
      <c r="B2670" s="105">
        <v>23.93</v>
      </c>
      <c r="C2670" s="251">
        <f t="shared" si="38"/>
        <v>2489</v>
      </c>
      <c r="D2670" s="251" t="s">
        <v>2412</v>
      </c>
      <c r="E2670" s="251"/>
    </row>
    <row r="2671" spans="1:5">
      <c r="A2671" s="547" t="s">
        <v>6300</v>
      </c>
      <c r="B2671" s="248"/>
      <c r="C2671" s="248">
        <f t="shared" si="38"/>
        <v>0</v>
      </c>
      <c r="D2671" s="248"/>
      <c r="E2671" s="248"/>
    </row>
    <row r="2672" spans="1:5">
      <c r="A2672" s="258" t="s">
        <v>6301</v>
      </c>
      <c r="B2672" s="105">
        <v>2.2599999999999998</v>
      </c>
      <c r="C2672" s="251">
        <f t="shared" si="38"/>
        <v>236</v>
      </c>
      <c r="D2672" s="251" t="s">
        <v>2408</v>
      </c>
      <c r="E2672" s="251"/>
    </row>
    <row r="2673" spans="1:5">
      <c r="A2673" s="258" t="s">
        <v>6302</v>
      </c>
      <c r="B2673" s="105">
        <v>23.29</v>
      </c>
      <c r="C2673" s="251">
        <f t="shared" si="38"/>
        <v>2423</v>
      </c>
      <c r="D2673" s="251" t="s">
        <v>2412</v>
      </c>
      <c r="E2673" s="251"/>
    </row>
    <row r="2674" spans="1:5">
      <c r="A2674" s="258" t="s">
        <v>6303</v>
      </c>
      <c r="B2674" s="105">
        <v>23.29</v>
      </c>
      <c r="C2674" s="251">
        <f t="shared" si="38"/>
        <v>2423</v>
      </c>
      <c r="D2674" s="251" t="s">
        <v>2412</v>
      </c>
      <c r="E2674" s="251"/>
    </row>
    <row r="2675" spans="1:5">
      <c r="A2675" s="258" t="s">
        <v>6304</v>
      </c>
      <c r="B2675" s="105">
        <v>23.93</v>
      </c>
      <c r="C2675" s="251">
        <f t="shared" si="38"/>
        <v>2489</v>
      </c>
      <c r="D2675" s="251" t="s">
        <v>2412</v>
      </c>
      <c r="E2675" s="251"/>
    </row>
    <row r="2676" spans="1:5">
      <c r="A2676" s="547" t="s">
        <v>6305</v>
      </c>
      <c r="B2676" s="248"/>
      <c r="C2676" s="248">
        <f t="shared" si="38"/>
        <v>0</v>
      </c>
      <c r="D2676" s="248"/>
      <c r="E2676" s="248"/>
    </row>
    <row r="2677" spans="1:5">
      <c r="A2677" s="258" t="s">
        <v>6306</v>
      </c>
      <c r="B2677" s="105">
        <v>2.2599999999999998</v>
      </c>
      <c r="C2677" s="251">
        <f t="shared" si="38"/>
        <v>236</v>
      </c>
      <c r="D2677" s="251" t="s">
        <v>2408</v>
      </c>
      <c r="E2677" s="251"/>
    </row>
    <row r="2678" spans="1:5">
      <c r="A2678" s="258" t="s">
        <v>6307</v>
      </c>
      <c r="B2678" s="105">
        <v>21.4</v>
      </c>
      <c r="C2678" s="251">
        <f t="shared" si="38"/>
        <v>2226</v>
      </c>
      <c r="D2678" s="251" t="s">
        <v>2412</v>
      </c>
      <c r="E2678" s="251"/>
    </row>
    <row r="2679" spans="1:5">
      <c r="A2679" s="258" t="s">
        <v>6308</v>
      </c>
      <c r="B2679" s="105">
        <v>21.4</v>
      </c>
      <c r="C2679" s="251">
        <f t="shared" si="38"/>
        <v>2226</v>
      </c>
      <c r="D2679" s="251" t="s">
        <v>2412</v>
      </c>
      <c r="E2679" s="251"/>
    </row>
    <row r="2680" spans="1:5">
      <c r="A2680" s="258" t="s">
        <v>6309</v>
      </c>
      <c r="B2680" s="105">
        <v>22</v>
      </c>
      <c r="C2680" s="251">
        <f t="shared" si="38"/>
        <v>2288</v>
      </c>
      <c r="D2680" s="251" t="s">
        <v>2412</v>
      </c>
      <c r="E2680" s="251"/>
    </row>
    <row r="2681" spans="1:5">
      <c r="A2681" s="258" t="s">
        <v>6310</v>
      </c>
      <c r="B2681" s="105">
        <v>22</v>
      </c>
      <c r="C2681" s="251">
        <f t="shared" si="38"/>
        <v>2288</v>
      </c>
      <c r="D2681" s="251" t="s">
        <v>2412</v>
      </c>
      <c r="E2681" s="251"/>
    </row>
    <row r="2682" spans="1:5">
      <c r="A2682" s="547" t="s">
        <v>6313</v>
      </c>
      <c r="B2682" s="248"/>
      <c r="C2682" s="248">
        <f t="shared" si="38"/>
        <v>0</v>
      </c>
      <c r="D2682" s="248"/>
      <c r="E2682" s="248"/>
    </row>
    <row r="2683" spans="1:5">
      <c r="A2683" s="547" t="s">
        <v>6314</v>
      </c>
      <c r="B2683" s="248"/>
      <c r="C2683" s="248">
        <f t="shared" si="38"/>
        <v>0</v>
      </c>
      <c r="D2683" s="248"/>
      <c r="E2683" s="248"/>
    </row>
    <row r="2684" spans="1:5">
      <c r="A2684" s="258" t="s">
        <v>6315</v>
      </c>
      <c r="B2684" s="105">
        <v>20</v>
      </c>
      <c r="C2684" s="251">
        <f t="shared" si="38"/>
        <v>2080</v>
      </c>
      <c r="D2684" s="251" t="s">
        <v>2412</v>
      </c>
      <c r="E2684" s="251"/>
    </row>
    <row r="2685" spans="1:5">
      <c r="A2685" s="258" t="s">
        <v>6316</v>
      </c>
      <c r="B2685" s="105">
        <v>20</v>
      </c>
      <c r="C2685" s="251">
        <f t="shared" si="38"/>
        <v>2080</v>
      </c>
      <c r="D2685" s="251" t="s">
        <v>2412</v>
      </c>
      <c r="E2685" s="251"/>
    </row>
    <row r="2686" spans="1:5">
      <c r="A2686" s="258" t="s">
        <v>6317</v>
      </c>
      <c r="B2686" s="105">
        <v>44.5</v>
      </c>
      <c r="C2686" s="251">
        <f t="shared" si="38"/>
        <v>4628</v>
      </c>
      <c r="D2686" s="251" t="s">
        <v>2408</v>
      </c>
      <c r="E2686" s="251"/>
    </row>
    <row r="2687" spans="1:5">
      <c r="A2687" s="258" t="s">
        <v>6318</v>
      </c>
      <c r="B2687" s="105">
        <v>14</v>
      </c>
      <c r="C2687" s="251">
        <f t="shared" si="38"/>
        <v>1456</v>
      </c>
      <c r="D2687" s="251" t="s">
        <v>2408</v>
      </c>
      <c r="E2687" s="251"/>
    </row>
    <row r="2688" spans="1:5">
      <c r="A2688" s="258" t="s">
        <v>6319</v>
      </c>
      <c r="B2688" s="105">
        <v>3.7</v>
      </c>
      <c r="C2688" s="251">
        <f t="shared" si="38"/>
        <v>385</v>
      </c>
      <c r="D2688" s="251" t="s">
        <v>2408</v>
      </c>
      <c r="E2688" s="251"/>
    </row>
    <row r="2689" spans="1:5">
      <c r="A2689" s="547" t="s">
        <v>6320</v>
      </c>
      <c r="B2689" s="248"/>
      <c r="C2689" s="248">
        <f t="shared" si="38"/>
        <v>0</v>
      </c>
      <c r="D2689" s="248"/>
      <c r="E2689" s="248"/>
    </row>
    <row r="2690" spans="1:5">
      <c r="A2690" s="258" t="s">
        <v>6321</v>
      </c>
      <c r="B2690" s="105">
        <v>18.7</v>
      </c>
      <c r="C2690" s="251">
        <f t="shared" si="38"/>
        <v>1945</v>
      </c>
      <c r="D2690" s="251" t="s">
        <v>2412</v>
      </c>
      <c r="E2690" s="251"/>
    </row>
    <row r="2691" spans="1:5">
      <c r="A2691" s="258" t="s">
        <v>6322</v>
      </c>
      <c r="B2691" s="105">
        <v>18.7</v>
      </c>
      <c r="C2691" s="251">
        <f t="shared" si="38"/>
        <v>1945</v>
      </c>
      <c r="D2691" s="251" t="s">
        <v>2412</v>
      </c>
      <c r="E2691" s="251"/>
    </row>
    <row r="2692" spans="1:5">
      <c r="A2692" s="547" t="s">
        <v>6323</v>
      </c>
      <c r="B2692" s="248"/>
      <c r="C2692" s="248">
        <f t="shared" si="38"/>
        <v>0</v>
      </c>
      <c r="D2692" s="248"/>
      <c r="E2692" s="248"/>
    </row>
    <row r="2693" spans="1:5">
      <c r="A2693" s="258" t="s">
        <v>6324</v>
      </c>
      <c r="B2693" s="105">
        <v>7.5</v>
      </c>
      <c r="C2693" s="251">
        <f t="shared" si="38"/>
        <v>780</v>
      </c>
      <c r="D2693" s="251" t="s">
        <v>2408</v>
      </c>
      <c r="E2693" s="251"/>
    </row>
    <row r="2694" spans="1:5">
      <c r="A2694" s="258" t="s">
        <v>6325</v>
      </c>
      <c r="B2694" s="105">
        <v>7.5</v>
      </c>
      <c r="C2694" s="251">
        <f t="shared" si="38"/>
        <v>780</v>
      </c>
      <c r="D2694" s="251" t="s">
        <v>2408</v>
      </c>
      <c r="E2694" s="251"/>
    </row>
    <row r="2695" spans="1:5">
      <c r="A2695" s="547" t="s">
        <v>6326</v>
      </c>
      <c r="B2695" s="248"/>
      <c r="C2695" s="248">
        <f t="shared" ref="C2695:C2758" si="39">ROUNDUP(((B2695*$F$1)*(1+$F$2)), 0)</f>
        <v>0</v>
      </c>
      <c r="D2695" s="248"/>
      <c r="E2695" s="248"/>
    </row>
    <row r="2696" spans="1:5">
      <c r="A2696" s="258" t="s">
        <v>6327</v>
      </c>
      <c r="B2696" s="105">
        <v>19</v>
      </c>
      <c r="C2696" s="251">
        <f t="shared" si="39"/>
        <v>1976</v>
      </c>
      <c r="D2696" s="251" t="s">
        <v>2408</v>
      </c>
      <c r="E2696" s="251"/>
    </row>
    <row r="2697" spans="1:5">
      <c r="A2697" s="258" t="s">
        <v>6328</v>
      </c>
      <c r="B2697" s="105">
        <v>5.4</v>
      </c>
      <c r="C2697" s="251">
        <f t="shared" si="39"/>
        <v>562</v>
      </c>
      <c r="D2697" s="251" t="s">
        <v>2408</v>
      </c>
      <c r="E2697" s="251"/>
    </row>
    <row r="2698" spans="1:5">
      <c r="A2698" s="258" t="s">
        <v>6329</v>
      </c>
      <c r="B2698" s="105">
        <v>5.4</v>
      </c>
      <c r="C2698" s="251">
        <f t="shared" si="39"/>
        <v>562</v>
      </c>
      <c r="D2698" s="251" t="s">
        <v>2408</v>
      </c>
      <c r="E2698" s="251"/>
    </row>
    <row r="2699" spans="1:5">
      <c r="A2699" s="258" t="s">
        <v>6330</v>
      </c>
      <c r="B2699" s="105">
        <v>5.4</v>
      </c>
      <c r="C2699" s="251">
        <f t="shared" si="39"/>
        <v>562</v>
      </c>
      <c r="D2699" s="251" t="s">
        <v>2408</v>
      </c>
      <c r="E2699" s="251"/>
    </row>
    <row r="2700" spans="1:5">
      <c r="A2700" s="547" t="s">
        <v>6331</v>
      </c>
      <c r="B2700" s="248"/>
      <c r="C2700" s="248">
        <f t="shared" si="39"/>
        <v>0</v>
      </c>
      <c r="D2700" s="248"/>
      <c r="E2700" s="248"/>
    </row>
    <row r="2701" spans="1:5">
      <c r="A2701" s="258" t="s">
        <v>6332</v>
      </c>
      <c r="B2701" s="105">
        <v>16.399999999999999</v>
      </c>
      <c r="C2701" s="251">
        <f t="shared" si="39"/>
        <v>1706</v>
      </c>
      <c r="D2701" s="251" t="s">
        <v>2408</v>
      </c>
      <c r="E2701" s="251"/>
    </row>
    <row r="2702" spans="1:5">
      <c r="A2702" s="258" t="s">
        <v>6333</v>
      </c>
      <c r="B2702" s="105">
        <v>16.399999999999999</v>
      </c>
      <c r="C2702" s="251">
        <f t="shared" si="39"/>
        <v>1706</v>
      </c>
      <c r="D2702" s="251" t="s">
        <v>2408</v>
      </c>
      <c r="E2702" s="251"/>
    </row>
    <row r="2703" spans="1:5">
      <c r="A2703" s="258" t="s">
        <v>6334</v>
      </c>
      <c r="B2703" s="105">
        <v>16.399999999999999</v>
      </c>
      <c r="C2703" s="251">
        <f t="shared" si="39"/>
        <v>1706</v>
      </c>
      <c r="D2703" s="251" t="s">
        <v>2408</v>
      </c>
      <c r="E2703" s="251"/>
    </row>
    <row r="2704" spans="1:5">
      <c r="A2704" s="258" t="s">
        <v>6335</v>
      </c>
      <c r="B2704" s="105">
        <v>16.399999999999999</v>
      </c>
      <c r="C2704" s="251">
        <f t="shared" si="39"/>
        <v>1706</v>
      </c>
      <c r="D2704" s="251" t="s">
        <v>2408</v>
      </c>
      <c r="E2704" s="251"/>
    </row>
    <row r="2705" spans="1:5">
      <c r="A2705" s="258" t="s">
        <v>6336</v>
      </c>
      <c r="B2705" s="105">
        <v>21</v>
      </c>
      <c r="C2705" s="251">
        <f t="shared" si="39"/>
        <v>2184</v>
      </c>
      <c r="D2705" s="251" t="s">
        <v>2412</v>
      </c>
      <c r="E2705" s="251"/>
    </row>
    <row r="2706" spans="1:5">
      <c r="A2706" s="258" t="s">
        <v>6337</v>
      </c>
      <c r="B2706" s="105">
        <v>21</v>
      </c>
      <c r="C2706" s="251">
        <f t="shared" si="39"/>
        <v>2184</v>
      </c>
      <c r="D2706" s="251" t="s">
        <v>2412</v>
      </c>
      <c r="E2706" s="251"/>
    </row>
    <row r="2707" spans="1:5">
      <c r="A2707" s="258" t="s">
        <v>6338</v>
      </c>
      <c r="B2707" s="105">
        <v>4.5999999999999996</v>
      </c>
      <c r="C2707" s="251">
        <f t="shared" si="39"/>
        <v>479</v>
      </c>
      <c r="D2707" s="251" t="s">
        <v>2408</v>
      </c>
      <c r="E2707" s="251"/>
    </row>
    <row r="2708" spans="1:5">
      <c r="A2708" s="547" t="s">
        <v>6339</v>
      </c>
      <c r="B2708" s="248"/>
      <c r="C2708" s="248">
        <f t="shared" si="39"/>
        <v>0</v>
      </c>
      <c r="D2708" s="248"/>
      <c r="E2708" s="248"/>
    </row>
    <row r="2709" spans="1:5">
      <c r="A2709" s="258" t="s">
        <v>6340</v>
      </c>
      <c r="B2709" s="105">
        <v>13.6</v>
      </c>
      <c r="C2709" s="251">
        <f t="shared" si="39"/>
        <v>1415</v>
      </c>
      <c r="D2709" s="251" t="s">
        <v>2408</v>
      </c>
      <c r="E2709" s="251"/>
    </row>
    <row r="2710" spans="1:5">
      <c r="A2710" s="258" t="s">
        <v>6341</v>
      </c>
      <c r="B2710" s="105">
        <v>13.6</v>
      </c>
      <c r="C2710" s="251">
        <f t="shared" si="39"/>
        <v>1415</v>
      </c>
      <c r="D2710" s="251" t="s">
        <v>2408</v>
      </c>
      <c r="E2710" s="251"/>
    </row>
    <row r="2711" spans="1:5">
      <c r="A2711" s="258" t="s">
        <v>6342</v>
      </c>
      <c r="B2711" s="105" t="s">
        <v>2745</v>
      </c>
      <c r="C2711" s="251"/>
      <c r="D2711" s="251" t="s">
        <v>2408</v>
      </c>
      <c r="E2711" s="251"/>
    </row>
    <row r="2712" spans="1:5">
      <c r="A2712" s="258" t="s">
        <v>6343</v>
      </c>
      <c r="B2712" s="105">
        <v>13.6</v>
      </c>
      <c r="C2712" s="251">
        <f t="shared" si="39"/>
        <v>1415</v>
      </c>
      <c r="D2712" s="251" t="s">
        <v>2408</v>
      </c>
      <c r="E2712" s="251"/>
    </row>
    <row r="2713" spans="1:5">
      <c r="A2713" s="258" t="s">
        <v>6344</v>
      </c>
      <c r="B2713" s="105">
        <v>13.6</v>
      </c>
      <c r="C2713" s="251">
        <f t="shared" si="39"/>
        <v>1415</v>
      </c>
      <c r="D2713" s="251" t="s">
        <v>2408</v>
      </c>
      <c r="E2713" s="251"/>
    </row>
    <row r="2714" spans="1:5">
      <c r="A2714" s="258" t="s">
        <v>6345</v>
      </c>
      <c r="B2714" s="105">
        <v>13.4</v>
      </c>
      <c r="C2714" s="251">
        <f t="shared" si="39"/>
        <v>1394</v>
      </c>
      <c r="D2714" s="251" t="s">
        <v>2408</v>
      </c>
      <c r="E2714" s="251"/>
    </row>
    <row r="2715" spans="1:5">
      <c r="A2715" s="258" t="s">
        <v>6346</v>
      </c>
      <c r="B2715" s="105">
        <v>20</v>
      </c>
      <c r="C2715" s="251">
        <f t="shared" si="39"/>
        <v>2080</v>
      </c>
      <c r="D2715" s="251" t="s">
        <v>2412</v>
      </c>
      <c r="E2715" s="251"/>
    </row>
    <row r="2716" spans="1:5">
      <c r="A2716" s="258" t="s">
        <v>6347</v>
      </c>
      <c r="B2716" s="105">
        <v>20.5</v>
      </c>
      <c r="C2716" s="251">
        <f t="shared" si="39"/>
        <v>2132</v>
      </c>
      <c r="D2716" s="251" t="s">
        <v>2412</v>
      </c>
      <c r="E2716" s="251"/>
    </row>
    <row r="2717" spans="1:5">
      <c r="A2717" s="258" t="s">
        <v>6348</v>
      </c>
      <c r="B2717" s="105">
        <v>20.5</v>
      </c>
      <c r="C2717" s="251">
        <f t="shared" si="39"/>
        <v>2132</v>
      </c>
      <c r="D2717" s="251" t="s">
        <v>2412</v>
      </c>
      <c r="E2717" s="251"/>
    </row>
    <row r="2718" spans="1:5">
      <c r="A2718" s="258" t="s">
        <v>6349</v>
      </c>
      <c r="B2718" s="105">
        <v>20.5</v>
      </c>
      <c r="C2718" s="251">
        <f t="shared" si="39"/>
        <v>2132</v>
      </c>
      <c r="D2718" s="251" t="s">
        <v>2412</v>
      </c>
      <c r="E2718" s="251"/>
    </row>
    <row r="2719" spans="1:5">
      <c r="A2719" s="258" t="s">
        <v>6350</v>
      </c>
      <c r="B2719" s="105">
        <v>3.5</v>
      </c>
      <c r="C2719" s="251">
        <f t="shared" si="39"/>
        <v>364</v>
      </c>
      <c r="D2719" s="251" t="s">
        <v>2408</v>
      </c>
      <c r="E2719" s="251"/>
    </row>
    <row r="2720" spans="1:5">
      <c r="A2720" s="547" t="s">
        <v>6351</v>
      </c>
      <c r="B2720" s="248"/>
      <c r="C2720" s="248">
        <f t="shared" si="39"/>
        <v>0</v>
      </c>
      <c r="D2720" s="248"/>
      <c r="E2720" s="248"/>
    </row>
    <row r="2721" spans="1:5">
      <c r="A2721" s="258" t="s">
        <v>6352</v>
      </c>
      <c r="B2721" s="105">
        <v>22.3</v>
      </c>
      <c r="C2721" s="251">
        <f t="shared" si="39"/>
        <v>2320</v>
      </c>
      <c r="D2721" s="251" t="s">
        <v>2412</v>
      </c>
      <c r="E2721" s="251"/>
    </row>
    <row r="2722" spans="1:5">
      <c r="A2722" s="547" t="s">
        <v>6353</v>
      </c>
      <c r="B2722" s="248"/>
      <c r="C2722" s="248">
        <f t="shared" si="39"/>
        <v>0</v>
      </c>
      <c r="D2722" s="248"/>
      <c r="E2722" s="248"/>
    </row>
    <row r="2723" spans="1:5">
      <c r="A2723" s="258" t="s">
        <v>6354</v>
      </c>
      <c r="B2723" s="105">
        <v>19</v>
      </c>
      <c r="C2723" s="251">
        <f t="shared" si="39"/>
        <v>1976</v>
      </c>
      <c r="D2723" s="251" t="s">
        <v>2408</v>
      </c>
      <c r="E2723" s="251"/>
    </row>
    <row r="2724" spans="1:5">
      <c r="A2724" s="258" t="s">
        <v>6355</v>
      </c>
      <c r="B2724" s="105">
        <v>5.4</v>
      </c>
      <c r="C2724" s="251">
        <f t="shared" si="39"/>
        <v>562</v>
      </c>
      <c r="D2724" s="251" t="s">
        <v>2408</v>
      </c>
      <c r="E2724" s="251"/>
    </row>
    <row r="2725" spans="1:5">
      <c r="A2725" s="258" t="s">
        <v>6356</v>
      </c>
      <c r="B2725" s="105">
        <v>5.4</v>
      </c>
      <c r="C2725" s="251">
        <f t="shared" si="39"/>
        <v>562</v>
      </c>
      <c r="D2725" s="251" t="s">
        <v>2408</v>
      </c>
      <c r="E2725" s="251"/>
    </row>
    <row r="2726" spans="1:5">
      <c r="A2726" s="547" t="s">
        <v>6357</v>
      </c>
      <c r="B2726" s="248"/>
      <c r="C2726" s="248">
        <f t="shared" si="39"/>
        <v>0</v>
      </c>
      <c r="D2726" s="248"/>
      <c r="E2726" s="248"/>
    </row>
    <row r="2727" spans="1:5">
      <c r="A2727" s="258" t="s">
        <v>6358</v>
      </c>
      <c r="B2727" s="105">
        <v>14.6</v>
      </c>
      <c r="C2727" s="251">
        <f t="shared" si="39"/>
        <v>1519</v>
      </c>
      <c r="D2727" s="251" t="s">
        <v>2408</v>
      </c>
      <c r="E2727" s="251"/>
    </row>
    <row r="2728" spans="1:5">
      <c r="A2728" s="258" t="s">
        <v>6359</v>
      </c>
      <c r="B2728" s="105">
        <v>14.6</v>
      </c>
      <c r="C2728" s="251">
        <f t="shared" si="39"/>
        <v>1519</v>
      </c>
      <c r="D2728" s="251" t="s">
        <v>2408</v>
      </c>
      <c r="E2728" s="251"/>
    </row>
    <row r="2729" spans="1:5">
      <c r="A2729" s="258" t="s">
        <v>6360</v>
      </c>
      <c r="B2729" s="105">
        <v>14.6</v>
      </c>
      <c r="C2729" s="251">
        <f t="shared" si="39"/>
        <v>1519</v>
      </c>
      <c r="D2729" s="251" t="s">
        <v>2408</v>
      </c>
      <c r="E2729" s="251"/>
    </row>
    <row r="2730" spans="1:5">
      <c r="A2730" s="258" t="s">
        <v>6361</v>
      </c>
      <c r="B2730" s="105">
        <v>14.6</v>
      </c>
      <c r="C2730" s="251">
        <f t="shared" si="39"/>
        <v>1519</v>
      </c>
      <c r="D2730" s="251" t="s">
        <v>2408</v>
      </c>
      <c r="E2730" s="251"/>
    </row>
    <row r="2731" spans="1:5">
      <c r="A2731" s="258" t="s">
        <v>6362</v>
      </c>
      <c r="B2731" s="105">
        <v>21.3</v>
      </c>
      <c r="C2731" s="251">
        <f t="shared" si="39"/>
        <v>2216</v>
      </c>
      <c r="D2731" s="251" t="s">
        <v>2412</v>
      </c>
      <c r="E2731" s="251"/>
    </row>
    <row r="2732" spans="1:5">
      <c r="A2732" s="547" t="s">
        <v>6313</v>
      </c>
      <c r="B2732" s="248"/>
      <c r="C2732" s="248">
        <f t="shared" si="39"/>
        <v>0</v>
      </c>
      <c r="D2732" s="248"/>
      <c r="E2732" s="248"/>
    </row>
    <row r="2733" spans="1:5">
      <c r="A2733" s="547" t="s">
        <v>6314</v>
      </c>
      <c r="B2733" s="248"/>
      <c r="C2733" s="248">
        <f t="shared" si="39"/>
        <v>0</v>
      </c>
      <c r="D2733" s="248"/>
      <c r="E2733" s="248"/>
    </row>
    <row r="2734" spans="1:5">
      <c r="A2734" s="258" t="s">
        <v>6315</v>
      </c>
      <c r="B2734" s="105">
        <v>20</v>
      </c>
      <c r="C2734" s="251">
        <f t="shared" si="39"/>
        <v>2080</v>
      </c>
      <c r="D2734" s="251" t="s">
        <v>2412</v>
      </c>
      <c r="E2734" s="251"/>
    </row>
    <row r="2735" spans="1:5">
      <c r="A2735" s="258" t="s">
        <v>6316</v>
      </c>
      <c r="B2735" s="105">
        <v>20</v>
      </c>
      <c r="C2735" s="251">
        <f t="shared" si="39"/>
        <v>2080</v>
      </c>
      <c r="D2735" s="251" t="s">
        <v>2412</v>
      </c>
      <c r="E2735" s="251"/>
    </row>
    <row r="2736" spans="1:5">
      <c r="A2736" s="258" t="s">
        <v>6317</v>
      </c>
      <c r="B2736" s="105">
        <v>44.5</v>
      </c>
      <c r="C2736" s="251">
        <f t="shared" si="39"/>
        <v>4628</v>
      </c>
      <c r="D2736" s="251" t="s">
        <v>2408</v>
      </c>
      <c r="E2736" s="251"/>
    </row>
    <row r="2737" spans="1:5">
      <c r="A2737" s="258" t="s">
        <v>6318</v>
      </c>
      <c r="B2737" s="105">
        <v>14</v>
      </c>
      <c r="C2737" s="251">
        <f t="shared" si="39"/>
        <v>1456</v>
      </c>
      <c r="D2737" s="251" t="s">
        <v>2408</v>
      </c>
      <c r="E2737" s="251"/>
    </row>
    <row r="2738" spans="1:5">
      <c r="A2738" s="258" t="s">
        <v>6319</v>
      </c>
      <c r="B2738" s="105">
        <v>3.7</v>
      </c>
      <c r="C2738" s="251">
        <f t="shared" si="39"/>
        <v>385</v>
      </c>
      <c r="D2738" s="251" t="s">
        <v>2408</v>
      </c>
      <c r="E2738" s="251"/>
    </row>
    <row r="2739" spans="1:5">
      <c r="A2739" s="547" t="s">
        <v>6320</v>
      </c>
      <c r="B2739" s="248"/>
      <c r="C2739" s="248">
        <f t="shared" si="39"/>
        <v>0</v>
      </c>
      <c r="D2739" s="248"/>
      <c r="E2739" s="248"/>
    </row>
    <row r="2740" spans="1:5">
      <c r="A2740" s="258" t="s">
        <v>6321</v>
      </c>
      <c r="B2740" s="105">
        <v>18.7</v>
      </c>
      <c r="C2740" s="251">
        <f t="shared" si="39"/>
        <v>1945</v>
      </c>
      <c r="D2740" s="251" t="s">
        <v>2412</v>
      </c>
      <c r="E2740" s="251"/>
    </row>
    <row r="2741" spans="1:5">
      <c r="A2741" s="258" t="s">
        <v>6322</v>
      </c>
      <c r="B2741" s="105">
        <v>18.7</v>
      </c>
      <c r="C2741" s="251">
        <f t="shared" si="39"/>
        <v>1945</v>
      </c>
      <c r="D2741" s="251" t="s">
        <v>2412</v>
      </c>
      <c r="E2741" s="251"/>
    </row>
    <row r="2742" spans="1:5">
      <c r="A2742" s="547" t="s">
        <v>6323</v>
      </c>
      <c r="B2742" s="248"/>
      <c r="C2742" s="248">
        <f t="shared" si="39"/>
        <v>0</v>
      </c>
      <c r="D2742" s="248"/>
      <c r="E2742" s="248"/>
    </row>
    <row r="2743" spans="1:5">
      <c r="A2743" s="258" t="s">
        <v>6324</v>
      </c>
      <c r="B2743" s="105">
        <v>7.5</v>
      </c>
      <c r="C2743" s="251">
        <f t="shared" si="39"/>
        <v>780</v>
      </c>
      <c r="D2743" s="251" t="s">
        <v>2408</v>
      </c>
      <c r="E2743" s="251"/>
    </row>
    <row r="2744" spans="1:5">
      <c r="A2744" s="258" t="s">
        <v>6325</v>
      </c>
      <c r="B2744" s="105">
        <v>7.5</v>
      </c>
      <c r="C2744" s="251">
        <f t="shared" si="39"/>
        <v>780</v>
      </c>
      <c r="D2744" s="251" t="s">
        <v>2408</v>
      </c>
      <c r="E2744" s="251"/>
    </row>
    <row r="2745" spans="1:5">
      <c r="A2745" s="547" t="s">
        <v>6326</v>
      </c>
      <c r="B2745" s="248"/>
      <c r="C2745" s="248">
        <f t="shared" si="39"/>
        <v>0</v>
      </c>
      <c r="D2745" s="248"/>
      <c r="E2745" s="248"/>
    </row>
    <row r="2746" spans="1:5">
      <c r="A2746" s="258" t="s">
        <v>6327</v>
      </c>
      <c r="B2746" s="105">
        <v>19</v>
      </c>
      <c r="C2746" s="251">
        <f t="shared" si="39"/>
        <v>1976</v>
      </c>
      <c r="D2746" s="251" t="s">
        <v>2408</v>
      </c>
      <c r="E2746" s="251"/>
    </row>
    <row r="2747" spans="1:5">
      <c r="A2747" s="258" t="s">
        <v>6328</v>
      </c>
      <c r="B2747" s="105">
        <v>5.4</v>
      </c>
      <c r="C2747" s="251">
        <f t="shared" si="39"/>
        <v>562</v>
      </c>
      <c r="D2747" s="251" t="s">
        <v>2408</v>
      </c>
      <c r="E2747" s="251"/>
    </row>
    <row r="2748" spans="1:5">
      <c r="A2748" s="258" t="s">
        <v>6329</v>
      </c>
      <c r="B2748" s="105">
        <v>5.4</v>
      </c>
      <c r="C2748" s="251">
        <f t="shared" si="39"/>
        <v>562</v>
      </c>
      <c r="D2748" s="251" t="s">
        <v>2408</v>
      </c>
      <c r="E2748" s="251"/>
    </row>
    <row r="2749" spans="1:5">
      <c r="A2749" s="258" t="s">
        <v>6330</v>
      </c>
      <c r="B2749" s="105">
        <v>5.4</v>
      </c>
      <c r="C2749" s="251">
        <f t="shared" si="39"/>
        <v>562</v>
      </c>
      <c r="D2749" s="251" t="s">
        <v>2408</v>
      </c>
      <c r="E2749" s="251"/>
    </row>
    <row r="2750" spans="1:5">
      <c r="A2750" s="547" t="s">
        <v>6331</v>
      </c>
      <c r="B2750" s="248"/>
      <c r="C2750" s="248">
        <f t="shared" si="39"/>
        <v>0</v>
      </c>
      <c r="D2750" s="248"/>
      <c r="E2750" s="248"/>
    </row>
    <row r="2751" spans="1:5">
      <c r="A2751" s="258" t="s">
        <v>6332</v>
      </c>
      <c r="B2751" s="105">
        <v>16.399999999999999</v>
      </c>
      <c r="C2751" s="251">
        <f t="shared" si="39"/>
        <v>1706</v>
      </c>
      <c r="D2751" s="251" t="s">
        <v>2408</v>
      </c>
      <c r="E2751" s="251"/>
    </row>
    <row r="2752" spans="1:5">
      <c r="A2752" s="258" t="s">
        <v>6333</v>
      </c>
      <c r="B2752" s="105">
        <v>16.399999999999999</v>
      </c>
      <c r="C2752" s="251">
        <f t="shared" si="39"/>
        <v>1706</v>
      </c>
      <c r="D2752" s="251" t="s">
        <v>2408</v>
      </c>
      <c r="E2752" s="251"/>
    </row>
    <row r="2753" spans="1:5">
      <c r="A2753" s="258" t="s">
        <v>6334</v>
      </c>
      <c r="B2753" s="105">
        <v>16.399999999999999</v>
      </c>
      <c r="C2753" s="251">
        <f t="shared" si="39"/>
        <v>1706</v>
      </c>
      <c r="D2753" s="251" t="s">
        <v>2408</v>
      </c>
      <c r="E2753" s="251"/>
    </row>
    <row r="2754" spans="1:5">
      <c r="A2754" s="258" t="s">
        <v>6335</v>
      </c>
      <c r="B2754" s="105">
        <v>16.399999999999999</v>
      </c>
      <c r="C2754" s="251">
        <f t="shared" si="39"/>
        <v>1706</v>
      </c>
      <c r="D2754" s="251" t="s">
        <v>2408</v>
      </c>
      <c r="E2754" s="251"/>
    </row>
    <row r="2755" spans="1:5">
      <c r="A2755" s="258" t="s">
        <v>6336</v>
      </c>
      <c r="B2755" s="105">
        <v>21</v>
      </c>
      <c r="C2755" s="251">
        <f t="shared" si="39"/>
        <v>2184</v>
      </c>
      <c r="D2755" s="251" t="s">
        <v>2412</v>
      </c>
      <c r="E2755" s="251"/>
    </row>
    <row r="2756" spans="1:5">
      <c r="A2756" s="258" t="s">
        <v>6337</v>
      </c>
      <c r="B2756" s="105">
        <v>21</v>
      </c>
      <c r="C2756" s="251">
        <f t="shared" si="39"/>
        <v>2184</v>
      </c>
      <c r="D2756" s="251" t="s">
        <v>2412</v>
      </c>
      <c r="E2756" s="251"/>
    </row>
    <row r="2757" spans="1:5">
      <c r="A2757" s="258" t="s">
        <v>6338</v>
      </c>
      <c r="B2757" s="105">
        <v>4.5999999999999996</v>
      </c>
      <c r="C2757" s="251">
        <f t="shared" si="39"/>
        <v>479</v>
      </c>
      <c r="D2757" s="251" t="s">
        <v>2408</v>
      </c>
      <c r="E2757" s="251"/>
    </row>
    <row r="2758" spans="1:5">
      <c r="A2758" s="547" t="s">
        <v>6339</v>
      </c>
      <c r="B2758" s="248"/>
      <c r="C2758" s="248">
        <f t="shared" si="39"/>
        <v>0</v>
      </c>
      <c r="D2758" s="248"/>
      <c r="E2758" s="248"/>
    </row>
    <row r="2759" spans="1:5">
      <c r="A2759" s="258" t="s">
        <v>6340</v>
      </c>
      <c r="B2759" s="105">
        <v>13.6</v>
      </c>
      <c r="C2759" s="251">
        <f t="shared" ref="C2759:C2822" si="40">ROUNDUP(((B2759*$F$1)*(1+$F$2)), 0)</f>
        <v>1415</v>
      </c>
      <c r="D2759" s="251" t="s">
        <v>2408</v>
      </c>
      <c r="E2759" s="251"/>
    </row>
    <row r="2760" spans="1:5">
      <c r="A2760" s="258" t="s">
        <v>6341</v>
      </c>
      <c r="B2760" s="105">
        <v>13.6</v>
      </c>
      <c r="C2760" s="251">
        <f t="shared" si="40"/>
        <v>1415</v>
      </c>
      <c r="D2760" s="251" t="s">
        <v>2408</v>
      </c>
      <c r="E2760" s="251"/>
    </row>
    <row r="2761" spans="1:5">
      <c r="A2761" s="258" t="s">
        <v>6342</v>
      </c>
      <c r="B2761" s="105" t="s">
        <v>2745</v>
      </c>
      <c r="C2761" s="251"/>
      <c r="D2761" s="251" t="s">
        <v>2408</v>
      </c>
      <c r="E2761" s="251"/>
    </row>
    <row r="2762" spans="1:5">
      <c r="A2762" s="258" t="s">
        <v>6343</v>
      </c>
      <c r="B2762" s="105">
        <v>13.6</v>
      </c>
      <c r="C2762" s="251">
        <f t="shared" si="40"/>
        <v>1415</v>
      </c>
      <c r="D2762" s="251" t="s">
        <v>2408</v>
      </c>
      <c r="E2762" s="251"/>
    </row>
    <row r="2763" spans="1:5">
      <c r="A2763" s="258" t="s">
        <v>6344</v>
      </c>
      <c r="B2763" s="105">
        <v>13.6</v>
      </c>
      <c r="C2763" s="251">
        <f t="shared" si="40"/>
        <v>1415</v>
      </c>
      <c r="D2763" s="251" t="s">
        <v>2408</v>
      </c>
      <c r="E2763" s="251"/>
    </row>
    <row r="2764" spans="1:5">
      <c r="A2764" s="258" t="s">
        <v>6345</v>
      </c>
      <c r="B2764" s="105">
        <v>13.4</v>
      </c>
      <c r="C2764" s="251">
        <f t="shared" si="40"/>
        <v>1394</v>
      </c>
      <c r="D2764" s="251" t="s">
        <v>2408</v>
      </c>
      <c r="E2764" s="251"/>
    </row>
    <row r="2765" spans="1:5">
      <c r="A2765" s="258" t="s">
        <v>6346</v>
      </c>
      <c r="B2765" s="105">
        <v>20</v>
      </c>
      <c r="C2765" s="251">
        <f t="shared" si="40"/>
        <v>2080</v>
      </c>
      <c r="D2765" s="251" t="s">
        <v>2412</v>
      </c>
      <c r="E2765" s="251"/>
    </row>
    <row r="2766" spans="1:5">
      <c r="A2766" s="258" t="s">
        <v>6347</v>
      </c>
      <c r="B2766" s="105">
        <v>20.5</v>
      </c>
      <c r="C2766" s="251">
        <f t="shared" si="40"/>
        <v>2132</v>
      </c>
      <c r="D2766" s="251" t="s">
        <v>2412</v>
      </c>
      <c r="E2766" s="251"/>
    </row>
    <row r="2767" spans="1:5">
      <c r="A2767" s="258" t="s">
        <v>6348</v>
      </c>
      <c r="B2767" s="105">
        <v>20.5</v>
      </c>
      <c r="C2767" s="251">
        <f t="shared" si="40"/>
        <v>2132</v>
      </c>
      <c r="D2767" s="251" t="s">
        <v>2412</v>
      </c>
      <c r="E2767" s="251"/>
    </row>
    <row r="2768" spans="1:5">
      <c r="A2768" s="258" t="s">
        <v>6349</v>
      </c>
      <c r="B2768" s="105">
        <v>20.5</v>
      </c>
      <c r="C2768" s="251">
        <f t="shared" si="40"/>
        <v>2132</v>
      </c>
      <c r="D2768" s="251" t="s">
        <v>2412</v>
      </c>
      <c r="E2768" s="251"/>
    </row>
    <row r="2769" spans="1:5">
      <c r="A2769" s="258" t="s">
        <v>6350</v>
      </c>
      <c r="B2769" s="105">
        <v>3.5</v>
      </c>
      <c r="C2769" s="251">
        <f t="shared" si="40"/>
        <v>364</v>
      </c>
      <c r="D2769" s="251" t="s">
        <v>2408</v>
      </c>
      <c r="E2769" s="251"/>
    </row>
    <row r="2770" spans="1:5">
      <c r="A2770" s="547" t="s">
        <v>6351</v>
      </c>
      <c r="B2770" s="248"/>
      <c r="C2770" s="248">
        <f t="shared" si="40"/>
        <v>0</v>
      </c>
      <c r="D2770" s="248"/>
      <c r="E2770" s="248"/>
    </row>
    <row r="2771" spans="1:5">
      <c r="A2771" s="258" t="s">
        <v>6352</v>
      </c>
      <c r="B2771" s="105">
        <v>22.3</v>
      </c>
      <c r="C2771" s="251">
        <f t="shared" si="40"/>
        <v>2320</v>
      </c>
      <c r="D2771" s="251" t="s">
        <v>2412</v>
      </c>
      <c r="E2771" s="251"/>
    </row>
    <row r="2772" spans="1:5">
      <c r="A2772" s="547" t="s">
        <v>6353</v>
      </c>
      <c r="B2772" s="248"/>
      <c r="C2772" s="248">
        <f t="shared" si="40"/>
        <v>0</v>
      </c>
      <c r="D2772" s="248"/>
      <c r="E2772" s="248"/>
    </row>
    <row r="2773" spans="1:5">
      <c r="A2773" s="258" t="s">
        <v>6354</v>
      </c>
      <c r="B2773" s="105">
        <v>19</v>
      </c>
      <c r="C2773" s="251">
        <f t="shared" si="40"/>
        <v>1976</v>
      </c>
      <c r="D2773" s="251" t="s">
        <v>2408</v>
      </c>
      <c r="E2773" s="251"/>
    </row>
    <row r="2774" spans="1:5">
      <c r="A2774" s="258" t="s">
        <v>6355</v>
      </c>
      <c r="B2774" s="105">
        <v>5.4</v>
      </c>
      <c r="C2774" s="251">
        <f t="shared" si="40"/>
        <v>562</v>
      </c>
      <c r="D2774" s="251" t="s">
        <v>2408</v>
      </c>
      <c r="E2774" s="251"/>
    </row>
    <row r="2775" spans="1:5">
      <c r="A2775" s="258" t="s">
        <v>6356</v>
      </c>
      <c r="B2775" s="105">
        <v>5.4</v>
      </c>
      <c r="C2775" s="251">
        <f t="shared" si="40"/>
        <v>562</v>
      </c>
      <c r="D2775" s="251" t="s">
        <v>2408</v>
      </c>
      <c r="E2775" s="251"/>
    </row>
    <row r="2776" spans="1:5">
      <c r="A2776" s="547" t="s">
        <v>6357</v>
      </c>
      <c r="B2776" s="248"/>
      <c r="C2776" s="248">
        <f t="shared" si="40"/>
        <v>0</v>
      </c>
      <c r="D2776" s="248"/>
      <c r="E2776" s="248"/>
    </row>
    <row r="2777" spans="1:5">
      <c r="A2777" s="258" t="s">
        <v>6358</v>
      </c>
      <c r="B2777" s="105">
        <v>14.6</v>
      </c>
      <c r="C2777" s="251">
        <f t="shared" si="40"/>
        <v>1519</v>
      </c>
      <c r="D2777" s="251" t="s">
        <v>2408</v>
      </c>
      <c r="E2777" s="251"/>
    </row>
    <row r="2778" spans="1:5">
      <c r="A2778" s="258" t="s">
        <v>6359</v>
      </c>
      <c r="B2778" s="105">
        <v>14.6</v>
      </c>
      <c r="C2778" s="251">
        <f t="shared" si="40"/>
        <v>1519</v>
      </c>
      <c r="D2778" s="251" t="s">
        <v>2408</v>
      </c>
      <c r="E2778" s="251"/>
    </row>
    <row r="2779" spans="1:5">
      <c r="A2779" s="258" t="s">
        <v>6360</v>
      </c>
      <c r="B2779" s="105">
        <v>14.6</v>
      </c>
      <c r="C2779" s="251">
        <f t="shared" si="40"/>
        <v>1519</v>
      </c>
      <c r="D2779" s="251" t="s">
        <v>2408</v>
      </c>
      <c r="E2779" s="251"/>
    </row>
    <row r="2780" spans="1:5">
      <c r="A2780" s="258" t="s">
        <v>6361</v>
      </c>
      <c r="B2780" s="105">
        <v>14.6</v>
      </c>
      <c r="C2780" s="251">
        <f t="shared" si="40"/>
        <v>1519</v>
      </c>
      <c r="D2780" s="251" t="s">
        <v>2408</v>
      </c>
      <c r="E2780" s="251"/>
    </row>
    <row r="2781" spans="1:5">
      <c r="A2781" s="258" t="s">
        <v>6362</v>
      </c>
      <c r="B2781" s="105">
        <v>21.3</v>
      </c>
      <c r="C2781" s="251">
        <f t="shared" si="40"/>
        <v>2216</v>
      </c>
      <c r="D2781" s="251" t="s">
        <v>2412</v>
      </c>
      <c r="E2781" s="251"/>
    </row>
    <row r="2782" spans="1:5">
      <c r="A2782" s="547" t="s">
        <v>6363</v>
      </c>
      <c r="B2782" s="248"/>
      <c r="C2782" s="248">
        <f t="shared" si="40"/>
        <v>0</v>
      </c>
      <c r="D2782" s="248"/>
      <c r="E2782" s="248"/>
    </row>
    <row r="2783" spans="1:5">
      <c r="A2783" s="547" t="s">
        <v>6298</v>
      </c>
      <c r="B2783" s="248"/>
      <c r="C2783" s="248">
        <f t="shared" si="40"/>
        <v>0</v>
      </c>
      <c r="D2783" s="248"/>
      <c r="E2783" s="248"/>
    </row>
    <row r="2784" spans="1:5">
      <c r="A2784" s="258" t="s">
        <v>6364</v>
      </c>
      <c r="B2784" s="105">
        <v>16.600000000000001</v>
      </c>
      <c r="C2784" s="251">
        <f t="shared" si="40"/>
        <v>1727</v>
      </c>
      <c r="D2784" s="251" t="s">
        <v>2412</v>
      </c>
      <c r="E2784" s="251"/>
    </row>
    <row r="2785" spans="1:5">
      <c r="A2785" s="547" t="s">
        <v>6363</v>
      </c>
      <c r="B2785" s="248"/>
      <c r="C2785" s="248">
        <f t="shared" si="40"/>
        <v>0</v>
      </c>
      <c r="D2785" s="248"/>
      <c r="E2785" s="248"/>
    </row>
    <row r="2786" spans="1:5">
      <c r="A2786" s="547" t="s">
        <v>6298</v>
      </c>
      <c r="B2786" s="248"/>
      <c r="C2786" s="248">
        <f t="shared" si="40"/>
        <v>0</v>
      </c>
      <c r="D2786" s="248"/>
      <c r="E2786" s="248"/>
    </row>
    <row r="2787" spans="1:5">
      <c r="A2787" s="258" t="s">
        <v>6364</v>
      </c>
      <c r="B2787" s="105">
        <v>16.600000000000001</v>
      </c>
      <c r="C2787" s="251">
        <f t="shared" si="40"/>
        <v>1727</v>
      </c>
      <c r="D2787" s="251" t="s">
        <v>2412</v>
      </c>
      <c r="E2787" s="251"/>
    </row>
    <row r="2788" spans="1:5">
      <c r="A2788" s="547" t="s">
        <v>6365</v>
      </c>
      <c r="B2788" s="248"/>
      <c r="C2788" s="248">
        <f t="shared" si="40"/>
        <v>0</v>
      </c>
      <c r="D2788" s="248"/>
      <c r="E2788" s="248"/>
    </row>
    <row r="2789" spans="1:5">
      <c r="A2789" s="547" t="s">
        <v>6366</v>
      </c>
      <c r="B2789" s="248"/>
      <c r="C2789" s="248">
        <f t="shared" si="40"/>
        <v>0</v>
      </c>
      <c r="D2789" s="248"/>
      <c r="E2789" s="248"/>
    </row>
    <row r="2790" spans="1:5">
      <c r="A2790" s="258" t="s">
        <v>6367</v>
      </c>
      <c r="B2790" s="105">
        <v>26.7</v>
      </c>
      <c r="C2790" s="251">
        <f t="shared" si="40"/>
        <v>2777</v>
      </c>
      <c r="D2790" s="251" t="s">
        <v>2412</v>
      </c>
      <c r="E2790" s="251"/>
    </row>
    <row r="2791" spans="1:5">
      <c r="A2791" s="258" t="s">
        <v>6368</v>
      </c>
      <c r="B2791" s="105">
        <v>28.8</v>
      </c>
      <c r="C2791" s="251">
        <f t="shared" si="40"/>
        <v>2996</v>
      </c>
      <c r="D2791" s="251" t="s">
        <v>2412</v>
      </c>
      <c r="E2791" s="251"/>
    </row>
    <row r="2792" spans="1:5">
      <c r="A2792" s="258" t="s">
        <v>6369</v>
      </c>
      <c r="B2792" s="105">
        <v>28.5</v>
      </c>
      <c r="C2792" s="251">
        <f t="shared" si="40"/>
        <v>2964</v>
      </c>
      <c r="D2792" s="251" t="s">
        <v>2412</v>
      </c>
      <c r="E2792" s="251"/>
    </row>
    <row r="2793" spans="1:5">
      <c r="A2793" s="258" t="s">
        <v>6370</v>
      </c>
      <c r="B2793" s="105">
        <v>30.8</v>
      </c>
      <c r="C2793" s="251">
        <f t="shared" si="40"/>
        <v>3204</v>
      </c>
      <c r="D2793" s="251" t="s">
        <v>2412</v>
      </c>
      <c r="E2793" s="251"/>
    </row>
    <row r="2794" spans="1:5">
      <c r="A2794" s="258" t="s">
        <v>6371</v>
      </c>
      <c r="B2794" s="105">
        <v>10</v>
      </c>
      <c r="C2794" s="251">
        <f t="shared" si="40"/>
        <v>1040</v>
      </c>
      <c r="D2794" s="251" t="s">
        <v>2408</v>
      </c>
      <c r="E2794" s="251"/>
    </row>
    <row r="2795" spans="1:5">
      <c r="A2795" s="258" t="s">
        <v>6372</v>
      </c>
      <c r="B2795" s="105">
        <v>10</v>
      </c>
      <c r="C2795" s="251">
        <f t="shared" si="40"/>
        <v>1040</v>
      </c>
      <c r="D2795" s="251" t="s">
        <v>2408</v>
      </c>
      <c r="E2795" s="251"/>
    </row>
    <row r="2796" spans="1:5">
      <c r="A2796" s="258" t="s">
        <v>6373</v>
      </c>
      <c r="B2796" s="105">
        <v>7.9</v>
      </c>
      <c r="C2796" s="251">
        <f t="shared" si="40"/>
        <v>822</v>
      </c>
      <c r="D2796" s="251" t="s">
        <v>2408</v>
      </c>
      <c r="E2796" s="251"/>
    </row>
    <row r="2797" spans="1:5">
      <c r="A2797" s="258" t="s">
        <v>6374</v>
      </c>
      <c r="B2797" s="105">
        <v>6.1</v>
      </c>
      <c r="C2797" s="251">
        <f t="shared" si="40"/>
        <v>635</v>
      </c>
      <c r="D2797" s="251" t="s">
        <v>2408</v>
      </c>
      <c r="E2797" s="251"/>
    </row>
    <row r="2798" spans="1:5">
      <c r="A2798" s="258" t="s">
        <v>6375</v>
      </c>
      <c r="B2798" s="105">
        <v>4</v>
      </c>
      <c r="C2798" s="251">
        <f t="shared" si="40"/>
        <v>416</v>
      </c>
      <c r="D2798" s="251" t="s">
        <v>2408</v>
      </c>
      <c r="E2798" s="251"/>
    </row>
    <row r="2799" spans="1:5">
      <c r="A2799" s="258" t="s">
        <v>6376</v>
      </c>
      <c r="B2799" s="105">
        <v>10.7</v>
      </c>
      <c r="C2799" s="251">
        <f t="shared" si="40"/>
        <v>1113</v>
      </c>
      <c r="D2799" s="251" t="s">
        <v>2408</v>
      </c>
      <c r="E2799" s="251"/>
    </row>
    <row r="2800" spans="1:5">
      <c r="A2800" s="547" t="s">
        <v>6377</v>
      </c>
      <c r="B2800" s="248"/>
      <c r="C2800" s="248">
        <f t="shared" si="40"/>
        <v>0</v>
      </c>
      <c r="D2800" s="248"/>
      <c r="E2800" s="248"/>
    </row>
    <row r="2801" spans="1:5">
      <c r="A2801" s="258" t="s">
        <v>6378</v>
      </c>
      <c r="B2801" s="105">
        <v>10.7</v>
      </c>
      <c r="C2801" s="251">
        <f t="shared" si="40"/>
        <v>1113</v>
      </c>
      <c r="D2801" s="251" t="s">
        <v>2408</v>
      </c>
      <c r="E2801" s="251"/>
    </row>
    <row r="2802" spans="1:5">
      <c r="A2802" s="258" t="s">
        <v>6379</v>
      </c>
      <c r="B2802" s="105">
        <v>4</v>
      </c>
      <c r="C2802" s="251">
        <f t="shared" si="40"/>
        <v>416</v>
      </c>
      <c r="D2802" s="251" t="s">
        <v>2408</v>
      </c>
      <c r="E2802" s="251"/>
    </row>
    <row r="2803" spans="1:5">
      <c r="A2803" s="258" t="s">
        <v>6380</v>
      </c>
      <c r="B2803" s="105">
        <v>4</v>
      </c>
      <c r="C2803" s="251">
        <f t="shared" si="40"/>
        <v>416</v>
      </c>
      <c r="D2803" s="251" t="s">
        <v>2408</v>
      </c>
      <c r="E2803" s="251"/>
    </row>
    <row r="2804" spans="1:5">
      <c r="A2804" s="258" t="s">
        <v>6381</v>
      </c>
      <c r="B2804" s="105">
        <v>8.5</v>
      </c>
      <c r="C2804" s="251">
        <f t="shared" si="40"/>
        <v>884</v>
      </c>
      <c r="D2804" s="251" t="s">
        <v>2408</v>
      </c>
      <c r="E2804" s="251"/>
    </row>
    <row r="2805" spans="1:5">
      <c r="A2805" s="258" t="s">
        <v>6382</v>
      </c>
      <c r="B2805" s="105">
        <v>8.5</v>
      </c>
      <c r="C2805" s="251">
        <f t="shared" si="40"/>
        <v>884</v>
      </c>
      <c r="D2805" s="251" t="s">
        <v>2408</v>
      </c>
      <c r="E2805" s="251"/>
    </row>
    <row r="2806" spans="1:5">
      <c r="A2806" s="258" t="s">
        <v>6383</v>
      </c>
      <c r="B2806" s="105">
        <v>8.5</v>
      </c>
      <c r="C2806" s="251">
        <f t="shared" si="40"/>
        <v>884</v>
      </c>
      <c r="D2806" s="251" t="s">
        <v>2408</v>
      </c>
      <c r="E2806" s="251"/>
    </row>
    <row r="2807" spans="1:5">
      <c r="A2807" s="258" t="s">
        <v>6384</v>
      </c>
      <c r="B2807" s="105">
        <v>13.5</v>
      </c>
      <c r="C2807" s="251">
        <f t="shared" si="40"/>
        <v>1404</v>
      </c>
      <c r="D2807" s="251" t="s">
        <v>2408</v>
      </c>
      <c r="E2807" s="251"/>
    </row>
    <row r="2808" spans="1:5">
      <c r="A2808" s="258" t="s">
        <v>6385</v>
      </c>
      <c r="B2808" s="105">
        <v>26.7</v>
      </c>
      <c r="C2808" s="251">
        <f t="shared" si="40"/>
        <v>2777</v>
      </c>
      <c r="D2808" s="251" t="s">
        <v>2412</v>
      </c>
      <c r="E2808" s="251"/>
    </row>
    <row r="2809" spans="1:5">
      <c r="A2809" s="258" t="s">
        <v>6386</v>
      </c>
      <c r="B2809" s="105">
        <v>30.8</v>
      </c>
      <c r="C2809" s="251">
        <f t="shared" si="40"/>
        <v>3204</v>
      </c>
      <c r="D2809" s="251" t="s">
        <v>2412</v>
      </c>
      <c r="E2809" s="251"/>
    </row>
    <row r="2810" spans="1:5">
      <c r="A2810" s="258" t="s">
        <v>6387</v>
      </c>
      <c r="B2810" s="105">
        <v>10</v>
      </c>
      <c r="C2810" s="251">
        <f t="shared" si="40"/>
        <v>1040</v>
      </c>
      <c r="D2810" s="251" t="s">
        <v>2408</v>
      </c>
      <c r="E2810" s="251"/>
    </row>
    <row r="2811" spans="1:5">
      <c r="A2811" s="258" t="s">
        <v>6388</v>
      </c>
      <c r="B2811" s="105">
        <v>10</v>
      </c>
      <c r="C2811" s="251">
        <f t="shared" si="40"/>
        <v>1040</v>
      </c>
      <c r="D2811" s="251" t="s">
        <v>2408</v>
      </c>
      <c r="E2811" s="251"/>
    </row>
    <row r="2812" spans="1:5">
      <c r="A2812" s="258" t="s">
        <v>6389</v>
      </c>
      <c r="B2812" s="105">
        <v>26.7</v>
      </c>
      <c r="C2812" s="251">
        <f t="shared" si="40"/>
        <v>2777</v>
      </c>
      <c r="D2812" s="251" t="s">
        <v>2412</v>
      </c>
      <c r="E2812" s="251"/>
    </row>
    <row r="2813" spans="1:5">
      <c r="A2813" s="258" t="s">
        <v>6390</v>
      </c>
      <c r="B2813" s="105">
        <v>33.799999999999997</v>
      </c>
      <c r="C2813" s="251">
        <f t="shared" si="40"/>
        <v>3516</v>
      </c>
      <c r="D2813" s="251" t="s">
        <v>2412</v>
      </c>
      <c r="E2813" s="251"/>
    </row>
    <row r="2814" spans="1:5">
      <c r="A2814" s="258" t="s">
        <v>6391</v>
      </c>
      <c r="B2814" s="105"/>
      <c r="C2814" s="251">
        <f t="shared" si="40"/>
        <v>0</v>
      </c>
      <c r="D2814" s="251"/>
      <c r="E2814" s="251"/>
    </row>
    <row r="2815" spans="1:5">
      <c r="A2815" s="258" t="s">
        <v>6392</v>
      </c>
      <c r="B2815" s="105">
        <v>30.8</v>
      </c>
      <c r="C2815" s="251">
        <f t="shared" si="40"/>
        <v>3204</v>
      </c>
      <c r="D2815" s="251" t="s">
        <v>2412</v>
      </c>
      <c r="E2815" s="251"/>
    </row>
    <row r="2816" spans="1:5">
      <c r="A2816" s="258" t="s">
        <v>6393</v>
      </c>
      <c r="B2816" s="105">
        <v>34</v>
      </c>
      <c r="C2816" s="251">
        <f t="shared" si="40"/>
        <v>3536</v>
      </c>
      <c r="D2816" s="251" t="s">
        <v>2412</v>
      </c>
      <c r="E2816" s="251"/>
    </row>
    <row r="2817" spans="1:5">
      <c r="A2817" s="258" t="s">
        <v>6394</v>
      </c>
      <c r="B2817" s="105">
        <v>30.8</v>
      </c>
      <c r="C2817" s="251">
        <f t="shared" si="40"/>
        <v>3204</v>
      </c>
      <c r="D2817" s="251" t="s">
        <v>2412</v>
      </c>
      <c r="E2817" s="251"/>
    </row>
    <row r="2818" spans="1:5">
      <c r="A2818" s="258" t="s">
        <v>6395</v>
      </c>
      <c r="B2818" s="105">
        <v>34</v>
      </c>
      <c r="C2818" s="251">
        <f t="shared" si="40"/>
        <v>3536</v>
      </c>
      <c r="D2818" s="251" t="s">
        <v>2412</v>
      </c>
      <c r="E2818" s="251"/>
    </row>
    <row r="2819" spans="1:5">
      <c r="A2819" s="258" t="s">
        <v>6396</v>
      </c>
      <c r="B2819" s="105">
        <v>28.8</v>
      </c>
      <c r="C2819" s="251">
        <f t="shared" si="40"/>
        <v>2996</v>
      </c>
      <c r="D2819" s="251" t="s">
        <v>2412</v>
      </c>
      <c r="E2819" s="251"/>
    </row>
    <row r="2820" spans="1:5">
      <c r="A2820" s="258" t="s">
        <v>6397</v>
      </c>
      <c r="B2820" s="105">
        <v>34</v>
      </c>
      <c r="C2820" s="251">
        <f t="shared" si="40"/>
        <v>3536</v>
      </c>
      <c r="D2820" s="251" t="s">
        <v>2412</v>
      </c>
      <c r="E2820" s="251"/>
    </row>
    <row r="2821" spans="1:5">
      <c r="A2821" s="258" t="s">
        <v>6398</v>
      </c>
      <c r="B2821" s="105">
        <v>26.7</v>
      </c>
      <c r="C2821" s="251">
        <f t="shared" si="40"/>
        <v>2777</v>
      </c>
      <c r="D2821" s="251" t="s">
        <v>2412</v>
      </c>
      <c r="E2821" s="251"/>
    </row>
    <row r="2822" spans="1:5">
      <c r="A2822" s="258" t="s">
        <v>6399</v>
      </c>
      <c r="B2822" s="105">
        <v>28.8</v>
      </c>
      <c r="C2822" s="251">
        <f t="shared" si="40"/>
        <v>2996</v>
      </c>
      <c r="D2822" s="251" t="s">
        <v>2412</v>
      </c>
      <c r="E2822" s="251"/>
    </row>
    <row r="2823" spans="1:5">
      <c r="A2823" s="258" t="s">
        <v>6400</v>
      </c>
      <c r="B2823" s="105">
        <v>34</v>
      </c>
      <c r="C2823" s="251">
        <f t="shared" ref="C2823:C2886" si="41">ROUNDUP(((B2823*$F$1)*(1+$F$2)), 0)</f>
        <v>3536</v>
      </c>
      <c r="D2823" s="251" t="s">
        <v>2412</v>
      </c>
      <c r="E2823" s="251"/>
    </row>
    <row r="2824" spans="1:5">
      <c r="A2824" s="258" t="s">
        <v>6401</v>
      </c>
      <c r="B2824" s="105">
        <v>9.3000000000000007</v>
      </c>
      <c r="C2824" s="251">
        <f t="shared" si="41"/>
        <v>968</v>
      </c>
      <c r="D2824" s="251" t="s">
        <v>2408</v>
      </c>
      <c r="E2824" s="251"/>
    </row>
    <row r="2825" spans="1:5">
      <c r="A2825" s="258" t="s">
        <v>6402</v>
      </c>
      <c r="B2825" s="105">
        <v>6.6</v>
      </c>
      <c r="C2825" s="251">
        <f t="shared" si="41"/>
        <v>687</v>
      </c>
      <c r="D2825" s="251" t="s">
        <v>2408</v>
      </c>
      <c r="E2825" s="251"/>
    </row>
    <row r="2826" spans="1:5">
      <c r="A2826" s="258" t="s">
        <v>6403</v>
      </c>
      <c r="B2826" s="105">
        <v>6.6</v>
      </c>
      <c r="C2826" s="251">
        <f t="shared" si="41"/>
        <v>687</v>
      </c>
      <c r="D2826" s="251" t="s">
        <v>2408</v>
      </c>
      <c r="E2826" s="251"/>
    </row>
    <row r="2827" spans="1:5">
      <c r="A2827" s="258" t="s">
        <v>6404</v>
      </c>
      <c r="B2827" s="105">
        <v>4.7</v>
      </c>
      <c r="C2827" s="251">
        <f t="shared" si="41"/>
        <v>489</v>
      </c>
      <c r="D2827" s="251" t="s">
        <v>2408</v>
      </c>
      <c r="E2827" s="251"/>
    </row>
    <row r="2828" spans="1:5">
      <c r="A2828" s="258" t="s">
        <v>6405</v>
      </c>
      <c r="B2828" s="105">
        <v>4.7</v>
      </c>
      <c r="C2828" s="251">
        <f t="shared" si="41"/>
        <v>489</v>
      </c>
      <c r="D2828" s="251" t="s">
        <v>2408</v>
      </c>
      <c r="E2828" s="251"/>
    </row>
    <row r="2829" spans="1:5">
      <c r="A2829" s="258" t="s">
        <v>6406</v>
      </c>
      <c r="B2829" s="105">
        <v>10</v>
      </c>
      <c r="C2829" s="251">
        <f t="shared" si="41"/>
        <v>1040</v>
      </c>
      <c r="D2829" s="251" t="s">
        <v>2408</v>
      </c>
      <c r="E2829" s="251"/>
    </row>
    <row r="2830" spans="1:5">
      <c r="A2830" s="258" t="s">
        <v>6407</v>
      </c>
      <c r="B2830" s="105">
        <v>10</v>
      </c>
      <c r="C2830" s="251">
        <f t="shared" si="41"/>
        <v>1040</v>
      </c>
      <c r="D2830" s="251" t="s">
        <v>2408</v>
      </c>
      <c r="E2830" s="251"/>
    </row>
    <row r="2831" spans="1:5">
      <c r="A2831" s="258" t="s">
        <v>6408</v>
      </c>
      <c r="B2831" s="105">
        <v>9.3000000000000007</v>
      </c>
      <c r="C2831" s="251">
        <f t="shared" si="41"/>
        <v>968</v>
      </c>
      <c r="D2831" s="251" t="s">
        <v>2408</v>
      </c>
      <c r="E2831" s="251"/>
    </row>
    <row r="2832" spans="1:5">
      <c r="A2832" s="258" t="s">
        <v>6409</v>
      </c>
      <c r="B2832" s="105">
        <v>6.6</v>
      </c>
      <c r="C2832" s="251">
        <f t="shared" si="41"/>
        <v>687</v>
      </c>
      <c r="D2832" s="251" t="s">
        <v>2408</v>
      </c>
      <c r="E2832" s="251"/>
    </row>
    <row r="2833" spans="1:5">
      <c r="A2833" s="258" t="s">
        <v>6410</v>
      </c>
      <c r="B2833" s="105">
        <v>4.7</v>
      </c>
      <c r="C2833" s="251">
        <f t="shared" si="41"/>
        <v>489</v>
      </c>
      <c r="D2833" s="251" t="s">
        <v>2408</v>
      </c>
      <c r="E2833" s="251"/>
    </row>
    <row r="2834" spans="1:5">
      <c r="A2834" s="258" t="s">
        <v>6411</v>
      </c>
      <c r="B2834" s="105">
        <v>10</v>
      </c>
      <c r="C2834" s="251">
        <f t="shared" si="41"/>
        <v>1040</v>
      </c>
      <c r="D2834" s="251" t="s">
        <v>2408</v>
      </c>
      <c r="E2834" s="251"/>
    </row>
    <row r="2835" spans="1:5">
      <c r="A2835" s="258" t="s">
        <v>6412</v>
      </c>
      <c r="B2835" s="105">
        <v>10</v>
      </c>
      <c r="C2835" s="251">
        <f t="shared" si="41"/>
        <v>1040</v>
      </c>
      <c r="D2835" s="251" t="s">
        <v>2408</v>
      </c>
      <c r="E2835" s="251"/>
    </row>
    <row r="2836" spans="1:5">
      <c r="A2836" s="258" t="s">
        <v>6413</v>
      </c>
      <c r="B2836" s="105">
        <v>9.3000000000000007</v>
      </c>
      <c r="C2836" s="251">
        <f t="shared" si="41"/>
        <v>968</v>
      </c>
      <c r="D2836" s="251" t="s">
        <v>2408</v>
      </c>
      <c r="E2836" s="251"/>
    </row>
    <row r="2837" spans="1:5">
      <c r="A2837" s="258" t="s">
        <v>6414</v>
      </c>
      <c r="B2837" s="105">
        <v>6.6</v>
      </c>
      <c r="C2837" s="251">
        <f t="shared" si="41"/>
        <v>687</v>
      </c>
      <c r="D2837" s="251" t="s">
        <v>2408</v>
      </c>
      <c r="E2837" s="251"/>
    </row>
    <row r="2838" spans="1:5">
      <c r="A2838" s="258" t="s">
        <v>6415</v>
      </c>
      <c r="B2838" s="105">
        <v>4.7</v>
      </c>
      <c r="C2838" s="251">
        <f t="shared" si="41"/>
        <v>489</v>
      </c>
      <c r="D2838" s="251" t="s">
        <v>2408</v>
      </c>
      <c r="E2838" s="251"/>
    </row>
    <row r="2839" spans="1:5">
      <c r="A2839" s="258" t="s">
        <v>6416</v>
      </c>
      <c r="B2839" s="105">
        <v>10</v>
      </c>
      <c r="C2839" s="251">
        <f t="shared" si="41"/>
        <v>1040</v>
      </c>
      <c r="D2839" s="251" t="s">
        <v>2408</v>
      </c>
      <c r="E2839" s="251"/>
    </row>
    <row r="2840" spans="1:5">
      <c r="A2840" s="547" t="s">
        <v>6417</v>
      </c>
      <c r="B2840" s="248"/>
      <c r="C2840" s="248">
        <f t="shared" si="41"/>
        <v>0</v>
      </c>
      <c r="D2840" s="248"/>
      <c r="E2840" s="248"/>
    </row>
    <row r="2841" spans="1:5">
      <c r="A2841" s="258" t="s">
        <v>6418</v>
      </c>
      <c r="B2841" s="105">
        <v>25.03</v>
      </c>
      <c r="C2841" s="251">
        <f t="shared" si="41"/>
        <v>2604</v>
      </c>
      <c r="D2841" s="251" t="s">
        <v>2412</v>
      </c>
      <c r="E2841" s="251"/>
    </row>
    <row r="2842" spans="1:5">
      <c r="A2842" s="258" t="s">
        <v>6419</v>
      </c>
      <c r="B2842" s="105">
        <v>24.56</v>
      </c>
      <c r="C2842" s="251">
        <f t="shared" si="41"/>
        <v>2555</v>
      </c>
      <c r="D2842" s="251" t="s">
        <v>2412</v>
      </c>
      <c r="E2842" s="251"/>
    </row>
    <row r="2843" spans="1:5">
      <c r="A2843" s="258" t="s">
        <v>6420</v>
      </c>
      <c r="B2843" s="105">
        <v>12.48</v>
      </c>
      <c r="C2843" s="251">
        <f t="shared" si="41"/>
        <v>1298</v>
      </c>
      <c r="D2843" s="251" t="s">
        <v>2408</v>
      </c>
      <c r="E2843" s="251"/>
    </row>
    <row r="2844" spans="1:5">
      <c r="A2844" s="258" t="s">
        <v>6421</v>
      </c>
      <c r="B2844" s="105">
        <v>4.26</v>
      </c>
      <c r="C2844" s="251">
        <f t="shared" si="41"/>
        <v>444</v>
      </c>
      <c r="D2844" s="251" t="s">
        <v>2408</v>
      </c>
      <c r="E2844" s="251"/>
    </row>
    <row r="2845" spans="1:5">
      <c r="A2845" s="258" t="s">
        <v>6422</v>
      </c>
      <c r="B2845" s="105">
        <v>4.26</v>
      </c>
      <c r="C2845" s="251">
        <f t="shared" si="41"/>
        <v>444</v>
      </c>
      <c r="D2845" s="251" t="s">
        <v>2408</v>
      </c>
      <c r="E2845" s="251"/>
    </row>
    <row r="2846" spans="1:5">
      <c r="A2846" s="258" t="s">
        <v>6423</v>
      </c>
      <c r="B2846" s="105">
        <v>13.38</v>
      </c>
      <c r="C2846" s="251">
        <f t="shared" si="41"/>
        <v>1392</v>
      </c>
      <c r="D2846" s="251" t="s">
        <v>2408</v>
      </c>
      <c r="E2846" s="251"/>
    </row>
    <row r="2847" spans="1:5">
      <c r="A2847" s="258" t="s">
        <v>6424</v>
      </c>
      <c r="B2847" s="105">
        <v>3.09</v>
      </c>
      <c r="C2847" s="251">
        <f t="shared" si="41"/>
        <v>322</v>
      </c>
      <c r="D2847" s="251" t="s">
        <v>2408</v>
      </c>
      <c r="E2847" s="251"/>
    </row>
    <row r="2848" spans="1:5">
      <c r="A2848" s="258" t="s">
        <v>6425</v>
      </c>
      <c r="B2848" s="105">
        <v>26.66</v>
      </c>
      <c r="C2848" s="251">
        <f t="shared" si="41"/>
        <v>2773</v>
      </c>
      <c r="D2848" s="251" t="s">
        <v>2412</v>
      </c>
      <c r="E2848" s="251"/>
    </row>
    <row r="2849" spans="1:5">
      <c r="A2849" s="258" t="s">
        <v>6426</v>
      </c>
      <c r="B2849" s="105">
        <v>1.9</v>
      </c>
      <c r="C2849" s="251">
        <f t="shared" si="41"/>
        <v>198</v>
      </c>
      <c r="D2849" s="251" t="s">
        <v>2408</v>
      </c>
      <c r="E2849" s="251"/>
    </row>
    <row r="2850" spans="1:5">
      <c r="A2850" s="258" t="s">
        <v>6427</v>
      </c>
      <c r="B2850" s="105" t="s">
        <v>2745</v>
      </c>
      <c r="C2850" s="251"/>
      <c r="D2850" s="251" t="s">
        <v>2408</v>
      </c>
      <c r="E2850" s="251"/>
    </row>
    <row r="2851" spans="1:5">
      <c r="A2851" s="258" t="s">
        <v>6428</v>
      </c>
      <c r="B2851" s="105" t="s">
        <v>2745</v>
      </c>
      <c r="C2851" s="251"/>
      <c r="D2851" s="251" t="s">
        <v>2412</v>
      </c>
      <c r="E2851" s="251"/>
    </row>
    <row r="2852" spans="1:5">
      <c r="A2852" s="258" t="s">
        <v>6429</v>
      </c>
      <c r="B2852" s="105" t="s">
        <v>2745</v>
      </c>
      <c r="C2852" s="251"/>
      <c r="D2852" s="251" t="s">
        <v>2412</v>
      </c>
      <c r="E2852" s="251"/>
    </row>
    <row r="2853" spans="1:5">
      <c r="A2853" s="258" t="s">
        <v>6430</v>
      </c>
      <c r="B2853" s="105" t="s">
        <v>2745</v>
      </c>
      <c r="C2853" s="251"/>
      <c r="D2853" s="251" t="s">
        <v>2408</v>
      </c>
      <c r="E2853" s="251"/>
    </row>
    <row r="2854" spans="1:5">
      <c r="A2854" s="258" t="s">
        <v>6431</v>
      </c>
      <c r="B2854" s="105" t="s">
        <v>2745</v>
      </c>
      <c r="C2854" s="251"/>
      <c r="D2854" s="251" t="s">
        <v>2408</v>
      </c>
      <c r="E2854" s="251"/>
    </row>
    <row r="2855" spans="1:5">
      <c r="A2855" s="258" t="s">
        <v>6432</v>
      </c>
      <c r="B2855" s="105" t="s">
        <v>2745</v>
      </c>
      <c r="C2855" s="251"/>
      <c r="D2855" s="251" t="s">
        <v>2408</v>
      </c>
      <c r="E2855" s="251"/>
    </row>
    <row r="2856" spans="1:5">
      <c r="A2856" s="258" t="s">
        <v>6433</v>
      </c>
      <c r="B2856" s="105" t="s">
        <v>2745</v>
      </c>
      <c r="C2856" s="251"/>
      <c r="D2856" s="251" t="s">
        <v>2412</v>
      </c>
      <c r="E2856" s="251"/>
    </row>
    <row r="2857" spans="1:5">
      <c r="A2857" s="258" t="s">
        <v>6434</v>
      </c>
      <c r="B2857" s="105" t="s">
        <v>2745</v>
      </c>
      <c r="C2857" s="251"/>
      <c r="D2857" s="251" t="s">
        <v>2408</v>
      </c>
      <c r="E2857" s="251"/>
    </row>
    <row r="2858" spans="1:5">
      <c r="A2858" s="258" t="s">
        <v>6435</v>
      </c>
      <c r="B2858" s="105" t="s">
        <v>2745</v>
      </c>
      <c r="C2858" s="251"/>
      <c r="D2858" s="251" t="s">
        <v>2408</v>
      </c>
      <c r="E2858" s="251"/>
    </row>
    <row r="2859" spans="1:5">
      <c r="A2859" s="258" t="s">
        <v>6436</v>
      </c>
      <c r="B2859" s="105" t="s">
        <v>2745</v>
      </c>
      <c r="C2859" s="251"/>
      <c r="D2859" s="251" t="s">
        <v>2408</v>
      </c>
      <c r="E2859" s="251"/>
    </row>
    <row r="2860" spans="1:5">
      <c r="A2860" s="258" t="s">
        <v>6437</v>
      </c>
      <c r="B2860" s="105" t="s">
        <v>2745</v>
      </c>
      <c r="C2860" s="251"/>
      <c r="D2860" s="251" t="s">
        <v>2408</v>
      </c>
      <c r="E2860" s="251"/>
    </row>
    <row r="2861" spans="1:5">
      <c r="A2861" s="258" t="s">
        <v>6438</v>
      </c>
      <c r="B2861" s="105" t="s">
        <v>2745</v>
      </c>
      <c r="C2861" s="251"/>
      <c r="D2861" s="251" t="s">
        <v>2412</v>
      </c>
      <c r="E2861" s="251"/>
    </row>
    <row r="2862" spans="1:5">
      <c r="A2862" s="258" t="s">
        <v>6439</v>
      </c>
      <c r="B2862" s="105" t="s">
        <v>2745</v>
      </c>
      <c r="C2862" s="251"/>
      <c r="D2862" s="251" t="s">
        <v>2412</v>
      </c>
      <c r="E2862" s="251"/>
    </row>
    <row r="2863" spans="1:5">
      <c r="A2863" s="258" t="s">
        <v>6440</v>
      </c>
      <c r="B2863" s="105" t="s">
        <v>2745</v>
      </c>
      <c r="C2863" s="251"/>
      <c r="D2863" s="251" t="s">
        <v>2408</v>
      </c>
      <c r="E2863" s="251"/>
    </row>
    <row r="2864" spans="1:5">
      <c r="A2864" s="258" t="s">
        <v>6441</v>
      </c>
      <c r="B2864" s="105" t="s">
        <v>2745</v>
      </c>
      <c r="C2864" s="251"/>
      <c r="D2864" s="251" t="s">
        <v>2412</v>
      </c>
      <c r="E2864" s="251"/>
    </row>
    <row r="2865" spans="1:5">
      <c r="A2865" s="258" t="s">
        <v>6442</v>
      </c>
      <c r="B2865" s="105" t="s">
        <v>2745</v>
      </c>
      <c r="C2865" s="251"/>
      <c r="D2865" s="251" t="s">
        <v>2408</v>
      </c>
      <c r="E2865" s="251"/>
    </row>
    <row r="2866" spans="1:5">
      <c r="A2866" s="258" t="s">
        <v>6443</v>
      </c>
      <c r="B2866" s="105" t="s">
        <v>2745</v>
      </c>
      <c r="C2866" s="251"/>
      <c r="D2866" s="251" t="s">
        <v>2408</v>
      </c>
      <c r="E2866" s="251"/>
    </row>
    <row r="2867" spans="1:5">
      <c r="A2867" s="547" t="s">
        <v>6444</v>
      </c>
      <c r="B2867" s="248"/>
      <c r="C2867" s="248">
        <f t="shared" si="41"/>
        <v>0</v>
      </c>
      <c r="D2867" s="248"/>
      <c r="E2867" s="248"/>
    </row>
    <row r="2868" spans="1:5">
      <c r="A2868" s="258" t="s">
        <v>6445</v>
      </c>
      <c r="B2868" s="105">
        <v>21.7</v>
      </c>
      <c r="C2868" s="251">
        <f t="shared" si="41"/>
        <v>2257</v>
      </c>
      <c r="D2868" s="251" t="s">
        <v>2412</v>
      </c>
      <c r="E2868" s="251"/>
    </row>
    <row r="2869" spans="1:5">
      <c r="A2869" s="258" t="s">
        <v>6446</v>
      </c>
      <c r="B2869" s="105">
        <v>21.3</v>
      </c>
      <c r="C2869" s="251">
        <f t="shared" si="41"/>
        <v>2216</v>
      </c>
      <c r="D2869" s="251" t="s">
        <v>2412</v>
      </c>
      <c r="E2869" s="251"/>
    </row>
    <row r="2870" spans="1:5">
      <c r="A2870" s="258" t="s">
        <v>6447</v>
      </c>
      <c r="B2870" s="105">
        <v>21.7</v>
      </c>
      <c r="C2870" s="251">
        <f t="shared" si="41"/>
        <v>2257</v>
      </c>
      <c r="D2870" s="251" t="s">
        <v>2412</v>
      </c>
      <c r="E2870" s="251"/>
    </row>
    <row r="2871" spans="1:5">
      <c r="A2871" s="258" t="s">
        <v>6448</v>
      </c>
      <c r="B2871" s="105">
        <v>5.9</v>
      </c>
      <c r="C2871" s="251">
        <f t="shared" si="41"/>
        <v>614</v>
      </c>
      <c r="D2871" s="251" t="s">
        <v>2408</v>
      </c>
      <c r="E2871" s="251"/>
    </row>
    <row r="2872" spans="1:5">
      <c r="A2872" s="258" t="s">
        <v>6449</v>
      </c>
      <c r="B2872" s="105">
        <v>4.53</v>
      </c>
      <c r="C2872" s="251">
        <f t="shared" si="41"/>
        <v>472</v>
      </c>
      <c r="D2872" s="251" t="s">
        <v>2408</v>
      </c>
      <c r="E2872" s="251"/>
    </row>
    <row r="2873" spans="1:5">
      <c r="A2873" s="258" t="s">
        <v>6450</v>
      </c>
      <c r="B2873" s="105">
        <v>5.9</v>
      </c>
      <c r="C2873" s="251">
        <f t="shared" si="41"/>
        <v>614</v>
      </c>
      <c r="D2873" s="251" t="s">
        <v>2408</v>
      </c>
      <c r="E2873" s="251"/>
    </row>
    <row r="2874" spans="1:5">
      <c r="A2874" s="258" t="s">
        <v>6451</v>
      </c>
      <c r="B2874" s="105">
        <v>4.53</v>
      </c>
      <c r="C2874" s="251">
        <f t="shared" si="41"/>
        <v>472</v>
      </c>
      <c r="D2874" s="251" t="s">
        <v>2408</v>
      </c>
      <c r="E2874" s="251"/>
    </row>
    <row r="2875" spans="1:5">
      <c r="A2875" s="258" t="s">
        <v>6452</v>
      </c>
      <c r="B2875" s="105">
        <v>8.8000000000000007</v>
      </c>
      <c r="C2875" s="251">
        <f t="shared" si="41"/>
        <v>916</v>
      </c>
      <c r="D2875" s="251" t="s">
        <v>2408</v>
      </c>
      <c r="E2875" s="251"/>
    </row>
    <row r="2876" spans="1:5">
      <c r="A2876" s="258" t="s">
        <v>6453</v>
      </c>
      <c r="B2876" s="105">
        <v>8.9</v>
      </c>
      <c r="C2876" s="251">
        <f t="shared" si="41"/>
        <v>926</v>
      </c>
      <c r="D2876" s="251" t="s">
        <v>2408</v>
      </c>
      <c r="E2876" s="251"/>
    </row>
    <row r="2877" spans="1:5">
      <c r="A2877" s="258" t="s">
        <v>6454</v>
      </c>
      <c r="B2877" s="105">
        <v>8.8000000000000007</v>
      </c>
      <c r="C2877" s="251">
        <f t="shared" si="41"/>
        <v>916</v>
      </c>
      <c r="D2877" s="251" t="s">
        <v>2408</v>
      </c>
      <c r="E2877" s="251"/>
    </row>
    <row r="2878" spans="1:5">
      <c r="A2878" s="258" t="s">
        <v>6455</v>
      </c>
      <c r="B2878" s="105">
        <v>8.9</v>
      </c>
      <c r="C2878" s="251">
        <f t="shared" si="41"/>
        <v>926</v>
      </c>
      <c r="D2878" s="251" t="s">
        <v>2408</v>
      </c>
      <c r="E2878" s="251"/>
    </row>
    <row r="2879" spans="1:5">
      <c r="A2879" s="258" t="s">
        <v>6456</v>
      </c>
      <c r="B2879" s="105">
        <v>23</v>
      </c>
      <c r="C2879" s="251">
        <f t="shared" si="41"/>
        <v>2392</v>
      </c>
      <c r="D2879" s="251" t="s">
        <v>2412</v>
      </c>
      <c r="E2879" s="251"/>
    </row>
    <row r="2880" spans="1:5">
      <c r="A2880" s="258" t="s">
        <v>6457</v>
      </c>
      <c r="B2880" s="105">
        <v>23</v>
      </c>
      <c r="C2880" s="251">
        <f t="shared" si="41"/>
        <v>2392</v>
      </c>
      <c r="D2880" s="251" t="s">
        <v>2412</v>
      </c>
      <c r="E2880" s="251"/>
    </row>
    <row r="2881" spans="1:5">
      <c r="A2881" s="258" t="s">
        <v>6458</v>
      </c>
      <c r="B2881" s="105">
        <v>8.1</v>
      </c>
      <c r="C2881" s="251">
        <f t="shared" si="41"/>
        <v>843</v>
      </c>
      <c r="D2881" s="251" t="s">
        <v>2408</v>
      </c>
      <c r="E2881" s="251"/>
    </row>
    <row r="2882" spans="1:5">
      <c r="A2882" s="258" t="s">
        <v>6459</v>
      </c>
      <c r="B2882" s="105">
        <v>7.2</v>
      </c>
      <c r="C2882" s="251">
        <f t="shared" si="41"/>
        <v>749</v>
      </c>
      <c r="D2882" s="251" t="s">
        <v>2408</v>
      </c>
      <c r="E2882" s="251"/>
    </row>
    <row r="2883" spans="1:5">
      <c r="A2883" s="258" t="s">
        <v>6460</v>
      </c>
      <c r="B2883" s="105">
        <v>3</v>
      </c>
      <c r="C2883" s="251">
        <f t="shared" si="41"/>
        <v>312</v>
      </c>
      <c r="D2883" s="251" t="s">
        <v>2408</v>
      </c>
      <c r="E2883" s="251"/>
    </row>
    <row r="2884" spans="1:5">
      <c r="A2884" s="258" t="s">
        <v>6461</v>
      </c>
      <c r="B2884" s="105">
        <v>3</v>
      </c>
      <c r="C2884" s="251">
        <f t="shared" si="41"/>
        <v>312</v>
      </c>
      <c r="D2884" s="251" t="s">
        <v>2408</v>
      </c>
      <c r="E2884" s="251"/>
    </row>
    <row r="2885" spans="1:5">
      <c r="A2885" s="547" t="s">
        <v>6462</v>
      </c>
      <c r="B2885" s="248"/>
      <c r="C2885" s="248">
        <f t="shared" si="41"/>
        <v>0</v>
      </c>
      <c r="D2885" s="248"/>
      <c r="E2885" s="248"/>
    </row>
    <row r="2886" spans="1:5">
      <c r="A2886" s="258" t="s">
        <v>6463</v>
      </c>
      <c r="B2886" s="105">
        <v>30.58</v>
      </c>
      <c r="C2886" s="251">
        <f t="shared" si="41"/>
        <v>3181</v>
      </c>
      <c r="D2886" s="251" t="s">
        <v>2408</v>
      </c>
      <c r="E2886" s="251"/>
    </row>
    <row r="2887" spans="1:5">
      <c r="A2887" s="258" t="s">
        <v>6464</v>
      </c>
      <c r="B2887" s="105">
        <v>30.58</v>
      </c>
      <c r="C2887" s="251">
        <f t="shared" ref="C2887:C2950" si="42">ROUNDUP(((B2887*$F$1)*(1+$F$2)), 0)</f>
        <v>3181</v>
      </c>
      <c r="D2887" s="251" t="s">
        <v>2408</v>
      </c>
      <c r="E2887" s="251"/>
    </row>
    <row r="2888" spans="1:5">
      <c r="A2888" s="258" t="s">
        <v>6465</v>
      </c>
      <c r="B2888" s="105">
        <v>30.58</v>
      </c>
      <c r="C2888" s="251">
        <f t="shared" si="42"/>
        <v>3181</v>
      </c>
      <c r="D2888" s="251" t="s">
        <v>2408</v>
      </c>
      <c r="E2888" s="251"/>
    </row>
    <row r="2889" spans="1:5">
      <c r="A2889" s="258" t="s">
        <v>6466</v>
      </c>
      <c r="B2889" s="105">
        <v>30.58</v>
      </c>
      <c r="C2889" s="251">
        <f t="shared" si="42"/>
        <v>3181</v>
      </c>
      <c r="D2889" s="251" t="s">
        <v>2408</v>
      </c>
      <c r="E2889" s="251"/>
    </row>
    <row r="2890" spans="1:5">
      <c r="A2890" s="258" t="s">
        <v>6467</v>
      </c>
      <c r="B2890" s="105">
        <v>23.18</v>
      </c>
      <c r="C2890" s="251">
        <f t="shared" si="42"/>
        <v>2411</v>
      </c>
      <c r="D2890" s="251" t="s">
        <v>2412</v>
      </c>
      <c r="E2890" s="251"/>
    </row>
    <row r="2891" spans="1:5">
      <c r="A2891" s="258" t="s">
        <v>6468</v>
      </c>
      <c r="B2891" s="105">
        <v>23.18</v>
      </c>
      <c r="C2891" s="251">
        <f t="shared" si="42"/>
        <v>2411</v>
      </c>
      <c r="D2891" s="251" t="s">
        <v>2412</v>
      </c>
      <c r="E2891" s="251"/>
    </row>
    <row r="2892" spans="1:5">
      <c r="A2892" s="258" t="s">
        <v>6469</v>
      </c>
      <c r="B2892" s="105">
        <v>23.18</v>
      </c>
      <c r="C2892" s="251">
        <f t="shared" si="42"/>
        <v>2411</v>
      </c>
      <c r="D2892" s="251" t="s">
        <v>2412</v>
      </c>
      <c r="E2892" s="251"/>
    </row>
    <row r="2893" spans="1:5">
      <c r="A2893" s="258" t="s">
        <v>6470</v>
      </c>
      <c r="B2893" s="105">
        <v>21</v>
      </c>
      <c r="C2893" s="251">
        <f t="shared" si="42"/>
        <v>2184</v>
      </c>
      <c r="D2893" s="251" t="s">
        <v>2412</v>
      </c>
      <c r="E2893" s="251"/>
    </row>
    <row r="2894" spans="1:5">
      <c r="A2894" s="258" t="s">
        <v>6471</v>
      </c>
      <c r="B2894" s="105">
        <v>23.18</v>
      </c>
      <c r="C2894" s="251">
        <f t="shared" si="42"/>
        <v>2411</v>
      </c>
      <c r="D2894" s="251" t="s">
        <v>2412</v>
      </c>
      <c r="E2894" s="251"/>
    </row>
    <row r="2895" spans="1:5">
      <c r="A2895" s="258" t="s">
        <v>6472</v>
      </c>
      <c r="B2895" s="105">
        <v>21</v>
      </c>
      <c r="C2895" s="251">
        <f t="shared" si="42"/>
        <v>2184</v>
      </c>
      <c r="D2895" s="251" t="s">
        <v>2412</v>
      </c>
      <c r="E2895" s="251"/>
    </row>
    <row r="2896" spans="1:5">
      <c r="A2896" s="547" t="s">
        <v>6473</v>
      </c>
      <c r="B2896" s="248"/>
      <c r="C2896" s="248">
        <f t="shared" si="42"/>
        <v>0</v>
      </c>
      <c r="D2896" s="248"/>
      <c r="E2896" s="248"/>
    </row>
    <row r="2897" spans="1:5">
      <c r="A2897" s="258" t="s">
        <v>6474</v>
      </c>
      <c r="B2897" s="105">
        <v>18.5</v>
      </c>
      <c r="C2897" s="251">
        <f t="shared" si="42"/>
        <v>1924</v>
      </c>
      <c r="D2897" s="251" t="s">
        <v>2408</v>
      </c>
      <c r="E2897" s="251"/>
    </row>
    <row r="2898" spans="1:5">
      <c r="A2898" s="258" t="s">
        <v>6475</v>
      </c>
      <c r="B2898" s="105">
        <v>18.5</v>
      </c>
      <c r="C2898" s="251">
        <f t="shared" si="42"/>
        <v>1924</v>
      </c>
      <c r="D2898" s="251" t="s">
        <v>2408</v>
      </c>
      <c r="E2898" s="251"/>
    </row>
    <row r="2899" spans="1:5">
      <c r="A2899" s="258" t="s">
        <v>6476</v>
      </c>
      <c r="B2899" s="105">
        <v>18.5</v>
      </c>
      <c r="C2899" s="251">
        <f t="shared" si="42"/>
        <v>1924</v>
      </c>
      <c r="D2899" s="251" t="s">
        <v>2408</v>
      </c>
      <c r="E2899" s="251"/>
    </row>
    <row r="2900" spans="1:5">
      <c r="A2900" s="258" t="s">
        <v>6477</v>
      </c>
      <c r="B2900" s="105">
        <v>18.5</v>
      </c>
      <c r="C2900" s="251">
        <f t="shared" si="42"/>
        <v>1924</v>
      </c>
      <c r="D2900" s="251" t="s">
        <v>2408</v>
      </c>
      <c r="E2900" s="251"/>
    </row>
    <row r="2901" spans="1:5">
      <c r="A2901" s="258" t="s">
        <v>6478</v>
      </c>
      <c r="B2901" s="105">
        <v>20.8</v>
      </c>
      <c r="C2901" s="251">
        <f t="shared" si="42"/>
        <v>2164</v>
      </c>
      <c r="D2901" s="251" t="s">
        <v>2412</v>
      </c>
      <c r="E2901" s="251"/>
    </row>
    <row r="2902" spans="1:5">
      <c r="A2902" s="258" t="s">
        <v>6479</v>
      </c>
      <c r="B2902" s="105">
        <v>20.8</v>
      </c>
      <c r="C2902" s="251">
        <f t="shared" si="42"/>
        <v>2164</v>
      </c>
      <c r="D2902" s="251" t="s">
        <v>2412</v>
      </c>
      <c r="E2902" s="251"/>
    </row>
    <row r="2903" spans="1:5">
      <c r="A2903" s="258" t="s">
        <v>6480</v>
      </c>
      <c r="B2903" s="105">
        <v>33.799999999999997</v>
      </c>
      <c r="C2903" s="251">
        <f t="shared" si="42"/>
        <v>3516</v>
      </c>
      <c r="D2903" s="251" t="s">
        <v>2412</v>
      </c>
      <c r="E2903" s="251"/>
    </row>
    <row r="2904" spans="1:5">
      <c r="A2904" s="258" t="s">
        <v>6481</v>
      </c>
      <c r="B2904" s="105">
        <v>18.3</v>
      </c>
      <c r="C2904" s="251">
        <f t="shared" si="42"/>
        <v>1904</v>
      </c>
      <c r="D2904" s="251" t="s">
        <v>2412</v>
      </c>
      <c r="E2904" s="251"/>
    </row>
    <row r="2905" spans="1:5">
      <c r="A2905" s="547" t="s">
        <v>6482</v>
      </c>
      <c r="B2905" s="248"/>
      <c r="C2905" s="248">
        <f t="shared" si="42"/>
        <v>0</v>
      </c>
      <c r="D2905" s="248"/>
      <c r="E2905" s="248"/>
    </row>
    <row r="2906" spans="1:5">
      <c r="A2906" s="258" t="s">
        <v>6483</v>
      </c>
      <c r="B2906" s="105">
        <v>2.67</v>
      </c>
      <c r="C2906" s="251">
        <f t="shared" si="42"/>
        <v>278</v>
      </c>
      <c r="D2906" s="251" t="s">
        <v>2408</v>
      </c>
      <c r="E2906" s="251"/>
    </row>
    <row r="2907" spans="1:5">
      <c r="A2907" s="258" t="s">
        <v>6484</v>
      </c>
      <c r="B2907" s="105">
        <v>2.67</v>
      </c>
      <c r="C2907" s="251">
        <f t="shared" si="42"/>
        <v>278</v>
      </c>
      <c r="D2907" s="251" t="s">
        <v>2408</v>
      </c>
      <c r="E2907" s="251"/>
    </row>
    <row r="2908" spans="1:5">
      <c r="A2908" s="258" t="s">
        <v>6485</v>
      </c>
      <c r="B2908" s="105" t="s">
        <v>2745</v>
      </c>
      <c r="C2908" s="251"/>
      <c r="D2908" s="251" t="s">
        <v>2412</v>
      </c>
      <c r="E2908" s="251"/>
    </row>
    <row r="2909" spans="1:5">
      <c r="A2909" s="258" t="s">
        <v>6486</v>
      </c>
      <c r="B2909" s="105">
        <v>21.3</v>
      </c>
      <c r="C2909" s="251">
        <f t="shared" si="42"/>
        <v>2216</v>
      </c>
      <c r="D2909" s="251" t="s">
        <v>2412</v>
      </c>
      <c r="E2909" s="251"/>
    </row>
    <row r="2910" spans="1:5">
      <c r="A2910" s="258" t="s">
        <v>6487</v>
      </c>
      <c r="B2910" s="105">
        <v>21.3</v>
      </c>
      <c r="C2910" s="251">
        <f t="shared" si="42"/>
        <v>2216</v>
      </c>
      <c r="D2910" s="251" t="s">
        <v>2412</v>
      </c>
      <c r="E2910" s="251"/>
    </row>
    <row r="2911" spans="1:5">
      <c r="A2911" s="258" t="s">
        <v>6488</v>
      </c>
      <c r="B2911" s="105">
        <v>2.66</v>
      </c>
      <c r="C2911" s="251">
        <f t="shared" si="42"/>
        <v>277</v>
      </c>
      <c r="D2911" s="251" t="s">
        <v>2408</v>
      </c>
      <c r="E2911" s="251"/>
    </row>
    <row r="2912" spans="1:5">
      <c r="A2912" s="258" t="s">
        <v>6489</v>
      </c>
      <c r="B2912" s="105">
        <v>2.66</v>
      </c>
      <c r="C2912" s="251">
        <f t="shared" si="42"/>
        <v>277</v>
      </c>
      <c r="D2912" s="251" t="s">
        <v>2408</v>
      </c>
      <c r="E2912" s="251"/>
    </row>
    <row r="2913" spans="1:5">
      <c r="A2913" s="258" t="s">
        <v>6490</v>
      </c>
      <c r="B2913" s="105">
        <v>2.66</v>
      </c>
      <c r="C2913" s="251">
        <f t="shared" si="42"/>
        <v>277</v>
      </c>
      <c r="D2913" s="251" t="s">
        <v>2408</v>
      </c>
      <c r="E2913" s="251"/>
    </row>
    <row r="2914" spans="1:5">
      <c r="A2914" s="258" t="s">
        <v>6491</v>
      </c>
      <c r="B2914" s="105">
        <v>2.66</v>
      </c>
      <c r="C2914" s="251">
        <f t="shared" si="42"/>
        <v>277</v>
      </c>
      <c r="D2914" s="251" t="s">
        <v>2408</v>
      </c>
      <c r="E2914" s="251"/>
    </row>
    <row r="2915" spans="1:5">
      <c r="A2915" s="258" t="s">
        <v>6492</v>
      </c>
      <c r="B2915" s="105">
        <v>21.7</v>
      </c>
      <c r="C2915" s="251">
        <f t="shared" si="42"/>
        <v>2257</v>
      </c>
      <c r="D2915" s="251" t="s">
        <v>2412</v>
      </c>
      <c r="E2915" s="251"/>
    </row>
    <row r="2916" spans="1:5">
      <c r="A2916" s="258" t="s">
        <v>6493</v>
      </c>
      <c r="B2916" s="105">
        <v>23</v>
      </c>
      <c r="C2916" s="251">
        <f t="shared" si="42"/>
        <v>2392</v>
      </c>
      <c r="D2916" s="251" t="s">
        <v>2412</v>
      </c>
      <c r="E2916" s="251"/>
    </row>
    <row r="2917" spans="1:5">
      <c r="A2917" s="258" t="s">
        <v>6494</v>
      </c>
      <c r="B2917" s="105">
        <v>23</v>
      </c>
      <c r="C2917" s="251">
        <f t="shared" si="42"/>
        <v>2392</v>
      </c>
      <c r="D2917" s="251" t="s">
        <v>2412</v>
      </c>
      <c r="E2917" s="251"/>
    </row>
    <row r="2918" spans="1:5">
      <c r="A2918" s="258" t="s">
        <v>6495</v>
      </c>
      <c r="B2918" s="105">
        <v>23</v>
      </c>
      <c r="C2918" s="251">
        <f t="shared" si="42"/>
        <v>2392</v>
      </c>
      <c r="D2918" s="251" t="s">
        <v>2412</v>
      </c>
      <c r="E2918" s="251"/>
    </row>
    <row r="2919" spans="1:5">
      <c r="A2919" s="258" t="s">
        <v>6496</v>
      </c>
      <c r="B2919" s="105">
        <v>21.3</v>
      </c>
      <c r="C2919" s="251">
        <f t="shared" si="42"/>
        <v>2216</v>
      </c>
      <c r="D2919" s="251" t="s">
        <v>2412</v>
      </c>
      <c r="E2919" s="251"/>
    </row>
    <row r="2920" spans="1:5">
      <c r="A2920" s="258" t="s">
        <v>6497</v>
      </c>
      <c r="B2920" s="105">
        <v>21.3</v>
      </c>
      <c r="C2920" s="251">
        <f t="shared" si="42"/>
        <v>2216</v>
      </c>
      <c r="D2920" s="251" t="s">
        <v>2412</v>
      </c>
      <c r="E2920" s="251"/>
    </row>
    <row r="2921" spans="1:5">
      <c r="A2921" s="258" t="s">
        <v>6498</v>
      </c>
      <c r="B2921" s="105">
        <v>21.4</v>
      </c>
      <c r="C2921" s="251">
        <f t="shared" si="42"/>
        <v>2226</v>
      </c>
      <c r="D2921" s="251" t="s">
        <v>2412</v>
      </c>
      <c r="E2921" s="251"/>
    </row>
    <row r="2922" spans="1:5">
      <c r="A2922" s="258" t="s">
        <v>6499</v>
      </c>
      <c r="B2922" s="105">
        <v>21.4</v>
      </c>
      <c r="C2922" s="251">
        <f t="shared" si="42"/>
        <v>2226</v>
      </c>
      <c r="D2922" s="251" t="s">
        <v>2412</v>
      </c>
      <c r="E2922" s="251"/>
    </row>
    <row r="2923" spans="1:5">
      <c r="A2923" s="258" t="s">
        <v>6500</v>
      </c>
      <c r="B2923" s="105">
        <v>1.7</v>
      </c>
      <c r="C2923" s="251">
        <f t="shared" si="42"/>
        <v>177</v>
      </c>
      <c r="D2923" s="251" t="s">
        <v>2408</v>
      </c>
      <c r="E2923" s="251"/>
    </row>
    <row r="2924" spans="1:5">
      <c r="A2924" s="258" t="s">
        <v>6501</v>
      </c>
      <c r="B2924" s="105">
        <v>1.7</v>
      </c>
      <c r="C2924" s="251">
        <f t="shared" si="42"/>
        <v>177</v>
      </c>
      <c r="D2924" s="251" t="s">
        <v>2408</v>
      </c>
      <c r="E2924" s="251"/>
    </row>
    <row r="2925" spans="1:5">
      <c r="A2925" s="258" t="s">
        <v>6502</v>
      </c>
      <c r="B2925" s="105">
        <v>1.7</v>
      </c>
      <c r="C2925" s="251">
        <f t="shared" si="42"/>
        <v>177</v>
      </c>
      <c r="D2925" s="251" t="s">
        <v>2408</v>
      </c>
      <c r="E2925" s="251"/>
    </row>
    <row r="2926" spans="1:5">
      <c r="A2926" s="258" t="s">
        <v>6503</v>
      </c>
      <c r="B2926" s="105">
        <v>1.7</v>
      </c>
      <c r="C2926" s="251">
        <f t="shared" si="42"/>
        <v>177</v>
      </c>
      <c r="D2926" s="251" t="s">
        <v>2408</v>
      </c>
      <c r="E2926" s="251"/>
    </row>
    <row r="2927" spans="1:5">
      <c r="A2927" s="258" t="s">
        <v>6504</v>
      </c>
      <c r="B2927" s="105" t="s">
        <v>2745</v>
      </c>
      <c r="C2927" s="251"/>
      <c r="D2927" s="251" t="s">
        <v>2412</v>
      </c>
      <c r="E2927" s="251"/>
    </row>
    <row r="2928" spans="1:5">
      <c r="A2928" s="258" t="s">
        <v>6505</v>
      </c>
      <c r="B2928" s="105">
        <v>21.4</v>
      </c>
      <c r="C2928" s="251">
        <f t="shared" si="42"/>
        <v>2226</v>
      </c>
      <c r="D2928" s="251" t="s">
        <v>2412</v>
      </c>
      <c r="E2928" s="251"/>
    </row>
    <row r="2929" spans="1:5">
      <c r="A2929" s="258" t="s">
        <v>6506</v>
      </c>
      <c r="B2929" s="105">
        <v>6.5</v>
      </c>
      <c r="C2929" s="251">
        <f t="shared" si="42"/>
        <v>676</v>
      </c>
      <c r="D2929" s="251" t="s">
        <v>2408</v>
      </c>
      <c r="E2929" s="251"/>
    </row>
    <row r="2930" spans="1:5">
      <c r="A2930" s="258" t="s">
        <v>6507</v>
      </c>
      <c r="B2930" s="105">
        <v>6.5</v>
      </c>
      <c r="C2930" s="251">
        <f t="shared" si="42"/>
        <v>676</v>
      </c>
      <c r="D2930" s="251" t="s">
        <v>2408</v>
      </c>
      <c r="E2930" s="251"/>
    </row>
    <row r="2931" spans="1:5">
      <c r="A2931" s="258" t="s">
        <v>6508</v>
      </c>
      <c r="B2931" s="105">
        <v>6.5</v>
      </c>
      <c r="C2931" s="251">
        <f t="shared" si="42"/>
        <v>676</v>
      </c>
      <c r="D2931" s="251" t="s">
        <v>2408</v>
      </c>
      <c r="E2931" s="251"/>
    </row>
    <row r="2932" spans="1:5">
      <c r="A2932" s="258" t="s">
        <v>6509</v>
      </c>
      <c r="B2932" s="105">
        <v>6.5</v>
      </c>
      <c r="C2932" s="251">
        <f t="shared" si="42"/>
        <v>676</v>
      </c>
      <c r="D2932" s="251" t="s">
        <v>2408</v>
      </c>
      <c r="E2932" s="251"/>
    </row>
    <row r="2933" spans="1:5">
      <c r="A2933" s="258" t="s">
        <v>6510</v>
      </c>
      <c r="B2933" s="105">
        <v>6.5</v>
      </c>
      <c r="C2933" s="251">
        <f t="shared" si="42"/>
        <v>676</v>
      </c>
      <c r="D2933" s="251" t="s">
        <v>2408</v>
      </c>
      <c r="E2933" s="251"/>
    </row>
    <row r="2934" spans="1:5">
      <c r="A2934" s="258" t="s">
        <v>6511</v>
      </c>
      <c r="B2934" s="105">
        <v>6.5</v>
      </c>
      <c r="C2934" s="251">
        <f t="shared" si="42"/>
        <v>676</v>
      </c>
      <c r="D2934" s="251" t="s">
        <v>2408</v>
      </c>
      <c r="E2934" s="251"/>
    </row>
    <row r="2935" spans="1:5">
      <c r="A2935" s="258" t="s">
        <v>6512</v>
      </c>
      <c r="B2935" s="105">
        <v>6.5</v>
      </c>
      <c r="C2935" s="251">
        <f t="shared" si="42"/>
        <v>676</v>
      </c>
      <c r="D2935" s="251" t="s">
        <v>2408</v>
      </c>
      <c r="E2935" s="251"/>
    </row>
    <row r="2936" spans="1:5">
      <c r="A2936" s="258" t="s">
        <v>6513</v>
      </c>
      <c r="B2936" s="105" t="s">
        <v>2745</v>
      </c>
      <c r="C2936" s="251"/>
      <c r="D2936" s="251" t="s">
        <v>2412</v>
      </c>
      <c r="E2936" s="251"/>
    </row>
    <row r="2937" spans="1:5">
      <c r="A2937" s="258" t="s">
        <v>6514</v>
      </c>
      <c r="B2937" s="105">
        <v>15.02</v>
      </c>
      <c r="C2937" s="251">
        <f t="shared" si="42"/>
        <v>1563</v>
      </c>
      <c r="D2937" s="251" t="s">
        <v>2408</v>
      </c>
      <c r="E2937" s="251"/>
    </row>
    <row r="2938" spans="1:5">
      <c r="A2938" s="258" t="s">
        <v>6515</v>
      </c>
      <c r="B2938" s="105">
        <v>15.02</v>
      </c>
      <c r="C2938" s="251">
        <f t="shared" si="42"/>
        <v>1563</v>
      </c>
      <c r="D2938" s="251" t="s">
        <v>2408</v>
      </c>
      <c r="E2938" s="251"/>
    </row>
    <row r="2939" spans="1:5">
      <c r="A2939" s="258" t="s">
        <v>6516</v>
      </c>
      <c r="B2939" s="105" t="s">
        <v>2745</v>
      </c>
      <c r="C2939" s="251"/>
      <c r="D2939" s="251" t="s">
        <v>2412</v>
      </c>
      <c r="E2939" s="251"/>
    </row>
    <row r="2940" spans="1:5">
      <c r="A2940" s="258" t="s">
        <v>6517</v>
      </c>
      <c r="B2940" s="105">
        <v>21.3</v>
      </c>
      <c r="C2940" s="251">
        <f t="shared" si="42"/>
        <v>2216</v>
      </c>
      <c r="D2940" s="251" t="s">
        <v>2412</v>
      </c>
      <c r="E2940" s="251"/>
    </row>
    <row r="2941" spans="1:5">
      <c r="A2941" s="258" t="s">
        <v>6518</v>
      </c>
      <c r="B2941" s="105">
        <v>1</v>
      </c>
      <c r="C2941" s="251">
        <f t="shared" si="42"/>
        <v>104</v>
      </c>
      <c r="D2941" s="251" t="s">
        <v>2408</v>
      </c>
      <c r="E2941" s="251"/>
    </row>
    <row r="2942" spans="1:5">
      <c r="A2942" s="258" t="s">
        <v>6519</v>
      </c>
      <c r="B2942" s="105">
        <v>1</v>
      </c>
      <c r="C2942" s="251">
        <f t="shared" si="42"/>
        <v>104</v>
      </c>
      <c r="D2942" s="251" t="s">
        <v>2408</v>
      </c>
      <c r="E2942" s="251"/>
    </row>
    <row r="2943" spans="1:5">
      <c r="A2943" s="258" t="s">
        <v>6520</v>
      </c>
      <c r="B2943" s="105">
        <v>1</v>
      </c>
      <c r="C2943" s="251">
        <f t="shared" si="42"/>
        <v>104</v>
      </c>
      <c r="D2943" s="251" t="s">
        <v>2408</v>
      </c>
      <c r="E2943" s="251"/>
    </row>
    <row r="2944" spans="1:5">
      <c r="A2944" s="258" t="s">
        <v>6521</v>
      </c>
      <c r="B2944" s="105">
        <v>21.3</v>
      </c>
      <c r="C2944" s="251">
        <f t="shared" si="42"/>
        <v>2216</v>
      </c>
      <c r="D2944" s="251" t="s">
        <v>2412</v>
      </c>
      <c r="E2944" s="251"/>
    </row>
    <row r="2945" spans="1:5">
      <c r="A2945" s="258" t="s">
        <v>6522</v>
      </c>
      <c r="B2945" s="105">
        <v>13.92</v>
      </c>
      <c r="C2945" s="251">
        <f t="shared" si="42"/>
        <v>1448</v>
      </c>
      <c r="D2945" s="251" t="s">
        <v>2408</v>
      </c>
      <c r="E2945" s="251"/>
    </row>
    <row r="2946" spans="1:5">
      <c r="A2946" s="258" t="s">
        <v>6523</v>
      </c>
      <c r="B2946" s="105">
        <v>13.92</v>
      </c>
      <c r="C2946" s="251">
        <f t="shared" si="42"/>
        <v>1448</v>
      </c>
      <c r="D2946" s="251" t="s">
        <v>2408</v>
      </c>
      <c r="E2946" s="251"/>
    </row>
    <row r="2947" spans="1:5">
      <c r="A2947" s="258" t="s">
        <v>6524</v>
      </c>
      <c r="B2947" s="105" t="s">
        <v>2745</v>
      </c>
      <c r="C2947" s="251"/>
      <c r="D2947" s="251" t="s">
        <v>2408</v>
      </c>
      <c r="E2947" s="251"/>
    </row>
    <row r="2948" spans="1:5">
      <c r="A2948" s="258" t="s">
        <v>6525</v>
      </c>
      <c r="B2948" s="105" t="s">
        <v>2745</v>
      </c>
      <c r="C2948" s="251"/>
      <c r="D2948" s="251" t="s">
        <v>2408</v>
      </c>
      <c r="E2948" s="251"/>
    </row>
    <row r="2949" spans="1:5">
      <c r="A2949" s="258" t="s">
        <v>6526</v>
      </c>
      <c r="B2949" s="105" t="s">
        <v>2745</v>
      </c>
      <c r="C2949" s="251"/>
      <c r="D2949" s="251" t="s">
        <v>2408</v>
      </c>
      <c r="E2949" s="251"/>
    </row>
    <row r="2950" spans="1:5">
      <c r="A2950" s="547" t="s">
        <v>6527</v>
      </c>
      <c r="B2950" s="248"/>
      <c r="C2950" s="248">
        <f t="shared" si="42"/>
        <v>0</v>
      </c>
      <c r="D2950" s="248"/>
      <c r="E2950" s="248"/>
    </row>
    <row r="2951" spans="1:5">
      <c r="A2951" s="258" t="s">
        <v>6528</v>
      </c>
      <c r="B2951" s="105">
        <v>23.2</v>
      </c>
      <c r="C2951" s="251">
        <f t="shared" ref="C2951:C3014" si="43">ROUNDUP(((B2951*$F$1)*(1+$F$2)), 0)</f>
        <v>2413</v>
      </c>
      <c r="D2951" s="251" t="s">
        <v>2412</v>
      </c>
      <c r="E2951" s="251"/>
    </row>
    <row r="2952" spans="1:5">
      <c r="A2952" s="258" t="s">
        <v>6529</v>
      </c>
      <c r="B2952" s="105">
        <v>23.7</v>
      </c>
      <c r="C2952" s="251">
        <f t="shared" si="43"/>
        <v>2465</v>
      </c>
      <c r="D2952" s="251" t="s">
        <v>2412</v>
      </c>
      <c r="E2952" s="251"/>
    </row>
    <row r="2953" spans="1:5">
      <c r="A2953" s="258" t="s">
        <v>6530</v>
      </c>
      <c r="B2953" s="105">
        <v>3.75</v>
      </c>
      <c r="C2953" s="251">
        <f t="shared" si="43"/>
        <v>390</v>
      </c>
      <c r="D2953" s="251" t="s">
        <v>2408</v>
      </c>
      <c r="E2953" s="251"/>
    </row>
    <row r="2954" spans="1:5">
      <c r="A2954" s="258" t="s">
        <v>6531</v>
      </c>
      <c r="B2954" s="105">
        <v>3.75</v>
      </c>
      <c r="C2954" s="251">
        <f t="shared" si="43"/>
        <v>390</v>
      </c>
      <c r="D2954" s="251" t="s">
        <v>2408</v>
      </c>
      <c r="E2954" s="251"/>
    </row>
    <row r="2955" spans="1:5">
      <c r="A2955" s="258" t="s">
        <v>6532</v>
      </c>
      <c r="B2955" s="105">
        <v>3.75</v>
      </c>
      <c r="C2955" s="251">
        <f t="shared" si="43"/>
        <v>390</v>
      </c>
      <c r="D2955" s="251" t="s">
        <v>2408</v>
      </c>
      <c r="E2955" s="251"/>
    </row>
    <row r="2956" spans="1:5">
      <c r="A2956" s="258" t="s">
        <v>6533</v>
      </c>
      <c r="B2956" s="105">
        <v>3.75</v>
      </c>
      <c r="C2956" s="251">
        <f t="shared" si="43"/>
        <v>390</v>
      </c>
      <c r="D2956" s="251" t="s">
        <v>2408</v>
      </c>
      <c r="E2956" s="251"/>
    </row>
    <row r="2957" spans="1:5">
      <c r="A2957" s="258" t="s">
        <v>6534</v>
      </c>
      <c r="B2957" s="105">
        <v>3.75</v>
      </c>
      <c r="C2957" s="251">
        <f t="shared" si="43"/>
        <v>390</v>
      </c>
      <c r="D2957" s="251" t="s">
        <v>2408</v>
      </c>
      <c r="E2957" s="251"/>
    </row>
    <row r="2958" spans="1:5">
      <c r="A2958" s="258" t="s">
        <v>6535</v>
      </c>
      <c r="B2958" s="105">
        <v>3.75</v>
      </c>
      <c r="C2958" s="251">
        <f t="shared" si="43"/>
        <v>390</v>
      </c>
      <c r="D2958" s="251" t="s">
        <v>2408</v>
      </c>
      <c r="E2958" s="251"/>
    </row>
    <row r="2959" spans="1:5">
      <c r="A2959" s="258" t="s">
        <v>6536</v>
      </c>
      <c r="B2959" s="105">
        <v>3.75</v>
      </c>
      <c r="C2959" s="251">
        <f t="shared" si="43"/>
        <v>390</v>
      </c>
      <c r="D2959" s="251" t="s">
        <v>2408</v>
      </c>
      <c r="E2959" s="251"/>
    </row>
    <row r="2960" spans="1:5">
      <c r="A2960" s="258" t="s">
        <v>6537</v>
      </c>
      <c r="B2960" s="105">
        <v>3.75</v>
      </c>
      <c r="C2960" s="251">
        <f t="shared" si="43"/>
        <v>390</v>
      </c>
      <c r="D2960" s="251" t="s">
        <v>2408</v>
      </c>
      <c r="E2960" s="251"/>
    </row>
    <row r="2961" spans="1:5">
      <c r="A2961" s="258" t="s">
        <v>6538</v>
      </c>
      <c r="B2961" s="105">
        <v>3.75</v>
      </c>
      <c r="C2961" s="251">
        <f t="shared" si="43"/>
        <v>390</v>
      </c>
      <c r="D2961" s="251" t="s">
        <v>2408</v>
      </c>
      <c r="E2961" s="251"/>
    </row>
    <row r="2962" spans="1:5">
      <c r="A2962" s="258" t="s">
        <v>6539</v>
      </c>
      <c r="B2962" s="105">
        <v>3.75</v>
      </c>
      <c r="C2962" s="251">
        <f t="shared" si="43"/>
        <v>390</v>
      </c>
      <c r="D2962" s="251" t="s">
        <v>2408</v>
      </c>
      <c r="E2962" s="251"/>
    </row>
    <row r="2963" spans="1:5">
      <c r="A2963" s="258" t="s">
        <v>6540</v>
      </c>
      <c r="B2963" s="105">
        <v>3.75</v>
      </c>
      <c r="C2963" s="251">
        <f t="shared" si="43"/>
        <v>390</v>
      </c>
      <c r="D2963" s="251" t="s">
        <v>2408</v>
      </c>
      <c r="E2963" s="251"/>
    </row>
    <row r="2964" spans="1:5">
      <c r="A2964" s="258" t="s">
        <v>6541</v>
      </c>
      <c r="B2964" s="105">
        <v>3.75</v>
      </c>
      <c r="C2964" s="251">
        <f t="shared" si="43"/>
        <v>390</v>
      </c>
      <c r="D2964" s="251" t="s">
        <v>2408</v>
      </c>
      <c r="E2964" s="251"/>
    </row>
    <row r="2965" spans="1:5">
      <c r="A2965" s="258" t="s">
        <v>6542</v>
      </c>
      <c r="B2965" s="105">
        <v>3.75</v>
      </c>
      <c r="C2965" s="251">
        <f t="shared" si="43"/>
        <v>390</v>
      </c>
      <c r="D2965" s="251" t="s">
        <v>2408</v>
      </c>
      <c r="E2965" s="251"/>
    </row>
    <row r="2966" spans="1:5">
      <c r="A2966" s="258" t="s">
        <v>6543</v>
      </c>
      <c r="B2966" s="105">
        <v>3.75</v>
      </c>
      <c r="C2966" s="251">
        <f t="shared" si="43"/>
        <v>390</v>
      </c>
      <c r="D2966" s="251" t="s">
        <v>2408</v>
      </c>
      <c r="E2966" s="251"/>
    </row>
    <row r="2967" spans="1:5">
      <c r="A2967" s="547" t="s">
        <v>6544</v>
      </c>
      <c r="B2967" s="248"/>
      <c r="C2967" s="248">
        <f t="shared" si="43"/>
        <v>0</v>
      </c>
      <c r="D2967" s="248"/>
      <c r="E2967" s="248"/>
    </row>
    <row r="2968" spans="1:5">
      <c r="A2968" s="258" t="s">
        <v>6545</v>
      </c>
      <c r="B2968" s="105" t="s">
        <v>2745</v>
      </c>
      <c r="C2968" s="251"/>
      <c r="D2968" s="251" t="s">
        <v>2408</v>
      </c>
      <c r="E2968" s="251"/>
    </row>
    <row r="2969" spans="1:5">
      <c r="A2969" s="258" t="s">
        <v>6546</v>
      </c>
      <c r="B2969" s="105" t="s">
        <v>2745</v>
      </c>
      <c r="C2969" s="251"/>
      <c r="D2969" s="251" t="s">
        <v>2408</v>
      </c>
      <c r="E2969" s="251"/>
    </row>
    <row r="2970" spans="1:5">
      <c r="A2970" s="258" t="s">
        <v>6547</v>
      </c>
      <c r="B2970" s="105" t="s">
        <v>2745</v>
      </c>
      <c r="C2970" s="251"/>
      <c r="D2970" s="251" t="s">
        <v>2408</v>
      </c>
      <c r="E2970" s="251"/>
    </row>
    <row r="2971" spans="1:5">
      <c r="A2971" s="258" t="s">
        <v>6548</v>
      </c>
      <c r="B2971" s="105" t="s">
        <v>2745</v>
      </c>
      <c r="C2971" s="251"/>
      <c r="D2971" s="251" t="s">
        <v>2408</v>
      </c>
      <c r="E2971" s="251"/>
    </row>
    <row r="2972" spans="1:5">
      <c r="A2972" s="258" t="s">
        <v>6549</v>
      </c>
      <c r="B2972" s="105" t="s">
        <v>2745</v>
      </c>
      <c r="C2972" s="251"/>
      <c r="D2972" s="251" t="s">
        <v>2408</v>
      </c>
      <c r="E2972" s="251"/>
    </row>
    <row r="2973" spans="1:5">
      <c r="A2973" s="258" t="s">
        <v>6550</v>
      </c>
      <c r="B2973" s="105" t="s">
        <v>2745</v>
      </c>
      <c r="C2973" s="251"/>
      <c r="D2973" s="251" t="s">
        <v>2408</v>
      </c>
      <c r="E2973" s="251"/>
    </row>
    <row r="2974" spans="1:5">
      <c r="A2974" s="258" t="s">
        <v>6551</v>
      </c>
      <c r="B2974" s="105" t="s">
        <v>2745</v>
      </c>
      <c r="C2974" s="251"/>
      <c r="D2974" s="251" t="s">
        <v>2408</v>
      </c>
      <c r="E2974" s="251"/>
    </row>
    <row r="2975" spans="1:5">
      <c r="A2975" s="258" t="s">
        <v>6552</v>
      </c>
      <c r="B2975" s="105" t="s">
        <v>2745</v>
      </c>
      <c r="C2975" s="251"/>
      <c r="D2975" s="251" t="s">
        <v>2408</v>
      </c>
      <c r="E2975" s="251"/>
    </row>
    <row r="2976" spans="1:5">
      <c r="A2976" s="258" t="s">
        <v>6553</v>
      </c>
      <c r="B2976" s="105" t="s">
        <v>2745</v>
      </c>
      <c r="C2976" s="251"/>
      <c r="D2976" s="251" t="s">
        <v>2408</v>
      </c>
      <c r="E2976" s="251"/>
    </row>
    <row r="2977" spans="1:5">
      <c r="A2977" s="258" t="s">
        <v>6554</v>
      </c>
      <c r="B2977" s="105" t="s">
        <v>2745</v>
      </c>
      <c r="C2977" s="251"/>
      <c r="D2977" s="251" t="s">
        <v>2412</v>
      </c>
      <c r="E2977" s="251"/>
    </row>
    <row r="2978" spans="1:5">
      <c r="A2978" s="258" t="s">
        <v>6555</v>
      </c>
      <c r="B2978" s="105" t="s">
        <v>2745</v>
      </c>
      <c r="C2978" s="251"/>
      <c r="D2978" s="251" t="s">
        <v>2412</v>
      </c>
      <c r="E2978" s="251"/>
    </row>
    <row r="2979" spans="1:5">
      <c r="A2979" s="258" t="s">
        <v>6556</v>
      </c>
      <c r="B2979" s="105" t="s">
        <v>2745</v>
      </c>
      <c r="C2979" s="251"/>
      <c r="D2979" s="251" t="s">
        <v>2412</v>
      </c>
      <c r="E2979" s="251"/>
    </row>
    <row r="2980" spans="1:5">
      <c r="A2980" s="258" t="s">
        <v>6557</v>
      </c>
      <c r="B2980" s="105" t="s">
        <v>2745</v>
      </c>
      <c r="C2980" s="251"/>
      <c r="D2980" s="251" t="s">
        <v>2412</v>
      </c>
      <c r="E2980" s="251"/>
    </row>
    <row r="2981" spans="1:5">
      <c r="A2981" s="258" t="s">
        <v>6558</v>
      </c>
      <c r="B2981" s="105" t="s">
        <v>2745</v>
      </c>
      <c r="C2981" s="251"/>
      <c r="D2981" s="251" t="s">
        <v>2412</v>
      </c>
      <c r="E2981" s="251"/>
    </row>
    <row r="2982" spans="1:5">
      <c r="A2982" s="258" t="s">
        <v>6559</v>
      </c>
      <c r="B2982" s="105" t="s">
        <v>2745</v>
      </c>
      <c r="C2982" s="251"/>
      <c r="D2982" s="251" t="s">
        <v>2412</v>
      </c>
      <c r="E2982" s="251"/>
    </row>
    <row r="2983" spans="1:5">
      <c r="A2983" s="258" t="s">
        <v>6560</v>
      </c>
      <c r="B2983" s="105" t="s">
        <v>2745</v>
      </c>
      <c r="C2983" s="251"/>
      <c r="D2983" s="251" t="s">
        <v>2412</v>
      </c>
      <c r="E2983" s="251"/>
    </row>
    <row r="2984" spans="1:5">
      <c r="A2984" s="258" t="s">
        <v>6561</v>
      </c>
      <c r="B2984" s="105" t="s">
        <v>2745</v>
      </c>
      <c r="C2984" s="251"/>
      <c r="D2984" s="251" t="s">
        <v>2412</v>
      </c>
      <c r="E2984" s="251"/>
    </row>
    <row r="2985" spans="1:5">
      <c r="A2985" s="258" t="s">
        <v>6562</v>
      </c>
      <c r="B2985" s="105" t="s">
        <v>2745</v>
      </c>
      <c r="C2985" s="251"/>
      <c r="D2985" s="251" t="s">
        <v>2408</v>
      </c>
      <c r="E2985" s="251"/>
    </row>
    <row r="2986" spans="1:5">
      <c r="A2986" s="258" t="s">
        <v>6563</v>
      </c>
      <c r="B2986" s="105" t="s">
        <v>2745</v>
      </c>
      <c r="C2986" s="251"/>
      <c r="D2986" s="251" t="s">
        <v>2408</v>
      </c>
      <c r="E2986" s="251"/>
    </row>
    <row r="2987" spans="1:5">
      <c r="A2987" s="547" t="s">
        <v>6564</v>
      </c>
      <c r="B2987" s="248"/>
      <c r="C2987" s="248">
        <f t="shared" si="43"/>
        <v>0</v>
      </c>
      <c r="D2987" s="248"/>
      <c r="E2987" s="248"/>
    </row>
    <row r="2988" spans="1:5">
      <c r="A2988" s="547" t="s">
        <v>6565</v>
      </c>
      <c r="B2988" s="248"/>
      <c r="C2988" s="248">
        <f t="shared" si="43"/>
        <v>0</v>
      </c>
      <c r="D2988" s="248"/>
      <c r="E2988" s="248"/>
    </row>
    <row r="2989" spans="1:5">
      <c r="A2989" s="258" t="s">
        <v>6566</v>
      </c>
      <c r="B2989" s="105">
        <v>17.2</v>
      </c>
      <c r="C2989" s="251">
        <f t="shared" si="43"/>
        <v>1789</v>
      </c>
      <c r="D2989" s="251" t="s">
        <v>2412</v>
      </c>
      <c r="E2989" s="251"/>
    </row>
    <row r="2990" spans="1:5">
      <c r="A2990" s="258" t="s">
        <v>6567</v>
      </c>
      <c r="B2990" s="105">
        <v>20.5</v>
      </c>
      <c r="C2990" s="251">
        <f t="shared" si="43"/>
        <v>2132</v>
      </c>
      <c r="D2990" s="251" t="s">
        <v>2408</v>
      </c>
      <c r="E2990" s="251"/>
    </row>
    <row r="2991" spans="1:5">
      <c r="A2991" s="258" t="s">
        <v>6568</v>
      </c>
      <c r="B2991" s="105">
        <v>20.5</v>
      </c>
      <c r="C2991" s="251">
        <f t="shared" si="43"/>
        <v>2132</v>
      </c>
      <c r="D2991" s="251" t="s">
        <v>2408</v>
      </c>
      <c r="E2991" s="251"/>
    </row>
    <row r="2992" spans="1:5">
      <c r="A2992" s="547" t="s">
        <v>6569</v>
      </c>
      <c r="B2992" s="248"/>
      <c r="C2992" s="248">
        <f t="shared" si="43"/>
        <v>0</v>
      </c>
      <c r="D2992" s="248"/>
      <c r="E2992" s="248"/>
    </row>
    <row r="2993" spans="1:5">
      <c r="A2993" s="258" t="s">
        <v>6570</v>
      </c>
      <c r="B2993" s="105">
        <v>30.51</v>
      </c>
      <c r="C2993" s="251">
        <f t="shared" si="43"/>
        <v>3174</v>
      </c>
      <c r="D2993" s="251" t="s">
        <v>2412</v>
      </c>
      <c r="E2993" s="251"/>
    </row>
    <row r="2994" spans="1:5">
      <c r="A2994" s="258" t="s">
        <v>6571</v>
      </c>
      <c r="B2994" s="105" t="s">
        <v>2745</v>
      </c>
      <c r="C2994" s="251"/>
      <c r="D2994" s="251" t="s">
        <v>2412</v>
      </c>
      <c r="E2994" s="251"/>
    </row>
    <row r="2995" spans="1:5">
      <c r="A2995" s="258" t="s">
        <v>6572</v>
      </c>
      <c r="B2995" s="105">
        <v>25.5</v>
      </c>
      <c r="C2995" s="251">
        <f t="shared" si="43"/>
        <v>2652</v>
      </c>
      <c r="D2995" s="251" t="s">
        <v>2408</v>
      </c>
      <c r="E2995" s="251"/>
    </row>
    <row r="2996" spans="1:5">
      <c r="A2996" s="258" t="s">
        <v>6573</v>
      </c>
      <c r="B2996" s="105">
        <v>25.5</v>
      </c>
      <c r="C2996" s="251">
        <f t="shared" si="43"/>
        <v>2652</v>
      </c>
      <c r="D2996" s="251" t="s">
        <v>2408</v>
      </c>
      <c r="E2996" s="251"/>
    </row>
    <row r="2997" spans="1:5">
      <c r="A2997" s="547" t="s">
        <v>6574</v>
      </c>
      <c r="B2997" s="248"/>
      <c r="C2997" s="248">
        <f t="shared" si="43"/>
        <v>0</v>
      </c>
      <c r="D2997" s="248"/>
      <c r="E2997" s="248"/>
    </row>
    <row r="2998" spans="1:5">
      <c r="A2998" s="258" t="s">
        <v>6575</v>
      </c>
      <c r="B2998" s="105">
        <v>18.8</v>
      </c>
      <c r="C2998" s="251">
        <f t="shared" si="43"/>
        <v>1956</v>
      </c>
      <c r="D2998" s="251" t="s">
        <v>2412</v>
      </c>
      <c r="E2998" s="251"/>
    </row>
    <row r="2999" spans="1:5">
      <c r="A2999" s="547" t="s">
        <v>6576</v>
      </c>
      <c r="B2999" s="248"/>
      <c r="C2999" s="248">
        <f t="shared" si="43"/>
        <v>0</v>
      </c>
      <c r="D2999" s="248"/>
      <c r="E2999" s="248"/>
    </row>
    <row r="3000" spans="1:5">
      <c r="A3000" s="258" t="s">
        <v>6577</v>
      </c>
      <c r="B3000" s="105">
        <v>19.399999999999999</v>
      </c>
      <c r="C3000" s="251">
        <f t="shared" si="43"/>
        <v>2018</v>
      </c>
      <c r="D3000" s="251" t="s">
        <v>2412</v>
      </c>
      <c r="E3000" s="251"/>
    </row>
    <row r="3001" spans="1:5">
      <c r="A3001" s="258" t="s">
        <v>6578</v>
      </c>
      <c r="B3001" s="105">
        <v>19.399999999999999</v>
      </c>
      <c r="C3001" s="251">
        <f t="shared" si="43"/>
        <v>2018</v>
      </c>
      <c r="D3001" s="251" t="s">
        <v>2412</v>
      </c>
      <c r="E3001" s="251"/>
    </row>
    <row r="3002" spans="1:5">
      <c r="A3002" s="547" t="s">
        <v>6579</v>
      </c>
      <c r="B3002" s="248"/>
      <c r="C3002" s="248">
        <f t="shared" si="43"/>
        <v>0</v>
      </c>
      <c r="D3002" s="248"/>
      <c r="E3002" s="248"/>
    </row>
    <row r="3003" spans="1:5">
      <c r="A3003" s="258" t="s">
        <v>6580</v>
      </c>
      <c r="B3003" s="105">
        <v>21.75</v>
      </c>
      <c r="C3003" s="251">
        <f t="shared" si="43"/>
        <v>2262</v>
      </c>
      <c r="D3003" s="251" t="s">
        <v>2412</v>
      </c>
      <c r="E3003" s="251"/>
    </row>
    <row r="3004" spans="1:5">
      <c r="A3004" s="547" t="s">
        <v>6581</v>
      </c>
      <c r="B3004" s="248"/>
      <c r="C3004" s="248">
        <f t="shared" si="43"/>
        <v>0</v>
      </c>
      <c r="D3004" s="248"/>
      <c r="E3004" s="248"/>
    </row>
    <row r="3005" spans="1:5">
      <c r="A3005" s="258" t="s">
        <v>6582</v>
      </c>
      <c r="B3005" s="105">
        <v>21.4</v>
      </c>
      <c r="C3005" s="251">
        <f t="shared" si="43"/>
        <v>2226</v>
      </c>
      <c r="D3005" s="251" t="s">
        <v>2412</v>
      </c>
      <c r="E3005" s="251"/>
    </row>
    <row r="3006" spans="1:5">
      <c r="A3006" s="258" t="s">
        <v>6583</v>
      </c>
      <c r="B3006" s="105">
        <v>22.7</v>
      </c>
      <c r="C3006" s="251">
        <f t="shared" si="43"/>
        <v>2361</v>
      </c>
      <c r="D3006" s="251" t="s">
        <v>2412</v>
      </c>
      <c r="E3006" s="251"/>
    </row>
    <row r="3007" spans="1:5">
      <c r="A3007" s="258" t="s">
        <v>6584</v>
      </c>
      <c r="B3007" s="105">
        <v>13.8</v>
      </c>
      <c r="C3007" s="251">
        <f t="shared" si="43"/>
        <v>1436</v>
      </c>
      <c r="D3007" s="251" t="s">
        <v>2408</v>
      </c>
      <c r="E3007" s="251"/>
    </row>
    <row r="3008" spans="1:5">
      <c r="A3008" s="258" t="s">
        <v>6585</v>
      </c>
      <c r="B3008" s="105">
        <v>8.5500000000000007</v>
      </c>
      <c r="C3008" s="251">
        <f t="shared" si="43"/>
        <v>890</v>
      </c>
      <c r="D3008" s="251" t="s">
        <v>2408</v>
      </c>
      <c r="E3008" s="251"/>
    </row>
    <row r="3009" spans="1:5">
      <c r="A3009" s="258" t="s">
        <v>6586</v>
      </c>
      <c r="B3009" s="105">
        <v>5.8</v>
      </c>
      <c r="C3009" s="251">
        <f t="shared" si="43"/>
        <v>604</v>
      </c>
      <c r="D3009" s="251" t="s">
        <v>2408</v>
      </c>
      <c r="E3009" s="251"/>
    </row>
    <row r="3010" spans="1:5">
      <c r="A3010" s="258" t="s">
        <v>6587</v>
      </c>
      <c r="B3010" s="105">
        <v>5.8</v>
      </c>
      <c r="C3010" s="251">
        <f t="shared" si="43"/>
        <v>604</v>
      </c>
      <c r="D3010" s="251" t="s">
        <v>2408</v>
      </c>
      <c r="E3010" s="251"/>
    </row>
    <row r="3011" spans="1:5">
      <c r="A3011" s="258" t="s">
        <v>6588</v>
      </c>
      <c r="B3011" s="105">
        <v>20.399999999999999</v>
      </c>
      <c r="C3011" s="251">
        <f t="shared" si="43"/>
        <v>2122</v>
      </c>
      <c r="D3011" s="251" t="s">
        <v>2412</v>
      </c>
      <c r="E3011" s="251"/>
    </row>
    <row r="3012" spans="1:5">
      <c r="A3012" s="258" t="s">
        <v>6589</v>
      </c>
      <c r="B3012" s="105">
        <v>20.399999999999999</v>
      </c>
      <c r="C3012" s="251">
        <f t="shared" si="43"/>
        <v>2122</v>
      </c>
      <c r="D3012" s="251" t="s">
        <v>2412</v>
      </c>
      <c r="E3012" s="251"/>
    </row>
    <row r="3013" spans="1:5">
      <c r="A3013" s="258" t="s">
        <v>6590</v>
      </c>
      <c r="B3013" s="105">
        <v>20.7</v>
      </c>
      <c r="C3013" s="251">
        <f t="shared" si="43"/>
        <v>2153</v>
      </c>
      <c r="D3013" s="251" t="s">
        <v>2412</v>
      </c>
      <c r="E3013" s="251"/>
    </row>
    <row r="3014" spans="1:5">
      <c r="A3014" s="258" t="s">
        <v>6591</v>
      </c>
      <c r="B3014" s="105">
        <v>20.399999999999999</v>
      </c>
      <c r="C3014" s="251">
        <f t="shared" si="43"/>
        <v>2122</v>
      </c>
      <c r="D3014" s="251" t="s">
        <v>2412</v>
      </c>
      <c r="E3014" s="251"/>
    </row>
    <row r="3015" spans="1:5">
      <c r="A3015" s="258" t="s">
        <v>6592</v>
      </c>
      <c r="B3015" s="105">
        <v>20.399999999999999</v>
      </c>
      <c r="C3015" s="251">
        <f t="shared" ref="C3015:C3061" si="44">ROUNDUP(((B3015*$F$1)*(1+$F$2)), 0)</f>
        <v>2122</v>
      </c>
      <c r="D3015" s="251" t="s">
        <v>2412</v>
      </c>
      <c r="E3015" s="251"/>
    </row>
    <row r="3016" spans="1:5">
      <c r="A3016" s="258" t="s">
        <v>6593</v>
      </c>
      <c r="B3016" s="105">
        <v>20.7</v>
      </c>
      <c r="C3016" s="251">
        <f t="shared" si="44"/>
        <v>2153</v>
      </c>
      <c r="D3016" s="251" t="s">
        <v>2412</v>
      </c>
      <c r="E3016" s="251"/>
    </row>
    <row r="3017" spans="1:5">
      <c r="A3017" s="258" t="s">
        <v>6594</v>
      </c>
      <c r="B3017" s="105">
        <v>3</v>
      </c>
      <c r="C3017" s="251">
        <f t="shared" si="44"/>
        <v>312</v>
      </c>
      <c r="D3017" s="251" t="s">
        <v>2408</v>
      </c>
      <c r="E3017" s="251"/>
    </row>
    <row r="3018" spans="1:5">
      <c r="A3018" s="547" t="s">
        <v>6595</v>
      </c>
      <c r="B3018" s="248"/>
      <c r="C3018" s="248">
        <f t="shared" si="44"/>
        <v>0</v>
      </c>
      <c r="D3018" s="248"/>
      <c r="E3018" s="248"/>
    </row>
    <row r="3019" spans="1:5">
      <c r="A3019" s="258" t="s">
        <v>6596</v>
      </c>
      <c r="B3019" s="105">
        <v>21.4</v>
      </c>
      <c r="C3019" s="251">
        <f t="shared" si="44"/>
        <v>2226</v>
      </c>
      <c r="D3019" s="251" t="s">
        <v>2412</v>
      </c>
      <c r="E3019" s="251"/>
    </row>
    <row r="3020" spans="1:5">
      <c r="A3020" s="258" t="s">
        <v>6597</v>
      </c>
      <c r="B3020" s="105">
        <v>21.4</v>
      </c>
      <c r="C3020" s="251">
        <f t="shared" si="44"/>
        <v>2226</v>
      </c>
      <c r="D3020" s="251" t="s">
        <v>2412</v>
      </c>
      <c r="E3020" s="251"/>
    </row>
    <row r="3021" spans="1:5">
      <c r="A3021" s="258" t="s">
        <v>6598</v>
      </c>
      <c r="B3021" s="105">
        <v>21.4</v>
      </c>
      <c r="C3021" s="251">
        <f t="shared" si="44"/>
        <v>2226</v>
      </c>
      <c r="D3021" s="251" t="s">
        <v>2412</v>
      </c>
      <c r="E3021" s="251"/>
    </row>
    <row r="3022" spans="1:5">
      <c r="A3022" s="258" t="s">
        <v>6599</v>
      </c>
      <c r="B3022" s="105">
        <v>21.4</v>
      </c>
      <c r="C3022" s="251">
        <f t="shared" si="44"/>
        <v>2226</v>
      </c>
      <c r="D3022" s="251" t="s">
        <v>2412</v>
      </c>
      <c r="E3022" s="251"/>
    </row>
    <row r="3023" spans="1:5">
      <c r="A3023" s="258" t="s">
        <v>6600</v>
      </c>
      <c r="B3023" s="105">
        <v>21.4</v>
      </c>
      <c r="C3023" s="251">
        <f t="shared" si="44"/>
        <v>2226</v>
      </c>
      <c r="D3023" s="251" t="s">
        <v>2412</v>
      </c>
      <c r="E3023" s="251"/>
    </row>
    <row r="3024" spans="1:5">
      <c r="A3024" s="547" t="s">
        <v>6601</v>
      </c>
      <c r="B3024" s="248"/>
      <c r="C3024" s="248">
        <f t="shared" si="44"/>
        <v>0</v>
      </c>
      <c r="D3024" s="248"/>
      <c r="E3024" s="248"/>
    </row>
    <row r="3025" spans="1:5">
      <c r="A3025" s="258" t="s">
        <v>6602</v>
      </c>
      <c r="B3025" s="105" t="s">
        <v>2745</v>
      </c>
      <c r="C3025" s="251"/>
      <c r="D3025" s="251" t="s">
        <v>2408</v>
      </c>
      <c r="E3025" s="251"/>
    </row>
    <row r="3026" spans="1:5">
      <c r="A3026" s="258" t="s">
        <v>6603</v>
      </c>
      <c r="B3026" s="105" t="s">
        <v>2745</v>
      </c>
      <c r="C3026" s="251"/>
      <c r="D3026" s="251" t="s">
        <v>2408</v>
      </c>
      <c r="E3026" s="251"/>
    </row>
    <row r="3027" spans="1:5">
      <c r="A3027" s="258" t="s">
        <v>6604</v>
      </c>
      <c r="B3027" s="105" t="s">
        <v>2745</v>
      </c>
      <c r="C3027" s="251"/>
      <c r="D3027" s="251" t="s">
        <v>2408</v>
      </c>
      <c r="E3027" s="251"/>
    </row>
    <row r="3028" spans="1:5">
      <c r="A3028" s="258" t="s">
        <v>6605</v>
      </c>
      <c r="B3028" s="105" t="s">
        <v>2745</v>
      </c>
      <c r="C3028" s="251"/>
      <c r="D3028" s="251" t="s">
        <v>2408</v>
      </c>
      <c r="E3028" s="251"/>
    </row>
    <row r="3029" spans="1:5">
      <c r="A3029" s="258" t="s">
        <v>6606</v>
      </c>
      <c r="B3029" s="105">
        <v>20.7</v>
      </c>
      <c r="C3029" s="251">
        <f t="shared" si="44"/>
        <v>2153</v>
      </c>
      <c r="D3029" s="251" t="s">
        <v>2412</v>
      </c>
      <c r="E3029" s="251"/>
    </row>
    <row r="3030" spans="1:5">
      <c r="A3030" s="258" t="s">
        <v>6607</v>
      </c>
      <c r="B3030" s="105" t="s">
        <v>2745</v>
      </c>
      <c r="C3030" s="251"/>
      <c r="D3030" s="251" t="s">
        <v>2412</v>
      </c>
      <c r="E3030" s="251"/>
    </row>
    <row r="3031" spans="1:5">
      <c r="A3031" s="258" t="s">
        <v>6608</v>
      </c>
      <c r="B3031" s="105" t="s">
        <v>2745</v>
      </c>
      <c r="C3031" s="251"/>
      <c r="D3031" s="251" t="s">
        <v>2412</v>
      </c>
      <c r="E3031" s="251"/>
    </row>
    <row r="3032" spans="1:5">
      <c r="A3032" s="258" t="s">
        <v>6609</v>
      </c>
      <c r="B3032" s="105">
        <v>4.49</v>
      </c>
      <c r="C3032" s="251">
        <f t="shared" si="44"/>
        <v>467</v>
      </c>
      <c r="D3032" s="251" t="s">
        <v>2408</v>
      </c>
      <c r="E3032" s="251"/>
    </row>
    <row r="3033" spans="1:5">
      <c r="A3033" s="258" t="s">
        <v>6610</v>
      </c>
      <c r="B3033" s="105" t="s">
        <v>2745</v>
      </c>
      <c r="C3033" s="251"/>
      <c r="D3033" s="251" t="s">
        <v>2412</v>
      </c>
      <c r="E3033" s="251"/>
    </row>
    <row r="3034" spans="1:5">
      <c r="A3034" s="258" t="s">
        <v>6611</v>
      </c>
      <c r="B3034" s="105" t="s">
        <v>2745</v>
      </c>
      <c r="C3034" s="251"/>
      <c r="D3034" s="251" t="s">
        <v>2412</v>
      </c>
      <c r="E3034" s="251"/>
    </row>
    <row r="3035" spans="1:5">
      <c r="A3035" s="547" t="s">
        <v>6612</v>
      </c>
      <c r="B3035" s="248"/>
      <c r="C3035" s="248">
        <f t="shared" si="44"/>
        <v>0</v>
      </c>
      <c r="D3035" s="248"/>
      <c r="E3035" s="248"/>
    </row>
    <row r="3036" spans="1:5">
      <c r="A3036" s="258" t="s">
        <v>6613</v>
      </c>
      <c r="B3036" s="105">
        <v>21.4</v>
      </c>
      <c r="C3036" s="251">
        <f t="shared" si="44"/>
        <v>2226</v>
      </c>
      <c r="D3036" s="251" t="s">
        <v>2412</v>
      </c>
      <c r="E3036" s="251"/>
    </row>
    <row r="3037" spans="1:5">
      <c r="A3037" s="547" t="s">
        <v>6614</v>
      </c>
      <c r="B3037" s="248"/>
      <c r="C3037" s="248">
        <f t="shared" si="44"/>
        <v>0</v>
      </c>
      <c r="D3037" s="248"/>
      <c r="E3037" s="248"/>
    </row>
    <row r="3038" spans="1:5">
      <c r="A3038" s="258" t="s">
        <v>6615</v>
      </c>
      <c r="B3038" s="105">
        <v>18.3</v>
      </c>
      <c r="C3038" s="251">
        <f t="shared" si="44"/>
        <v>1904</v>
      </c>
      <c r="D3038" s="251" t="s">
        <v>2412</v>
      </c>
      <c r="E3038" s="251"/>
    </row>
    <row r="3039" spans="1:5">
      <c r="A3039" s="258" t="s">
        <v>6616</v>
      </c>
      <c r="B3039" s="105">
        <v>17.3</v>
      </c>
      <c r="C3039" s="251">
        <f t="shared" si="44"/>
        <v>1800</v>
      </c>
      <c r="D3039" s="251" t="s">
        <v>2412</v>
      </c>
      <c r="E3039" s="251"/>
    </row>
    <row r="3040" spans="1:5">
      <c r="A3040" s="258" t="s">
        <v>6617</v>
      </c>
      <c r="B3040" s="105">
        <v>4.2</v>
      </c>
      <c r="C3040" s="251">
        <f t="shared" si="44"/>
        <v>437</v>
      </c>
      <c r="D3040" s="251" t="s">
        <v>2408</v>
      </c>
      <c r="E3040" s="251"/>
    </row>
    <row r="3041" spans="1:5">
      <c r="A3041" s="258" t="s">
        <v>6618</v>
      </c>
      <c r="B3041" s="105">
        <v>4.2</v>
      </c>
      <c r="C3041" s="251">
        <f t="shared" si="44"/>
        <v>437</v>
      </c>
      <c r="D3041" s="251" t="s">
        <v>2408</v>
      </c>
      <c r="E3041" s="251"/>
    </row>
    <row r="3042" spans="1:5">
      <c r="A3042" s="258" t="s">
        <v>6619</v>
      </c>
      <c r="B3042" s="105">
        <v>4.2</v>
      </c>
      <c r="C3042" s="251">
        <f t="shared" si="44"/>
        <v>437</v>
      </c>
      <c r="D3042" s="251" t="s">
        <v>2408</v>
      </c>
      <c r="E3042" s="251"/>
    </row>
    <row r="3043" spans="1:5">
      <c r="A3043" s="258" t="s">
        <v>6620</v>
      </c>
      <c r="B3043" s="105">
        <v>17.3</v>
      </c>
      <c r="C3043" s="251">
        <f t="shared" si="44"/>
        <v>1800</v>
      </c>
      <c r="D3043" s="251" t="s">
        <v>2412</v>
      </c>
      <c r="E3043" s="251"/>
    </row>
    <row r="3044" spans="1:5">
      <c r="A3044" s="258" t="s">
        <v>6621</v>
      </c>
      <c r="B3044" s="105">
        <v>18.3</v>
      </c>
      <c r="C3044" s="251">
        <f t="shared" si="44"/>
        <v>1904</v>
      </c>
      <c r="D3044" s="251" t="s">
        <v>2412</v>
      </c>
      <c r="E3044" s="251"/>
    </row>
    <row r="3045" spans="1:5">
      <c r="A3045" s="258" t="s">
        <v>6622</v>
      </c>
      <c r="B3045" s="105">
        <v>9.77</v>
      </c>
      <c r="C3045" s="251">
        <f t="shared" si="44"/>
        <v>1017</v>
      </c>
      <c r="D3045" s="251" t="s">
        <v>2408</v>
      </c>
      <c r="E3045" s="251"/>
    </row>
    <row r="3046" spans="1:5">
      <c r="A3046" s="258" t="s">
        <v>6623</v>
      </c>
      <c r="B3046" s="105">
        <v>9.77</v>
      </c>
      <c r="C3046" s="251">
        <f t="shared" si="44"/>
        <v>1017</v>
      </c>
      <c r="D3046" s="251" t="s">
        <v>2408</v>
      </c>
      <c r="E3046" s="251"/>
    </row>
    <row r="3047" spans="1:5">
      <c r="A3047" s="258" t="s">
        <v>6624</v>
      </c>
      <c r="B3047" s="105">
        <v>9.77</v>
      </c>
      <c r="C3047" s="251">
        <f t="shared" si="44"/>
        <v>1017</v>
      </c>
      <c r="D3047" s="251" t="s">
        <v>2408</v>
      </c>
      <c r="E3047" s="251"/>
    </row>
    <row r="3048" spans="1:5">
      <c r="A3048" s="258" t="s">
        <v>6625</v>
      </c>
      <c r="B3048" s="105">
        <v>9.77</v>
      </c>
      <c r="C3048" s="251">
        <f t="shared" si="44"/>
        <v>1017</v>
      </c>
      <c r="D3048" s="251" t="s">
        <v>2408</v>
      </c>
      <c r="E3048" s="251"/>
    </row>
    <row r="3049" spans="1:5">
      <c r="A3049" s="547" t="s">
        <v>6626</v>
      </c>
      <c r="B3049" s="248"/>
      <c r="C3049" s="248">
        <f t="shared" si="44"/>
        <v>0</v>
      </c>
      <c r="D3049" s="248"/>
      <c r="E3049" s="248"/>
    </row>
    <row r="3050" spans="1:5">
      <c r="A3050" s="258" t="s">
        <v>6627</v>
      </c>
      <c r="B3050" s="105">
        <v>18.8</v>
      </c>
      <c r="C3050" s="251">
        <f t="shared" si="44"/>
        <v>1956</v>
      </c>
      <c r="D3050" s="251" t="s">
        <v>2412</v>
      </c>
      <c r="E3050" s="251"/>
    </row>
    <row r="3051" spans="1:5">
      <c r="A3051" s="258" t="s">
        <v>6628</v>
      </c>
      <c r="B3051" s="105">
        <v>18.8</v>
      </c>
      <c r="C3051" s="251">
        <f t="shared" si="44"/>
        <v>1956</v>
      </c>
      <c r="D3051" s="251" t="s">
        <v>2412</v>
      </c>
      <c r="E3051" s="251"/>
    </row>
    <row r="3052" spans="1:5">
      <c r="A3052" s="547" t="s">
        <v>6629</v>
      </c>
      <c r="B3052" s="248"/>
      <c r="C3052" s="248">
        <f t="shared" si="44"/>
        <v>0</v>
      </c>
      <c r="D3052" s="248"/>
      <c r="E3052" s="248"/>
    </row>
    <row r="3053" spans="1:5">
      <c r="A3053" s="258" t="s">
        <v>6630</v>
      </c>
      <c r="B3053" s="105">
        <v>19.079999999999998</v>
      </c>
      <c r="C3053" s="251">
        <f t="shared" si="44"/>
        <v>1985</v>
      </c>
      <c r="D3053" s="251" t="s">
        <v>2412</v>
      </c>
      <c r="E3053" s="251"/>
    </row>
    <row r="3054" spans="1:5">
      <c r="A3054" s="547" t="s">
        <v>5037</v>
      </c>
      <c r="B3054" s="248"/>
      <c r="C3054" s="248">
        <f t="shared" si="44"/>
        <v>0</v>
      </c>
      <c r="D3054" s="248"/>
      <c r="E3054" s="248"/>
    </row>
    <row r="3055" spans="1:5">
      <c r="A3055" s="258" t="s">
        <v>6631</v>
      </c>
      <c r="B3055" s="105">
        <v>19.2</v>
      </c>
      <c r="C3055" s="251">
        <f t="shared" si="44"/>
        <v>1997</v>
      </c>
      <c r="D3055" s="251" t="s">
        <v>2412</v>
      </c>
      <c r="E3055" s="251"/>
    </row>
    <row r="3056" spans="1:5">
      <c r="A3056" s="258" t="s">
        <v>6632</v>
      </c>
      <c r="B3056" s="105">
        <v>17.5</v>
      </c>
      <c r="C3056" s="251">
        <f t="shared" si="44"/>
        <v>1820</v>
      </c>
      <c r="D3056" s="251" t="s">
        <v>2412</v>
      </c>
      <c r="E3056" s="251"/>
    </row>
    <row r="3057" spans="1:5">
      <c r="A3057" s="258" t="s">
        <v>6633</v>
      </c>
      <c r="B3057" s="105">
        <v>17.5</v>
      </c>
      <c r="C3057" s="251">
        <f t="shared" si="44"/>
        <v>1820</v>
      </c>
      <c r="D3057" s="251" t="s">
        <v>2412</v>
      </c>
      <c r="E3057" s="251"/>
    </row>
    <row r="3058" spans="1:5">
      <c r="A3058" s="547" t="s">
        <v>6634</v>
      </c>
      <c r="B3058" s="248"/>
      <c r="C3058" s="248">
        <f t="shared" si="44"/>
        <v>0</v>
      </c>
      <c r="D3058" s="248"/>
      <c r="E3058" s="248"/>
    </row>
    <row r="3059" spans="1:5">
      <c r="A3059" s="258" t="s">
        <v>6635</v>
      </c>
      <c r="B3059" s="105">
        <v>20.7</v>
      </c>
      <c r="C3059" s="251">
        <f t="shared" si="44"/>
        <v>2153</v>
      </c>
      <c r="D3059" s="251" t="s">
        <v>2412</v>
      </c>
      <c r="E3059" s="251"/>
    </row>
    <row r="3060" spans="1:5">
      <c r="A3060" s="258" t="s">
        <v>6636</v>
      </c>
      <c r="B3060" s="105">
        <v>20.7</v>
      </c>
      <c r="C3060" s="251">
        <f t="shared" si="44"/>
        <v>2153</v>
      </c>
      <c r="D3060" s="251" t="s">
        <v>2412</v>
      </c>
      <c r="E3060" s="251"/>
    </row>
    <row r="3061" spans="1:5">
      <c r="A3061" s="547" t="s">
        <v>6637</v>
      </c>
      <c r="B3061" s="248"/>
      <c r="C3061" s="248">
        <f t="shared" si="44"/>
        <v>0</v>
      </c>
      <c r="D3061" s="248"/>
      <c r="E3061" s="248"/>
    </row>
    <row r="3062" spans="1:5">
      <c r="A3062" s="258" t="s">
        <v>6638</v>
      </c>
      <c r="B3062" s="105" t="s">
        <v>2745</v>
      </c>
      <c r="C3062" s="251"/>
      <c r="D3062" s="251" t="s">
        <v>2412</v>
      </c>
      <c r="E3062" s="251"/>
    </row>
    <row r="3063" spans="1:5">
      <c r="A3063" s="258" t="s">
        <v>6639</v>
      </c>
      <c r="B3063" s="105" t="s">
        <v>2745</v>
      </c>
      <c r="C3063" s="251"/>
      <c r="D3063" s="251" t="s">
        <v>2412</v>
      </c>
      <c r="E3063" s="251"/>
    </row>
    <row r="3064" spans="1:5">
      <c r="A3064" s="258" t="s">
        <v>6640</v>
      </c>
      <c r="B3064" s="105" t="s">
        <v>2745</v>
      </c>
      <c r="C3064" s="251"/>
      <c r="D3064" s="251" t="s">
        <v>2412</v>
      </c>
      <c r="E3064" s="251"/>
    </row>
    <row r="3065" spans="1:5">
      <c r="A3065" s="258" t="s">
        <v>6641</v>
      </c>
      <c r="B3065" s="105" t="s">
        <v>2745</v>
      </c>
      <c r="C3065" s="251"/>
      <c r="D3065" s="251" t="s">
        <v>2408</v>
      </c>
      <c r="E3065" s="251"/>
    </row>
    <row r="3066" spans="1:5">
      <c r="A3066" s="258" t="s">
        <v>6642</v>
      </c>
      <c r="B3066" s="105" t="s">
        <v>2745</v>
      </c>
      <c r="C3066" s="251"/>
      <c r="D3066" s="251" t="s">
        <v>2408</v>
      </c>
      <c r="E3066" s="251"/>
    </row>
    <row r="3067" spans="1:5">
      <c r="A3067" s="258" t="s">
        <v>6643</v>
      </c>
      <c r="B3067" s="105" t="s">
        <v>2745</v>
      </c>
      <c r="C3067" s="251"/>
      <c r="D3067" s="251" t="s">
        <v>2412</v>
      </c>
      <c r="E3067" s="251"/>
    </row>
    <row r="3068" spans="1:5">
      <c r="A3068" s="258" t="s">
        <v>6644</v>
      </c>
      <c r="B3068" s="105" t="s">
        <v>2745</v>
      </c>
      <c r="C3068" s="251"/>
      <c r="D3068" s="251" t="s">
        <v>2412</v>
      </c>
      <c r="E3068" s="251"/>
    </row>
    <row r="3069" spans="1:5">
      <c r="A3069" s="258" t="s">
        <v>6645</v>
      </c>
      <c r="B3069" s="105" t="s">
        <v>2745</v>
      </c>
      <c r="C3069" s="251"/>
      <c r="D3069" s="251" t="s">
        <v>2408</v>
      </c>
      <c r="E3069" s="251"/>
    </row>
    <row r="3070" spans="1:5">
      <c r="A3070" s="258" t="s">
        <v>6646</v>
      </c>
      <c r="B3070" s="105" t="s">
        <v>2745</v>
      </c>
      <c r="C3070" s="251"/>
      <c r="D3070" s="251" t="s">
        <v>2412</v>
      </c>
      <c r="E3070" s="251"/>
    </row>
    <row r="3071" spans="1:5">
      <c r="A3071" s="258" t="s">
        <v>6647</v>
      </c>
      <c r="B3071" s="105" t="s">
        <v>2745</v>
      </c>
      <c r="C3071" s="251"/>
      <c r="D3071" s="251" t="s">
        <v>2412</v>
      </c>
      <c r="E3071" s="251"/>
    </row>
    <row r="3072" spans="1:5">
      <c r="A3072" s="258" t="s">
        <v>6648</v>
      </c>
      <c r="B3072" s="105" t="s">
        <v>2745</v>
      </c>
      <c r="C3072" s="251"/>
      <c r="D3072" s="251" t="s">
        <v>2412</v>
      </c>
      <c r="E3072" s="251"/>
    </row>
    <row r="3073" spans="1:5">
      <c r="A3073" s="258" t="s">
        <v>6649</v>
      </c>
      <c r="B3073" s="105" t="s">
        <v>2745</v>
      </c>
      <c r="C3073" s="251"/>
      <c r="D3073" s="251" t="s">
        <v>2412</v>
      </c>
      <c r="E3073" s="251"/>
    </row>
    <row r="3074" spans="1:5">
      <c r="A3074" s="258" t="s">
        <v>6650</v>
      </c>
      <c r="B3074" s="105" t="s">
        <v>2745</v>
      </c>
      <c r="C3074" s="251"/>
      <c r="D3074" s="251" t="s">
        <v>2412</v>
      </c>
      <c r="E3074" s="251"/>
    </row>
    <row r="3075" spans="1:5">
      <c r="A3075" s="258" t="s">
        <v>6651</v>
      </c>
      <c r="B3075" s="105" t="s">
        <v>2745</v>
      </c>
      <c r="C3075" s="251"/>
      <c r="D3075" s="251" t="s">
        <v>2412</v>
      </c>
      <c r="E3075" s="251"/>
    </row>
    <row r="3076" spans="1:5">
      <c r="A3076" s="258" t="s">
        <v>6652</v>
      </c>
      <c r="B3076" s="105" t="s">
        <v>2745</v>
      </c>
      <c r="C3076" s="251"/>
      <c r="D3076" s="251" t="s">
        <v>2408</v>
      </c>
      <c r="E3076" s="251"/>
    </row>
    <row r="3077" spans="1:5">
      <c r="A3077" s="258" t="s">
        <v>6653</v>
      </c>
      <c r="B3077" s="105" t="s">
        <v>2745</v>
      </c>
      <c r="C3077" s="251"/>
      <c r="D3077" s="251" t="s">
        <v>2408</v>
      </c>
      <c r="E3077" s="251"/>
    </row>
    <row r="3078" spans="1:5">
      <c r="A3078" s="258" t="s">
        <v>6654</v>
      </c>
      <c r="B3078" s="105" t="s">
        <v>2745</v>
      </c>
      <c r="C3078" s="251"/>
      <c r="D3078" s="251" t="s">
        <v>2408</v>
      </c>
      <c r="E3078" s="251"/>
    </row>
    <row r="3079" spans="1:5">
      <c r="A3079" s="258" t="s">
        <v>6655</v>
      </c>
      <c r="B3079" s="105" t="s">
        <v>2745</v>
      </c>
      <c r="C3079" s="251"/>
      <c r="D3079" s="251" t="s">
        <v>2412</v>
      </c>
      <c r="E3079" s="251"/>
    </row>
    <row r="3080" spans="1:5">
      <c r="A3080" s="258" t="s">
        <v>6656</v>
      </c>
      <c r="B3080" s="105" t="s">
        <v>2745</v>
      </c>
      <c r="C3080" s="251"/>
      <c r="D3080" s="251" t="s">
        <v>2408</v>
      </c>
      <c r="E3080" s="251"/>
    </row>
    <row r="3081" spans="1:5">
      <c r="A3081" s="258" t="s">
        <v>6657</v>
      </c>
      <c r="B3081" s="105" t="s">
        <v>2745</v>
      </c>
      <c r="C3081" s="251"/>
      <c r="D3081" s="251" t="s">
        <v>2408</v>
      </c>
      <c r="E3081" s="251"/>
    </row>
    <row r="3082" spans="1:5">
      <c r="A3082" s="258" t="s">
        <v>6658</v>
      </c>
      <c r="B3082" s="105" t="s">
        <v>2745</v>
      </c>
      <c r="C3082" s="251"/>
      <c r="D3082" s="251" t="s">
        <v>2412</v>
      </c>
      <c r="E3082" s="251"/>
    </row>
    <row r="3083" spans="1:5">
      <c r="A3083" s="258" t="s">
        <v>6659</v>
      </c>
      <c r="B3083" s="105" t="s">
        <v>2745</v>
      </c>
      <c r="C3083" s="251"/>
      <c r="D3083" s="251" t="s">
        <v>2408</v>
      </c>
      <c r="E3083" s="251"/>
    </row>
    <row r="3084" spans="1:5">
      <c r="A3084" s="258" t="s">
        <v>6660</v>
      </c>
      <c r="B3084" s="105" t="s">
        <v>2745</v>
      </c>
      <c r="C3084" s="251"/>
      <c r="D3084" s="251" t="s">
        <v>2408</v>
      </c>
      <c r="E3084" s="251"/>
    </row>
    <row r="3085" spans="1:5">
      <c r="A3085" s="258" t="s">
        <v>6661</v>
      </c>
      <c r="B3085" s="105" t="s">
        <v>2745</v>
      </c>
      <c r="C3085" s="251"/>
      <c r="D3085" s="251" t="s">
        <v>2408</v>
      </c>
      <c r="E3085" s="251"/>
    </row>
    <row r="3086" spans="1:5">
      <c r="A3086" s="258" t="s">
        <v>6662</v>
      </c>
      <c r="B3086" s="105" t="s">
        <v>2745</v>
      </c>
      <c r="C3086" s="251"/>
      <c r="D3086" s="251" t="s">
        <v>2408</v>
      </c>
      <c r="E3086" s="251"/>
    </row>
    <row r="3087" spans="1:5">
      <c r="A3087" s="258" t="s">
        <v>6663</v>
      </c>
      <c r="B3087" s="105" t="s">
        <v>2745</v>
      </c>
      <c r="C3087" s="251"/>
      <c r="D3087" s="251" t="s">
        <v>2408</v>
      </c>
      <c r="E3087" s="251"/>
    </row>
    <row r="3088" spans="1:5">
      <c r="A3088" s="258" t="s">
        <v>6664</v>
      </c>
      <c r="B3088" s="105" t="s">
        <v>2745</v>
      </c>
      <c r="C3088" s="251"/>
      <c r="D3088" s="251" t="s">
        <v>2408</v>
      </c>
      <c r="E3088" s="251"/>
    </row>
    <row r="3089" spans="1:5">
      <c r="A3089" s="258" t="s">
        <v>6665</v>
      </c>
      <c r="B3089" s="105" t="s">
        <v>2745</v>
      </c>
      <c r="C3089" s="251"/>
      <c r="D3089" s="251" t="s">
        <v>2408</v>
      </c>
      <c r="E3089" s="251"/>
    </row>
    <row r="3090" spans="1:5">
      <c r="A3090" s="258" t="s">
        <v>6666</v>
      </c>
      <c r="B3090" s="105" t="s">
        <v>2745</v>
      </c>
      <c r="C3090" s="251"/>
      <c r="D3090" s="251" t="s">
        <v>2408</v>
      </c>
      <c r="E3090" s="251"/>
    </row>
    <row r="3091" spans="1:5">
      <c r="A3091" s="258" t="s">
        <v>6667</v>
      </c>
      <c r="B3091" s="105" t="s">
        <v>2745</v>
      </c>
      <c r="C3091" s="251"/>
      <c r="D3091" s="251" t="s">
        <v>2412</v>
      </c>
      <c r="E3091" s="251"/>
    </row>
    <row r="3092" spans="1:5">
      <c r="A3092" s="258" t="s">
        <v>6668</v>
      </c>
      <c r="B3092" s="105" t="s">
        <v>2745</v>
      </c>
      <c r="C3092" s="251"/>
      <c r="D3092" s="251" t="s">
        <v>2412</v>
      </c>
      <c r="E3092" s="251"/>
    </row>
    <row r="3093" spans="1:5">
      <c r="A3093" s="258" t="s">
        <v>6669</v>
      </c>
      <c r="B3093" s="105" t="s">
        <v>2745</v>
      </c>
      <c r="C3093" s="251"/>
      <c r="D3093" s="251" t="s">
        <v>2412</v>
      </c>
      <c r="E3093" s="251"/>
    </row>
    <row r="3094" spans="1:5">
      <c r="A3094" s="258" t="s">
        <v>6670</v>
      </c>
      <c r="B3094" s="105" t="s">
        <v>2745</v>
      </c>
      <c r="C3094" s="251"/>
      <c r="D3094" s="251" t="s">
        <v>2412</v>
      </c>
      <c r="E3094" s="251"/>
    </row>
    <row r="3095" spans="1:5">
      <c r="A3095" s="258" t="s">
        <v>6671</v>
      </c>
      <c r="B3095" s="105" t="s">
        <v>2745</v>
      </c>
      <c r="C3095" s="251"/>
      <c r="D3095" s="251" t="s">
        <v>2408</v>
      </c>
      <c r="E3095" s="251"/>
    </row>
    <row r="3096" spans="1:5">
      <c r="A3096" s="258" t="s">
        <v>6672</v>
      </c>
      <c r="B3096" s="105" t="s">
        <v>2745</v>
      </c>
      <c r="C3096" s="251"/>
      <c r="D3096" s="251" t="s">
        <v>2412</v>
      </c>
      <c r="E3096" s="251"/>
    </row>
    <row r="3097" spans="1:5">
      <c r="A3097" s="258" t="s">
        <v>6673</v>
      </c>
      <c r="B3097" s="105" t="s">
        <v>2745</v>
      </c>
      <c r="C3097" s="251"/>
      <c r="D3097" s="251" t="s">
        <v>2412</v>
      </c>
      <c r="E3097" s="251"/>
    </row>
    <row r="3098" spans="1:5">
      <c r="A3098" s="258" t="s">
        <v>6674</v>
      </c>
      <c r="B3098" s="105" t="s">
        <v>2745</v>
      </c>
      <c r="C3098" s="251"/>
      <c r="D3098" s="251" t="s">
        <v>2412</v>
      </c>
      <c r="E3098" s="251"/>
    </row>
    <row r="3099" spans="1:5">
      <c r="A3099" s="258" t="s">
        <v>6675</v>
      </c>
      <c r="B3099" s="105" t="s">
        <v>2745</v>
      </c>
      <c r="C3099" s="251"/>
      <c r="D3099" s="251" t="s">
        <v>2412</v>
      </c>
      <c r="E3099" s="251"/>
    </row>
    <row r="3100" spans="1:5">
      <c r="A3100" s="258" t="s">
        <v>6676</v>
      </c>
      <c r="B3100" s="105" t="s">
        <v>2745</v>
      </c>
      <c r="C3100" s="251"/>
      <c r="D3100" s="251" t="s">
        <v>2412</v>
      </c>
      <c r="E3100" s="251"/>
    </row>
    <row r="3101" spans="1:5">
      <c r="A3101" s="258" t="s">
        <v>6677</v>
      </c>
      <c r="B3101" s="105" t="s">
        <v>2745</v>
      </c>
      <c r="C3101" s="251"/>
      <c r="D3101" s="251" t="s">
        <v>2408</v>
      </c>
      <c r="E3101" s="251"/>
    </row>
    <row r="3102" spans="1:5">
      <c r="A3102" s="258" t="s">
        <v>6678</v>
      </c>
      <c r="B3102" s="105" t="s">
        <v>2745</v>
      </c>
      <c r="C3102" s="251"/>
      <c r="D3102" s="251" t="s">
        <v>2408</v>
      </c>
      <c r="E3102" s="251"/>
    </row>
    <row r="3103" spans="1:5">
      <c r="A3103" s="258" t="s">
        <v>6679</v>
      </c>
      <c r="B3103" s="105" t="s">
        <v>2745</v>
      </c>
      <c r="C3103" s="251"/>
      <c r="D3103" s="251" t="s">
        <v>2408</v>
      </c>
      <c r="E3103" s="251"/>
    </row>
    <row r="3104" spans="1:5">
      <c r="A3104" s="258" t="s">
        <v>6680</v>
      </c>
      <c r="B3104" s="105" t="s">
        <v>2745</v>
      </c>
      <c r="C3104" s="251"/>
      <c r="D3104" s="251" t="s">
        <v>2408</v>
      </c>
      <c r="E3104" s="251"/>
    </row>
    <row r="3105" spans="1:5">
      <c r="A3105" s="258" t="s">
        <v>6681</v>
      </c>
      <c r="B3105" s="105" t="s">
        <v>2745</v>
      </c>
      <c r="C3105" s="251"/>
      <c r="D3105" s="251" t="s">
        <v>2408</v>
      </c>
      <c r="E3105" s="251"/>
    </row>
    <row r="3106" spans="1:5">
      <c r="A3106" s="258" t="s">
        <v>6682</v>
      </c>
      <c r="B3106" s="105">
        <v>22.89</v>
      </c>
      <c r="C3106" s="251">
        <f t="shared" ref="C3106:C3141" si="45">ROUNDUP(((B3106*$F$1)*(1+$F$2)), 0)</f>
        <v>2381</v>
      </c>
      <c r="D3106" s="251" t="s">
        <v>2412</v>
      </c>
      <c r="E3106" s="251"/>
    </row>
    <row r="3107" spans="1:5">
      <c r="A3107" s="258" t="s">
        <v>6683</v>
      </c>
      <c r="B3107" s="105">
        <v>21.62</v>
      </c>
      <c r="C3107" s="251">
        <f t="shared" si="45"/>
        <v>2249</v>
      </c>
      <c r="D3107" s="251" t="s">
        <v>2412</v>
      </c>
      <c r="E3107" s="251"/>
    </row>
    <row r="3108" spans="1:5">
      <c r="A3108" s="258" t="s">
        <v>6684</v>
      </c>
      <c r="B3108" s="105">
        <v>21.62</v>
      </c>
      <c r="C3108" s="251">
        <f t="shared" si="45"/>
        <v>2249</v>
      </c>
      <c r="D3108" s="251" t="s">
        <v>2412</v>
      </c>
      <c r="E3108" s="251"/>
    </row>
    <row r="3109" spans="1:5">
      <c r="A3109" s="258" t="s">
        <v>6685</v>
      </c>
      <c r="B3109" s="105">
        <v>22.28</v>
      </c>
      <c r="C3109" s="251">
        <f t="shared" si="45"/>
        <v>2318</v>
      </c>
      <c r="D3109" s="251" t="s">
        <v>2412</v>
      </c>
      <c r="E3109" s="251"/>
    </row>
    <row r="3110" spans="1:5">
      <c r="A3110" s="258" t="s">
        <v>6686</v>
      </c>
      <c r="B3110" s="105">
        <v>22.28</v>
      </c>
      <c r="C3110" s="251">
        <f t="shared" si="45"/>
        <v>2318</v>
      </c>
      <c r="D3110" s="251" t="s">
        <v>2412</v>
      </c>
      <c r="E3110" s="251"/>
    </row>
    <row r="3111" spans="1:5">
      <c r="A3111" s="258" t="s">
        <v>6687</v>
      </c>
      <c r="B3111" s="105">
        <v>8.73</v>
      </c>
      <c r="C3111" s="251">
        <f t="shared" si="45"/>
        <v>908</v>
      </c>
      <c r="D3111" s="251" t="s">
        <v>2408</v>
      </c>
      <c r="E3111" s="251"/>
    </row>
    <row r="3112" spans="1:5">
      <c r="A3112" s="258" t="s">
        <v>6688</v>
      </c>
      <c r="B3112" s="105">
        <v>8.73</v>
      </c>
      <c r="C3112" s="251">
        <f t="shared" si="45"/>
        <v>908</v>
      </c>
      <c r="D3112" s="251" t="s">
        <v>2408</v>
      </c>
      <c r="E3112" s="251"/>
    </row>
    <row r="3113" spans="1:5">
      <c r="A3113" s="258" t="s">
        <v>6689</v>
      </c>
      <c r="B3113" s="105">
        <v>2.68</v>
      </c>
      <c r="C3113" s="251">
        <f t="shared" si="45"/>
        <v>279</v>
      </c>
      <c r="D3113" s="251" t="s">
        <v>2408</v>
      </c>
      <c r="E3113" s="251"/>
    </row>
    <row r="3114" spans="1:5">
      <c r="A3114" s="258" t="s">
        <v>6690</v>
      </c>
      <c r="B3114" s="105">
        <v>3.17</v>
      </c>
      <c r="C3114" s="251">
        <f t="shared" si="45"/>
        <v>330</v>
      </c>
      <c r="D3114" s="251" t="s">
        <v>2408</v>
      </c>
      <c r="E3114" s="251"/>
    </row>
    <row r="3115" spans="1:5">
      <c r="A3115" s="258" t="s">
        <v>6691</v>
      </c>
      <c r="B3115" s="105" t="s">
        <v>2745</v>
      </c>
      <c r="C3115" s="251"/>
      <c r="D3115" s="251" t="s">
        <v>2408</v>
      </c>
      <c r="E3115" s="251"/>
    </row>
    <row r="3116" spans="1:5">
      <c r="A3116" s="258" t="s">
        <v>6692</v>
      </c>
      <c r="B3116" s="105" t="s">
        <v>2745</v>
      </c>
      <c r="C3116" s="251"/>
      <c r="D3116" s="251" t="s">
        <v>2412</v>
      </c>
      <c r="E3116" s="251"/>
    </row>
    <row r="3117" spans="1:5">
      <c r="A3117" s="258" t="s">
        <v>6693</v>
      </c>
      <c r="B3117" s="105" t="s">
        <v>2745</v>
      </c>
      <c r="C3117" s="251"/>
      <c r="D3117" s="251" t="s">
        <v>2412</v>
      </c>
      <c r="E3117" s="251"/>
    </row>
    <row r="3118" spans="1:5">
      <c r="A3118" s="258" t="s">
        <v>6694</v>
      </c>
      <c r="B3118" s="105" t="s">
        <v>2745</v>
      </c>
      <c r="C3118" s="251"/>
      <c r="D3118" s="251" t="s">
        <v>2408</v>
      </c>
      <c r="E3118" s="251"/>
    </row>
    <row r="3119" spans="1:5">
      <c r="A3119" s="258" t="s">
        <v>6695</v>
      </c>
      <c r="B3119" s="105" t="s">
        <v>2745</v>
      </c>
      <c r="C3119" s="251"/>
      <c r="D3119" s="251" t="s">
        <v>2408</v>
      </c>
      <c r="E3119" s="251"/>
    </row>
    <row r="3120" spans="1:5">
      <c r="A3120" s="258" t="s">
        <v>6696</v>
      </c>
      <c r="B3120" s="105" t="s">
        <v>2745</v>
      </c>
      <c r="C3120" s="251"/>
      <c r="D3120" s="251" t="s">
        <v>2408</v>
      </c>
      <c r="E3120" s="251"/>
    </row>
    <row r="3121" spans="1:5">
      <c r="A3121" s="258" t="s">
        <v>6697</v>
      </c>
      <c r="B3121" s="105" t="s">
        <v>2745</v>
      </c>
      <c r="C3121" s="251"/>
      <c r="D3121" s="251" t="s">
        <v>2412</v>
      </c>
      <c r="E3121" s="251"/>
    </row>
    <row r="3122" spans="1:5">
      <c r="A3122" s="258" t="s">
        <v>6698</v>
      </c>
      <c r="B3122" s="105" t="s">
        <v>2745</v>
      </c>
      <c r="C3122" s="251"/>
      <c r="D3122" s="251" t="s">
        <v>2412</v>
      </c>
      <c r="E3122" s="251"/>
    </row>
    <row r="3123" spans="1:5">
      <c r="A3123" s="258" t="s">
        <v>6699</v>
      </c>
      <c r="B3123" s="105" t="s">
        <v>2745</v>
      </c>
      <c r="C3123" s="251"/>
      <c r="D3123" s="251" t="s">
        <v>2408</v>
      </c>
      <c r="E3123" s="251"/>
    </row>
    <row r="3124" spans="1:5">
      <c r="A3124" s="258" t="s">
        <v>6700</v>
      </c>
      <c r="B3124" s="105" t="s">
        <v>2745</v>
      </c>
      <c r="C3124" s="251"/>
      <c r="D3124" s="251" t="s">
        <v>2412</v>
      </c>
      <c r="E3124" s="251"/>
    </row>
    <row r="3125" spans="1:5">
      <c r="A3125" s="258" t="s">
        <v>6701</v>
      </c>
      <c r="B3125" s="105" t="s">
        <v>2745</v>
      </c>
      <c r="C3125" s="251"/>
      <c r="D3125" s="251" t="s">
        <v>2412</v>
      </c>
      <c r="E3125" s="251"/>
    </row>
    <row r="3126" spans="1:5">
      <c r="A3126" s="258" t="s">
        <v>6702</v>
      </c>
      <c r="B3126" s="105" t="s">
        <v>2745</v>
      </c>
      <c r="C3126" s="251"/>
      <c r="D3126" s="251" t="s">
        <v>2408</v>
      </c>
      <c r="E3126" s="251"/>
    </row>
    <row r="3127" spans="1:5">
      <c r="A3127" s="258" t="s">
        <v>6703</v>
      </c>
      <c r="B3127" s="105" t="s">
        <v>2745</v>
      </c>
      <c r="C3127" s="251"/>
      <c r="D3127" s="251" t="s">
        <v>2408</v>
      </c>
      <c r="E3127" s="251"/>
    </row>
    <row r="3128" spans="1:5">
      <c r="A3128" s="258" t="s">
        <v>6704</v>
      </c>
      <c r="B3128" s="105" t="s">
        <v>2745</v>
      </c>
      <c r="C3128" s="251"/>
      <c r="D3128" s="251" t="s">
        <v>2412</v>
      </c>
      <c r="E3128" s="251"/>
    </row>
    <row r="3129" spans="1:5">
      <c r="A3129" s="258" t="s">
        <v>6705</v>
      </c>
      <c r="B3129" s="105" t="s">
        <v>2745</v>
      </c>
      <c r="C3129" s="251"/>
      <c r="D3129" s="251" t="s">
        <v>2412</v>
      </c>
      <c r="E3129" s="251"/>
    </row>
    <row r="3130" spans="1:5">
      <c r="A3130" s="258" t="s">
        <v>6706</v>
      </c>
      <c r="B3130" s="105" t="s">
        <v>2745</v>
      </c>
      <c r="C3130" s="251"/>
      <c r="D3130" s="251" t="s">
        <v>2408</v>
      </c>
      <c r="E3130" s="251"/>
    </row>
    <row r="3131" spans="1:5">
      <c r="A3131" s="258" t="s">
        <v>6707</v>
      </c>
      <c r="B3131" s="105" t="s">
        <v>2745</v>
      </c>
      <c r="C3131" s="251"/>
      <c r="D3131" s="251" t="s">
        <v>2408</v>
      </c>
      <c r="E3131" s="251"/>
    </row>
    <row r="3132" spans="1:5">
      <c r="A3132" s="258" t="s">
        <v>6708</v>
      </c>
      <c r="B3132" s="105" t="s">
        <v>2745</v>
      </c>
      <c r="C3132" s="251"/>
      <c r="D3132" s="251" t="s">
        <v>2412</v>
      </c>
      <c r="E3132" s="251"/>
    </row>
    <row r="3133" spans="1:5">
      <c r="A3133" s="258" t="s">
        <v>6709</v>
      </c>
      <c r="B3133" s="105" t="s">
        <v>2745</v>
      </c>
      <c r="C3133" s="251"/>
      <c r="D3133" s="251" t="s">
        <v>2412</v>
      </c>
      <c r="E3133" s="251"/>
    </row>
    <row r="3134" spans="1:5">
      <c r="A3134" s="258" t="s">
        <v>6710</v>
      </c>
      <c r="B3134" s="105" t="s">
        <v>2745</v>
      </c>
      <c r="C3134" s="251"/>
      <c r="D3134" s="251" t="s">
        <v>2408</v>
      </c>
      <c r="E3134" s="251"/>
    </row>
    <row r="3135" spans="1:5">
      <c r="A3135" s="258" t="s">
        <v>6711</v>
      </c>
      <c r="B3135" s="105" t="s">
        <v>2745</v>
      </c>
      <c r="C3135" s="251"/>
      <c r="D3135" s="251" t="s">
        <v>2412</v>
      </c>
      <c r="E3135" s="251"/>
    </row>
    <row r="3136" spans="1:5">
      <c r="A3136" s="258" t="s">
        <v>6712</v>
      </c>
      <c r="B3136" s="105">
        <v>11.64</v>
      </c>
      <c r="C3136" s="251">
        <f t="shared" si="45"/>
        <v>1211</v>
      </c>
      <c r="D3136" s="251" t="s">
        <v>2412</v>
      </c>
      <c r="E3136" s="251"/>
    </row>
    <row r="3137" spans="1:5">
      <c r="A3137" s="258" t="s">
        <v>6713</v>
      </c>
      <c r="B3137" s="105" t="s">
        <v>2745</v>
      </c>
      <c r="C3137" s="251"/>
      <c r="D3137" s="251" t="s">
        <v>2412</v>
      </c>
      <c r="E3137" s="251"/>
    </row>
    <row r="3138" spans="1:5">
      <c r="A3138" s="258" t="s">
        <v>6714</v>
      </c>
      <c r="B3138" s="105">
        <v>11.64</v>
      </c>
      <c r="C3138" s="251">
        <f t="shared" si="45"/>
        <v>1211</v>
      </c>
      <c r="D3138" s="251" t="s">
        <v>2412</v>
      </c>
      <c r="E3138" s="251"/>
    </row>
    <row r="3139" spans="1:5">
      <c r="A3139" s="258" t="s">
        <v>6715</v>
      </c>
      <c r="B3139" s="105">
        <v>1.95</v>
      </c>
      <c r="C3139" s="251">
        <f t="shared" si="45"/>
        <v>203</v>
      </c>
      <c r="D3139" s="251" t="s">
        <v>2408</v>
      </c>
      <c r="E3139" s="251"/>
    </row>
    <row r="3140" spans="1:5">
      <c r="A3140" s="258" t="s">
        <v>6716</v>
      </c>
      <c r="B3140" s="105">
        <v>1.05</v>
      </c>
      <c r="C3140" s="251">
        <f t="shared" si="45"/>
        <v>110</v>
      </c>
      <c r="D3140" s="251" t="s">
        <v>2408</v>
      </c>
      <c r="E3140" s="251"/>
    </row>
    <row r="3141" spans="1:5">
      <c r="A3141" s="258" t="s">
        <v>6717</v>
      </c>
      <c r="B3141" s="105">
        <v>3.65</v>
      </c>
      <c r="C3141" s="251">
        <f t="shared" si="45"/>
        <v>380</v>
      </c>
      <c r="D3141" s="251" t="s">
        <v>2408</v>
      </c>
      <c r="E3141" s="251"/>
    </row>
    <row r="3142" spans="1:5">
      <c r="A3142" s="258" t="s">
        <v>6718</v>
      </c>
      <c r="B3142" s="105" t="s">
        <v>2745</v>
      </c>
      <c r="C3142" s="251"/>
      <c r="D3142" s="251" t="s">
        <v>2408</v>
      </c>
      <c r="E3142" s="251"/>
    </row>
    <row r="3143" spans="1:5">
      <c r="A3143" s="258" t="s">
        <v>6719</v>
      </c>
      <c r="B3143" s="105">
        <v>21.62</v>
      </c>
      <c r="C3143" s="251">
        <f t="shared" ref="C3143:C3206" si="46">ROUNDUP(((B3143*$F$1)*(1+$F$2)), 0)</f>
        <v>2249</v>
      </c>
      <c r="D3143" s="251" t="s">
        <v>2412</v>
      </c>
      <c r="E3143" s="251"/>
    </row>
    <row r="3144" spans="1:5">
      <c r="A3144" s="258" t="s">
        <v>6720</v>
      </c>
      <c r="B3144" s="105">
        <v>21.62</v>
      </c>
      <c r="C3144" s="251">
        <f t="shared" si="46"/>
        <v>2249</v>
      </c>
      <c r="D3144" s="251" t="s">
        <v>2412</v>
      </c>
      <c r="E3144" s="251"/>
    </row>
    <row r="3145" spans="1:5">
      <c r="A3145" s="258" t="s">
        <v>6721</v>
      </c>
      <c r="B3145" s="105">
        <v>22.28</v>
      </c>
      <c r="C3145" s="251">
        <f t="shared" si="46"/>
        <v>2318</v>
      </c>
      <c r="D3145" s="251" t="s">
        <v>2412</v>
      </c>
      <c r="E3145" s="251"/>
    </row>
    <row r="3146" spans="1:5">
      <c r="A3146" s="258" t="s">
        <v>6722</v>
      </c>
      <c r="B3146" s="105">
        <v>22.28</v>
      </c>
      <c r="C3146" s="251">
        <f t="shared" si="46"/>
        <v>2318</v>
      </c>
      <c r="D3146" s="251" t="s">
        <v>2412</v>
      </c>
      <c r="E3146" s="251"/>
    </row>
    <row r="3147" spans="1:5">
      <c r="A3147" s="258" t="s">
        <v>6723</v>
      </c>
      <c r="B3147" s="105" t="s">
        <v>2745</v>
      </c>
      <c r="C3147" s="251"/>
      <c r="D3147" s="251" t="s">
        <v>2412</v>
      </c>
      <c r="E3147" s="251"/>
    </row>
    <row r="3148" spans="1:5">
      <c r="A3148" s="258" t="s">
        <v>6724</v>
      </c>
      <c r="B3148" s="105" t="s">
        <v>2745</v>
      </c>
      <c r="C3148" s="251"/>
      <c r="D3148" s="251" t="s">
        <v>2408</v>
      </c>
      <c r="E3148" s="251"/>
    </row>
    <row r="3149" spans="1:5">
      <c r="A3149" s="258" t="s">
        <v>6725</v>
      </c>
      <c r="B3149" s="105" t="s">
        <v>2745</v>
      </c>
      <c r="C3149" s="251"/>
      <c r="D3149" s="251" t="s">
        <v>2408</v>
      </c>
      <c r="E3149" s="251"/>
    </row>
    <row r="3150" spans="1:5">
      <c r="A3150" s="258" t="s">
        <v>6726</v>
      </c>
      <c r="B3150" s="105" t="s">
        <v>2745</v>
      </c>
      <c r="C3150" s="251"/>
      <c r="D3150" s="251" t="s">
        <v>2412</v>
      </c>
      <c r="E3150" s="251"/>
    </row>
    <row r="3151" spans="1:5">
      <c r="A3151" s="258" t="s">
        <v>6727</v>
      </c>
      <c r="B3151" s="105" t="s">
        <v>2745</v>
      </c>
      <c r="C3151" s="251"/>
      <c r="D3151" s="251" t="s">
        <v>2408</v>
      </c>
      <c r="E3151" s="251"/>
    </row>
    <row r="3152" spans="1:5">
      <c r="A3152" s="258" t="s">
        <v>6728</v>
      </c>
      <c r="B3152" s="105" t="s">
        <v>2745</v>
      </c>
      <c r="C3152" s="251"/>
      <c r="D3152" s="251" t="s">
        <v>2412</v>
      </c>
      <c r="E3152" s="251"/>
    </row>
    <row r="3153" spans="1:5">
      <c r="A3153" s="258" t="s">
        <v>6729</v>
      </c>
      <c r="B3153" s="105" t="s">
        <v>2745</v>
      </c>
      <c r="C3153" s="251"/>
      <c r="D3153" s="251" t="s">
        <v>2408</v>
      </c>
      <c r="E3153" s="251"/>
    </row>
    <row r="3154" spans="1:5">
      <c r="A3154" s="258" t="s">
        <v>6730</v>
      </c>
      <c r="B3154" s="105" t="s">
        <v>2745</v>
      </c>
      <c r="C3154" s="251"/>
      <c r="D3154" s="251" t="s">
        <v>2412</v>
      </c>
      <c r="E3154" s="251"/>
    </row>
    <row r="3155" spans="1:5">
      <c r="A3155" s="258" t="s">
        <v>6731</v>
      </c>
      <c r="B3155" s="105" t="s">
        <v>2745</v>
      </c>
      <c r="C3155" s="251"/>
      <c r="D3155" s="251" t="s">
        <v>2412</v>
      </c>
      <c r="E3155" s="251"/>
    </row>
    <row r="3156" spans="1:5">
      <c r="A3156" s="258" t="s">
        <v>6732</v>
      </c>
      <c r="B3156" s="105" t="s">
        <v>2745</v>
      </c>
      <c r="C3156" s="251"/>
      <c r="D3156" s="251" t="s">
        <v>2412</v>
      </c>
      <c r="E3156" s="251"/>
    </row>
    <row r="3157" spans="1:5">
      <c r="A3157" s="258" t="s">
        <v>6733</v>
      </c>
      <c r="B3157" s="105" t="s">
        <v>2745</v>
      </c>
      <c r="C3157" s="251"/>
      <c r="D3157" s="251" t="s">
        <v>2412</v>
      </c>
      <c r="E3157" s="251"/>
    </row>
    <row r="3158" spans="1:5">
      <c r="A3158" s="258" t="s">
        <v>6734</v>
      </c>
      <c r="B3158" s="105" t="s">
        <v>2745</v>
      </c>
      <c r="C3158" s="251"/>
      <c r="D3158" s="251" t="s">
        <v>2412</v>
      </c>
      <c r="E3158" s="251"/>
    </row>
    <row r="3159" spans="1:5">
      <c r="A3159" s="258" t="s">
        <v>6735</v>
      </c>
      <c r="B3159" s="105" t="s">
        <v>2745</v>
      </c>
      <c r="C3159" s="251"/>
      <c r="D3159" s="251" t="s">
        <v>2412</v>
      </c>
      <c r="E3159" s="251"/>
    </row>
    <row r="3160" spans="1:5">
      <c r="A3160" s="258" t="s">
        <v>6736</v>
      </c>
      <c r="B3160" s="105" t="s">
        <v>2745</v>
      </c>
      <c r="C3160" s="251"/>
      <c r="D3160" s="251" t="s">
        <v>2412</v>
      </c>
      <c r="E3160" s="251"/>
    </row>
    <row r="3161" spans="1:5">
      <c r="A3161" s="258" t="s">
        <v>6737</v>
      </c>
      <c r="B3161" s="105" t="s">
        <v>2745</v>
      </c>
      <c r="C3161" s="251"/>
      <c r="D3161" s="251" t="s">
        <v>2412</v>
      </c>
      <c r="E3161" s="251"/>
    </row>
    <row r="3162" spans="1:5">
      <c r="A3162" s="258" t="s">
        <v>6738</v>
      </c>
      <c r="B3162" s="105" t="s">
        <v>2745</v>
      </c>
      <c r="C3162" s="251"/>
      <c r="D3162" s="251" t="s">
        <v>2408</v>
      </c>
      <c r="E3162" s="251"/>
    </row>
    <row r="3163" spans="1:5">
      <c r="A3163" s="258" t="s">
        <v>6739</v>
      </c>
      <c r="B3163" s="105" t="s">
        <v>2745</v>
      </c>
      <c r="C3163" s="251"/>
      <c r="D3163" s="251" t="s">
        <v>2412</v>
      </c>
      <c r="E3163" s="251"/>
    </row>
    <row r="3164" spans="1:5">
      <c r="A3164" s="258" t="s">
        <v>6740</v>
      </c>
      <c r="B3164" s="105" t="s">
        <v>2745</v>
      </c>
      <c r="C3164" s="251"/>
      <c r="D3164" s="251" t="s">
        <v>2412</v>
      </c>
      <c r="E3164" s="251"/>
    </row>
    <row r="3165" spans="1:5">
      <c r="A3165" s="258" t="s">
        <v>6741</v>
      </c>
      <c r="B3165" s="105">
        <v>1.4</v>
      </c>
      <c r="C3165" s="251">
        <f t="shared" si="46"/>
        <v>146</v>
      </c>
      <c r="D3165" s="251" t="s">
        <v>2408</v>
      </c>
      <c r="E3165" s="251"/>
    </row>
    <row r="3166" spans="1:5">
      <c r="A3166" s="258" t="s">
        <v>6742</v>
      </c>
      <c r="B3166" s="105">
        <v>1.4</v>
      </c>
      <c r="C3166" s="251">
        <f t="shared" si="46"/>
        <v>146</v>
      </c>
      <c r="D3166" s="251" t="s">
        <v>2408</v>
      </c>
      <c r="E3166" s="251"/>
    </row>
    <row r="3167" spans="1:5">
      <c r="A3167" s="258" t="s">
        <v>6743</v>
      </c>
      <c r="B3167" s="105">
        <v>36.159999999999997</v>
      </c>
      <c r="C3167" s="251">
        <f t="shared" si="46"/>
        <v>3761</v>
      </c>
      <c r="D3167" s="251" t="s">
        <v>2412</v>
      </c>
      <c r="E3167" s="251"/>
    </row>
    <row r="3168" spans="1:5">
      <c r="A3168" s="258" t="s">
        <v>6744</v>
      </c>
      <c r="B3168" s="105">
        <v>30.97</v>
      </c>
      <c r="C3168" s="251">
        <f t="shared" si="46"/>
        <v>3221</v>
      </c>
      <c r="D3168" s="251" t="s">
        <v>2412</v>
      </c>
      <c r="E3168" s="251"/>
    </row>
    <row r="3169" spans="1:5">
      <c r="A3169" s="258" t="s">
        <v>6745</v>
      </c>
      <c r="B3169" s="105" t="s">
        <v>2745</v>
      </c>
      <c r="C3169" s="251"/>
      <c r="D3169" s="251" t="s">
        <v>2412</v>
      </c>
      <c r="E3169" s="251"/>
    </row>
    <row r="3170" spans="1:5">
      <c r="A3170" s="547" t="s">
        <v>6746</v>
      </c>
      <c r="B3170" s="248"/>
      <c r="C3170" s="248">
        <f t="shared" si="46"/>
        <v>0</v>
      </c>
      <c r="D3170" s="248"/>
      <c r="E3170" s="248"/>
    </row>
    <row r="3171" spans="1:5">
      <c r="A3171" s="258" t="s">
        <v>6747</v>
      </c>
      <c r="B3171" s="105">
        <v>8.6</v>
      </c>
      <c r="C3171" s="251">
        <f t="shared" si="46"/>
        <v>895</v>
      </c>
      <c r="D3171" s="251" t="s">
        <v>2408</v>
      </c>
      <c r="E3171" s="251"/>
    </row>
    <row r="3172" spans="1:5">
      <c r="A3172" s="258" t="s">
        <v>6748</v>
      </c>
      <c r="B3172" s="105">
        <v>8.6</v>
      </c>
      <c r="C3172" s="251">
        <f t="shared" si="46"/>
        <v>895</v>
      </c>
      <c r="D3172" s="251" t="s">
        <v>2408</v>
      </c>
      <c r="E3172" s="251"/>
    </row>
    <row r="3173" spans="1:5">
      <c r="A3173" s="258" t="s">
        <v>6749</v>
      </c>
      <c r="B3173" s="105" t="s">
        <v>2745</v>
      </c>
      <c r="C3173" s="251"/>
      <c r="D3173" s="251" t="s">
        <v>2408</v>
      </c>
      <c r="E3173" s="251"/>
    </row>
    <row r="3174" spans="1:5">
      <c r="A3174" s="258" t="s">
        <v>6750</v>
      </c>
      <c r="B3174" s="105">
        <v>28.1</v>
      </c>
      <c r="C3174" s="251">
        <f t="shared" si="46"/>
        <v>2923</v>
      </c>
      <c r="D3174" s="251" t="s">
        <v>2412</v>
      </c>
      <c r="E3174" s="251"/>
    </row>
    <row r="3175" spans="1:5">
      <c r="A3175" s="258" t="s">
        <v>6751</v>
      </c>
      <c r="B3175" s="105">
        <v>34.4</v>
      </c>
      <c r="C3175" s="251">
        <f t="shared" si="46"/>
        <v>3578</v>
      </c>
      <c r="D3175" s="251" t="s">
        <v>2412</v>
      </c>
      <c r="E3175" s="251"/>
    </row>
    <row r="3176" spans="1:5">
      <c r="A3176" s="258" t="s">
        <v>6752</v>
      </c>
      <c r="B3176" s="105" t="s">
        <v>2745</v>
      </c>
      <c r="C3176" s="251"/>
      <c r="D3176" s="251" t="s">
        <v>2408</v>
      </c>
      <c r="E3176" s="251"/>
    </row>
    <row r="3177" spans="1:5">
      <c r="A3177" s="258" t="s">
        <v>6753</v>
      </c>
      <c r="B3177" s="105">
        <v>24.5</v>
      </c>
      <c r="C3177" s="251">
        <f t="shared" si="46"/>
        <v>2548</v>
      </c>
      <c r="D3177" s="251" t="s">
        <v>2408</v>
      </c>
      <c r="E3177" s="251"/>
    </row>
    <row r="3178" spans="1:5">
      <c r="A3178" s="258" t="s">
        <v>6754</v>
      </c>
      <c r="B3178" s="105">
        <v>24.5</v>
      </c>
      <c r="C3178" s="251">
        <f t="shared" si="46"/>
        <v>2548</v>
      </c>
      <c r="D3178" s="251" t="s">
        <v>2408</v>
      </c>
      <c r="E3178" s="251"/>
    </row>
    <row r="3179" spans="1:5">
      <c r="A3179" s="258" t="s">
        <v>6755</v>
      </c>
      <c r="B3179" s="105">
        <v>24.5</v>
      </c>
      <c r="C3179" s="251">
        <f t="shared" si="46"/>
        <v>2548</v>
      </c>
      <c r="D3179" s="251" t="s">
        <v>2408</v>
      </c>
      <c r="E3179" s="251"/>
    </row>
    <row r="3180" spans="1:5">
      <c r="A3180" s="258" t="s">
        <v>6756</v>
      </c>
      <c r="B3180" s="105" t="s">
        <v>2745</v>
      </c>
      <c r="C3180" s="251"/>
      <c r="D3180" s="251" t="s">
        <v>2408</v>
      </c>
      <c r="E3180" s="251"/>
    </row>
    <row r="3181" spans="1:5">
      <c r="A3181" s="258" t="s">
        <v>6757</v>
      </c>
      <c r="B3181" s="105">
        <v>24.5</v>
      </c>
      <c r="C3181" s="251">
        <f t="shared" si="46"/>
        <v>2548</v>
      </c>
      <c r="D3181" s="251" t="s">
        <v>2408</v>
      </c>
      <c r="E3181" s="251"/>
    </row>
    <row r="3182" spans="1:5">
      <c r="A3182" s="258" t="s">
        <v>6758</v>
      </c>
      <c r="B3182" s="105">
        <v>24.5</v>
      </c>
      <c r="C3182" s="251">
        <f t="shared" si="46"/>
        <v>2548</v>
      </c>
      <c r="D3182" s="251" t="s">
        <v>2408</v>
      </c>
      <c r="E3182" s="251"/>
    </row>
    <row r="3183" spans="1:5">
      <c r="A3183" s="258" t="s">
        <v>6759</v>
      </c>
      <c r="B3183" s="105">
        <v>3.77</v>
      </c>
      <c r="C3183" s="251">
        <f t="shared" si="46"/>
        <v>393</v>
      </c>
      <c r="D3183" s="251" t="s">
        <v>2408</v>
      </c>
      <c r="E3183" s="251"/>
    </row>
    <row r="3184" spans="1:5">
      <c r="A3184" s="258" t="s">
        <v>6760</v>
      </c>
      <c r="B3184" s="105">
        <v>1.4</v>
      </c>
      <c r="C3184" s="251">
        <f t="shared" si="46"/>
        <v>146</v>
      </c>
      <c r="D3184" s="251" t="s">
        <v>2408</v>
      </c>
      <c r="E3184" s="251"/>
    </row>
    <row r="3185" spans="1:5">
      <c r="A3185" s="258" t="s">
        <v>6761</v>
      </c>
      <c r="B3185" s="105">
        <v>10.3</v>
      </c>
      <c r="C3185" s="251">
        <f t="shared" si="46"/>
        <v>1072</v>
      </c>
      <c r="D3185" s="251" t="s">
        <v>2408</v>
      </c>
      <c r="E3185" s="251"/>
    </row>
    <row r="3186" spans="1:5">
      <c r="A3186" s="258" t="s">
        <v>6762</v>
      </c>
      <c r="B3186" s="105">
        <v>10.3</v>
      </c>
      <c r="C3186" s="251">
        <f t="shared" si="46"/>
        <v>1072</v>
      </c>
      <c r="D3186" s="251" t="s">
        <v>2408</v>
      </c>
      <c r="E3186" s="251"/>
    </row>
    <row r="3187" spans="1:5">
      <c r="A3187" s="547" t="s">
        <v>6763</v>
      </c>
      <c r="B3187" s="248"/>
      <c r="C3187" s="248">
        <f t="shared" si="46"/>
        <v>0</v>
      </c>
      <c r="D3187" s="248"/>
      <c r="E3187" s="248"/>
    </row>
    <row r="3188" spans="1:5">
      <c r="A3188" s="258" t="s">
        <v>6764</v>
      </c>
      <c r="B3188" s="105">
        <v>34.299999999999997</v>
      </c>
      <c r="C3188" s="251">
        <f t="shared" si="46"/>
        <v>3568</v>
      </c>
      <c r="D3188" s="251" t="s">
        <v>2412</v>
      </c>
      <c r="E3188" s="251"/>
    </row>
    <row r="3189" spans="1:5">
      <c r="A3189" s="258" t="s">
        <v>6765</v>
      </c>
      <c r="B3189" s="105">
        <v>35.6</v>
      </c>
      <c r="C3189" s="251">
        <f t="shared" si="46"/>
        <v>3703</v>
      </c>
      <c r="D3189" s="251" t="s">
        <v>2412</v>
      </c>
      <c r="E3189" s="251"/>
    </row>
    <row r="3190" spans="1:5">
      <c r="A3190" s="258" t="s">
        <v>6766</v>
      </c>
      <c r="B3190" s="105">
        <v>35.6</v>
      </c>
      <c r="C3190" s="251">
        <f t="shared" si="46"/>
        <v>3703</v>
      </c>
      <c r="D3190" s="251" t="s">
        <v>2412</v>
      </c>
      <c r="E3190" s="251"/>
    </row>
    <row r="3191" spans="1:5">
      <c r="A3191" s="258" t="s">
        <v>6767</v>
      </c>
      <c r="B3191" s="105">
        <v>35.5</v>
      </c>
      <c r="C3191" s="251">
        <f t="shared" si="46"/>
        <v>3692</v>
      </c>
      <c r="D3191" s="251" t="s">
        <v>2408</v>
      </c>
      <c r="E3191" s="251"/>
    </row>
    <row r="3192" spans="1:5">
      <c r="A3192" s="258" t="s">
        <v>6768</v>
      </c>
      <c r="B3192" s="105">
        <v>35.5</v>
      </c>
      <c r="C3192" s="251">
        <f t="shared" si="46"/>
        <v>3692</v>
      </c>
      <c r="D3192" s="251" t="s">
        <v>2408</v>
      </c>
      <c r="E3192" s="251"/>
    </row>
    <row r="3193" spans="1:5">
      <c r="A3193" s="547" t="s">
        <v>6769</v>
      </c>
      <c r="B3193" s="248"/>
      <c r="C3193" s="248">
        <f t="shared" si="46"/>
        <v>0</v>
      </c>
      <c r="D3193" s="248"/>
      <c r="E3193" s="248"/>
    </row>
    <row r="3194" spans="1:5">
      <c r="A3194" s="258" t="s">
        <v>6770</v>
      </c>
      <c r="B3194" s="105" t="s">
        <v>2745</v>
      </c>
      <c r="C3194" s="251"/>
      <c r="D3194" s="251" t="s">
        <v>2412</v>
      </c>
      <c r="E3194" s="251"/>
    </row>
    <row r="3195" spans="1:5">
      <c r="A3195" s="258" t="s">
        <v>6771</v>
      </c>
      <c r="B3195" s="105" t="s">
        <v>2745</v>
      </c>
      <c r="C3195" s="251"/>
      <c r="D3195" s="251" t="s">
        <v>2412</v>
      </c>
      <c r="E3195" s="251"/>
    </row>
    <row r="3196" spans="1:5">
      <c r="A3196" s="258" t="s">
        <v>6772</v>
      </c>
      <c r="B3196" s="105" t="s">
        <v>2745</v>
      </c>
      <c r="C3196" s="251"/>
      <c r="D3196" s="251" t="s">
        <v>2412</v>
      </c>
      <c r="E3196" s="251"/>
    </row>
    <row r="3197" spans="1:5">
      <c r="A3197" s="258" t="s">
        <v>6773</v>
      </c>
      <c r="B3197" s="105">
        <v>8.01</v>
      </c>
      <c r="C3197" s="251">
        <f t="shared" si="46"/>
        <v>834</v>
      </c>
      <c r="D3197" s="251" t="s">
        <v>2408</v>
      </c>
      <c r="E3197" s="251"/>
    </row>
    <row r="3198" spans="1:5">
      <c r="A3198" s="258" t="s">
        <v>6774</v>
      </c>
      <c r="B3198" s="105">
        <v>8.01</v>
      </c>
      <c r="C3198" s="251">
        <f t="shared" si="46"/>
        <v>834</v>
      </c>
      <c r="D3198" s="251" t="s">
        <v>2408</v>
      </c>
      <c r="E3198" s="251"/>
    </row>
    <row r="3199" spans="1:5">
      <c r="A3199" s="258" t="s">
        <v>6775</v>
      </c>
      <c r="B3199" s="105">
        <v>14.83</v>
      </c>
      <c r="C3199" s="251">
        <f t="shared" si="46"/>
        <v>1543</v>
      </c>
      <c r="D3199" s="251" t="s">
        <v>2408</v>
      </c>
      <c r="E3199" s="251"/>
    </row>
    <row r="3200" spans="1:5">
      <c r="A3200" s="258" t="s">
        <v>6776</v>
      </c>
      <c r="B3200" s="105">
        <v>14.83</v>
      </c>
      <c r="C3200" s="251">
        <f t="shared" si="46"/>
        <v>1543</v>
      </c>
      <c r="D3200" s="251" t="s">
        <v>2408</v>
      </c>
      <c r="E3200" s="251"/>
    </row>
    <row r="3201" spans="1:5">
      <c r="A3201" s="258" t="s">
        <v>6777</v>
      </c>
      <c r="B3201" s="105" t="s">
        <v>2745</v>
      </c>
      <c r="C3201" s="251"/>
      <c r="D3201" s="251" t="s">
        <v>2408</v>
      </c>
      <c r="E3201" s="251"/>
    </row>
    <row r="3202" spans="1:5">
      <c r="A3202" s="258" t="s">
        <v>6778</v>
      </c>
      <c r="B3202" s="105" t="s">
        <v>2745</v>
      </c>
      <c r="C3202" s="251"/>
      <c r="D3202" s="251" t="s">
        <v>2408</v>
      </c>
      <c r="E3202" s="251"/>
    </row>
    <row r="3203" spans="1:5">
      <c r="A3203" s="258" t="s">
        <v>6779</v>
      </c>
      <c r="B3203" s="105">
        <v>5.03</v>
      </c>
      <c r="C3203" s="251">
        <f t="shared" si="46"/>
        <v>524</v>
      </c>
      <c r="D3203" s="251" t="s">
        <v>2408</v>
      </c>
      <c r="E3203" s="251"/>
    </row>
    <row r="3204" spans="1:5">
      <c r="A3204" s="258" t="s">
        <v>6780</v>
      </c>
      <c r="B3204" s="105">
        <v>5.03</v>
      </c>
      <c r="C3204" s="251">
        <f t="shared" si="46"/>
        <v>524</v>
      </c>
      <c r="D3204" s="251" t="s">
        <v>2408</v>
      </c>
      <c r="E3204" s="251"/>
    </row>
    <row r="3205" spans="1:5">
      <c r="A3205" s="258" t="s">
        <v>6781</v>
      </c>
      <c r="B3205" s="105" t="s">
        <v>2745</v>
      </c>
      <c r="C3205" s="251"/>
      <c r="D3205" s="251" t="s">
        <v>2408</v>
      </c>
      <c r="E3205" s="251"/>
    </row>
    <row r="3206" spans="1:5">
      <c r="A3206" s="547" t="s">
        <v>6782</v>
      </c>
      <c r="B3206" s="248"/>
      <c r="C3206" s="248">
        <f t="shared" si="46"/>
        <v>0</v>
      </c>
      <c r="D3206" s="248"/>
      <c r="E3206" s="248"/>
    </row>
    <row r="3207" spans="1:5">
      <c r="A3207" s="258" t="s">
        <v>6783</v>
      </c>
      <c r="B3207" s="105">
        <v>9.02</v>
      </c>
      <c r="C3207" s="251">
        <f t="shared" ref="C3207:C3261" si="47">ROUNDUP(((B3207*$F$1)*(1+$F$2)), 0)</f>
        <v>939</v>
      </c>
      <c r="D3207" s="251" t="s">
        <v>2408</v>
      </c>
      <c r="E3207" s="251"/>
    </row>
    <row r="3208" spans="1:5">
      <c r="A3208" s="258" t="s">
        <v>6784</v>
      </c>
      <c r="B3208" s="105">
        <v>9.02</v>
      </c>
      <c r="C3208" s="251">
        <f t="shared" si="47"/>
        <v>939</v>
      </c>
      <c r="D3208" s="251" t="s">
        <v>2408</v>
      </c>
      <c r="E3208" s="251"/>
    </row>
    <row r="3209" spans="1:5">
      <c r="A3209" s="258" t="s">
        <v>6785</v>
      </c>
      <c r="B3209" s="105">
        <v>57.56</v>
      </c>
      <c r="C3209" s="251">
        <f t="shared" si="47"/>
        <v>5987</v>
      </c>
      <c r="D3209" s="251" t="s">
        <v>2408</v>
      </c>
      <c r="E3209" s="251"/>
    </row>
    <row r="3210" spans="1:5">
      <c r="A3210" s="258" t="s">
        <v>6786</v>
      </c>
      <c r="B3210" s="105">
        <v>57.56</v>
      </c>
      <c r="C3210" s="251">
        <f t="shared" si="47"/>
        <v>5987</v>
      </c>
      <c r="D3210" s="251" t="s">
        <v>2408</v>
      </c>
      <c r="E3210" s="251"/>
    </row>
    <row r="3211" spans="1:5">
      <c r="A3211" s="258" t="s">
        <v>6787</v>
      </c>
      <c r="B3211" s="105">
        <v>57.56</v>
      </c>
      <c r="C3211" s="251">
        <f t="shared" si="47"/>
        <v>5987</v>
      </c>
      <c r="D3211" s="251" t="s">
        <v>2408</v>
      </c>
      <c r="E3211" s="251"/>
    </row>
    <row r="3212" spans="1:5">
      <c r="A3212" s="258" t="s">
        <v>6788</v>
      </c>
      <c r="B3212" s="105">
        <v>57.56</v>
      </c>
      <c r="C3212" s="251">
        <f t="shared" si="47"/>
        <v>5987</v>
      </c>
      <c r="D3212" s="251" t="s">
        <v>2408</v>
      </c>
      <c r="E3212" s="251"/>
    </row>
    <row r="3213" spans="1:5">
      <c r="A3213" s="258" t="s">
        <v>6789</v>
      </c>
      <c r="B3213" s="105">
        <v>24.74</v>
      </c>
      <c r="C3213" s="251">
        <f t="shared" si="47"/>
        <v>2573</v>
      </c>
      <c r="D3213" s="251" t="s">
        <v>2412</v>
      </c>
      <c r="E3213" s="251"/>
    </row>
    <row r="3214" spans="1:5">
      <c r="A3214" s="258" t="s">
        <v>6790</v>
      </c>
      <c r="B3214" s="105">
        <v>24.74</v>
      </c>
      <c r="C3214" s="251">
        <f t="shared" si="47"/>
        <v>2573</v>
      </c>
      <c r="D3214" s="251" t="s">
        <v>2412</v>
      </c>
      <c r="E3214" s="251"/>
    </row>
    <row r="3215" spans="1:5">
      <c r="A3215" s="547" t="s">
        <v>6791</v>
      </c>
      <c r="B3215" s="248"/>
      <c r="C3215" s="248">
        <f t="shared" si="47"/>
        <v>0</v>
      </c>
      <c r="D3215" s="248"/>
      <c r="E3215" s="248"/>
    </row>
    <row r="3216" spans="1:5">
      <c r="A3216" s="258" t="s">
        <v>6792</v>
      </c>
      <c r="B3216" s="105">
        <v>14.5</v>
      </c>
      <c r="C3216" s="251">
        <f t="shared" si="47"/>
        <v>1508</v>
      </c>
      <c r="D3216" s="251" t="s">
        <v>2408</v>
      </c>
      <c r="E3216" s="251"/>
    </row>
    <row r="3217" spans="1:5">
      <c r="A3217" s="547" t="s">
        <v>6793</v>
      </c>
      <c r="B3217" s="248"/>
      <c r="C3217" s="248">
        <f t="shared" si="47"/>
        <v>0</v>
      </c>
      <c r="D3217" s="248"/>
      <c r="E3217" s="248"/>
    </row>
    <row r="3218" spans="1:5">
      <c r="A3218" s="258" t="s">
        <v>6794</v>
      </c>
      <c r="B3218" s="105">
        <v>14.5</v>
      </c>
      <c r="C3218" s="251">
        <f t="shared" si="47"/>
        <v>1508</v>
      </c>
      <c r="D3218" s="251" t="s">
        <v>2408</v>
      </c>
      <c r="E3218" s="251"/>
    </row>
    <row r="3219" spans="1:5">
      <c r="A3219" s="547" t="s">
        <v>6795</v>
      </c>
      <c r="B3219" s="248"/>
      <c r="C3219" s="248">
        <f t="shared" si="47"/>
        <v>0</v>
      </c>
      <c r="D3219" s="248"/>
      <c r="E3219" s="248"/>
    </row>
    <row r="3220" spans="1:5">
      <c r="A3220" s="258" t="s">
        <v>6796</v>
      </c>
      <c r="B3220" s="105">
        <v>6.5</v>
      </c>
      <c r="C3220" s="251">
        <f t="shared" si="47"/>
        <v>676</v>
      </c>
      <c r="D3220" s="251" t="s">
        <v>2408</v>
      </c>
      <c r="E3220" s="251"/>
    </row>
    <row r="3221" spans="1:5">
      <c r="A3221" s="258" t="s">
        <v>6797</v>
      </c>
      <c r="B3221" s="105">
        <v>6.5</v>
      </c>
      <c r="C3221" s="251">
        <f t="shared" si="47"/>
        <v>676</v>
      </c>
      <c r="D3221" s="251" t="s">
        <v>2408</v>
      </c>
      <c r="E3221" s="251"/>
    </row>
    <row r="3222" spans="1:5">
      <c r="A3222" s="258" t="s">
        <v>6798</v>
      </c>
      <c r="B3222" s="105">
        <v>1.6</v>
      </c>
      <c r="C3222" s="251">
        <f t="shared" si="47"/>
        <v>167</v>
      </c>
      <c r="D3222" s="251" t="s">
        <v>2408</v>
      </c>
      <c r="E3222" s="251"/>
    </row>
    <row r="3223" spans="1:5">
      <c r="A3223" s="258" t="s">
        <v>6799</v>
      </c>
      <c r="B3223" s="105">
        <v>3.61</v>
      </c>
      <c r="C3223" s="251">
        <f t="shared" si="47"/>
        <v>376</v>
      </c>
      <c r="D3223" s="251" t="s">
        <v>2408</v>
      </c>
      <c r="E3223" s="251"/>
    </row>
    <row r="3224" spans="1:5">
      <c r="A3224" s="258" t="s">
        <v>6800</v>
      </c>
      <c r="B3224" s="105">
        <v>3.61</v>
      </c>
      <c r="C3224" s="251">
        <f t="shared" si="47"/>
        <v>376</v>
      </c>
      <c r="D3224" s="251" t="s">
        <v>2408</v>
      </c>
      <c r="E3224" s="251"/>
    </row>
    <row r="3225" spans="1:5">
      <c r="A3225" s="258" t="s">
        <v>6801</v>
      </c>
      <c r="B3225" s="105">
        <v>21</v>
      </c>
      <c r="C3225" s="251">
        <f t="shared" si="47"/>
        <v>2184</v>
      </c>
      <c r="D3225" s="251" t="s">
        <v>2412</v>
      </c>
      <c r="E3225" s="251"/>
    </row>
    <row r="3226" spans="1:5">
      <c r="A3226" s="258" t="s">
        <v>6802</v>
      </c>
      <c r="B3226" s="105">
        <v>21</v>
      </c>
      <c r="C3226" s="251">
        <f t="shared" si="47"/>
        <v>2184</v>
      </c>
      <c r="D3226" s="251" t="s">
        <v>2412</v>
      </c>
      <c r="E3226" s="251"/>
    </row>
    <row r="3227" spans="1:5">
      <c r="A3227" s="258" t="s">
        <v>6803</v>
      </c>
      <c r="B3227" s="105">
        <v>19.3</v>
      </c>
      <c r="C3227" s="251">
        <f t="shared" si="47"/>
        <v>2008</v>
      </c>
      <c r="D3227" s="251" t="s">
        <v>2412</v>
      </c>
      <c r="E3227" s="251"/>
    </row>
    <row r="3228" spans="1:5">
      <c r="A3228" s="258" t="s">
        <v>6804</v>
      </c>
      <c r="B3228" s="105">
        <v>19.3</v>
      </c>
      <c r="C3228" s="251">
        <f t="shared" si="47"/>
        <v>2008</v>
      </c>
      <c r="D3228" s="251" t="s">
        <v>2412</v>
      </c>
      <c r="E3228" s="251"/>
    </row>
    <row r="3229" spans="1:5">
      <c r="A3229" s="258" t="s">
        <v>6805</v>
      </c>
      <c r="B3229" s="105">
        <v>25.2</v>
      </c>
      <c r="C3229" s="251">
        <f t="shared" si="47"/>
        <v>2621</v>
      </c>
      <c r="D3229" s="251" t="s">
        <v>2408</v>
      </c>
      <c r="E3229" s="251"/>
    </row>
    <row r="3230" spans="1:5">
      <c r="A3230" s="258" t="s">
        <v>6806</v>
      </c>
      <c r="B3230" s="105">
        <v>25.2</v>
      </c>
      <c r="C3230" s="251">
        <f t="shared" si="47"/>
        <v>2621</v>
      </c>
      <c r="D3230" s="251" t="s">
        <v>2408</v>
      </c>
      <c r="E3230" s="251"/>
    </row>
    <row r="3231" spans="1:5">
      <c r="A3231" s="258" t="s">
        <v>6807</v>
      </c>
      <c r="B3231" s="105">
        <v>20.3</v>
      </c>
      <c r="C3231" s="251">
        <f t="shared" si="47"/>
        <v>2112</v>
      </c>
      <c r="D3231" s="251" t="s">
        <v>2412</v>
      </c>
      <c r="E3231" s="251"/>
    </row>
    <row r="3232" spans="1:5">
      <c r="A3232" s="547" t="s">
        <v>844</v>
      </c>
      <c r="B3232" s="248"/>
      <c r="C3232" s="248">
        <f t="shared" si="47"/>
        <v>0</v>
      </c>
      <c r="D3232" s="248"/>
      <c r="E3232" s="248"/>
    </row>
    <row r="3233" spans="1:5">
      <c r="A3233" s="258" t="s">
        <v>6808</v>
      </c>
      <c r="B3233" s="105" t="s">
        <v>2745</v>
      </c>
      <c r="C3233" s="251"/>
      <c r="D3233" s="251" t="s">
        <v>2408</v>
      </c>
      <c r="E3233" s="251"/>
    </row>
    <row r="3234" spans="1:5">
      <c r="A3234" s="258" t="s">
        <v>6809</v>
      </c>
      <c r="B3234" s="105" t="s">
        <v>2745</v>
      </c>
      <c r="C3234" s="251"/>
      <c r="D3234" s="251" t="s">
        <v>2408</v>
      </c>
      <c r="E3234" s="251"/>
    </row>
    <row r="3235" spans="1:5">
      <c r="A3235" s="258" t="s">
        <v>6810</v>
      </c>
      <c r="B3235" s="105" t="s">
        <v>2745</v>
      </c>
      <c r="C3235" s="251"/>
      <c r="D3235" s="251" t="s">
        <v>2412</v>
      </c>
      <c r="E3235" s="251"/>
    </row>
    <row r="3236" spans="1:5">
      <c r="A3236" s="258" t="s">
        <v>6811</v>
      </c>
      <c r="B3236" s="105" t="s">
        <v>2745</v>
      </c>
      <c r="C3236" s="251"/>
      <c r="D3236" s="251" t="s">
        <v>2412</v>
      </c>
      <c r="E3236" s="251"/>
    </row>
    <row r="3237" spans="1:5">
      <c r="A3237" s="258" t="s">
        <v>6812</v>
      </c>
      <c r="B3237" s="105">
        <v>1.77</v>
      </c>
      <c r="C3237" s="251">
        <f t="shared" si="47"/>
        <v>185</v>
      </c>
      <c r="D3237" s="251" t="s">
        <v>2408</v>
      </c>
      <c r="E3237" s="251"/>
    </row>
    <row r="3238" spans="1:5">
      <c r="A3238" s="258" t="s">
        <v>6813</v>
      </c>
      <c r="B3238" s="105">
        <v>1.77</v>
      </c>
      <c r="C3238" s="251">
        <f t="shared" si="47"/>
        <v>185</v>
      </c>
      <c r="D3238" s="251" t="s">
        <v>2408</v>
      </c>
      <c r="E3238" s="251"/>
    </row>
    <row r="3239" spans="1:5">
      <c r="A3239" s="547" t="s">
        <v>6629</v>
      </c>
      <c r="B3239" s="248"/>
      <c r="C3239" s="248">
        <f t="shared" si="47"/>
        <v>0</v>
      </c>
      <c r="D3239" s="248"/>
      <c r="E3239" s="248"/>
    </row>
    <row r="3240" spans="1:5">
      <c r="A3240" s="258" t="s">
        <v>6814</v>
      </c>
      <c r="B3240" s="105" t="s">
        <v>2745</v>
      </c>
      <c r="C3240" s="251"/>
      <c r="D3240" s="251" t="s">
        <v>2408</v>
      </c>
      <c r="E3240" s="251"/>
    </row>
    <row r="3241" spans="1:5">
      <c r="A3241" s="258" t="s">
        <v>6815</v>
      </c>
      <c r="B3241" s="105">
        <v>15.1</v>
      </c>
      <c r="C3241" s="251">
        <f t="shared" si="47"/>
        <v>1571</v>
      </c>
      <c r="D3241" s="251" t="s">
        <v>2408</v>
      </c>
      <c r="E3241" s="251"/>
    </row>
    <row r="3242" spans="1:5">
      <c r="A3242" s="258" t="s">
        <v>6816</v>
      </c>
      <c r="B3242" s="105" t="s">
        <v>2745</v>
      </c>
      <c r="C3242" s="251"/>
      <c r="D3242" s="251" t="s">
        <v>2408</v>
      </c>
      <c r="E3242" s="251"/>
    </row>
    <row r="3243" spans="1:5">
      <c r="A3243" s="258" t="s">
        <v>6817</v>
      </c>
      <c r="B3243" s="105">
        <v>7.9</v>
      </c>
      <c r="C3243" s="251">
        <f t="shared" si="47"/>
        <v>822</v>
      </c>
      <c r="D3243" s="251" t="s">
        <v>2408</v>
      </c>
      <c r="E3243" s="251"/>
    </row>
    <row r="3244" spans="1:5">
      <c r="A3244" s="258" t="s">
        <v>6818</v>
      </c>
      <c r="B3244" s="105">
        <v>29.16</v>
      </c>
      <c r="C3244" s="251">
        <f t="shared" si="47"/>
        <v>3033</v>
      </c>
      <c r="D3244" s="251" t="s">
        <v>2412</v>
      </c>
      <c r="E3244" s="251"/>
    </row>
    <row r="3245" spans="1:5">
      <c r="A3245" s="258" t="s">
        <v>6819</v>
      </c>
      <c r="B3245" s="105">
        <v>27.8</v>
      </c>
      <c r="C3245" s="251">
        <f t="shared" si="47"/>
        <v>2892</v>
      </c>
      <c r="D3245" s="251" t="s">
        <v>2412</v>
      </c>
      <c r="E3245" s="251"/>
    </row>
    <row r="3246" spans="1:5">
      <c r="A3246" s="258" t="s">
        <v>6820</v>
      </c>
      <c r="B3246" s="105">
        <v>32.58</v>
      </c>
      <c r="C3246" s="251">
        <f t="shared" si="47"/>
        <v>3389</v>
      </c>
      <c r="D3246" s="251" t="s">
        <v>2412</v>
      </c>
      <c r="E3246" s="251"/>
    </row>
    <row r="3247" spans="1:5">
      <c r="A3247" s="258" t="s">
        <v>6821</v>
      </c>
      <c r="B3247" s="105">
        <v>27.8</v>
      </c>
      <c r="C3247" s="251">
        <f t="shared" si="47"/>
        <v>2892</v>
      </c>
      <c r="D3247" s="251" t="s">
        <v>2412</v>
      </c>
      <c r="E3247" s="251"/>
    </row>
    <row r="3248" spans="1:5">
      <c r="A3248" s="258" t="s">
        <v>6822</v>
      </c>
      <c r="B3248" s="105">
        <v>34.4</v>
      </c>
      <c r="C3248" s="251">
        <f t="shared" si="47"/>
        <v>3578</v>
      </c>
      <c r="D3248" s="251" t="s">
        <v>2412</v>
      </c>
      <c r="E3248" s="251"/>
    </row>
    <row r="3249" spans="1:5">
      <c r="A3249" s="258" t="s">
        <v>6823</v>
      </c>
      <c r="B3249" s="105">
        <v>25</v>
      </c>
      <c r="C3249" s="251">
        <f t="shared" si="47"/>
        <v>2600</v>
      </c>
      <c r="D3249" s="251" t="s">
        <v>2408</v>
      </c>
      <c r="E3249" s="251"/>
    </row>
    <row r="3250" spans="1:5">
      <c r="A3250" s="258" t="s">
        <v>6824</v>
      </c>
      <c r="B3250" s="105">
        <v>25</v>
      </c>
      <c r="C3250" s="251">
        <f t="shared" si="47"/>
        <v>2600</v>
      </c>
      <c r="D3250" s="251" t="s">
        <v>2408</v>
      </c>
      <c r="E3250" s="251"/>
    </row>
    <row r="3251" spans="1:5">
      <c r="A3251" s="547" t="s">
        <v>6825</v>
      </c>
      <c r="B3251" s="248"/>
      <c r="C3251" s="248">
        <f t="shared" si="47"/>
        <v>0</v>
      </c>
      <c r="D3251" s="248"/>
      <c r="E3251" s="248"/>
    </row>
    <row r="3252" spans="1:5">
      <c r="A3252" s="258" t="s">
        <v>6826</v>
      </c>
      <c r="B3252" s="105">
        <v>6.35</v>
      </c>
      <c r="C3252" s="251">
        <f t="shared" si="47"/>
        <v>661</v>
      </c>
      <c r="D3252" s="251" t="s">
        <v>2408</v>
      </c>
      <c r="E3252" s="251"/>
    </row>
    <row r="3253" spans="1:5">
      <c r="A3253" s="258" t="s">
        <v>6827</v>
      </c>
      <c r="B3253" s="105">
        <v>27.4</v>
      </c>
      <c r="C3253" s="251">
        <f t="shared" si="47"/>
        <v>2850</v>
      </c>
      <c r="D3253" s="251" t="s">
        <v>2412</v>
      </c>
      <c r="E3253" s="251"/>
    </row>
    <row r="3254" spans="1:5">
      <c r="A3254" s="258" t="s">
        <v>6828</v>
      </c>
      <c r="B3254" s="105">
        <v>24.4</v>
      </c>
      <c r="C3254" s="251">
        <f t="shared" si="47"/>
        <v>2538</v>
      </c>
      <c r="D3254" s="251" t="s">
        <v>2412</v>
      </c>
      <c r="E3254" s="251"/>
    </row>
    <row r="3255" spans="1:5">
      <c r="A3255" s="258" t="s">
        <v>6829</v>
      </c>
      <c r="B3255" s="105">
        <v>32.1</v>
      </c>
      <c r="C3255" s="251">
        <f t="shared" si="47"/>
        <v>3339</v>
      </c>
      <c r="D3255" s="251" t="s">
        <v>2412</v>
      </c>
      <c r="E3255" s="251"/>
    </row>
    <row r="3256" spans="1:5">
      <c r="A3256" s="258" t="s">
        <v>6830</v>
      </c>
      <c r="B3256" s="105">
        <v>30.6</v>
      </c>
      <c r="C3256" s="251">
        <f t="shared" si="47"/>
        <v>3183</v>
      </c>
      <c r="D3256" s="251" t="s">
        <v>2412</v>
      </c>
      <c r="E3256" s="251"/>
    </row>
    <row r="3257" spans="1:5">
      <c r="A3257" s="258" t="s">
        <v>6831</v>
      </c>
      <c r="B3257" s="105">
        <v>27.8</v>
      </c>
      <c r="C3257" s="251">
        <f t="shared" si="47"/>
        <v>2892</v>
      </c>
      <c r="D3257" s="251" t="s">
        <v>2412</v>
      </c>
      <c r="E3257" s="251"/>
    </row>
    <row r="3258" spans="1:5">
      <c r="A3258" s="258" t="s">
        <v>6832</v>
      </c>
      <c r="B3258" s="105">
        <v>14.2</v>
      </c>
      <c r="C3258" s="251">
        <f t="shared" si="47"/>
        <v>1477</v>
      </c>
      <c r="D3258" s="251" t="s">
        <v>2408</v>
      </c>
      <c r="E3258" s="251"/>
    </row>
    <row r="3259" spans="1:5">
      <c r="A3259" s="258" t="s">
        <v>6833</v>
      </c>
      <c r="B3259" s="105">
        <v>14.2</v>
      </c>
      <c r="C3259" s="251">
        <f t="shared" si="47"/>
        <v>1477</v>
      </c>
      <c r="D3259" s="251" t="s">
        <v>2408</v>
      </c>
      <c r="E3259" s="251"/>
    </row>
    <row r="3260" spans="1:5">
      <c r="A3260" s="547" t="s">
        <v>6834</v>
      </c>
      <c r="B3260" s="248"/>
      <c r="C3260" s="248">
        <f t="shared" si="47"/>
        <v>0</v>
      </c>
      <c r="D3260" s="248"/>
      <c r="E3260" s="248"/>
    </row>
    <row r="3261" spans="1:5">
      <c r="A3261" s="258" t="s">
        <v>6835</v>
      </c>
      <c r="B3261" s="105">
        <v>21</v>
      </c>
      <c r="C3261" s="251">
        <f t="shared" si="47"/>
        <v>2184</v>
      </c>
      <c r="D3261" s="251" t="s">
        <v>2412</v>
      </c>
      <c r="E3261" s="251"/>
    </row>
    <row r="3262" spans="1:5">
      <c r="A3262" s="258" t="s">
        <v>6836</v>
      </c>
      <c r="B3262" s="105" t="s">
        <v>2745</v>
      </c>
      <c r="C3262" s="251"/>
      <c r="D3262" s="251" t="s">
        <v>2408</v>
      </c>
      <c r="E3262" s="251"/>
    </row>
    <row r="3263" spans="1:5">
      <c r="A3263" s="258" t="s">
        <v>6837</v>
      </c>
      <c r="B3263" s="105" t="s">
        <v>2745</v>
      </c>
      <c r="C3263" s="251"/>
      <c r="D3263" s="251" t="s">
        <v>2408</v>
      </c>
      <c r="E3263" s="251"/>
    </row>
    <row r="3264" spans="1:5">
      <c r="A3264" s="258" t="s">
        <v>6838</v>
      </c>
      <c r="B3264" s="105" t="s">
        <v>2745</v>
      </c>
      <c r="C3264" s="251"/>
      <c r="D3264" s="251" t="s">
        <v>2408</v>
      </c>
      <c r="E3264" s="251"/>
    </row>
    <row r="3265" spans="1:5">
      <c r="A3265" s="258" t="s">
        <v>6839</v>
      </c>
      <c r="B3265" s="105" t="s">
        <v>2745</v>
      </c>
      <c r="C3265" s="251"/>
      <c r="D3265" s="251" t="s">
        <v>2408</v>
      </c>
      <c r="E3265" s="251"/>
    </row>
    <row r="3266" spans="1:5">
      <c r="A3266" s="258" t="s">
        <v>6840</v>
      </c>
      <c r="B3266" s="105" t="s">
        <v>2745</v>
      </c>
      <c r="C3266" s="251"/>
      <c r="D3266" s="251" t="s">
        <v>2408</v>
      </c>
      <c r="E3266" s="251"/>
    </row>
    <row r="3267" spans="1:5">
      <c r="A3267" s="258" t="s">
        <v>6841</v>
      </c>
      <c r="B3267" s="105" t="s">
        <v>2745</v>
      </c>
      <c r="C3267" s="251"/>
      <c r="D3267" s="251" t="s">
        <v>2408</v>
      </c>
      <c r="E3267" s="251"/>
    </row>
    <row r="3268" spans="1:5">
      <c r="A3268" s="258" t="s">
        <v>6842</v>
      </c>
      <c r="B3268" s="105" t="s">
        <v>2745</v>
      </c>
      <c r="C3268" s="251"/>
      <c r="D3268" s="251" t="s">
        <v>2412</v>
      </c>
      <c r="E3268" s="251"/>
    </row>
    <row r="3269" spans="1:5">
      <c r="A3269" s="258" t="s">
        <v>6843</v>
      </c>
      <c r="B3269" s="105" t="s">
        <v>2745</v>
      </c>
      <c r="C3269" s="251"/>
      <c r="D3269" s="251" t="s">
        <v>2412</v>
      </c>
      <c r="E3269" s="251"/>
    </row>
    <row r="3270" spans="1:5">
      <c r="A3270" s="258" t="s">
        <v>6844</v>
      </c>
      <c r="B3270" s="105" t="s">
        <v>2745</v>
      </c>
      <c r="C3270" s="251"/>
      <c r="D3270" s="251" t="s">
        <v>2408</v>
      </c>
      <c r="E3270" s="251"/>
    </row>
    <row r="3271" spans="1:5">
      <c r="A3271" s="547" t="s">
        <v>6845</v>
      </c>
      <c r="B3271" s="248"/>
      <c r="C3271" s="248">
        <f t="shared" ref="C3271:C3333" si="48">ROUNDUP(((B3271*$F$1)*(1+$F$2)), 0)</f>
        <v>0</v>
      </c>
      <c r="D3271" s="248"/>
      <c r="E3271" s="248"/>
    </row>
    <row r="3272" spans="1:5">
      <c r="A3272" s="258" t="s">
        <v>6846</v>
      </c>
      <c r="B3272" s="105" t="s">
        <v>2745</v>
      </c>
      <c r="C3272" s="251"/>
      <c r="D3272" s="251" t="s">
        <v>2412</v>
      </c>
      <c r="E3272" s="251"/>
    </row>
    <row r="3273" spans="1:5">
      <c r="A3273" s="258" t="s">
        <v>6847</v>
      </c>
      <c r="B3273" s="105" t="s">
        <v>2745</v>
      </c>
      <c r="C3273" s="251"/>
      <c r="D3273" s="251" t="s">
        <v>2412</v>
      </c>
      <c r="E3273" s="251"/>
    </row>
    <row r="3274" spans="1:5">
      <c r="A3274" s="547" t="s">
        <v>6848</v>
      </c>
      <c r="B3274" s="248"/>
      <c r="C3274" s="248">
        <f t="shared" si="48"/>
        <v>0</v>
      </c>
      <c r="D3274" s="248"/>
      <c r="E3274" s="248"/>
    </row>
    <row r="3275" spans="1:5">
      <c r="A3275" s="258" t="s">
        <v>6849</v>
      </c>
      <c r="B3275" s="105">
        <v>14.5</v>
      </c>
      <c r="C3275" s="251">
        <f t="shared" si="48"/>
        <v>1508</v>
      </c>
      <c r="D3275" s="251" t="s">
        <v>2408</v>
      </c>
      <c r="E3275" s="251"/>
    </row>
    <row r="3276" spans="1:5">
      <c r="A3276" s="547" t="s">
        <v>6850</v>
      </c>
      <c r="B3276" s="248"/>
      <c r="C3276" s="248">
        <f t="shared" si="48"/>
        <v>0</v>
      </c>
      <c r="D3276" s="248"/>
      <c r="E3276" s="248"/>
    </row>
    <row r="3277" spans="1:5">
      <c r="A3277" s="258" t="s">
        <v>6851</v>
      </c>
      <c r="B3277" s="105">
        <v>17.21</v>
      </c>
      <c r="C3277" s="251">
        <f t="shared" si="48"/>
        <v>1790</v>
      </c>
      <c r="D3277" s="251" t="s">
        <v>2412</v>
      </c>
      <c r="E3277" s="251"/>
    </row>
    <row r="3278" spans="1:5">
      <c r="A3278" s="258" t="s">
        <v>6852</v>
      </c>
      <c r="B3278" s="105">
        <v>17.21</v>
      </c>
      <c r="C3278" s="251">
        <f t="shared" si="48"/>
        <v>1790</v>
      </c>
      <c r="D3278" s="251" t="s">
        <v>2412</v>
      </c>
      <c r="E3278" s="251"/>
    </row>
    <row r="3279" spans="1:5">
      <c r="A3279" s="547" t="s">
        <v>6853</v>
      </c>
      <c r="B3279" s="248"/>
      <c r="C3279" s="248">
        <f t="shared" si="48"/>
        <v>0</v>
      </c>
      <c r="D3279" s="248"/>
      <c r="E3279" s="248"/>
    </row>
    <row r="3280" spans="1:5">
      <c r="A3280" s="258" t="s">
        <v>6854</v>
      </c>
      <c r="B3280" s="105">
        <v>3.76</v>
      </c>
      <c r="C3280" s="251">
        <f t="shared" si="48"/>
        <v>392</v>
      </c>
      <c r="D3280" s="251" t="s">
        <v>2408</v>
      </c>
      <c r="E3280" s="251"/>
    </row>
    <row r="3281" spans="1:5">
      <c r="A3281" s="258" t="s">
        <v>6855</v>
      </c>
      <c r="B3281" s="105">
        <v>3.76</v>
      </c>
      <c r="C3281" s="251">
        <f t="shared" si="48"/>
        <v>392</v>
      </c>
      <c r="D3281" s="251" t="s">
        <v>2408</v>
      </c>
      <c r="E3281" s="251"/>
    </row>
    <row r="3282" spans="1:5">
      <c r="A3282" s="258" t="s">
        <v>6856</v>
      </c>
      <c r="B3282" s="105">
        <v>12</v>
      </c>
      <c r="C3282" s="251">
        <f t="shared" si="48"/>
        <v>1248</v>
      </c>
      <c r="D3282" s="251" t="s">
        <v>2408</v>
      </c>
      <c r="E3282" s="251"/>
    </row>
    <row r="3283" spans="1:5">
      <c r="A3283" s="258" t="s">
        <v>6857</v>
      </c>
      <c r="B3283" s="105">
        <v>12</v>
      </c>
      <c r="C3283" s="251">
        <f t="shared" si="48"/>
        <v>1248</v>
      </c>
      <c r="D3283" s="251" t="s">
        <v>2408</v>
      </c>
      <c r="E3283" s="251"/>
    </row>
    <row r="3284" spans="1:5">
      <c r="A3284" s="258" t="s">
        <v>6858</v>
      </c>
      <c r="B3284" s="105">
        <v>17.600000000000001</v>
      </c>
      <c r="C3284" s="251">
        <f t="shared" si="48"/>
        <v>1831</v>
      </c>
      <c r="D3284" s="251" t="s">
        <v>2412</v>
      </c>
      <c r="E3284" s="251"/>
    </row>
    <row r="3285" spans="1:5">
      <c r="A3285" s="258" t="s">
        <v>6859</v>
      </c>
      <c r="B3285" s="105">
        <v>16.600000000000001</v>
      </c>
      <c r="C3285" s="251">
        <f t="shared" si="48"/>
        <v>1727</v>
      </c>
      <c r="D3285" s="251" t="s">
        <v>2412</v>
      </c>
      <c r="E3285" s="251"/>
    </row>
    <row r="3286" spans="1:5">
      <c r="A3286" s="258" t="s">
        <v>6860</v>
      </c>
      <c r="B3286" s="105">
        <v>17.600000000000001</v>
      </c>
      <c r="C3286" s="251">
        <f t="shared" si="48"/>
        <v>1831</v>
      </c>
      <c r="D3286" s="251" t="s">
        <v>2412</v>
      </c>
      <c r="E3286" s="251"/>
    </row>
    <row r="3287" spans="1:5">
      <c r="A3287" s="258" t="s">
        <v>6861</v>
      </c>
      <c r="B3287" s="105">
        <v>16.600000000000001</v>
      </c>
      <c r="C3287" s="251">
        <f t="shared" si="48"/>
        <v>1727</v>
      </c>
      <c r="D3287" s="251" t="s">
        <v>2412</v>
      </c>
      <c r="E3287" s="251"/>
    </row>
    <row r="3288" spans="1:5">
      <c r="A3288" s="547" t="s">
        <v>6862</v>
      </c>
      <c r="B3288" s="248"/>
      <c r="C3288" s="248">
        <f t="shared" si="48"/>
        <v>0</v>
      </c>
      <c r="D3288" s="248"/>
      <c r="E3288" s="248"/>
    </row>
    <row r="3289" spans="1:5">
      <c r="A3289" s="258" t="s">
        <v>6863</v>
      </c>
      <c r="B3289" s="105">
        <v>12</v>
      </c>
      <c r="C3289" s="251">
        <f t="shared" si="48"/>
        <v>1248</v>
      </c>
      <c r="D3289" s="251" t="s">
        <v>2408</v>
      </c>
      <c r="E3289" s="251"/>
    </row>
    <row r="3290" spans="1:5">
      <c r="A3290" s="258" t="s">
        <v>6864</v>
      </c>
      <c r="B3290" s="105">
        <v>12</v>
      </c>
      <c r="C3290" s="251">
        <f t="shared" si="48"/>
        <v>1248</v>
      </c>
      <c r="D3290" s="251" t="s">
        <v>2408</v>
      </c>
      <c r="E3290" s="251"/>
    </row>
    <row r="3291" spans="1:5">
      <c r="A3291" s="258" t="s">
        <v>6865</v>
      </c>
      <c r="B3291" s="105">
        <v>5.7</v>
      </c>
      <c r="C3291" s="251">
        <f t="shared" si="48"/>
        <v>593</v>
      </c>
      <c r="D3291" s="251" t="s">
        <v>2408</v>
      </c>
      <c r="E3291" s="251"/>
    </row>
    <row r="3292" spans="1:5">
      <c r="A3292" s="258" t="s">
        <v>6866</v>
      </c>
      <c r="B3292" s="105">
        <v>10.31</v>
      </c>
      <c r="C3292" s="251">
        <f t="shared" si="48"/>
        <v>1073</v>
      </c>
      <c r="D3292" s="251" t="s">
        <v>2408</v>
      </c>
      <c r="E3292" s="251"/>
    </row>
    <row r="3293" spans="1:5">
      <c r="A3293" s="258" t="s">
        <v>6867</v>
      </c>
      <c r="B3293" s="105">
        <v>4</v>
      </c>
      <c r="C3293" s="251">
        <f t="shared" si="48"/>
        <v>416</v>
      </c>
      <c r="D3293" s="251" t="s">
        <v>2408</v>
      </c>
      <c r="E3293" s="251"/>
    </row>
    <row r="3294" spans="1:5">
      <c r="A3294" s="258" t="s">
        <v>6868</v>
      </c>
      <c r="B3294" s="105">
        <v>17.600000000000001</v>
      </c>
      <c r="C3294" s="251">
        <f t="shared" si="48"/>
        <v>1831</v>
      </c>
      <c r="D3294" s="251" t="s">
        <v>2412</v>
      </c>
      <c r="E3294" s="251"/>
    </row>
    <row r="3295" spans="1:5">
      <c r="A3295" s="258" t="s">
        <v>6869</v>
      </c>
      <c r="B3295" s="105">
        <v>17.600000000000001</v>
      </c>
      <c r="C3295" s="251">
        <f t="shared" si="48"/>
        <v>1831</v>
      </c>
      <c r="D3295" s="251" t="s">
        <v>2412</v>
      </c>
      <c r="E3295" s="251"/>
    </row>
    <row r="3296" spans="1:5">
      <c r="A3296" s="258" t="s">
        <v>6870</v>
      </c>
      <c r="B3296" s="105">
        <v>16.600000000000001</v>
      </c>
      <c r="C3296" s="251">
        <f t="shared" si="48"/>
        <v>1727</v>
      </c>
      <c r="D3296" s="251" t="s">
        <v>2412</v>
      </c>
      <c r="E3296" s="251"/>
    </row>
    <row r="3297" spans="1:5">
      <c r="A3297" s="547" t="s">
        <v>6871</v>
      </c>
      <c r="B3297" s="248"/>
      <c r="C3297" s="248">
        <f t="shared" si="48"/>
        <v>0</v>
      </c>
      <c r="D3297" s="248"/>
      <c r="E3297" s="248"/>
    </row>
    <row r="3298" spans="1:5">
      <c r="A3298" s="258" t="s">
        <v>6872</v>
      </c>
      <c r="B3298" s="105" t="s">
        <v>2745</v>
      </c>
      <c r="C3298" s="251"/>
      <c r="D3298" s="251" t="s">
        <v>2412</v>
      </c>
      <c r="E3298" s="251"/>
    </row>
    <row r="3299" spans="1:5">
      <c r="A3299" s="258" t="s">
        <v>6873</v>
      </c>
      <c r="B3299" s="105" t="s">
        <v>2745</v>
      </c>
      <c r="C3299" s="251"/>
      <c r="D3299" s="251" t="s">
        <v>2412</v>
      </c>
      <c r="E3299" s="251"/>
    </row>
    <row r="3300" spans="1:5">
      <c r="A3300" s="258" t="s">
        <v>6874</v>
      </c>
      <c r="B3300" s="105" t="s">
        <v>2745</v>
      </c>
      <c r="C3300" s="251"/>
      <c r="D3300" s="251" t="s">
        <v>2412</v>
      </c>
      <c r="E3300" s="251"/>
    </row>
    <row r="3301" spans="1:5">
      <c r="A3301" s="258" t="s">
        <v>6875</v>
      </c>
      <c r="B3301" s="105" t="s">
        <v>2745</v>
      </c>
      <c r="C3301" s="251"/>
      <c r="D3301" s="251" t="s">
        <v>2412</v>
      </c>
      <c r="E3301" s="251"/>
    </row>
    <row r="3302" spans="1:5">
      <c r="A3302" s="258" t="s">
        <v>6876</v>
      </c>
      <c r="B3302" s="105" t="s">
        <v>2745</v>
      </c>
      <c r="C3302" s="251"/>
      <c r="D3302" s="251" t="s">
        <v>2412</v>
      </c>
      <c r="E3302" s="251"/>
    </row>
    <row r="3303" spans="1:5">
      <c r="A3303" s="258" t="s">
        <v>6877</v>
      </c>
      <c r="B3303" s="105" t="s">
        <v>2745</v>
      </c>
      <c r="C3303" s="251"/>
      <c r="D3303" s="251" t="s">
        <v>2412</v>
      </c>
      <c r="E3303" s="251"/>
    </row>
    <row r="3304" spans="1:5">
      <c r="A3304" s="258" t="s">
        <v>6878</v>
      </c>
      <c r="B3304" s="105" t="s">
        <v>2745</v>
      </c>
      <c r="C3304" s="251"/>
      <c r="D3304" s="251" t="s">
        <v>2412</v>
      </c>
      <c r="E3304" s="251"/>
    </row>
    <row r="3305" spans="1:5">
      <c r="A3305" s="258" t="s">
        <v>6879</v>
      </c>
      <c r="B3305" s="105" t="s">
        <v>2745</v>
      </c>
      <c r="C3305" s="251"/>
      <c r="D3305" s="251" t="s">
        <v>2412</v>
      </c>
      <c r="E3305" s="251"/>
    </row>
    <row r="3306" spans="1:5">
      <c r="A3306" s="258" t="s">
        <v>6880</v>
      </c>
      <c r="B3306" s="105" t="s">
        <v>2745</v>
      </c>
      <c r="C3306" s="251"/>
      <c r="D3306" s="251" t="s">
        <v>2412</v>
      </c>
      <c r="E3306" s="251"/>
    </row>
    <row r="3307" spans="1:5">
      <c r="A3307" s="258" t="s">
        <v>6881</v>
      </c>
      <c r="B3307" s="105" t="s">
        <v>2745</v>
      </c>
      <c r="C3307" s="251"/>
      <c r="D3307" s="251" t="s">
        <v>2412</v>
      </c>
      <c r="E3307" s="251"/>
    </row>
    <row r="3308" spans="1:5">
      <c r="A3308" s="258" t="s">
        <v>6882</v>
      </c>
      <c r="B3308" s="105" t="s">
        <v>2745</v>
      </c>
      <c r="C3308" s="251"/>
      <c r="D3308" s="251" t="s">
        <v>2408</v>
      </c>
      <c r="E3308" s="251"/>
    </row>
    <row r="3309" spans="1:5">
      <c r="A3309" s="258" t="s">
        <v>6883</v>
      </c>
      <c r="B3309" s="105" t="s">
        <v>2745</v>
      </c>
      <c r="C3309" s="251"/>
      <c r="D3309" s="251" t="s">
        <v>2408</v>
      </c>
      <c r="E3309" s="251"/>
    </row>
    <row r="3310" spans="1:5">
      <c r="A3310" s="258" t="s">
        <v>6884</v>
      </c>
      <c r="B3310" s="105" t="s">
        <v>2745</v>
      </c>
      <c r="C3310" s="251"/>
      <c r="D3310" s="251" t="s">
        <v>2412</v>
      </c>
      <c r="E3310" s="251"/>
    </row>
    <row r="3311" spans="1:5">
      <c r="A3311" s="258" t="s">
        <v>6885</v>
      </c>
      <c r="B3311" s="105" t="s">
        <v>2745</v>
      </c>
      <c r="C3311" s="251"/>
      <c r="D3311" s="251" t="s">
        <v>2412</v>
      </c>
      <c r="E3311" s="251"/>
    </row>
    <row r="3312" spans="1:5">
      <c r="A3312" s="258" t="s">
        <v>6886</v>
      </c>
      <c r="B3312" s="105" t="s">
        <v>2745</v>
      </c>
      <c r="C3312" s="251"/>
      <c r="D3312" s="251" t="s">
        <v>2412</v>
      </c>
      <c r="E3312" s="251"/>
    </row>
    <row r="3313" spans="1:5">
      <c r="A3313" s="258" t="s">
        <v>6887</v>
      </c>
      <c r="B3313" s="105" t="s">
        <v>2745</v>
      </c>
      <c r="C3313" s="251"/>
      <c r="D3313" s="251" t="s">
        <v>2412</v>
      </c>
      <c r="E3313" s="251"/>
    </row>
    <row r="3314" spans="1:5">
      <c r="A3314" s="258" t="s">
        <v>6888</v>
      </c>
      <c r="B3314" s="105" t="s">
        <v>2745</v>
      </c>
      <c r="C3314" s="251"/>
      <c r="D3314" s="251" t="s">
        <v>2412</v>
      </c>
      <c r="E3314" s="251"/>
    </row>
    <row r="3315" spans="1:5">
      <c r="A3315" s="258" t="s">
        <v>6889</v>
      </c>
      <c r="B3315" s="105" t="s">
        <v>2745</v>
      </c>
      <c r="C3315" s="251"/>
      <c r="D3315" s="251" t="s">
        <v>2412</v>
      </c>
      <c r="E3315" s="251"/>
    </row>
    <row r="3316" spans="1:5">
      <c r="A3316" s="258" t="s">
        <v>6890</v>
      </c>
      <c r="B3316" s="105" t="s">
        <v>2745</v>
      </c>
      <c r="C3316" s="251"/>
      <c r="D3316" s="251" t="s">
        <v>2412</v>
      </c>
      <c r="E3316" s="251"/>
    </row>
    <row r="3317" spans="1:5">
      <c r="A3317" s="258" t="s">
        <v>6891</v>
      </c>
      <c r="B3317" s="105" t="s">
        <v>2745</v>
      </c>
      <c r="C3317" s="251"/>
      <c r="D3317" s="251" t="s">
        <v>2412</v>
      </c>
      <c r="E3317" s="251"/>
    </row>
    <row r="3318" spans="1:5">
      <c r="A3318" s="258" t="s">
        <v>6892</v>
      </c>
      <c r="B3318" s="105" t="s">
        <v>2745</v>
      </c>
      <c r="C3318" s="251"/>
      <c r="D3318" s="251" t="s">
        <v>2412</v>
      </c>
      <c r="E3318" s="251"/>
    </row>
    <row r="3319" spans="1:5">
      <c r="A3319" s="258" t="s">
        <v>6893</v>
      </c>
      <c r="B3319" s="105" t="s">
        <v>2745</v>
      </c>
      <c r="C3319" s="251"/>
      <c r="D3319" s="251" t="s">
        <v>2412</v>
      </c>
      <c r="E3319" s="251"/>
    </row>
    <row r="3320" spans="1:5">
      <c r="A3320" s="258" t="s">
        <v>6894</v>
      </c>
      <c r="B3320" s="105" t="s">
        <v>2745</v>
      </c>
      <c r="C3320" s="251"/>
      <c r="D3320" s="251" t="s">
        <v>2412</v>
      </c>
      <c r="E3320" s="251"/>
    </row>
    <row r="3321" spans="1:5">
      <c r="A3321" s="258" t="s">
        <v>6895</v>
      </c>
      <c r="B3321" s="105" t="s">
        <v>2745</v>
      </c>
      <c r="C3321" s="251"/>
      <c r="D3321" s="251" t="s">
        <v>2412</v>
      </c>
      <c r="E3321" s="251"/>
    </row>
    <row r="3322" spans="1:5">
      <c r="A3322" s="258" t="s">
        <v>6896</v>
      </c>
      <c r="B3322" s="105" t="s">
        <v>2745</v>
      </c>
      <c r="C3322" s="251"/>
      <c r="D3322" s="251" t="s">
        <v>2412</v>
      </c>
      <c r="E3322" s="251"/>
    </row>
    <row r="3323" spans="1:5">
      <c r="A3323" s="258" t="s">
        <v>6897</v>
      </c>
      <c r="B3323" s="105" t="s">
        <v>2745</v>
      </c>
      <c r="C3323" s="251"/>
      <c r="D3323" s="251" t="s">
        <v>2412</v>
      </c>
      <c r="E3323" s="251"/>
    </row>
    <row r="3324" spans="1:5">
      <c r="A3324" s="258" t="s">
        <v>6898</v>
      </c>
      <c r="B3324" s="105" t="s">
        <v>2745</v>
      </c>
      <c r="C3324" s="251"/>
      <c r="D3324" s="251" t="s">
        <v>2412</v>
      </c>
      <c r="E3324" s="251"/>
    </row>
    <row r="3325" spans="1:5">
      <c r="A3325" s="258" t="s">
        <v>6899</v>
      </c>
      <c r="B3325" s="105" t="s">
        <v>2745</v>
      </c>
      <c r="C3325" s="251"/>
      <c r="D3325" s="251" t="s">
        <v>2412</v>
      </c>
      <c r="E3325" s="251"/>
    </row>
    <row r="3326" spans="1:5">
      <c r="A3326" s="258" t="s">
        <v>6900</v>
      </c>
      <c r="B3326" s="105" t="s">
        <v>2745</v>
      </c>
      <c r="C3326" s="251"/>
      <c r="D3326" s="251" t="s">
        <v>2412</v>
      </c>
      <c r="E3326" s="251"/>
    </row>
    <row r="3327" spans="1:5">
      <c r="A3327" s="258" t="s">
        <v>6901</v>
      </c>
      <c r="B3327" s="105" t="s">
        <v>2745</v>
      </c>
      <c r="C3327" s="251"/>
      <c r="D3327" s="251" t="s">
        <v>2412</v>
      </c>
      <c r="E3327" s="251"/>
    </row>
    <row r="3328" spans="1:5">
      <c r="A3328" s="258" t="s">
        <v>6902</v>
      </c>
      <c r="B3328" s="105" t="s">
        <v>2745</v>
      </c>
      <c r="C3328" s="251"/>
      <c r="D3328" s="251" t="s">
        <v>2412</v>
      </c>
      <c r="E3328" s="251"/>
    </row>
    <row r="3329" spans="1:5">
      <c r="A3329" s="258" t="s">
        <v>6903</v>
      </c>
      <c r="B3329" s="105" t="s">
        <v>2745</v>
      </c>
      <c r="C3329" s="251"/>
      <c r="D3329" s="251" t="s">
        <v>2412</v>
      </c>
      <c r="E3329" s="251"/>
    </row>
    <row r="3330" spans="1:5">
      <c r="A3330" s="258" t="s">
        <v>6904</v>
      </c>
      <c r="B3330" s="105" t="s">
        <v>2745</v>
      </c>
      <c r="C3330" s="251"/>
      <c r="D3330" s="251" t="s">
        <v>2412</v>
      </c>
      <c r="E3330" s="251"/>
    </row>
    <row r="3331" spans="1:5">
      <c r="A3331" s="258" t="s">
        <v>6905</v>
      </c>
      <c r="B3331" s="105" t="s">
        <v>2745</v>
      </c>
      <c r="C3331" s="251"/>
      <c r="D3331" s="251" t="s">
        <v>2412</v>
      </c>
      <c r="E3331" s="251"/>
    </row>
    <row r="3332" spans="1:5">
      <c r="A3332" s="258" t="s">
        <v>6906</v>
      </c>
      <c r="B3332" s="105" t="s">
        <v>2745</v>
      </c>
      <c r="C3332" s="251"/>
      <c r="D3332" s="251" t="s">
        <v>2412</v>
      </c>
      <c r="E3332" s="251"/>
    </row>
    <row r="3333" spans="1:5">
      <c r="A3333" s="258" t="s">
        <v>6907</v>
      </c>
      <c r="B3333" s="105">
        <v>0.63</v>
      </c>
      <c r="C3333" s="251">
        <f t="shared" si="48"/>
        <v>66</v>
      </c>
      <c r="D3333" s="251" t="s">
        <v>2408</v>
      </c>
      <c r="E3333" s="251"/>
    </row>
    <row r="3334" spans="1:5">
      <c r="A3334" s="258" t="s">
        <v>6908</v>
      </c>
      <c r="B3334" s="105" t="s">
        <v>2745</v>
      </c>
      <c r="C3334" s="251"/>
      <c r="D3334" s="251" t="s">
        <v>2412</v>
      </c>
      <c r="E3334" s="251"/>
    </row>
    <row r="3335" spans="1:5">
      <c r="A3335" s="258" t="s">
        <v>6909</v>
      </c>
      <c r="B3335" s="105" t="s">
        <v>2745</v>
      </c>
      <c r="C3335" s="251"/>
      <c r="D3335" s="251" t="s">
        <v>2412</v>
      </c>
      <c r="E3335" s="251"/>
    </row>
    <row r="3336" spans="1:5">
      <c r="A3336" s="258" t="s">
        <v>6910</v>
      </c>
      <c r="B3336" s="105" t="s">
        <v>2745</v>
      </c>
      <c r="C3336" s="251"/>
      <c r="D3336" s="251" t="s">
        <v>2412</v>
      </c>
      <c r="E3336" s="251"/>
    </row>
    <row r="3337" spans="1:5">
      <c r="A3337" s="258" t="s">
        <v>6911</v>
      </c>
      <c r="B3337" s="105" t="s">
        <v>2745</v>
      </c>
      <c r="C3337" s="251"/>
      <c r="D3337" s="251" t="s">
        <v>2412</v>
      </c>
      <c r="E3337" s="251"/>
    </row>
    <row r="3338" spans="1:5">
      <c r="A3338" s="258" t="s">
        <v>6912</v>
      </c>
      <c r="B3338" s="105" t="s">
        <v>2745</v>
      </c>
      <c r="C3338" s="251"/>
      <c r="D3338" s="251" t="s">
        <v>2412</v>
      </c>
      <c r="E3338" s="251"/>
    </row>
    <row r="3339" spans="1:5">
      <c r="A3339" s="547" t="s">
        <v>6913</v>
      </c>
      <c r="B3339" s="248"/>
      <c r="C3339" s="248">
        <f t="shared" ref="C3339:C3396" si="49">ROUNDUP(((B3339*$F$1)*(1+$F$2)), 0)</f>
        <v>0</v>
      </c>
      <c r="D3339" s="248"/>
      <c r="E3339" s="248"/>
    </row>
    <row r="3340" spans="1:5">
      <c r="A3340" s="258" t="s">
        <v>6914</v>
      </c>
      <c r="B3340" s="105">
        <v>19.2</v>
      </c>
      <c r="C3340" s="251">
        <f t="shared" si="49"/>
        <v>1997</v>
      </c>
      <c r="D3340" s="251" t="s">
        <v>2412</v>
      </c>
      <c r="E3340" s="251"/>
    </row>
    <row r="3341" spans="1:5">
      <c r="A3341" s="258" t="s">
        <v>6915</v>
      </c>
      <c r="B3341" s="105">
        <v>0.52</v>
      </c>
      <c r="C3341" s="251">
        <f t="shared" si="49"/>
        <v>55</v>
      </c>
      <c r="D3341" s="251" t="s">
        <v>2408</v>
      </c>
      <c r="E3341" s="251"/>
    </row>
    <row r="3342" spans="1:5">
      <c r="A3342" s="547" t="s">
        <v>6916</v>
      </c>
      <c r="B3342" s="248"/>
      <c r="C3342" s="248">
        <f t="shared" si="49"/>
        <v>0</v>
      </c>
      <c r="D3342" s="248"/>
      <c r="E3342" s="248"/>
    </row>
    <row r="3343" spans="1:5">
      <c r="A3343" s="258" t="s">
        <v>6917</v>
      </c>
      <c r="B3343" s="105" t="s">
        <v>2745</v>
      </c>
      <c r="C3343" s="251"/>
      <c r="D3343" s="251" t="s">
        <v>2412</v>
      </c>
      <c r="E3343" s="251"/>
    </row>
    <row r="3344" spans="1:5">
      <c r="A3344" s="258" t="s">
        <v>6918</v>
      </c>
      <c r="B3344" s="105">
        <v>0.52</v>
      </c>
      <c r="C3344" s="251">
        <f t="shared" si="49"/>
        <v>55</v>
      </c>
      <c r="D3344" s="251" t="s">
        <v>2408</v>
      </c>
      <c r="E3344" s="251"/>
    </row>
    <row r="3345" spans="1:5">
      <c r="A3345" s="258" t="s">
        <v>6919</v>
      </c>
      <c r="B3345" s="105">
        <v>0.52</v>
      </c>
      <c r="C3345" s="251">
        <f t="shared" si="49"/>
        <v>55</v>
      </c>
      <c r="D3345" s="251" t="s">
        <v>2408</v>
      </c>
      <c r="E3345" s="251"/>
    </row>
    <row r="3346" spans="1:5">
      <c r="A3346" s="547" t="s">
        <v>6920</v>
      </c>
      <c r="B3346" s="248"/>
      <c r="C3346" s="248">
        <f t="shared" si="49"/>
        <v>0</v>
      </c>
      <c r="D3346" s="248"/>
      <c r="E3346" s="248"/>
    </row>
    <row r="3347" spans="1:5">
      <c r="A3347" s="258" t="s">
        <v>6921</v>
      </c>
      <c r="B3347" s="105" t="s">
        <v>2745</v>
      </c>
      <c r="C3347" s="251"/>
      <c r="D3347" s="251" t="s">
        <v>2412</v>
      </c>
      <c r="E3347" s="251"/>
    </row>
    <row r="3348" spans="1:5">
      <c r="A3348" s="547" t="s">
        <v>6922</v>
      </c>
      <c r="B3348" s="248"/>
      <c r="C3348" s="248">
        <f t="shared" si="49"/>
        <v>0</v>
      </c>
      <c r="D3348" s="248"/>
      <c r="E3348" s="248"/>
    </row>
    <row r="3349" spans="1:5">
      <c r="A3349" s="258" t="s">
        <v>6923</v>
      </c>
      <c r="B3349" s="105">
        <v>19.2</v>
      </c>
      <c r="C3349" s="251">
        <f t="shared" si="49"/>
        <v>1997</v>
      </c>
      <c r="D3349" s="251" t="s">
        <v>2412</v>
      </c>
      <c r="E3349" s="251"/>
    </row>
    <row r="3350" spans="1:5">
      <c r="A3350" s="258" t="s">
        <v>6924</v>
      </c>
      <c r="B3350" s="105">
        <v>19.2</v>
      </c>
      <c r="C3350" s="251">
        <f t="shared" si="49"/>
        <v>1997</v>
      </c>
      <c r="D3350" s="251" t="s">
        <v>2412</v>
      </c>
      <c r="E3350" s="251"/>
    </row>
    <row r="3351" spans="1:5">
      <c r="A3351" s="547" t="s">
        <v>6925</v>
      </c>
      <c r="B3351" s="248"/>
      <c r="C3351" s="248">
        <f t="shared" si="49"/>
        <v>0</v>
      </c>
      <c r="D3351" s="248"/>
      <c r="E3351" s="248"/>
    </row>
    <row r="3352" spans="1:5">
      <c r="A3352" s="258" t="s">
        <v>6926</v>
      </c>
      <c r="B3352" s="105">
        <v>21.2</v>
      </c>
      <c r="C3352" s="251">
        <f t="shared" si="49"/>
        <v>2205</v>
      </c>
      <c r="D3352" s="251" t="s">
        <v>2412</v>
      </c>
      <c r="E3352" s="251"/>
    </row>
    <row r="3353" spans="1:5">
      <c r="A3353" s="258" t="s">
        <v>6927</v>
      </c>
      <c r="B3353" s="105">
        <v>21.2</v>
      </c>
      <c r="C3353" s="251">
        <f t="shared" si="49"/>
        <v>2205</v>
      </c>
      <c r="D3353" s="251" t="s">
        <v>2412</v>
      </c>
      <c r="E3353" s="251"/>
    </row>
    <row r="3354" spans="1:5">
      <c r="A3354" s="547" t="s">
        <v>6928</v>
      </c>
      <c r="B3354" s="248"/>
      <c r="C3354" s="248">
        <f t="shared" si="49"/>
        <v>0</v>
      </c>
      <c r="D3354" s="248"/>
      <c r="E3354" s="248"/>
    </row>
    <row r="3355" spans="1:5">
      <c r="A3355" s="258" t="s">
        <v>6929</v>
      </c>
      <c r="B3355" s="105" t="s">
        <v>2745</v>
      </c>
      <c r="C3355" s="251"/>
      <c r="D3355" s="251" t="s">
        <v>2408</v>
      </c>
      <c r="E3355" s="251"/>
    </row>
    <row r="3356" spans="1:5">
      <c r="A3356" s="258" t="s">
        <v>6930</v>
      </c>
      <c r="B3356" s="105">
        <v>17.8</v>
      </c>
      <c r="C3356" s="251">
        <f t="shared" si="49"/>
        <v>1852</v>
      </c>
      <c r="D3356" s="251" t="s">
        <v>2412</v>
      </c>
      <c r="E3356" s="251"/>
    </row>
    <row r="3357" spans="1:5">
      <c r="A3357" s="258" t="s">
        <v>6931</v>
      </c>
      <c r="B3357" s="105">
        <v>17.8</v>
      </c>
      <c r="C3357" s="251">
        <f t="shared" si="49"/>
        <v>1852</v>
      </c>
      <c r="D3357" s="251" t="s">
        <v>2412</v>
      </c>
      <c r="E3357" s="251"/>
    </row>
    <row r="3358" spans="1:5">
      <c r="A3358" s="258" t="s">
        <v>6932</v>
      </c>
      <c r="B3358" s="105">
        <v>17.8</v>
      </c>
      <c r="C3358" s="251">
        <f t="shared" si="49"/>
        <v>1852</v>
      </c>
      <c r="D3358" s="251" t="s">
        <v>2412</v>
      </c>
      <c r="E3358" s="251"/>
    </row>
    <row r="3359" spans="1:5">
      <c r="A3359" s="258" t="s">
        <v>6933</v>
      </c>
      <c r="B3359" s="105">
        <v>19.2</v>
      </c>
      <c r="C3359" s="251">
        <f t="shared" si="49"/>
        <v>1997</v>
      </c>
      <c r="D3359" s="251" t="s">
        <v>2412</v>
      </c>
      <c r="E3359" s="251"/>
    </row>
    <row r="3360" spans="1:5">
      <c r="A3360" s="258" t="s">
        <v>6934</v>
      </c>
      <c r="B3360" s="105">
        <v>17.8</v>
      </c>
      <c r="C3360" s="251">
        <f t="shared" si="49"/>
        <v>1852</v>
      </c>
      <c r="D3360" s="251" t="s">
        <v>2412</v>
      </c>
      <c r="E3360" s="251"/>
    </row>
    <row r="3361" spans="1:5">
      <c r="A3361" s="258" t="s">
        <v>6935</v>
      </c>
      <c r="B3361" s="105">
        <v>0.85</v>
      </c>
      <c r="C3361" s="251">
        <f t="shared" si="49"/>
        <v>89</v>
      </c>
      <c r="D3361" s="251" t="s">
        <v>2408</v>
      </c>
      <c r="E3361" s="251"/>
    </row>
    <row r="3362" spans="1:5">
      <c r="A3362" s="258" t="s">
        <v>6936</v>
      </c>
      <c r="B3362" s="105">
        <v>0.85</v>
      </c>
      <c r="C3362" s="251">
        <f t="shared" si="49"/>
        <v>89</v>
      </c>
      <c r="D3362" s="251" t="s">
        <v>2408</v>
      </c>
      <c r="E3362" s="251"/>
    </row>
    <row r="3363" spans="1:5">
      <c r="A3363" s="258" t="s">
        <v>6937</v>
      </c>
      <c r="B3363" s="105">
        <v>0.85</v>
      </c>
      <c r="C3363" s="251">
        <f t="shared" si="49"/>
        <v>89</v>
      </c>
      <c r="D3363" s="251" t="s">
        <v>2408</v>
      </c>
      <c r="E3363" s="251"/>
    </row>
    <row r="3364" spans="1:5">
      <c r="A3364" s="258" t="s">
        <v>6938</v>
      </c>
      <c r="B3364" s="105">
        <v>0.85</v>
      </c>
      <c r="C3364" s="251">
        <f t="shared" si="49"/>
        <v>89</v>
      </c>
      <c r="D3364" s="251" t="s">
        <v>2408</v>
      </c>
      <c r="E3364" s="251"/>
    </row>
    <row r="3365" spans="1:5">
      <c r="A3365" s="258" t="s">
        <v>6939</v>
      </c>
      <c r="B3365" s="105">
        <v>12.36</v>
      </c>
      <c r="C3365" s="251">
        <f t="shared" si="49"/>
        <v>1286</v>
      </c>
      <c r="D3365" s="251" t="s">
        <v>2408</v>
      </c>
      <c r="E3365" s="251"/>
    </row>
    <row r="3366" spans="1:5">
      <c r="A3366" s="258" t="s">
        <v>6940</v>
      </c>
      <c r="B3366" s="105">
        <v>12.36</v>
      </c>
      <c r="C3366" s="251">
        <f t="shared" si="49"/>
        <v>1286</v>
      </c>
      <c r="D3366" s="251" t="s">
        <v>2408</v>
      </c>
      <c r="E3366" s="251"/>
    </row>
    <row r="3367" spans="1:5">
      <c r="A3367" s="258" t="s">
        <v>6941</v>
      </c>
      <c r="B3367" s="105">
        <v>0.52</v>
      </c>
      <c r="C3367" s="251">
        <f t="shared" si="49"/>
        <v>55</v>
      </c>
      <c r="D3367" s="251" t="s">
        <v>2408</v>
      </c>
      <c r="E3367" s="251"/>
    </row>
    <row r="3368" spans="1:5">
      <c r="A3368" s="258" t="s">
        <v>6942</v>
      </c>
      <c r="B3368" s="105">
        <v>0.52</v>
      </c>
      <c r="C3368" s="251">
        <f t="shared" si="49"/>
        <v>55</v>
      </c>
      <c r="D3368" s="251" t="s">
        <v>2408</v>
      </c>
      <c r="E3368" s="251"/>
    </row>
    <row r="3369" spans="1:5">
      <c r="A3369" s="258" t="s">
        <v>6943</v>
      </c>
      <c r="B3369" s="105">
        <v>0.52</v>
      </c>
      <c r="C3369" s="251">
        <f t="shared" si="49"/>
        <v>55</v>
      </c>
      <c r="D3369" s="251" t="s">
        <v>2408</v>
      </c>
      <c r="E3369" s="251"/>
    </row>
    <row r="3370" spans="1:5">
      <c r="A3370" s="547" t="s">
        <v>6944</v>
      </c>
      <c r="B3370" s="248"/>
      <c r="C3370" s="248">
        <f t="shared" si="49"/>
        <v>0</v>
      </c>
      <c r="D3370" s="248"/>
      <c r="E3370" s="248"/>
    </row>
    <row r="3371" spans="1:5">
      <c r="A3371" s="258" t="s">
        <v>6945</v>
      </c>
      <c r="B3371" s="105">
        <v>19.2</v>
      </c>
      <c r="C3371" s="251">
        <f t="shared" si="49"/>
        <v>1997</v>
      </c>
      <c r="D3371" s="251" t="s">
        <v>2412</v>
      </c>
      <c r="E3371" s="251"/>
    </row>
    <row r="3372" spans="1:5">
      <c r="A3372" s="258" t="s">
        <v>6946</v>
      </c>
      <c r="B3372" s="105">
        <v>19.2</v>
      </c>
      <c r="C3372" s="251">
        <f t="shared" si="49"/>
        <v>1997</v>
      </c>
      <c r="D3372" s="251" t="s">
        <v>2412</v>
      </c>
      <c r="E3372" s="251"/>
    </row>
    <row r="3373" spans="1:5">
      <c r="A3373" s="258" t="s">
        <v>6947</v>
      </c>
      <c r="B3373" s="105">
        <v>19.2</v>
      </c>
      <c r="C3373" s="251">
        <f t="shared" si="49"/>
        <v>1997</v>
      </c>
      <c r="D3373" s="251" t="s">
        <v>2412</v>
      </c>
      <c r="E3373" s="251"/>
    </row>
    <row r="3374" spans="1:5">
      <c r="A3374" s="258" t="s">
        <v>6948</v>
      </c>
      <c r="B3374" s="105">
        <v>0.52</v>
      </c>
      <c r="C3374" s="251">
        <f t="shared" si="49"/>
        <v>55</v>
      </c>
      <c r="D3374" s="251" t="s">
        <v>2408</v>
      </c>
      <c r="E3374" s="251"/>
    </row>
    <row r="3375" spans="1:5">
      <c r="A3375" s="258" t="s">
        <v>6949</v>
      </c>
      <c r="B3375" s="105">
        <v>0.52</v>
      </c>
      <c r="C3375" s="251">
        <f t="shared" si="49"/>
        <v>55</v>
      </c>
      <c r="D3375" s="251" t="s">
        <v>2408</v>
      </c>
      <c r="E3375" s="251"/>
    </row>
    <row r="3376" spans="1:5">
      <c r="A3376" s="547" t="s">
        <v>6950</v>
      </c>
      <c r="B3376" s="248"/>
      <c r="C3376" s="248">
        <f t="shared" si="49"/>
        <v>0</v>
      </c>
      <c r="D3376" s="248"/>
      <c r="E3376" s="248"/>
    </row>
    <row r="3377" spans="1:5">
      <c r="A3377" s="258" t="s">
        <v>6951</v>
      </c>
      <c r="B3377" s="105">
        <v>17.8</v>
      </c>
      <c r="C3377" s="251">
        <f t="shared" si="49"/>
        <v>1852</v>
      </c>
      <c r="D3377" s="251" t="s">
        <v>2412</v>
      </c>
      <c r="E3377" s="251"/>
    </row>
    <row r="3378" spans="1:5">
      <c r="A3378" s="258" t="s">
        <v>6952</v>
      </c>
      <c r="B3378" s="105">
        <v>17.8</v>
      </c>
      <c r="C3378" s="251">
        <f t="shared" si="49"/>
        <v>1852</v>
      </c>
      <c r="D3378" s="251" t="s">
        <v>2412</v>
      </c>
      <c r="E3378" s="251"/>
    </row>
    <row r="3379" spans="1:5">
      <c r="A3379" s="258" t="s">
        <v>6953</v>
      </c>
      <c r="B3379" s="105" t="s">
        <v>2745</v>
      </c>
      <c r="C3379" s="251"/>
      <c r="D3379" s="251" t="s">
        <v>2408</v>
      </c>
      <c r="E3379" s="251"/>
    </row>
    <row r="3380" spans="1:5">
      <c r="A3380" s="258" t="s">
        <v>6954</v>
      </c>
      <c r="B3380" s="105">
        <v>0.52</v>
      </c>
      <c r="C3380" s="251">
        <f t="shared" si="49"/>
        <v>55</v>
      </c>
      <c r="D3380" s="251" t="s">
        <v>2408</v>
      </c>
      <c r="E3380" s="251"/>
    </row>
    <row r="3381" spans="1:5">
      <c r="A3381" s="258" t="s">
        <v>6955</v>
      </c>
      <c r="B3381" s="105">
        <v>0.52</v>
      </c>
      <c r="C3381" s="251">
        <f t="shared" si="49"/>
        <v>55</v>
      </c>
      <c r="D3381" s="251" t="s">
        <v>2408</v>
      </c>
      <c r="E3381" s="251"/>
    </row>
    <row r="3382" spans="1:5">
      <c r="A3382" s="258" t="s">
        <v>6956</v>
      </c>
      <c r="B3382" s="105">
        <v>0.52</v>
      </c>
      <c r="C3382" s="251">
        <f t="shared" si="49"/>
        <v>55</v>
      </c>
      <c r="D3382" s="251" t="s">
        <v>2408</v>
      </c>
      <c r="E3382" s="251"/>
    </row>
    <row r="3383" spans="1:5">
      <c r="A3383" s="258" t="s">
        <v>6957</v>
      </c>
      <c r="B3383" s="105" t="s">
        <v>2745</v>
      </c>
      <c r="C3383" s="251"/>
      <c r="D3383" s="251" t="s">
        <v>2408</v>
      </c>
      <c r="E3383" s="251"/>
    </row>
    <row r="3384" spans="1:5">
      <c r="A3384" s="258" t="s">
        <v>6958</v>
      </c>
      <c r="B3384" s="105">
        <v>0.52</v>
      </c>
      <c r="C3384" s="251">
        <f t="shared" si="49"/>
        <v>55</v>
      </c>
      <c r="D3384" s="251" t="s">
        <v>2408</v>
      </c>
      <c r="E3384" s="251"/>
    </row>
    <row r="3385" spans="1:5">
      <c r="A3385" s="547" t="s">
        <v>6959</v>
      </c>
      <c r="B3385" s="248"/>
      <c r="C3385" s="248">
        <f t="shared" si="49"/>
        <v>0</v>
      </c>
      <c r="D3385" s="248"/>
      <c r="E3385" s="248"/>
    </row>
    <row r="3386" spans="1:5">
      <c r="A3386" s="258" t="s">
        <v>6960</v>
      </c>
      <c r="B3386" s="105" t="s">
        <v>2745</v>
      </c>
      <c r="C3386" s="251"/>
      <c r="D3386" s="251" t="s">
        <v>2412</v>
      </c>
      <c r="E3386" s="251"/>
    </row>
    <row r="3387" spans="1:5">
      <c r="A3387" s="547" t="s">
        <v>6961</v>
      </c>
      <c r="B3387" s="248"/>
      <c r="C3387" s="248">
        <f t="shared" si="49"/>
        <v>0</v>
      </c>
      <c r="D3387" s="248"/>
      <c r="E3387" s="248"/>
    </row>
    <row r="3388" spans="1:5">
      <c r="A3388" s="258" t="s">
        <v>6962</v>
      </c>
      <c r="B3388" s="105">
        <v>2.79</v>
      </c>
      <c r="C3388" s="251">
        <f t="shared" si="49"/>
        <v>291</v>
      </c>
      <c r="D3388" s="251" t="s">
        <v>2408</v>
      </c>
      <c r="E3388" s="251"/>
    </row>
    <row r="3389" spans="1:5">
      <c r="A3389" s="258" t="s">
        <v>6963</v>
      </c>
      <c r="B3389" s="105">
        <v>2.79</v>
      </c>
      <c r="C3389" s="251">
        <f t="shared" si="49"/>
        <v>291</v>
      </c>
      <c r="D3389" s="251" t="s">
        <v>2408</v>
      </c>
      <c r="E3389" s="251"/>
    </row>
    <row r="3390" spans="1:5">
      <c r="A3390" s="258" t="s">
        <v>6964</v>
      </c>
      <c r="B3390" s="105">
        <v>0.52</v>
      </c>
      <c r="C3390" s="251">
        <f t="shared" si="49"/>
        <v>55</v>
      </c>
      <c r="D3390" s="251" t="s">
        <v>2408</v>
      </c>
      <c r="E3390" s="251"/>
    </row>
    <row r="3391" spans="1:5">
      <c r="A3391" s="258" t="s">
        <v>6965</v>
      </c>
      <c r="B3391" s="105">
        <v>2.29</v>
      </c>
      <c r="C3391" s="251">
        <f t="shared" si="49"/>
        <v>239</v>
      </c>
      <c r="D3391" s="251" t="s">
        <v>2408</v>
      </c>
      <c r="E3391" s="251"/>
    </row>
    <row r="3392" spans="1:5">
      <c r="A3392" s="258" t="s">
        <v>6966</v>
      </c>
      <c r="B3392" s="105">
        <v>17.8</v>
      </c>
      <c r="C3392" s="251">
        <f t="shared" si="49"/>
        <v>1852</v>
      </c>
      <c r="D3392" s="251" t="s">
        <v>2412</v>
      </c>
      <c r="E3392" s="251"/>
    </row>
    <row r="3393" spans="1:5">
      <c r="A3393" s="258" t="s">
        <v>6967</v>
      </c>
      <c r="B3393" s="105">
        <v>18.5</v>
      </c>
      <c r="C3393" s="251">
        <f t="shared" si="49"/>
        <v>1924</v>
      </c>
      <c r="D3393" s="251" t="s">
        <v>2412</v>
      </c>
      <c r="E3393" s="251"/>
    </row>
    <row r="3394" spans="1:5">
      <c r="A3394" s="547" t="s">
        <v>6968</v>
      </c>
      <c r="B3394" s="248"/>
      <c r="C3394" s="248">
        <f t="shared" si="49"/>
        <v>0</v>
      </c>
      <c r="D3394" s="248"/>
      <c r="E3394" s="248"/>
    </row>
    <row r="3395" spans="1:5">
      <c r="A3395" s="258" t="s">
        <v>6969</v>
      </c>
      <c r="B3395" s="105">
        <v>0.52</v>
      </c>
      <c r="C3395" s="251">
        <f t="shared" si="49"/>
        <v>55</v>
      </c>
      <c r="D3395" s="251" t="s">
        <v>2408</v>
      </c>
      <c r="E3395" s="251"/>
    </row>
    <row r="3396" spans="1:5">
      <c r="A3396" s="547" t="s">
        <v>6970</v>
      </c>
      <c r="B3396" s="248"/>
      <c r="C3396" s="248">
        <f t="shared" si="49"/>
        <v>0</v>
      </c>
      <c r="D3396" s="248"/>
      <c r="E3396" s="248"/>
    </row>
    <row r="3397" spans="1:5">
      <c r="A3397" s="258" t="s">
        <v>6971</v>
      </c>
      <c r="B3397" s="105" t="s">
        <v>2745</v>
      </c>
      <c r="C3397" s="251"/>
      <c r="D3397" s="251" t="s">
        <v>2412</v>
      </c>
      <c r="E3397" s="251"/>
    </row>
    <row r="3398" spans="1:5">
      <c r="A3398" s="258" t="s">
        <v>6972</v>
      </c>
      <c r="B3398" s="105" t="s">
        <v>2745</v>
      </c>
      <c r="C3398" s="251"/>
      <c r="D3398" s="251" t="s">
        <v>2412</v>
      </c>
      <c r="E3398" s="251"/>
    </row>
    <row r="3399" spans="1:5">
      <c r="A3399" s="258" t="s">
        <v>6973</v>
      </c>
      <c r="B3399" s="105" t="s">
        <v>2745</v>
      </c>
      <c r="C3399" s="251"/>
      <c r="D3399" s="251" t="s">
        <v>2412</v>
      </c>
      <c r="E3399" s="251"/>
    </row>
    <row r="3400" spans="1:5">
      <c r="A3400" s="547" t="s">
        <v>6974</v>
      </c>
      <c r="B3400" s="248"/>
      <c r="C3400" s="248">
        <f t="shared" ref="C3400:C3427" si="50">ROUNDUP(((B3400*$F$1)*(1+$F$2)), 0)</f>
        <v>0</v>
      </c>
      <c r="D3400" s="248"/>
      <c r="E3400" s="248"/>
    </row>
    <row r="3401" spans="1:5">
      <c r="A3401" s="258" t="s">
        <v>6975</v>
      </c>
      <c r="B3401" s="105">
        <v>19.2</v>
      </c>
      <c r="C3401" s="251">
        <f t="shared" si="50"/>
        <v>1997</v>
      </c>
      <c r="D3401" s="251" t="s">
        <v>2412</v>
      </c>
      <c r="E3401" s="251"/>
    </row>
    <row r="3402" spans="1:5">
      <c r="A3402" s="258" t="s">
        <v>6976</v>
      </c>
      <c r="B3402" s="105">
        <v>0.52</v>
      </c>
      <c r="C3402" s="251">
        <f t="shared" si="50"/>
        <v>55</v>
      </c>
      <c r="D3402" s="251" t="s">
        <v>2408</v>
      </c>
      <c r="E3402" s="251"/>
    </row>
    <row r="3403" spans="1:5">
      <c r="A3403" s="547" t="s">
        <v>6977</v>
      </c>
      <c r="B3403" s="248"/>
      <c r="C3403" s="248">
        <f t="shared" si="50"/>
        <v>0</v>
      </c>
      <c r="D3403" s="248"/>
      <c r="E3403" s="248"/>
    </row>
    <row r="3404" spans="1:5">
      <c r="A3404" s="258" t="s">
        <v>6978</v>
      </c>
      <c r="B3404" s="105">
        <v>0.52</v>
      </c>
      <c r="C3404" s="251">
        <f t="shared" si="50"/>
        <v>55</v>
      </c>
      <c r="D3404" s="251" t="s">
        <v>2408</v>
      </c>
      <c r="E3404" s="251"/>
    </row>
    <row r="3405" spans="1:5">
      <c r="A3405" s="258" t="s">
        <v>6979</v>
      </c>
      <c r="B3405" s="105">
        <v>0.52</v>
      </c>
      <c r="C3405" s="251">
        <f t="shared" si="50"/>
        <v>55</v>
      </c>
      <c r="D3405" s="251" t="s">
        <v>2408</v>
      </c>
      <c r="E3405" s="251"/>
    </row>
    <row r="3406" spans="1:5">
      <c r="A3406" s="258" t="s">
        <v>6980</v>
      </c>
      <c r="B3406" s="105">
        <v>0.52</v>
      </c>
      <c r="C3406" s="251">
        <f t="shared" si="50"/>
        <v>55</v>
      </c>
      <c r="D3406" s="251" t="s">
        <v>2408</v>
      </c>
      <c r="E3406" s="251"/>
    </row>
    <row r="3407" spans="1:5">
      <c r="A3407" s="258" t="s">
        <v>6981</v>
      </c>
      <c r="B3407" s="105">
        <v>19.2</v>
      </c>
      <c r="C3407" s="251">
        <f t="shared" si="50"/>
        <v>1997</v>
      </c>
      <c r="D3407" s="251" t="s">
        <v>2412</v>
      </c>
      <c r="E3407" s="251"/>
    </row>
    <row r="3408" spans="1:5">
      <c r="A3408" s="258" t="s">
        <v>6982</v>
      </c>
      <c r="B3408" s="105">
        <v>19.2</v>
      </c>
      <c r="C3408" s="251">
        <f t="shared" si="50"/>
        <v>1997</v>
      </c>
      <c r="D3408" s="251" t="s">
        <v>2412</v>
      </c>
      <c r="E3408" s="251"/>
    </row>
    <row r="3409" spans="1:5">
      <c r="A3409" s="547" t="s">
        <v>6983</v>
      </c>
      <c r="B3409" s="248"/>
      <c r="C3409" s="248">
        <f t="shared" si="50"/>
        <v>0</v>
      </c>
      <c r="D3409" s="248"/>
      <c r="E3409" s="248"/>
    </row>
    <row r="3410" spans="1:5">
      <c r="A3410" s="258" t="s">
        <v>6984</v>
      </c>
      <c r="B3410" s="105">
        <v>19.2</v>
      </c>
      <c r="C3410" s="251">
        <f t="shared" si="50"/>
        <v>1997</v>
      </c>
      <c r="D3410" s="251" t="s">
        <v>2412</v>
      </c>
      <c r="E3410" s="251"/>
    </row>
    <row r="3411" spans="1:5">
      <c r="A3411" s="258" t="s">
        <v>6985</v>
      </c>
      <c r="B3411" s="105">
        <v>19.2</v>
      </c>
      <c r="C3411" s="251">
        <f t="shared" si="50"/>
        <v>1997</v>
      </c>
      <c r="D3411" s="251" t="s">
        <v>2412</v>
      </c>
      <c r="E3411" s="251"/>
    </row>
    <row r="3412" spans="1:5">
      <c r="A3412" s="547" t="s">
        <v>6986</v>
      </c>
      <c r="B3412" s="248"/>
      <c r="C3412" s="248">
        <f t="shared" si="50"/>
        <v>0</v>
      </c>
      <c r="D3412" s="248"/>
      <c r="E3412" s="248"/>
    </row>
    <row r="3413" spans="1:5">
      <c r="A3413" s="547" t="s">
        <v>6987</v>
      </c>
      <c r="B3413" s="248"/>
      <c r="C3413" s="248">
        <f t="shared" si="50"/>
        <v>0</v>
      </c>
      <c r="D3413" s="248"/>
      <c r="E3413" s="248"/>
    </row>
    <row r="3414" spans="1:5">
      <c r="A3414" s="258" t="s">
        <v>6988</v>
      </c>
      <c r="B3414" s="105">
        <v>17.600000000000001</v>
      </c>
      <c r="C3414" s="251">
        <f t="shared" si="50"/>
        <v>1831</v>
      </c>
      <c r="D3414" s="251" t="s">
        <v>2412</v>
      </c>
      <c r="E3414" s="251"/>
    </row>
    <row r="3415" spans="1:5">
      <c r="A3415" s="258" t="s">
        <v>6989</v>
      </c>
      <c r="B3415" s="105">
        <v>17.600000000000001</v>
      </c>
      <c r="C3415" s="251">
        <f t="shared" si="50"/>
        <v>1831</v>
      </c>
      <c r="D3415" s="251" t="s">
        <v>2412</v>
      </c>
      <c r="E3415" s="251"/>
    </row>
    <row r="3416" spans="1:5">
      <c r="A3416" s="258" t="s">
        <v>6990</v>
      </c>
      <c r="B3416" s="105">
        <v>20</v>
      </c>
      <c r="C3416" s="251">
        <f t="shared" si="50"/>
        <v>2080</v>
      </c>
      <c r="D3416" s="251" t="s">
        <v>2412</v>
      </c>
      <c r="E3416" s="251"/>
    </row>
    <row r="3417" spans="1:5">
      <c r="A3417" s="258" t="s">
        <v>6991</v>
      </c>
      <c r="B3417" s="105">
        <v>20</v>
      </c>
      <c r="C3417" s="251">
        <f t="shared" si="50"/>
        <v>2080</v>
      </c>
      <c r="D3417" s="251" t="s">
        <v>2412</v>
      </c>
      <c r="E3417" s="251"/>
    </row>
    <row r="3418" spans="1:5">
      <c r="A3418" s="258" t="s">
        <v>6992</v>
      </c>
      <c r="B3418" s="105">
        <v>18.399999999999999</v>
      </c>
      <c r="C3418" s="251">
        <f t="shared" si="50"/>
        <v>1914</v>
      </c>
      <c r="D3418" s="251" t="s">
        <v>2412</v>
      </c>
      <c r="E3418" s="251"/>
    </row>
    <row r="3419" spans="1:5">
      <c r="A3419" s="258" t="s">
        <v>6993</v>
      </c>
      <c r="B3419" s="105">
        <v>11.39</v>
      </c>
      <c r="C3419" s="251">
        <f t="shared" si="50"/>
        <v>1185</v>
      </c>
      <c r="D3419" s="251" t="s">
        <v>2408</v>
      </c>
      <c r="E3419" s="251"/>
    </row>
    <row r="3420" spans="1:5">
      <c r="A3420" s="258" t="s">
        <v>6994</v>
      </c>
      <c r="B3420" s="105">
        <v>11.39</v>
      </c>
      <c r="C3420" s="251">
        <f t="shared" si="50"/>
        <v>1185</v>
      </c>
      <c r="D3420" s="251" t="s">
        <v>2408</v>
      </c>
      <c r="E3420" s="251"/>
    </row>
    <row r="3421" spans="1:5">
      <c r="A3421" s="258" t="s">
        <v>6995</v>
      </c>
      <c r="B3421" s="105">
        <v>36</v>
      </c>
      <c r="C3421" s="251">
        <f t="shared" si="50"/>
        <v>3744</v>
      </c>
      <c r="D3421" s="251" t="s">
        <v>2408</v>
      </c>
      <c r="E3421" s="251"/>
    </row>
    <row r="3422" spans="1:5">
      <c r="A3422" s="258" t="s">
        <v>6996</v>
      </c>
      <c r="B3422" s="105">
        <v>36</v>
      </c>
      <c r="C3422" s="251">
        <f t="shared" si="50"/>
        <v>3744</v>
      </c>
      <c r="D3422" s="251" t="s">
        <v>2408</v>
      </c>
      <c r="E3422" s="251"/>
    </row>
    <row r="3423" spans="1:5">
      <c r="A3423" s="258" t="s">
        <v>6997</v>
      </c>
      <c r="B3423" s="105">
        <v>24.58</v>
      </c>
      <c r="C3423" s="251">
        <f t="shared" si="50"/>
        <v>2557</v>
      </c>
      <c r="D3423" s="251" t="s">
        <v>2408</v>
      </c>
      <c r="E3423" s="251"/>
    </row>
    <row r="3424" spans="1:5">
      <c r="A3424" s="258" t="s">
        <v>6998</v>
      </c>
      <c r="B3424" s="105">
        <v>24.58</v>
      </c>
      <c r="C3424" s="251">
        <f t="shared" si="50"/>
        <v>2557</v>
      </c>
      <c r="D3424" s="251" t="s">
        <v>2408</v>
      </c>
      <c r="E3424" s="251"/>
    </row>
    <row r="3425" spans="1:5">
      <c r="A3425" s="547" t="s">
        <v>6999</v>
      </c>
      <c r="B3425" s="248"/>
      <c r="C3425" s="248">
        <f t="shared" si="50"/>
        <v>0</v>
      </c>
      <c r="D3425" s="248"/>
      <c r="E3425" s="248"/>
    </row>
    <row r="3426" spans="1:5">
      <c r="A3426" s="258" t="s">
        <v>7000</v>
      </c>
      <c r="B3426" s="105">
        <v>17.600000000000001</v>
      </c>
      <c r="C3426" s="251">
        <f t="shared" si="50"/>
        <v>1831</v>
      </c>
      <c r="D3426" s="251" t="s">
        <v>2412</v>
      </c>
      <c r="E3426" s="251"/>
    </row>
    <row r="3427" spans="1:5">
      <c r="A3427" s="258" t="s">
        <v>7001</v>
      </c>
      <c r="B3427" s="105">
        <v>17.600000000000001</v>
      </c>
      <c r="C3427" s="251">
        <f t="shared" si="50"/>
        <v>1831</v>
      </c>
      <c r="D3427" s="251" t="s">
        <v>2412</v>
      </c>
      <c r="E3427" s="251"/>
    </row>
  </sheetData>
  <sheetProtection password="D8B2" sheet="1" objects="1" scenarios="1" selectLockedCells="1" selectUnlockedCells="1"/>
  <mergeCells count="5">
    <mergeCell ref="D1:D2"/>
    <mergeCell ref="C1:C2"/>
    <mergeCell ref="B1:B2"/>
    <mergeCell ref="A1:A2"/>
    <mergeCell ref="A3:D3"/>
  </mergeCells>
  <hyperlinks>
    <hyperlink ref="A3:D3" r:id="rId1" display="www.VivoCeramics.ru              Vivoceramica@mail.ru               8(495)785-34-69               Пн-Вс 9:00 до 20:00"/>
  </hyperlinks>
  <pageMargins left="0.7" right="0.7" top="0.75" bottom="0.75" header="0.3" footer="0.3"/>
  <pageSetup paperSize="9" orientation="landscape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87215"/>
  </sheetPr>
  <dimension ref="A1:K526"/>
  <sheetViews>
    <sheetView showGridLines="0" showZeros="0" defaultGridColor="0" colorId="58" workbookViewId="0">
      <pane ySplit="3" topLeftCell="A4" activePane="bottomLeft" state="frozen"/>
      <selection activeCell="A8" sqref="A8"/>
      <selection pane="bottomLeft" activeCell="A8" sqref="A8"/>
    </sheetView>
  </sheetViews>
  <sheetFormatPr defaultRowHeight="14.55"/>
  <cols>
    <col min="1" max="1" width="8.42578125" style="132" customWidth="1"/>
    <col min="2" max="2" width="13.5703125" style="57" customWidth="1"/>
    <col min="3" max="3" width="10.42578125" style="57" customWidth="1"/>
    <col min="4" max="4" width="9.5703125" style="57" customWidth="1"/>
    <col min="5" max="5" width="45.42578125" style="57" customWidth="1"/>
    <col min="6" max="6" width="10.85546875" style="57" customWidth="1"/>
    <col min="7" max="7" width="18.85546875" style="57" customWidth="1"/>
    <col min="8" max="8" width="11.7109375" style="138" hidden="1" customWidth="1"/>
    <col min="9" max="9" width="11.7109375" style="138" customWidth="1"/>
    <col min="10" max="11" width="9.140625" style="31" hidden="1" customWidth="1"/>
    <col min="12" max="16384" width="9.140625" style="31"/>
  </cols>
  <sheetData>
    <row r="1" spans="1:11">
      <c r="A1" s="919" t="s">
        <v>7006</v>
      </c>
      <c r="B1" s="919" t="s">
        <v>7007</v>
      </c>
      <c r="C1" s="919" t="s">
        <v>7008</v>
      </c>
      <c r="D1" s="919" t="s">
        <v>7009</v>
      </c>
      <c r="E1" s="919" t="s">
        <v>7010</v>
      </c>
      <c r="F1" s="919" t="s">
        <v>889</v>
      </c>
      <c r="G1" s="919" t="s">
        <v>7011</v>
      </c>
      <c r="H1" s="928" t="s">
        <v>883</v>
      </c>
      <c r="I1" s="921" t="s">
        <v>6</v>
      </c>
      <c r="J1" s="926" t="s">
        <v>886</v>
      </c>
      <c r="K1" s="917">
        <v>0.3</v>
      </c>
    </row>
    <row r="2" spans="1:11">
      <c r="A2" s="920"/>
      <c r="B2" s="920"/>
      <c r="C2" s="920"/>
      <c r="D2" s="920"/>
      <c r="E2" s="920"/>
      <c r="F2" s="920"/>
      <c r="G2" s="919"/>
      <c r="H2" s="928"/>
      <c r="I2" s="922"/>
      <c r="J2" s="927"/>
      <c r="K2" s="918"/>
    </row>
    <row r="3" spans="1:11" ht="21.85" customHeight="1">
      <c r="A3" s="923" t="s">
        <v>11909</v>
      </c>
      <c r="B3" s="924"/>
      <c r="C3" s="924"/>
      <c r="D3" s="924"/>
      <c r="E3" s="924"/>
      <c r="F3" s="924"/>
      <c r="G3" s="924"/>
      <c r="H3" s="924"/>
      <c r="I3" s="925"/>
      <c r="J3" s="120" t="s">
        <v>7002</v>
      </c>
      <c r="K3" s="121"/>
    </row>
    <row r="4" spans="1:11">
      <c r="A4" s="257" t="s">
        <v>7012</v>
      </c>
      <c r="B4" s="252"/>
      <c r="C4" s="252"/>
      <c r="D4" s="252"/>
      <c r="E4" s="252"/>
      <c r="F4" s="252"/>
      <c r="G4" s="253"/>
      <c r="H4" s="254"/>
      <c r="I4" s="254"/>
      <c r="J4" s="255"/>
    </row>
    <row r="5" spans="1:11">
      <c r="A5" s="128">
        <v>45.36</v>
      </c>
      <c r="B5" s="126">
        <v>25.35</v>
      </c>
      <c r="C5" s="126">
        <v>0.95</v>
      </c>
      <c r="D5" s="124">
        <v>7</v>
      </c>
      <c r="E5" s="125" t="s">
        <v>7013</v>
      </c>
      <c r="F5" s="82" t="s">
        <v>7014</v>
      </c>
      <c r="G5" s="82" t="s">
        <v>7015</v>
      </c>
      <c r="H5" s="298">
        <v>2140.52</v>
      </c>
      <c r="I5" s="298">
        <f t="shared" ref="I5:I68" si="0">ROUNDUP((H5*(1+$K$1)), 0)</f>
        <v>2783</v>
      </c>
      <c r="J5" s="284"/>
    </row>
    <row r="6" spans="1:11">
      <c r="A6" s="256" t="s">
        <v>7016</v>
      </c>
      <c r="B6" s="253"/>
      <c r="C6" s="253"/>
      <c r="D6" s="253"/>
      <c r="E6" s="253"/>
      <c r="F6" s="253"/>
      <c r="G6" s="253"/>
      <c r="H6" s="254"/>
      <c r="I6" s="254">
        <f t="shared" si="0"/>
        <v>0</v>
      </c>
      <c r="J6" s="255"/>
    </row>
    <row r="7" spans="1:11">
      <c r="A7" s="122"/>
      <c r="B7" s="126">
        <v>3.84</v>
      </c>
      <c r="C7" s="82"/>
      <c r="D7" s="124">
        <v>2</v>
      </c>
      <c r="E7" s="125" t="s">
        <v>7017</v>
      </c>
      <c r="F7" s="82" t="s">
        <v>7018</v>
      </c>
      <c r="G7" s="82" t="s">
        <v>7019</v>
      </c>
      <c r="H7" s="298">
        <v>1420.13</v>
      </c>
      <c r="I7" s="298">
        <f t="shared" si="0"/>
        <v>1847</v>
      </c>
      <c r="J7" s="284"/>
    </row>
    <row r="8" spans="1:11">
      <c r="A8" s="122"/>
      <c r="B8" s="123">
        <v>0.5</v>
      </c>
      <c r="C8" s="82"/>
      <c r="D8" s="124">
        <v>4</v>
      </c>
      <c r="E8" s="125" t="s">
        <v>7020</v>
      </c>
      <c r="F8" s="82" t="s">
        <v>7021</v>
      </c>
      <c r="G8" s="82" t="s">
        <v>7022</v>
      </c>
      <c r="H8" s="298">
        <v>695.02</v>
      </c>
      <c r="I8" s="298">
        <f t="shared" si="0"/>
        <v>904</v>
      </c>
      <c r="J8" s="284"/>
    </row>
    <row r="9" spans="1:11">
      <c r="A9" s="122"/>
      <c r="B9" s="126">
        <v>0.47</v>
      </c>
      <c r="C9" s="82"/>
      <c r="D9" s="124">
        <v>8</v>
      </c>
      <c r="E9" s="125" t="s">
        <v>7023</v>
      </c>
      <c r="F9" s="82" t="s">
        <v>7021</v>
      </c>
      <c r="G9" s="82" t="s">
        <v>7022</v>
      </c>
      <c r="H9" s="298">
        <v>525.1</v>
      </c>
      <c r="I9" s="298">
        <f t="shared" si="0"/>
        <v>683</v>
      </c>
      <c r="J9" s="284"/>
    </row>
    <row r="10" spans="1:11">
      <c r="A10" s="127">
        <v>72</v>
      </c>
      <c r="B10" s="126">
        <v>20.54</v>
      </c>
      <c r="C10" s="124">
        <v>1</v>
      </c>
      <c r="D10" s="124">
        <v>5</v>
      </c>
      <c r="E10" s="125" t="s">
        <v>7024</v>
      </c>
      <c r="F10" s="82" t="s">
        <v>7025</v>
      </c>
      <c r="G10" s="82" t="s">
        <v>7015</v>
      </c>
      <c r="H10" s="298">
        <v>1775.31</v>
      </c>
      <c r="I10" s="298">
        <f t="shared" si="0"/>
        <v>2308</v>
      </c>
      <c r="J10" s="284"/>
    </row>
    <row r="11" spans="1:11">
      <c r="A11" s="128">
        <v>54.24</v>
      </c>
      <c r="B11" s="126">
        <v>18.05</v>
      </c>
      <c r="C11" s="126">
        <v>1.1299999999999999</v>
      </c>
      <c r="D11" s="124">
        <v>6</v>
      </c>
      <c r="E11" s="125" t="s">
        <v>7026</v>
      </c>
      <c r="F11" s="82" t="s">
        <v>7018</v>
      </c>
      <c r="G11" s="82" t="s">
        <v>7027</v>
      </c>
      <c r="H11" s="298">
        <v>1712.18</v>
      </c>
      <c r="I11" s="298">
        <f t="shared" si="0"/>
        <v>2226</v>
      </c>
      <c r="J11" s="284"/>
    </row>
    <row r="12" spans="1:11">
      <c r="A12" s="122"/>
      <c r="B12" s="126">
        <v>0.08</v>
      </c>
      <c r="C12" s="82"/>
      <c r="D12" s="124">
        <v>24</v>
      </c>
      <c r="E12" s="125" t="s">
        <v>7028</v>
      </c>
      <c r="F12" s="82" t="s">
        <v>7029</v>
      </c>
      <c r="G12" s="82" t="s">
        <v>7019</v>
      </c>
      <c r="H12" s="298">
        <v>391.17</v>
      </c>
      <c r="I12" s="298">
        <f t="shared" si="0"/>
        <v>509</v>
      </c>
      <c r="J12" s="284"/>
    </row>
    <row r="13" spans="1:11">
      <c r="A13" s="256" t="s">
        <v>7030</v>
      </c>
      <c r="B13" s="253"/>
      <c r="C13" s="253"/>
      <c r="D13" s="253"/>
      <c r="E13" s="253"/>
      <c r="F13" s="253"/>
      <c r="G13" s="253"/>
      <c r="H13" s="254"/>
      <c r="I13" s="254">
        <f t="shared" si="0"/>
        <v>0</v>
      </c>
      <c r="J13" s="255"/>
    </row>
    <row r="14" spans="1:11">
      <c r="A14" s="129">
        <v>33.396000000000001</v>
      </c>
      <c r="B14" s="126">
        <v>19.489999999999998</v>
      </c>
      <c r="C14" s="126">
        <v>1.01</v>
      </c>
      <c r="D14" s="124">
        <v>5</v>
      </c>
      <c r="E14" s="125" t="s">
        <v>7031</v>
      </c>
      <c r="F14" s="82" t="s">
        <v>7025</v>
      </c>
      <c r="G14" s="82" t="s">
        <v>7015</v>
      </c>
      <c r="H14" s="298">
        <v>721.57</v>
      </c>
      <c r="I14" s="298">
        <f t="shared" si="0"/>
        <v>939</v>
      </c>
      <c r="J14" s="284"/>
    </row>
    <row r="15" spans="1:11">
      <c r="A15" s="129">
        <v>33.396000000000001</v>
      </c>
      <c r="B15" s="126">
        <v>19.489999999999998</v>
      </c>
      <c r="C15" s="126">
        <v>1.01</v>
      </c>
      <c r="D15" s="124">
        <v>5</v>
      </c>
      <c r="E15" s="125" t="s">
        <v>7032</v>
      </c>
      <c r="F15" s="82" t="s">
        <v>7025</v>
      </c>
      <c r="G15" s="82" t="s">
        <v>7015</v>
      </c>
      <c r="H15" s="298">
        <v>810.66</v>
      </c>
      <c r="I15" s="298">
        <f t="shared" si="0"/>
        <v>1054</v>
      </c>
      <c r="J15" s="284"/>
    </row>
    <row r="16" spans="1:11">
      <c r="A16" s="129">
        <v>33.396000000000001</v>
      </c>
      <c r="B16" s="126">
        <v>19.489999999999998</v>
      </c>
      <c r="C16" s="126">
        <v>1.01</v>
      </c>
      <c r="D16" s="124">
        <v>5</v>
      </c>
      <c r="E16" s="125" t="s">
        <v>7033</v>
      </c>
      <c r="F16" s="82" t="s">
        <v>7025</v>
      </c>
      <c r="G16" s="82" t="s">
        <v>7015</v>
      </c>
      <c r="H16" s="298">
        <v>907.42</v>
      </c>
      <c r="I16" s="298">
        <f t="shared" si="0"/>
        <v>1180</v>
      </c>
      <c r="J16" s="284"/>
    </row>
    <row r="17" spans="1:10">
      <c r="A17" s="129">
        <v>33.396000000000001</v>
      </c>
      <c r="B17" s="126">
        <v>19.489999999999998</v>
      </c>
      <c r="C17" s="126">
        <v>1.01</v>
      </c>
      <c r="D17" s="124">
        <v>5</v>
      </c>
      <c r="E17" s="125" t="s">
        <v>7034</v>
      </c>
      <c r="F17" s="82" t="s">
        <v>7025</v>
      </c>
      <c r="G17" s="82" t="s">
        <v>7015</v>
      </c>
      <c r="H17" s="298">
        <v>1034.8599999999999</v>
      </c>
      <c r="I17" s="298">
        <f t="shared" si="0"/>
        <v>1346</v>
      </c>
      <c r="J17" s="284"/>
    </row>
    <row r="18" spans="1:10">
      <c r="A18" s="129">
        <v>33.396000000000001</v>
      </c>
      <c r="B18" s="126">
        <v>19.489999999999998</v>
      </c>
      <c r="C18" s="126">
        <v>1.01</v>
      </c>
      <c r="D18" s="124">
        <v>5</v>
      </c>
      <c r="E18" s="125" t="s">
        <v>7035</v>
      </c>
      <c r="F18" s="82" t="s">
        <v>7025</v>
      </c>
      <c r="G18" s="82" t="s">
        <v>7015</v>
      </c>
      <c r="H18" s="298">
        <v>1034.8599999999999</v>
      </c>
      <c r="I18" s="298">
        <f t="shared" si="0"/>
        <v>1346</v>
      </c>
      <c r="J18" s="284"/>
    </row>
    <row r="19" spans="1:10">
      <c r="A19" s="129">
        <v>33.396000000000001</v>
      </c>
      <c r="B19" s="126">
        <v>19.489999999999998</v>
      </c>
      <c r="C19" s="126">
        <v>1.01</v>
      </c>
      <c r="D19" s="124">
        <v>5</v>
      </c>
      <c r="E19" s="125" t="s">
        <v>7036</v>
      </c>
      <c r="F19" s="82" t="s">
        <v>7025</v>
      </c>
      <c r="G19" s="82" t="s">
        <v>7015</v>
      </c>
      <c r="H19" s="298">
        <v>907.42</v>
      </c>
      <c r="I19" s="298">
        <f t="shared" si="0"/>
        <v>1180</v>
      </c>
      <c r="J19" s="284"/>
    </row>
    <row r="20" spans="1:10">
      <c r="A20" s="129">
        <v>33.396000000000001</v>
      </c>
      <c r="B20" s="126">
        <v>19.489999999999998</v>
      </c>
      <c r="C20" s="126">
        <v>1.01</v>
      </c>
      <c r="D20" s="124">
        <v>5</v>
      </c>
      <c r="E20" s="125" t="s">
        <v>7037</v>
      </c>
      <c r="F20" s="82" t="s">
        <v>7025</v>
      </c>
      <c r="G20" s="82" t="s">
        <v>7015</v>
      </c>
      <c r="H20" s="298">
        <v>636.02</v>
      </c>
      <c r="I20" s="298">
        <f t="shared" si="0"/>
        <v>827</v>
      </c>
      <c r="J20" s="284"/>
    </row>
    <row r="21" spans="1:10">
      <c r="A21" s="129">
        <v>33.396000000000001</v>
      </c>
      <c r="B21" s="126">
        <v>19.489999999999998</v>
      </c>
      <c r="C21" s="126">
        <v>1.01</v>
      </c>
      <c r="D21" s="124">
        <v>5</v>
      </c>
      <c r="E21" s="125" t="s">
        <v>7038</v>
      </c>
      <c r="F21" s="82" t="s">
        <v>7025</v>
      </c>
      <c r="G21" s="82" t="s">
        <v>7015</v>
      </c>
      <c r="H21" s="298">
        <v>669.65</v>
      </c>
      <c r="I21" s="298">
        <f t="shared" si="0"/>
        <v>871</v>
      </c>
      <c r="J21" s="284"/>
    </row>
    <row r="22" spans="1:10" ht="23.3">
      <c r="A22" s="129">
        <v>33.396000000000001</v>
      </c>
      <c r="B22" s="126">
        <v>19.489999999999998</v>
      </c>
      <c r="C22" s="126">
        <v>1.01</v>
      </c>
      <c r="D22" s="124">
        <v>5</v>
      </c>
      <c r="E22" s="125" t="s">
        <v>7039</v>
      </c>
      <c r="F22" s="82" t="s">
        <v>7025</v>
      </c>
      <c r="G22" s="82" t="s">
        <v>7015</v>
      </c>
      <c r="H22" s="298">
        <v>710.36</v>
      </c>
      <c r="I22" s="298">
        <f t="shared" si="0"/>
        <v>924</v>
      </c>
      <c r="J22" s="284"/>
    </row>
    <row r="23" spans="1:10">
      <c r="A23" s="129">
        <v>33.396000000000001</v>
      </c>
      <c r="B23" s="126">
        <v>19.489999999999998</v>
      </c>
      <c r="C23" s="126">
        <v>1.01</v>
      </c>
      <c r="D23" s="124">
        <v>5</v>
      </c>
      <c r="E23" s="125" t="s">
        <v>7040</v>
      </c>
      <c r="F23" s="82" t="s">
        <v>7025</v>
      </c>
      <c r="G23" s="82" t="s">
        <v>7015</v>
      </c>
      <c r="H23" s="298">
        <v>646.64</v>
      </c>
      <c r="I23" s="298">
        <f t="shared" si="0"/>
        <v>841</v>
      </c>
      <c r="J23" s="284"/>
    </row>
    <row r="24" spans="1:10">
      <c r="A24" s="129">
        <v>33.396000000000001</v>
      </c>
      <c r="B24" s="126">
        <v>19.489999999999998</v>
      </c>
      <c r="C24" s="126">
        <v>1.01</v>
      </c>
      <c r="D24" s="124">
        <v>5</v>
      </c>
      <c r="E24" s="125" t="s">
        <v>7041</v>
      </c>
      <c r="F24" s="82" t="s">
        <v>7025</v>
      </c>
      <c r="G24" s="82" t="s">
        <v>7015</v>
      </c>
      <c r="H24" s="298">
        <v>769.36</v>
      </c>
      <c r="I24" s="298">
        <f t="shared" si="0"/>
        <v>1001</v>
      </c>
      <c r="J24" s="284"/>
    </row>
    <row r="25" spans="1:10">
      <c r="A25" s="129">
        <v>33.396000000000001</v>
      </c>
      <c r="B25" s="126">
        <v>19.489999999999998</v>
      </c>
      <c r="C25" s="126">
        <v>1.01</v>
      </c>
      <c r="D25" s="124">
        <v>5</v>
      </c>
      <c r="E25" s="125" t="s">
        <v>7042</v>
      </c>
      <c r="F25" s="82" t="s">
        <v>7025</v>
      </c>
      <c r="G25" s="82" t="s">
        <v>7015</v>
      </c>
      <c r="H25" s="298">
        <v>769.36</v>
      </c>
      <c r="I25" s="298">
        <f t="shared" si="0"/>
        <v>1001</v>
      </c>
      <c r="J25" s="284"/>
    </row>
    <row r="26" spans="1:10">
      <c r="A26" s="122"/>
      <c r="B26" s="126">
        <v>0.11</v>
      </c>
      <c r="C26" s="82"/>
      <c r="D26" s="124">
        <v>19</v>
      </c>
      <c r="E26" s="125" t="s">
        <v>7043</v>
      </c>
      <c r="F26" s="82" t="s">
        <v>7044</v>
      </c>
      <c r="G26" s="82" t="s">
        <v>7019</v>
      </c>
      <c r="H26" s="298">
        <v>77.290000000000006</v>
      </c>
      <c r="I26" s="298">
        <f t="shared" si="0"/>
        <v>101</v>
      </c>
      <c r="J26" s="284"/>
    </row>
    <row r="27" spans="1:10">
      <c r="A27" s="122"/>
      <c r="B27" s="126">
        <v>0.11</v>
      </c>
      <c r="C27" s="82"/>
      <c r="D27" s="124">
        <v>19</v>
      </c>
      <c r="E27" s="125" t="s">
        <v>7045</v>
      </c>
      <c r="F27" s="82" t="s">
        <v>7044</v>
      </c>
      <c r="G27" s="82" t="s">
        <v>7019</v>
      </c>
      <c r="H27" s="298">
        <v>77.290000000000006</v>
      </c>
      <c r="I27" s="298">
        <f t="shared" si="0"/>
        <v>101</v>
      </c>
      <c r="J27" s="284"/>
    </row>
    <row r="28" spans="1:10">
      <c r="A28" s="256" t="s">
        <v>7046</v>
      </c>
      <c r="B28" s="253"/>
      <c r="C28" s="253"/>
      <c r="D28" s="253"/>
      <c r="E28" s="253"/>
      <c r="F28" s="253"/>
      <c r="G28" s="253"/>
      <c r="H28" s="254"/>
      <c r="I28" s="254">
        <f t="shared" si="0"/>
        <v>0</v>
      </c>
      <c r="J28" s="255"/>
    </row>
    <row r="29" spans="1:10" ht="23.3">
      <c r="A29" s="128">
        <v>34.020000000000003</v>
      </c>
      <c r="B29" s="126">
        <v>25.93</v>
      </c>
      <c r="C29" s="126">
        <v>0.81</v>
      </c>
      <c r="D29" s="124">
        <v>6</v>
      </c>
      <c r="E29" s="125" t="s">
        <v>7047</v>
      </c>
      <c r="F29" s="82" t="s">
        <v>7014</v>
      </c>
      <c r="G29" s="82" t="s">
        <v>7015</v>
      </c>
      <c r="H29" s="298">
        <v>1413.64</v>
      </c>
      <c r="I29" s="298">
        <f t="shared" si="0"/>
        <v>1838</v>
      </c>
      <c r="J29" s="284"/>
    </row>
    <row r="30" spans="1:10" ht="23.3">
      <c r="A30" s="128">
        <v>27.54</v>
      </c>
      <c r="B30" s="126">
        <v>26.42</v>
      </c>
      <c r="C30" s="126">
        <v>0.81</v>
      </c>
      <c r="D30" s="124">
        <v>4</v>
      </c>
      <c r="E30" s="125" t="s">
        <v>7048</v>
      </c>
      <c r="F30" s="82" t="s">
        <v>7049</v>
      </c>
      <c r="G30" s="82" t="s">
        <v>7015</v>
      </c>
      <c r="H30" s="298">
        <v>1413.64</v>
      </c>
      <c r="I30" s="298">
        <f t="shared" si="0"/>
        <v>1838</v>
      </c>
      <c r="J30" s="284"/>
    </row>
    <row r="31" spans="1:10">
      <c r="A31" s="256" t="s">
        <v>7050</v>
      </c>
      <c r="B31" s="253"/>
      <c r="C31" s="253"/>
      <c r="D31" s="253"/>
      <c r="E31" s="253"/>
      <c r="F31" s="253"/>
      <c r="G31" s="253"/>
      <c r="H31" s="254"/>
      <c r="I31" s="254">
        <f t="shared" si="0"/>
        <v>0</v>
      </c>
      <c r="J31" s="255"/>
    </row>
    <row r="32" spans="1:10" ht="23.3">
      <c r="A32" s="122"/>
      <c r="B32" s="126">
        <v>0.26</v>
      </c>
      <c r="C32" s="82"/>
      <c r="D32" s="124">
        <v>36</v>
      </c>
      <c r="E32" s="125" t="s">
        <v>7051</v>
      </c>
      <c r="F32" s="82" t="s">
        <v>7052</v>
      </c>
      <c r="G32" s="82" t="s">
        <v>7022</v>
      </c>
      <c r="H32" s="298">
        <v>33.630000000000003</v>
      </c>
      <c r="I32" s="298">
        <f t="shared" si="0"/>
        <v>44</v>
      </c>
      <c r="J32" s="284"/>
    </row>
    <row r="33" spans="1:10" ht="23.3">
      <c r="A33" s="122"/>
      <c r="B33" s="126">
        <v>0.26</v>
      </c>
      <c r="C33" s="82"/>
      <c r="D33" s="124">
        <v>36</v>
      </c>
      <c r="E33" s="125" t="s">
        <v>7053</v>
      </c>
      <c r="F33" s="82" t="s">
        <v>7052</v>
      </c>
      <c r="G33" s="82" t="s">
        <v>7022</v>
      </c>
      <c r="H33" s="298">
        <v>33.630000000000003</v>
      </c>
      <c r="I33" s="298">
        <f t="shared" si="0"/>
        <v>44</v>
      </c>
      <c r="J33" s="284"/>
    </row>
    <row r="34" spans="1:10" ht="23.3">
      <c r="A34" s="122"/>
      <c r="B34" s="126">
        <v>2.48</v>
      </c>
      <c r="C34" s="82"/>
      <c r="D34" s="124">
        <v>8</v>
      </c>
      <c r="E34" s="125" t="s">
        <v>7054</v>
      </c>
      <c r="F34" s="82" t="s">
        <v>7055</v>
      </c>
      <c r="G34" s="82" t="s">
        <v>7056</v>
      </c>
      <c r="H34" s="298">
        <v>110.33</v>
      </c>
      <c r="I34" s="298">
        <f t="shared" si="0"/>
        <v>144</v>
      </c>
      <c r="J34" s="284"/>
    </row>
    <row r="35" spans="1:10">
      <c r="A35" s="122"/>
      <c r="B35" s="126">
        <v>0.12</v>
      </c>
      <c r="C35" s="82"/>
      <c r="D35" s="124">
        <v>60</v>
      </c>
      <c r="E35" s="125" t="s">
        <v>7057</v>
      </c>
      <c r="F35" s="82" t="s">
        <v>7058</v>
      </c>
      <c r="G35" s="82" t="s">
        <v>7022</v>
      </c>
      <c r="H35" s="298">
        <v>33.630000000000003</v>
      </c>
      <c r="I35" s="298">
        <f t="shared" si="0"/>
        <v>44</v>
      </c>
      <c r="J35" s="284"/>
    </row>
    <row r="36" spans="1:10" ht="23.3">
      <c r="A36" s="127">
        <v>72</v>
      </c>
      <c r="B36" s="123">
        <v>18.399999999999999</v>
      </c>
      <c r="C36" s="124">
        <v>1</v>
      </c>
      <c r="D36" s="124">
        <v>9</v>
      </c>
      <c r="E36" s="125" t="s">
        <v>7059</v>
      </c>
      <c r="F36" s="82" t="s">
        <v>7060</v>
      </c>
      <c r="G36" s="82" t="s">
        <v>7015</v>
      </c>
      <c r="H36" s="298">
        <v>220.07</v>
      </c>
      <c r="I36" s="298">
        <f t="shared" si="0"/>
        <v>287</v>
      </c>
      <c r="J36" s="284"/>
    </row>
    <row r="37" spans="1:10" ht="23.3">
      <c r="A37" s="127">
        <v>72</v>
      </c>
      <c r="B37" s="123">
        <v>18.399999999999999</v>
      </c>
      <c r="C37" s="124">
        <v>1</v>
      </c>
      <c r="D37" s="124">
        <v>9</v>
      </c>
      <c r="E37" s="125" t="s">
        <v>7061</v>
      </c>
      <c r="F37" s="82" t="s">
        <v>7060</v>
      </c>
      <c r="G37" s="82" t="s">
        <v>7015</v>
      </c>
      <c r="H37" s="298">
        <v>220.07</v>
      </c>
      <c r="I37" s="298">
        <f t="shared" si="0"/>
        <v>287</v>
      </c>
      <c r="J37" s="284"/>
    </row>
    <row r="38" spans="1:10" ht="23.3">
      <c r="A38" s="127">
        <v>84</v>
      </c>
      <c r="B38" s="126">
        <v>17.57</v>
      </c>
      <c r="C38" s="123">
        <v>1.4</v>
      </c>
      <c r="D38" s="124">
        <v>10</v>
      </c>
      <c r="E38" s="125" t="s">
        <v>7062</v>
      </c>
      <c r="F38" s="82" t="s">
        <v>7055</v>
      </c>
      <c r="G38" s="82" t="s">
        <v>7027</v>
      </c>
      <c r="H38" s="298">
        <v>220.07</v>
      </c>
      <c r="I38" s="298">
        <f t="shared" si="0"/>
        <v>287</v>
      </c>
      <c r="J38" s="284"/>
    </row>
    <row r="39" spans="1:10">
      <c r="A39" s="127">
        <v>84</v>
      </c>
      <c r="B39" s="126">
        <v>17.57</v>
      </c>
      <c r="C39" s="123">
        <v>1.4</v>
      </c>
      <c r="D39" s="124">
        <v>10</v>
      </c>
      <c r="E39" s="125" t="s">
        <v>7063</v>
      </c>
      <c r="F39" s="82" t="s">
        <v>7055</v>
      </c>
      <c r="G39" s="82" t="s">
        <v>7027</v>
      </c>
      <c r="H39" s="298">
        <v>220.07</v>
      </c>
      <c r="I39" s="298">
        <f t="shared" si="0"/>
        <v>287</v>
      </c>
      <c r="J39" s="284"/>
    </row>
    <row r="40" spans="1:10" ht="23.3">
      <c r="A40" s="127">
        <v>72</v>
      </c>
      <c r="B40" s="123">
        <v>18.2</v>
      </c>
      <c r="C40" s="124">
        <v>1</v>
      </c>
      <c r="D40" s="124">
        <v>9</v>
      </c>
      <c r="E40" s="125" t="s">
        <v>7064</v>
      </c>
      <c r="F40" s="82" t="s">
        <v>7065</v>
      </c>
      <c r="G40" s="82" t="s">
        <v>7015</v>
      </c>
      <c r="H40" s="298">
        <v>1017.75</v>
      </c>
      <c r="I40" s="298">
        <f t="shared" si="0"/>
        <v>1324</v>
      </c>
      <c r="J40" s="284"/>
    </row>
    <row r="41" spans="1:10">
      <c r="A41" s="122"/>
      <c r="B41" s="126">
        <v>0.28000000000000003</v>
      </c>
      <c r="C41" s="82"/>
      <c r="D41" s="124">
        <v>36</v>
      </c>
      <c r="E41" s="125" t="s">
        <v>7066</v>
      </c>
      <c r="F41" s="82" t="s">
        <v>7052</v>
      </c>
      <c r="G41" s="82" t="s">
        <v>7022</v>
      </c>
      <c r="H41" s="298">
        <v>11.21</v>
      </c>
      <c r="I41" s="298">
        <f t="shared" si="0"/>
        <v>15</v>
      </c>
      <c r="J41" s="284"/>
    </row>
    <row r="42" spans="1:10" ht="23.3">
      <c r="A42" s="122"/>
      <c r="B42" s="123">
        <v>0.4</v>
      </c>
      <c r="C42" s="82"/>
      <c r="D42" s="124">
        <v>36</v>
      </c>
      <c r="E42" s="125" t="s">
        <v>7067</v>
      </c>
      <c r="F42" s="82" t="s">
        <v>7068</v>
      </c>
      <c r="G42" s="82" t="s">
        <v>7022</v>
      </c>
      <c r="H42" s="298">
        <v>77.290000000000006</v>
      </c>
      <c r="I42" s="298">
        <f t="shared" si="0"/>
        <v>101</v>
      </c>
      <c r="J42" s="284"/>
    </row>
    <row r="43" spans="1:10" ht="23.3">
      <c r="A43" s="122"/>
      <c r="B43" s="123">
        <v>0.4</v>
      </c>
      <c r="C43" s="82"/>
      <c r="D43" s="124">
        <v>36</v>
      </c>
      <c r="E43" s="125" t="s">
        <v>7069</v>
      </c>
      <c r="F43" s="82" t="s">
        <v>7068</v>
      </c>
      <c r="G43" s="82" t="s">
        <v>7022</v>
      </c>
      <c r="H43" s="298">
        <v>154.58000000000001</v>
      </c>
      <c r="I43" s="298">
        <f t="shared" si="0"/>
        <v>201</v>
      </c>
      <c r="J43" s="284"/>
    </row>
    <row r="44" spans="1:10" ht="23.3">
      <c r="A44" s="122"/>
      <c r="B44" s="126">
        <v>2.5299999999999998</v>
      </c>
      <c r="C44" s="82"/>
      <c r="D44" s="124">
        <v>8</v>
      </c>
      <c r="E44" s="125" t="s">
        <v>7070</v>
      </c>
      <c r="F44" s="82" t="s">
        <v>7055</v>
      </c>
      <c r="G44" s="82" t="s">
        <v>7056</v>
      </c>
      <c r="H44" s="298">
        <v>154.58000000000001</v>
      </c>
      <c r="I44" s="298">
        <f t="shared" si="0"/>
        <v>201</v>
      </c>
      <c r="J44" s="284"/>
    </row>
    <row r="45" spans="1:10" ht="23.3">
      <c r="A45" s="122"/>
      <c r="B45" s="126">
        <v>2.5299999999999998</v>
      </c>
      <c r="C45" s="82"/>
      <c r="D45" s="124">
        <v>8</v>
      </c>
      <c r="E45" s="125" t="s">
        <v>7071</v>
      </c>
      <c r="F45" s="82" t="s">
        <v>7055</v>
      </c>
      <c r="G45" s="82" t="s">
        <v>7056</v>
      </c>
      <c r="H45" s="298">
        <v>468.46</v>
      </c>
      <c r="I45" s="298">
        <f t="shared" si="0"/>
        <v>609</v>
      </c>
      <c r="J45" s="284"/>
    </row>
    <row r="46" spans="1:10" ht="23.3">
      <c r="A46" s="122"/>
      <c r="B46" s="126">
        <v>0.12</v>
      </c>
      <c r="C46" s="82"/>
      <c r="D46" s="124">
        <v>60</v>
      </c>
      <c r="E46" s="125" t="s">
        <v>7072</v>
      </c>
      <c r="F46" s="82" t="s">
        <v>7058</v>
      </c>
      <c r="G46" s="82" t="s">
        <v>7022</v>
      </c>
      <c r="H46" s="298">
        <v>11.21</v>
      </c>
      <c r="I46" s="298">
        <f t="shared" si="0"/>
        <v>15</v>
      </c>
      <c r="J46" s="284"/>
    </row>
    <row r="47" spans="1:10" ht="23.3">
      <c r="A47" s="127">
        <v>72</v>
      </c>
      <c r="B47" s="123">
        <v>18.399999999999999</v>
      </c>
      <c r="C47" s="124">
        <v>1</v>
      </c>
      <c r="D47" s="124">
        <v>9</v>
      </c>
      <c r="E47" s="125" t="s">
        <v>7073</v>
      </c>
      <c r="F47" s="82" t="s">
        <v>7060</v>
      </c>
      <c r="G47" s="82" t="s">
        <v>7015</v>
      </c>
      <c r="H47" s="298">
        <v>430.11</v>
      </c>
      <c r="I47" s="298">
        <f t="shared" si="0"/>
        <v>560</v>
      </c>
      <c r="J47" s="284"/>
    </row>
    <row r="48" spans="1:10" ht="23.3">
      <c r="A48" s="127">
        <v>72</v>
      </c>
      <c r="B48" s="123">
        <v>18.399999999999999</v>
      </c>
      <c r="C48" s="124">
        <v>1</v>
      </c>
      <c r="D48" s="124">
        <v>9</v>
      </c>
      <c r="E48" s="125" t="s">
        <v>7074</v>
      </c>
      <c r="F48" s="82" t="s">
        <v>7060</v>
      </c>
      <c r="G48" s="82" t="s">
        <v>7015</v>
      </c>
      <c r="H48" s="298">
        <v>549.29</v>
      </c>
      <c r="I48" s="298">
        <f t="shared" si="0"/>
        <v>715</v>
      </c>
      <c r="J48" s="284"/>
    </row>
    <row r="49" spans="1:10" ht="23.3">
      <c r="A49" s="127">
        <v>84</v>
      </c>
      <c r="B49" s="126">
        <v>17.57</v>
      </c>
      <c r="C49" s="123">
        <v>1.4</v>
      </c>
      <c r="D49" s="124">
        <v>10</v>
      </c>
      <c r="E49" s="125" t="s">
        <v>7075</v>
      </c>
      <c r="F49" s="82" t="s">
        <v>7055</v>
      </c>
      <c r="G49" s="82" t="s">
        <v>7027</v>
      </c>
      <c r="H49" s="298">
        <v>430.11</v>
      </c>
      <c r="I49" s="298">
        <f t="shared" si="0"/>
        <v>560</v>
      </c>
      <c r="J49" s="284"/>
    </row>
    <row r="50" spans="1:10" ht="23.3">
      <c r="A50" s="127">
        <v>84</v>
      </c>
      <c r="B50" s="126">
        <v>17.57</v>
      </c>
      <c r="C50" s="123">
        <v>1.4</v>
      </c>
      <c r="D50" s="124">
        <v>10</v>
      </c>
      <c r="E50" s="125" t="s">
        <v>7076</v>
      </c>
      <c r="F50" s="82" t="s">
        <v>7055</v>
      </c>
      <c r="G50" s="82" t="s">
        <v>7027</v>
      </c>
      <c r="H50" s="298">
        <v>549.29</v>
      </c>
      <c r="I50" s="298">
        <f t="shared" si="0"/>
        <v>715</v>
      </c>
      <c r="J50" s="284"/>
    </row>
    <row r="51" spans="1:10">
      <c r="A51" s="122"/>
      <c r="B51" s="126">
        <v>0.64</v>
      </c>
      <c r="C51" s="82"/>
      <c r="D51" s="124">
        <v>28</v>
      </c>
      <c r="E51" s="125" t="s">
        <v>7077</v>
      </c>
      <c r="F51" s="82" t="s">
        <v>7078</v>
      </c>
      <c r="G51" s="82" t="s">
        <v>7056</v>
      </c>
      <c r="H51" s="298">
        <v>675.55</v>
      </c>
      <c r="I51" s="298">
        <f t="shared" si="0"/>
        <v>879</v>
      </c>
      <c r="J51" s="284"/>
    </row>
    <row r="52" spans="1:10">
      <c r="A52" s="122"/>
      <c r="B52" s="126">
        <v>3.67</v>
      </c>
      <c r="C52" s="82"/>
      <c r="D52" s="124">
        <v>6</v>
      </c>
      <c r="E52" s="125" t="s">
        <v>7079</v>
      </c>
      <c r="F52" s="82" t="s">
        <v>7018</v>
      </c>
      <c r="G52" s="82" t="s">
        <v>7056</v>
      </c>
      <c r="H52" s="298">
        <v>1425.44</v>
      </c>
      <c r="I52" s="298">
        <f t="shared" si="0"/>
        <v>1854</v>
      </c>
      <c r="J52" s="284"/>
    </row>
    <row r="53" spans="1:10">
      <c r="A53" s="122"/>
      <c r="B53" s="126">
        <v>3.67</v>
      </c>
      <c r="C53" s="82"/>
      <c r="D53" s="124">
        <v>6</v>
      </c>
      <c r="E53" s="125" t="s">
        <v>7080</v>
      </c>
      <c r="F53" s="82" t="s">
        <v>7018</v>
      </c>
      <c r="G53" s="82" t="s">
        <v>7056</v>
      </c>
      <c r="H53" s="298">
        <v>1425.44</v>
      </c>
      <c r="I53" s="298">
        <f t="shared" si="0"/>
        <v>1854</v>
      </c>
      <c r="J53" s="284"/>
    </row>
    <row r="54" spans="1:10">
      <c r="A54" s="127">
        <v>72</v>
      </c>
      <c r="B54" s="124">
        <v>18</v>
      </c>
      <c r="C54" s="124">
        <v>1</v>
      </c>
      <c r="D54" s="124">
        <v>9</v>
      </c>
      <c r="E54" s="125" t="s">
        <v>7081</v>
      </c>
      <c r="F54" s="82" t="s">
        <v>7082</v>
      </c>
      <c r="G54" s="82" t="s">
        <v>7015</v>
      </c>
      <c r="H54" s="298">
        <v>1265.55</v>
      </c>
      <c r="I54" s="298">
        <f t="shared" si="0"/>
        <v>1646</v>
      </c>
      <c r="J54" s="284"/>
    </row>
    <row r="55" spans="1:10">
      <c r="A55" s="127">
        <v>54</v>
      </c>
      <c r="B55" s="126">
        <v>19.559999999999999</v>
      </c>
      <c r="C55" s="126">
        <v>1.1299999999999999</v>
      </c>
      <c r="D55" s="124">
        <v>6</v>
      </c>
      <c r="E55" s="125" t="s">
        <v>7083</v>
      </c>
      <c r="F55" s="82" t="s">
        <v>7018</v>
      </c>
      <c r="G55" s="82" t="s">
        <v>7027</v>
      </c>
      <c r="H55" s="298">
        <v>1568.22</v>
      </c>
      <c r="I55" s="298">
        <f t="shared" si="0"/>
        <v>2039</v>
      </c>
      <c r="J55" s="284"/>
    </row>
    <row r="56" spans="1:10">
      <c r="A56" s="127">
        <v>54</v>
      </c>
      <c r="B56" s="126">
        <v>19.559999999999999</v>
      </c>
      <c r="C56" s="126">
        <v>1.1299999999999999</v>
      </c>
      <c r="D56" s="124">
        <v>6</v>
      </c>
      <c r="E56" s="125" t="s">
        <v>7084</v>
      </c>
      <c r="F56" s="82" t="s">
        <v>7018</v>
      </c>
      <c r="G56" s="82" t="s">
        <v>7027</v>
      </c>
      <c r="H56" s="298">
        <v>1710.41</v>
      </c>
      <c r="I56" s="298">
        <f t="shared" si="0"/>
        <v>2224</v>
      </c>
      <c r="J56" s="284"/>
    </row>
    <row r="57" spans="1:10" ht="23.3">
      <c r="A57" s="122"/>
      <c r="B57" s="126">
        <v>0.28999999999999998</v>
      </c>
      <c r="C57" s="82"/>
      <c r="D57" s="124">
        <v>40</v>
      </c>
      <c r="E57" s="125" t="s">
        <v>7085</v>
      </c>
      <c r="F57" s="82" t="s">
        <v>7086</v>
      </c>
      <c r="G57" s="82" t="s">
        <v>7022</v>
      </c>
      <c r="H57" s="298">
        <v>33.630000000000003</v>
      </c>
      <c r="I57" s="298">
        <f t="shared" si="0"/>
        <v>44</v>
      </c>
      <c r="J57" s="284"/>
    </row>
    <row r="58" spans="1:10" ht="23.3">
      <c r="A58" s="122"/>
      <c r="B58" s="126">
        <v>1.31</v>
      </c>
      <c r="C58" s="82"/>
      <c r="D58" s="124">
        <v>10</v>
      </c>
      <c r="E58" s="125" t="s">
        <v>7087</v>
      </c>
      <c r="F58" s="82" t="s">
        <v>7088</v>
      </c>
      <c r="G58" s="82" t="s">
        <v>7056</v>
      </c>
      <c r="H58" s="298">
        <v>77.290000000000006</v>
      </c>
      <c r="I58" s="298">
        <f t="shared" si="0"/>
        <v>101</v>
      </c>
      <c r="J58" s="284"/>
    </row>
    <row r="59" spans="1:10">
      <c r="A59" s="122"/>
      <c r="B59" s="126">
        <v>0.27</v>
      </c>
      <c r="C59" s="82"/>
      <c r="D59" s="124">
        <v>36</v>
      </c>
      <c r="E59" s="125" t="s">
        <v>7089</v>
      </c>
      <c r="F59" s="82" t="s">
        <v>7090</v>
      </c>
      <c r="G59" s="82" t="s">
        <v>7022</v>
      </c>
      <c r="H59" s="298">
        <v>11.21</v>
      </c>
      <c r="I59" s="298">
        <f t="shared" si="0"/>
        <v>15</v>
      </c>
      <c r="J59" s="284"/>
    </row>
    <row r="60" spans="1:10" ht="23.3">
      <c r="A60" s="122"/>
      <c r="B60" s="126">
        <v>1.34</v>
      </c>
      <c r="C60" s="82"/>
      <c r="D60" s="124">
        <v>10</v>
      </c>
      <c r="E60" s="125" t="s">
        <v>7091</v>
      </c>
      <c r="F60" s="82" t="s">
        <v>7088</v>
      </c>
      <c r="G60" s="82" t="s">
        <v>7056</v>
      </c>
      <c r="H60" s="298">
        <v>220.07</v>
      </c>
      <c r="I60" s="298">
        <f t="shared" si="0"/>
        <v>287</v>
      </c>
      <c r="J60" s="284"/>
    </row>
    <row r="61" spans="1:10" ht="23.3">
      <c r="A61" s="122"/>
      <c r="B61" s="126">
        <v>1.34</v>
      </c>
      <c r="C61" s="82"/>
      <c r="D61" s="124">
        <v>10</v>
      </c>
      <c r="E61" s="125" t="s">
        <v>7092</v>
      </c>
      <c r="F61" s="82" t="s">
        <v>7088</v>
      </c>
      <c r="G61" s="82" t="s">
        <v>7056</v>
      </c>
      <c r="H61" s="298">
        <v>220.07</v>
      </c>
      <c r="I61" s="298">
        <f t="shared" si="0"/>
        <v>287</v>
      </c>
      <c r="J61" s="284"/>
    </row>
    <row r="62" spans="1:10" ht="23.3">
      <c r="A62" s="122"/>
      <c r="B62" s="126">
        <v>0.38</v>
      </c>
      <c r="C62" s="82"/>
      <c r="D62" s="124">
        <v>12</v>
      </c>
      <c r="E62" s="125" t="s">
        <v>7093</v>
      </c>
      <c r="F62" s="82" t="s">
        <v>7094</v>
      </c>
      <c r="G62" s="82" t="s">
        <v>7022</v>
      </c>
      <c r="H62" s="298">
        <v>11.21</v>
      </c>
      <c r="I62" s="298">
        <f t="shared" si="0"/>
        <v>15</v>
      </c>
      <c r="J62" s="284"/>
    </row>
    <row r="63" spans="1:10" ht="23.3">
      <c r="A63" s="122"/>
      <c r="B63" s="126">
        <v>0.24</v>
      </c>
      <c r="C63" s="82"/>
      <c r="D63" s="124">
        <v>36</v>
      </c>
      <c r="E63" s="125" t="s">
        <v>7095</v>
      </c>
      <c r="F63" s="82" t="s">
        <v>7068</v>
      </c>
      <c r="G63" s="82" t="s">
        <v>7022</v>
      </c>
      <c r="H63" s="298">
        <v>391.17</v>
      </c>
      <c r="I63" s="298">
        <f t="shared" si="0"/>
        <v>509</v>
      </c>
      <c r="J63" s="284"/>
    </row>
    <row r="64" spans="1:10">
      <c r="A64" s="122"/>
      <c r="B64" s="126">
        <v>2.48</v>
      </c>
      <c r="C64" s="82"/>
      <c r="D64" s="124">
        <v>8</v>
      </c>
      <c r="E64" s="125" t="s">
        <v>7096</v>
      </c>
      <c r="F64" s="82" t="s">
        <v>7055</v>
      </c>
      <c r="G64" s="82" t="s">
        <v>7056</v>
      </c>
      <c r="H64" s="298">
        <v>995.33</v>
      </c>
      <c r="I64" s="298">
        <f t="shared" si="0"/>
        <v>1294</v>
      </c>
      <c r="J64" s="284"/>
    </row>
    <row r="65" spans="1:10" ht="23.3">
      <c r="A65" s="127">
        <v>84</v>
      </c>
      <c r="B65" s="126">
        <v>17.57</v>
      </c>
      <c r="C65" s="123">
        <v>1.4</v>
      </c>
      <c r="D65" s="124">
        <v>10</v>
      </c>
      <c r="E65" s="125" t="s">
        <v>7097</v>
      </c>
      <c r="F65" s="82" t="s">
        <v>7055</v>
      </c>
      <c r="G65" s="82" t="s">
        <v>7027</v>
      </c>
      <c r="H65" s="298">
        <v>1177.6400000000001</v>
      </c>
      <c r="I65" s="298">
        <f t="shared" si="0"/>
        <v>1531</v>
      </c>
      <c r="J65" s="284"/>
    </row>
    <row r="66" spans="1:10" ht="23.3">
      <c r="A66" s="127">
        <v>84</v>
      </c>
      <c r="B66" s="126">
        <v>17.57</v>
      </c>
      <c r="C66" s="123">
        <v>1.4</v>
      </c>
      <c r="D66" s="124">
        <v>10</v>
      </c>
      <c r="E66" s="125" t="s">
        <v>7098</v>
      </c>
      <c r="F66" s="82" t="s">
        <v>7055</v>
      </c>
      <c r="G66" s="82" t="s">
        <v>7027</v>
      </c>
      <c r="H66" s="298">
        <v>1177.6400000000001</v>
      </c>
      <c r="I66" s="298">
        <f t="shared" si="0"/>
        <v>1531</v>
      </c>
      <c r="J66" s="284"/>
    </row>
    <row r="67" spans="1:10">
      <c r="A67" s="122"/>
      <c r="B67" s="126">
        <v>0.53</v>
      </c>
      <c r="C67" s="82"/>
      <c r="D67" s="124">
        <v>32</v>
      </c>
      <c r="E67" s="125" t="s">
        <v>7099</v>
      </c>
      <c r="F67" s="82" t="s">
        <v>7100</v>
      </c>
      <c r="G67" s="82" t="s">
        <v>7022</v>
      </c>
      <c r="H67" s="298">
        <v>430.11</v>
      </c>
      <c r="I67" s="298">
        <f t="shared" si="0"/>
        <v>560</v>
      </c>
      <c r="J67" s="284"/>
    </row>
    <row r="68" spans="1:10">
      <c r="A68" s="122"/>
      <c r="B68" s="126">
        <v>2.83</v>
      </c>
      <c r="C68" s="82"/>
      <c r="D68" s="124">
        <v>6</v>
      </c>
      <c r="E68" s="125" t="s">
        <v>7101</v>
      </c>
      <c r="F68" s="82" t="s">
        <v>7102</v>
      </c>
      <c r="G68" s="82" t="s">
        <v>7056</v>
      </c>
      <c r="H68" s="298">
        <v>999.46</v>
      </c>
      <c r="I68" s="298">
        <f t="shared" si="0"/>
        <v>1300</v>
      </c>
      <c r="J68" s="284"/>
    </row>
    <row r="69" spans="1:10">
      <c r="A69" s="130">
        <v>75.599999999999994</v>
      </c>
      <c r="B69" s="126">
        <v>19.05</v>
      </c>
      <c r="C69" s="126">
        <v>1.05</v>
      </c>
      <c r="D69" s="124">
        <v>7</v>
      </c>
      <c r="E69" s="125" t="s">
        <v>7103</v>
      </c>
      <c r="F69" s="82" t="s">
        <v>7102</v>
      </c>
      <c r="G69" s="82" t="s">
        <v>7056</v>
      </c>
      <c r="H69" s="298">
        <v>1333.99</v>
      </c>
      <c r="I69" s="298">
        <f t="shared" ref="I69:I132" si="1">ROUNDUP((H69*(1+$K$1)), 0)</f>
        <v>1735</v>
      </c>
      <c r="J69" s="284"/>
    </row>
    <row r="70" spans="1:10">
      <c r="A70" s="127">
        <v>72</v>
      </c>
      <c r="B70" s="124">
        <v>18</v>
      </c>
      <c r="C70" s="124">
        <v>1</v>
      </c>
      <c r="D70" s="124">
        <v>9</v>
      </c>
      <c r="E70" s="125" t="s">
        <v>7104</v>
      </c>
      <c r="F70" s="82" t="s">
        <v>7065</v>
      </c>
      <c r="G70" s="82" t="s">
        <v>7015</v>
      </c>
      <c r="H70" s="298">
        <v>1017.75</v>
      </c>
      <c r="I70" s="298">
        <f t="shared" si="1"/>
        <v>1324</v>
      </c>
      <c r="J70" s="284"/>
    </row>
    <row r="71" spans="1:10">
      <c r="A71" s="127">
        <v>72</v>
      </c>
      <c r="B71" s="124">
        <v>18</v>
      </c>
      <c r="C71" s="124">
        <v>1</v>
      </c>
      <c r="D71" s="124">
        <v>9</v>
      </c>
      <c r="E71" s="125" t="s">
        <v>7105</v>
      </c>
      <c r="F71" s="82" t="s">
        <v>7065</v>
      </c>
      <c r="G71" s="82" t="s">
        <v>7015</v>
      </c>
      <c r="H71" s="298">
        <v>1017.75</v>
      </c>
      <c r="I71" s="298">
        <f t="shared" si="1"/>
        <v>1324</v>
      </c>
      <c r="J71" s="284"/>
    </row>
    <row r="72" spans="1:10">
      <c r="A72" s="130">
        <v>75.599999999999994</v>
      </c>
      <c r="B72" s="126">
        <v>19.05</v>
      </c>
      <c r="C72" s="126">
        <v>1.05</v>
      </c>
      <c r="D72" s="124">
        <v>7</v>
      </c>
      <c r="E72" s="125" t="s">
        <v>7106</v>
      </c>
      <c r="F72" s="82" t="s">
        <v>7102</v>
      </c>
      <c r="G72" s="82" t="s">
        <v>7027</v>
      </c>
      <c r="H72" s="298">
        <v>1199.47</v>
      </c>
      <c r="I72" s="298">
        <f t="shared" si="1"/>
        <v>1560</v>
      </c>
      <c r="J72" s="284"/>
    </row>
    <row r="73" spans="1:10">
      <c r="A73" s="130">
        <v>75.599999999999994</v>
      </c>
      <c r="B73" s="126">
        <v>19.05</v>
      </c>
      <c r="C73" s="126">
        <v>1.05</v>
      </c>
      <c r="D73" s="124">
        <v>7</v>
      </c>
      <c r="E73" s="125" t="s">
        <v>7107</v>
      </c>
      <c r="F73" s="82" t="s">
        <v>7102</v>
      </c>
      <c r="G73" s="82" t="s">
        <v>7027</v>
      </c>
      <c r="H73" s="298">
        <v>1199.47</v>
      </c>
      <c r="I73" s="298">
        <f t="shared" si="1"/>
        <v>1560</v>
      </c>
      <c r="J73" s="284"/>
    </row>
    <row r="74" spans="1:10">
      <c r="A74" s="122"/>
      <c r="B74" s="126">
        <v>0.59</v>
      </c>
      <c r="C74" s="82"/>
      <c r="D74" s="124">
        <v>34</v>
      </c>
      <c r="E74" s="125" t="s">
        <v>7108</v>
      </c>
      <c r="F74" s="82" t="s">
        <v>7109</v>
      </c>
      <c r="G74" s="82" t="s">
        <v>7022</v>
      </c>
      <c r="H74" s="298">
        <v>430.11</v>
      </c>
      <c r="I74" s="298">
        <f t="shared" si="1"/>
        <v>560</v>
      </c>
      <c r="J74" s="284"/>
    </row>
    <row r="75" spans="1:10">
      <c r="A75" s="122"/>
      <c r="B75" s="126">
        <v>2.83</v>
      </c>
      <c r="C75" s="82"/>
      <c r="D75" s="124">
        <v>6</v>
      </c>
      <c r="E75" s="125" t="s">
        <v>7110</v>
      </c>
      <c r="F75" s="82" t="s">
        <v>7102</v>
      </c>
      <c r="G75" s="82" t="s">
        <v>7056</v>
      </c>
      <c r="H75" s="298">
        <v>999.46</v>
      </c>
      <c r="I75" s="298">
        <f t="shared" si="1"/>
        <v>1300</v>
      </c>
      <c r="J75" s="284"/>
    </row>
    <row r="76" spans="1:10">
      <c r="A76" s="127">
        <v>72</v>
      </c>
      <c r="B76" s="124">
        <v>18</v>
      </c>
      <c r="C76" s="124">
        <v>1</v>
      </c>
      <c r="D76" s="124">
        <v>9</v>
      </c>
      <c r="E76" s="125" t="s">
        <v>7111</v>
      </c>
      <c r="F76" s="82" t="s">
        <v>7065</v>
      </c>
      <c r="G76" s="82" t="s">
        <v>7015</v>
      </c>
      <c r="H76" s="298">
        <v>1017.75</v>
      </c>
      <c r="I76" s="298">
        <f t="shared" si="1"/>
        <v>1324</v>
      </c>
      <c r="J76" s="284"/>
    </row>
    <row r="77" spans="1:10">
      <c r="A77" s="130">
        <v>75.599999999999994</v>
      </c>
      <c r="B77" s="126">
        <v>19.05</v>
      </c>
      <c r="C77" s="126">
        <v>1.05</v>
      </c>
      <c r="D77" s="124">
        <v>7</v>
      </c>
      <c r="E77" s="125" t="s">
        <v>7112</v>
      </c>
      <c r="F77" s="82" t="s">
        <v>7102</v>
      </c>
      <c r="G77" s="82" t="s">
        <v>7027</v>
      </c>
      <c r="H77" s="298">
        <v>1199.47</v>
      </c>
      <c r="I77" s="298">
        <f t="shared" si="1"/>
        <v>1560</v>
      </c>
      <c r="J77" s="284"/>
    </row>
    <row r="78" spans="1:10">
      <c r="A78" s="130">
        <v>75.599999999999994</v>
      </c>
      <c r="B78" s="126">
        <v>19.05</v>
      </c>
      <c r="C78" s="126">
        <v>1.05</v>
      </c>
      <c r="D78" s="124">
        <v>7</v>
      </c>
      <c r="E78" s="125" t="s">
        <v>7113</v>
      </c>
      <c r="F78" s="82" t="s">
        <v>7102</v>
      </c>
      <c r="G78" s="82" t="s">
        <v>7027</v>
      </c>
      <c r="H78" s="298">
        <v>1199.47</v>
      </c>
      <c r="I78" s="298">
        <f t="shared" si="1"/>
        <v>1560</v>
      </c>
      <c r="J78" s="284"/>
    </row>
    <row r="79" spans="1:10" ht="23.3">
      <c r="A79" s="122"/>
      <c r="B79" s="126">
        <v>0.44</v>
      </c>
      <c r="C79" s="82"/>
      <c r="D79" s="124">
        <v>32</v>
      </c>
      <c r="E79" s="125" t="s">
        <v>7114</v>
      </c>
      <c r="F79" s="82" t="s">
        <v>7115</v>
      </c>
      <c r="G79" s="82" t="s">
        <v>7022</v>
      </c>
      <c r="H79" s="298">
        <v>270.22000000000003</v>
      </c>
      <c r="I79" s="298">
        <f t="shared" si="1"/>
        <v>352</v>
      </c>
      <c r="J79" s="284"/>
    </row>
    <row r="80" spans="1:10">
      <c r="A80" s="122"/>
      <c r="B80" s="126">
        <v>0.63</v>
      </c>
      <c r="C80" s="82"/>
      <c r="D80" s="124">
        <v>16</v>
      </c>
      <c r="E80" s="125" t="s">
        <v>7116</v>
      </c>
      <c r="F80" s="82" t="s">
        <v>7117</v>
      </c>
      <c r="G80" s="82" t="s">
        <v>7022</v>
      </c>
      <c r="H80" s="298">
        <v>455.48</v>
      </c>
      <c r="I80" s="298">
        <f t="shared" si="1"/>
        <v>593</v>
      </c>
      <c r="J80" s="284"/>
    </row>
    <row r="81" spans="1:10" ht="23.3">
      <c r="A81" s="122"/>
      <c r="B81" s="126">
        <v>0.46</v>
      </c>
      <c r="C81" s="82"/>
      <c r="D81" s="124">
        <v>32</v>
      </c>
      <c r="E81" s="125" t="s">
        <v>7118</v>
      </c>
      <c r="F81" s="82" t="s">
        <v>7115</v>
      </c>
      <c r="G81" s="82" t="s">
        <v>7022</v>
      </c>
      <c r="H81" s="298">
        <v>544.57000000000005</v>
      </c>
      <c r="I81" s="298">
        <f t="shared" si="1"/>
        <v>708</v>
      </c>
      <c r="J81" s="284"/>
    </row>
    <row r="82" spans="1:10">
      <c r="A82" s="122"/>
      <c r="B82" s="123">
        <v>1.9</v>
      </c>
      <c r="C82" s="82"/>
      <c r="D82" s="124">
        <v>10</v>
      </c>
      <c r="E82" s="125" t="s">
        <v>7119</v>
      </c>
      <c r="F82" s="82" t="s">
        <v>7120</v>
      </c>
      <c r="G82" s="82" t="s">
        <v>7056</v>
      </c>
      <c r="H82" s="298">
        <v>1125.1300000000001</v>
      </c>
      <c r="I82" s="298">
        <f t="shared" si="1"/>
        <v>1463</v>
      </c>
      <c r="J82" s="284"/>
    </row>
    <row r="83" spans="1:10">
      <c r="A83" s="122"/>
      <c r="B83" s="123">
        <v>1.9</v>
      </c>
      <c r="C83" s="82"/>
      <c r="D83" s="124">
        <v>10</v>
      </c>
      <c r="E83" s="125" t="s">
        <v>7121</v>
      </c>
      <c r="F83" s="82" t="s">
        <v>7120</v>
      </c>
      <c r="G83" s="82" t="s">
        <v>7056</v>
      </c>
      <c r="H83" s="298">
        <v>1125.1300000000001</v>
      </c>
      <c r="I83" s="298">
        <f t="shared" si="1"/>
        <v>1463</v>
      </c>
      <c r="J83" s="284"/>
    </row>
    <row r="84" spans="1:10">
      <c r="A84" s="122"/>
      <c r="B84" s="126">
        <v>1.65</v>
      </c>
      <c r="C84" s="82"/>
      <c r="D84" s="124">
        <v>8</v>
      </c>
      <c r="E84" s="125" t="s">
        <v>7122</v>
      </c>
      <c r="F84" s="82" t="s">
        <v>7120</v>
      </c>
      <c r="G84" s="82" t="s">
        <v>7056</v>
      </c>
      <c r="H84" s="298">
        <v>385.86</v>
      </c>
      <c r="I84" s="298">
        <f t="shared" si="1"/>
        <v>502</v>
      </c>
      <c r="J84" s="284"/>
    </row>
    <row r="85" spans="1:10" ht="23.3">
      <c r="A85" s="122"/>
      <c r="B85" s="126">
        <v>2.38</v>
      </c>
      <c r="C85" s="82"/>
      <c r="D85" s="124">
        <v>6</v>
      </c>
      <c r="E85" s="125" t="s">
        <v>7123</v>
      </c>
      <c r="F85" s="82" t="s">
        <v>7124</v>
      </c>
      <c r="G85" s="82" t="s">
        <v>7056</v>
      </c>
      <c r="H85" s="298">
        <v>1570.58</v>
      </c>
      <c r="I85" s="298">
        <f t="shared" si="1"/>
        <v>2042</v>
      </c>
      <c r="J85" s="284"/>
    </row>
    <row r="86" spans="1:10" ht="23.3">
      <c r="A86" s="122"/>
      <c r="B86" s="126">
        <v>1.92</v>
      </c>
      <c r="C86" s="82"/>
      <c r="D86" s="124">
        <v>10</v>
      </c>
      <c r="E86" s="125" t="s">
        <v>7125</v>
      </c>
      <c r="F86" s="82" t="s">
        <v>7120</v>
      </c>
      <c r="G86" s="82" t="s">
        <v>7056</v>
      </c>
      <c r="H86" s="298">
        <v>712.13</v>
      </c>
      <c r="I86" s="298">
        <f t="shared" si="1"/>
        <v>926</v>
      </c>
      <c r="J86" s="284"/>
    </row>
    <row r="87" spans="1:10" ht="23.3">
      <c r="A87" s="127">
        <v>72</v>
      </c>
      <c r="B87" s="123">
        <v>18.600000000000001</v>
      </c>
      <c r="C87" s="124">
        <v>1</v>
      </c>
      <c r="D87" s="124">
        <v>9</v>
      </c>
      <c r="E87" s="125" t="s">
        <v>7126</v>
      </c>
      <c r="F87" s="82" t="s">
        <v>7065</v>
      </c>
      <c r="G87" s="82" t="s">
        <v>7015</v>
      </c>
      <c r="H87" s="298">
        <v>1254.93</v>
      </c>
      <c r="I87" s="298">
        <f t="shared" si="1"/>
        <v>1632</v>
      </c>
      <c r="J87" s="284"/>
    </row>
    <row r="88" spans="1:10">
      <c r="A88" s="127">
        <v>72</v>
      </c>
      <c r="B88" s="123">
        <v>18.600000000000001</v>
      </c>
      <c r="C88" s="124">
        <v>1</v>
      </c>
      <c r="D88" s="124">
        <v>9</v>
      </c>
      <c r="E88" s="125" t="s">
        <v>7127</v>
      </c>
      <c r="F88" s="82" t="s">
        <v>7065</v>
      </c>
      <c r="G88" s="82" t="s">
        <v>7015</v>
      </c>
      <c r="H88" s="298">
        <v>1254.93</v>
      </c>
      <c r="I88" s="298">
        <f t="shared" si="1"/>
        <v>1632</v>
      </c>
      <c r="J88" s="284"/>
    </row>
    <row r="89" spans="1:10" ht="23.3">
      <c r="A89" s="127">
        <v>64</v>
      </c>
      <c r="B89" s="123">
        <v>18.600000000000001</v>
      </c>
      <c r="C89" s="124">
        <v>1</v>
      </c>
      <c r="D89" s="124">
        <v>10</v>
      </c>
      <c r="E89" s="125" t="s">
        <v>7128</v>
      </c>
      <c r="F89" s="82" t="s">
        <v>7120</v>
      </c>
      <c r="G89" s="82" t="s">
        <v>7027</v>
      </c>
      <c r="H89" s="298">
        <v>1390.04</v>
      </c>
      <c r="I89" s="298">
        <f t="shared" si="1"/>
        <v>1808</v>
      </c>
      <c r="J89" s="284"/>
    </row>
    <row r="90" spans="1:10" ht="23.3">
      <c r="A90" s="127">
        <v>64</v>
      </c>
      <c r="B90" s="123">
        <v>18.600000000000001</v>
      </c>
      <c r="C90" s="124">
        <v>1</v>
      </c>
      <c r="D90" s="124">
        <v>10</v>
      </c>
      <c r="E90" s="125" t="s">
        <v>7129</v>
      </c>
      <c r="F90" s="82" t="s">
        <v>7120</v>
      </c>
      <c r="G90" s="82" t="s">
        <v>7027</v>
      </c>
      <c r="H90" s="298">
        <v>1390.04</v>
      </c>
      <c r="I90" s="298">
        <f t="shared" si="1"/>
        <v>1808</v>
      </c>
      <c r="J90" s="284"/>
    </row>
    <row r="91" spans="1:10" ht="23.3">
      <c r="A91" s="122"/>
      <c r="B91" s="126">
        <v>0.28000000000000003</v>
      </c>
      <c r="C91" s="82"/>
      <c r="D91" s="124">
        <v>24</v>
      </c>
      <c r="E91" s="125" t="s">
        <v>7130</v>
      </c>
      <c r="F91" s="82" t="s">
        <v>7131</v>
      </c>
      <c r="G91" s="82" t="s">
        <v>7022</v>
      </c>
      <c r="H91" s="298">
        <v>220.07</v>
      </c>
      <c r="I91" s="298">
        <f t="shared" si="1"/>
        <v>287</v>
      </c>
      <c r="J91" s="284"/>
    </row>
    <row r="92" spans="1:10" ht="23.3">
      <c r="A92" s="122"/>
      <c r="B92" s="126">
        <v>7.0000000000000007E-2</v>
      </c>
      <c r="C92" s="82"/>
      <c r="D92" s="124">
        <v>28</v>
      </c>
      <c r="E92" s="125" t="s">
        <v>7132</v>
      </c>
      <c r="F92" s="82" t="s">
        <v>7133</v>
      </c>
      <c r="G92" s="82" t="s">
        <v>7022</v>
      </c>
      <c r="H92" s="298">
        <v>33.630000000000003</v>
      </c>
      <c r="I92" s="298">
        <f t="shared" si="1"/>
        <v>44</v>
      </c>
      <c r="J92" s="284"/>
    </row>
    <row r="93" spans="1:10" ht="23.3">
      <c r="A93" s="122"/>
      <c r="B93" s="126">
        <v>1.23</v>
      </c>
      <c r="C93" s="82"/>
      <c r="D93" s="124">
        <v>9</v>
      </c>
      <c r="E93" s="125" t="s">
        <v>7134</v>
      </c>
      <c r="F93" s="82" t="s">
        <v>7088</v>
      </c>
      <c r="G93" s="82" t="s">
        <v>7056</v>
      </c>
      <c r="H93" s="298">
        <v>110.33</v>
      </c>
      <c r="I93" s="298">
        <f t="shared" si="1"/>
        <v>144</v>
      </c>
      <c r="J93" s="284"/>
    </row>
    <row r="94" spans="1:10">
      <c r="A94" s="122"/>
      <c r="B94" s="126">
        <v>0.47</v>
      </c>
      <c r="C94" s="82"/>
      <c r="D94" s="124">
        <v>30</v>
      </c>
      <c r="E94" s="125" t="s">
        <v>7135</v>
      </c>
      <c r="F94" s="82" t="s">
        <v>7136</v>
      </c>
      <c r="G94" s="82" t="s">
        <v>7022</v>
      </c>
      <c r="H94" s="298">
        <v>499.14</v>
      </c>
      <c r="I94" s="298">
        <f t="shared" si="1"/>
        <v>649</v>
      </c>
      <c r="J94" s="284"/>
    </row>
    <row r="95" spans="1:10">
      <c r="A95" s="122"/>
      <c r="B95" s="126">
        <v>0.47</v>
      </c>
      <c r="C95" s="82"/>
      <c r="D95" s="124">
        <v>30</v>
      </c>
      <c r="E95" s="125" t="s">
        <v>7137</v>
      </c>
      <c r="F95" s="82" t="s">
        <v>7136</v>
      </c>
      <c r="G95" s="82" t="s">
        <v>7022</v>
      </c>
      <c r="H95" s="298">
        <v>499.14</v>
      </c>
      <c r="I95" s="298">
        <f t="shared" si="1"/>
        <v>649</v>
      </c>
      <c r="J95" s="284"/>
    </row>
    <row r="96" spans="1:10">
      <c r="A96" s="122"/>
      <c r="B96" s="126">
        <v>2.88</v>
      </c>
      <c r="C96" s="82"/>
      <c r="D96" s="124">
        <v>8</v>
      </c>
      <c r="E96" s="125" t="s">
        <v>7138</v>
      </c>
      <c r="F96" s="82" t="s">
        <v>7102</v>
      </c>
      <c r="G96" s="82" t="s">
        <v>7056</v>
      </c>
      <c r="H96" s="298">
        <v>1285.02</v>
      </c>
      <c r="I96" s="298">
        <f t="shared" si="1"/>
        <v>1671</v>
      </c>
      <c r="J96" s="284"/>
    </row>
    <row r="97" spans="1:10">
      <c r="A97" s="122"/>
      <c r="B97" s="126">
        <v>2.88</v>
      </c>
      <c r="C97" s="82"/>
      <c r="D97" s="124">
        <v>8</v>
      </c>
      <c r="E97" s="125" t="s">
        <v>7139</v>
      </c>
      <c r="F97" s="82" t="s">
        <v>7102</v>
      </c>
      <c r="G97" s="82" t="s">
        <v>7056</v>
      </c>
      <c r="H97" s="298">
        <v>1285.02</v>
      </c>
      <c r="I97" s="298">
        <f t="shared" si="1"/>
        <v>1671</v>
      </c>
      <c r="J97" s="284"/>
    </row>
    <row r="98" spans="1:10">
      <c r="A98" s="127">
        <v>72</v>
      </c>
      <c r="B98" s="124">
        <v>18</v>
      </c>
      <c r="C98" s="124">
        <v>1</v>
      </c>
      <c r="D98" s="124">
        <v>9</v>
      </c>
      <c r="E98" s="125" t="s">
        <v>7140</v>
      </c>
      <c r="F98" s="82" t="s">
        <v>7065</v>
      </c>
      <c r="G98" s="82" t="s">
        <v>7015</v>
      </c>
      <c r="H98" s="298">
        <v>1140.47</v>
      </c>
      <c r="I98" s="298">
        <f t="shared" si="1"/>
        <v>1483</v>
      </c>
      <c r="J98" s="284"/>
    </row>
    <row r="99" spans="1:10">
      <c r="A99" s="127">
        <v>72</v>
      </c>
      <c r="B99" s="124">
        <v>18</v>
      </c>
      <c r="C99" s="124">
        <v>1</v>
      </c>
      <c r="D99" s="124">
        <v>9</v>
      </c>
      <c r="E99" s="125" t="s">
        <v>7141</v>
      </c>
      <c r="F99" s="82" t="s">
        <v>7065</v>
      </c>
      <c r="G99" s="82" t="s">
        <v>7015</v>
      </c>
      <c r="H99" s="298">
        <v>1140.47</v>
      </c>
      <c r="I99" s="298">
        <f t="shared" si="1"/>
        <v>1483</v>
      </c>
      <c r="J99" s="284"/>
    </row>
    <row r="100" spans="1:10">
      <c r="A100" s="127">
        <v>72</v>
      </c>
      <c r="B100" s="124">
        <v>18</v>
      </c>
      <c r="C100" s="124">
        <v>1</v>
      </c>
      <c r="D100" s="124">
        <v>9</v>
      </c>
      <c r="E100" s="125" t="s">
        <v>7142</v>
      </c>
      <c r="F100" s="82" t="s">
        <v>7065</v>
      </c>
      <c r="G100" s="82" t="s">
        <v>7015</v>
      </c>
      <c r="H100" s="298">
        <v>1140.47</v>
      </c>
      <c r="I100" s="298">
        <f t="shared" si="1"/>
        <v>1483</v>
      </c>
      <c r="J100" s="284"/>
    </row>
    <row r="101" spans="1:10">
      <c r="A101" s="130">
        <v>75.599999999999994</v>
      </c>
      <c r="B101" s="126">
        <v>19.05</v>
      </c>
      <c r="C101" s="126">
        <v>1.05</v>
      </c>
      <c r="D101" s="124">
        <v>7</v>
      </c>
      <c r="E101" s="125" t="s">
        <v>7143</v>
      </c>
      <c r="F101" s="82" t="s">
        <v>7102</v>
      </c>
      <c r="G101" s="82" t="s">
        <v>7027</v>
      </c>
      <c r="H101" s="298">
        <v>1250.21</v>
      </c>
      <c r="I101" s="298">
        <f t="shared" si="1"/>
        <v>1626</v>
      </c>
      <c r="J101" s="284"/>
    </row>
    <row r="102" spans="1:10">
      <c r="A102" s="130">
        <v>75.599999999999994</v>
      </c>
      <c r="B102" s="126">
        <v>19.05</v>
      </c>
      <c r="C102" s="126">
        <v>1.05</v>
      </c>
      <c r="D102" s="124">
        <v>7</v>
      </c>
      <c r="E102" s="125" t="s">
        <v>7144</v>
      </c>
      <c r="F102" s="82" t="s">
        <v>7102</v>
      </c>
      <c r="G102" s="82" t="s">
        <v>7027</v>
      </c>
      <c r="H102" s="298">
        <v>1250.21</v>
      </c>
      <c r="I102" s="298">
        <f t="shared" si="1"/>
        <v>1626</v>
      </c>
      <c r="J102" s="284"/>
    </row>
    <row r="103" spans="1:10">
      <c r="A103" s="130">
        <v>75.599999999999994</v>
      </c>
      <c r="B103" s="126">
        <v>19.05</v>
      </c>
      <c r="C103" s="126">
        <v>1.05</v>
      </c>
      <c r="D103" s="124">
        <v>7</v>
      </c>
      <c r="E103" s="125" t="s">
        <v>7145</v>
      </c>
      <c r="F103" s="82" t="s">
        <v>7102</v>
      </c>
      <c r="G103" s="82" t="s">
        <v>7027</v>
      </c>
      <c r="H103" s="298">
        <v>1250.21</v>
      </c>
      <c r="I103" s="298">
        <f t="shared" si="1"/>
        <v>1626</v>
      </c>
      <c r="J103" s="284"/>
    </row>
    <row r="104" spans="1:10">
      <c r="A104" s="130">
        <v>75.599999999999994</v>
      </c>
      <c r="B104" s="126">
        <v>19.05</v>
      </c>
      <c r="C104" s="126">
        <v>1.05</v>
      </c>
      <c r="D104" s="124">
        <v>7</v>
      </c>
      <c r="E104" s="125" t="s">
        <v>7146</v>
      </c>
      <c r="F104" s="82" t="s">
        <v>7102</v>
      </c>
      <c r="G104" s="82" t="s">
        <v>7027</v>
      </c>
      <c r="H104" s="298">
        <v>1250.21</v>
      </c>
      <c r="I104" s="298">
        <f t="shared" si="1"/>
        <v>1626</v>
      </c>
      <c r="J104" s="284"/>
    </row>
    <row r="105" spans="1:10">
      <c r="A105" s="130">
        <v>75.599999999999994</v>
      </c>
      <c r="B105" s="126">
        <v>19.05</v>
      </c>
      <c r="C105" s="126">
        <v>1.05</v>
      </c>
      <c r="D105" s="124">
        <v>7</v>
      </c>
      <c r="E105" s="125" t="s">
        <v>7147</v>
      </c>
      <c r="F105" s="82" t="s">
        <v>7102</v>
      </c>
      <c r="G105" s="82" t="s">
        <v>7027</v>
      </c>
      <c r="H105" s="298">
        <v>1250.21</v>
      </c>
      <c r="I105" s="298">
        <f t="shared" si="1"/>
        <v>1626</v>
      </c>
      <c r="J105" s="284"/>
    </row>
    <row r="106" spans="1:10">
      <c r="A106" s="256" t="s">
        <v>7148</v>
      </c>
      <c r="B106" s="253"/>
      <c r="C106" s="253"/>
      <c r="D106" s="253"/>
      <c r="E106" s="253"/>
      <c r="F106" s="253"/>
      <c r="G106" s="253"/>
      <c r="H106" s="254"/>
      <c r="I106" s="254">
        <f t="shared" si="1"/>
        <v>0</v>
      </c>
      <c r="J106" s="255"/>
    </row>
    <row r="107" spans="1:10" ht="34.950000000000003">
      <c r="A107" s="122"/>
      <c r="B107" s="126">
        <v>1.38</v>
      </c>
      <c r="C107" s="82"/>
      <c r="D107" s="124">
        <v>12</v>
      </c>
      <c r="E107" s="125" t="s">
        <v>7149</v>
      </c>
      <c r="F107" s="82" t="s">
        <v>7150</v>
      </c>
      <c r="G107" s="82" t="s">
        <v>7151</v>
      </c>
      <c r="H107" s="298">
        <v>392.35</v>
      </c>
      <c r="I107" s="298">
        <f t="shared" si="1"/>
        <v>511</v>
      </c>
      <c r="J107" s="284"/>
    </row>
    <row r="108" spans="1:10" ht="34.950000000000003">
      <c r="A108" s="128">
        <v>38.880000000000003</v>
      </c>
      <c r="B108" s="123">
        <v>30.8</v>
      </c>
      <c r="C108" s="126">
        <v>0.54</v>
      </c>
      <c r="D108" s="124">
        <v>12</v>
      </c>
      <c r="E108" s="125" t="s">
        <v>7152</v>
      </c>
      <c r="F108" s="82" t="s">
        <v>7153</v>
      </c>
      <c r="G108" s="82" t="s">
        <v>7015</v>
      </c>
      <c r="H108" s="298">
        <v>440.14</v>
      </c>
      <c r="I108" s="298">
        <f t="shared" si="1"/>
        <v>573</v>
      </c>
      <c r="J108" s="284"/>
    </row>
    <row r="109" spans="1:10" ht="34.950000000000003">
      <c r="A109" s="128">
        <v>45.36</v>
      </c>
      <c r="B109" s="126">
        <v>31.94</v>
      </c>
      <c r="C109" s="126">
        <v>0.72</v>
      </c>
      <c r="D109" s="124">
        <v>8</v>
      </c>
      <c r="E109" s="125" t="s">
        <v>7154</v>
      </c>
      <c r="F109" s="82" t="s">
        <v>7155</v>
      </c>
      <c r="G109" s="82" t="s">
        <v>7015</v>
      </c>
      <c r="H109" s="298">
        <v>1750.53</v>
      </c>
      <c r="I109" s="298">
        <f t="shared" si="1"/>
        <v>2276</v>
      </c>
      <c r="J109" s="284"/>
    </row>
    <row r="110" spans="1:10" ht="34.950000000000003">
      <c r="A110" s="122"/>
      <c r="B110" s="126">
        <v>5.35</v>
      </c>
      <c r="C110" s="82"/>
      <c r="D110" s="124">
        <v>4</v>
      </c>
      <c r="E110" s="125" t="s">
        <v>7156</v>
      </c>
      <c r="F110" s="82" t="s">
        <v>7157</v>
      </c>
      <c r="G110" s="82" t="s">
        <v>7158</v>
      </c>
      <c r="H110" s="298">
        <v>1120.4100000000001</v>
      </c>
      <c r="I110" s="298">
        <f t="shared" si="1"/>
        <v>1457</v>
      </c>
      <c r="J110" s="284"/>
    </row>
    <row r="111" spans="1:10" ht="34.950000000000003">
      <c r="A111" s="122"/>
      <c r="B111" s="123">
        <v>4.7</v>
      </c>
      <c r="C111" s="82"/>
      <c r="D111" s="124">
        <v>4</v>
      </c>
      <c r="E111" s="125" t="s">
        <v>7159</v>
      </c>
      <c r="F111" s="82" t="s">
        <v>7160</v>
      </c>
      <c r="G111" s="82" t="s">
        <v>7158</v>
      </c>
      <c r="H111" s="298">
        <v>550.47</v>
      </c>
      <c r="I111" s="298">
        <f t="shared" si="1"/>
        <v>716</v>
      </c>
      <c r="J111" s="284"/>
    </row>
    <row r="112" spans="1:10" ht="23.3">
      <c r="A112" s="122"/>
      <c r="B112" s="126">
        <v>0.72</v>
      </c>
      <c r="C112" s="82"/>
      <c r="D112" s="124">
        <v>20</v>
      </c>
      <c r="E112" s="125" t="s">
        <v>7161</v>
      </c>
      <c r="F112" s="82" t="s">
        <v>7162</v>
      </c>
      <c r="G112" s="82" t="s">
        <v>7163</v>
      </c>
      <c r="H112" s="298">
        <v>85.55</v>
      </c>
      <c r="I112" s="298">
        <f t="shared" si="1"/>
        <v>112</v>
      </c>
      <c r="J112" s="284"/>
    </row>
    <row r="113" spans="1:10" ht="23.3">
      <c r="A113" s="122"/>
      <c r="B113" s="126">
        <v>1.23</v>
      </c>
      <c r="C113" s="82"/>
      <c r="D113" s="124">
        <v>20</v>
      </c>
      <c r="E113" s="125" t="s">
        <v>7164</v>
      </c>
      <c r="F113" s="82" t="s">
        <v>7165</v>
      </c>
      <c r="G113" s="82" t="s">
        <v>7166</v>
      </c>
      <c r="H113" s="298">
        <v>77.290000000000006</v>
      </c>
      <c r="I113" s="298">
        <f t="shared" si="1"/>
        <v>101</v>
      </c>
      <c r="J113" s="284"/>
    </row>
    <row r="114" spans="1:10">
      <c r="A114" s="256" t="s">
        <v>7167</v>
      </c>
      <c r="B114" s="253"/>
      <c r="C114" s="253"/>
      <c r="D114" s="253"/>
      <c r="E114" s="253"/>
      <c r="F114" s="253"/>
      <c r="G114" s="253"/>
      <c r="H114" s="254"/>
      <c r="I114" s="254">
        <f t="shared" si="1"/>
        <v>0</v>
      </c>
      <c r="J114" s="255"/>
    </row>
    <row r="115" spans="1:10">
      <c r="A115" s="128">
        <v>62.48</v>
      </c>
      <c r="B115" s="126">
        <v>20.49</v>
      </c>
      <c r="C115" s="126">
        <v>1.42</v>
      </c>
      <c r="D115" s="124">
        <v>7</v>
      </c>
      <c r="E115" s="125" t="s">
        <v>7168</v>
      </c>
      <c r="F115" s="82" t="s">
        <v>7025</v>
      </c>
      <c r="G115" s="82" t="s">
        <v>7015</v>
      </c>
      <c r="H115" s="298">
        <v>1285.02</v>
      </c>
      <c r="I115" s="298">
        <f t="shared" si="1"/>
        <v>1671</v>
      </c>
      <c r="J115" s="284"/>
    </row>
    <row r="116" spans="1:10">
      <c r="A116" s="128">
        <v>62.48</v>
      </c>
      <c r="B116" s="126">
        <v>20.49</v>
      </c>
      <c r="C116" s="126">
        <v>1.42</v>
      </c>
      <c r="D116" s="124">
        <v>7</v>
      </c>
      <c r="E116" s="125" t="s">
        <v>7169</v>
      </c>
      <c r="F116" s="82" t="s">
        <v>7025</v>
      </c>
      <c r="G116" s="82" t="s">
        <v>7015</v>
      </c>
      <c r="H116" s="298">
        <v>1285.02</v>
      </c>
      <c r="I116" s="298">
        <f t="shared" si="1"/>
        <v>1671</v>
      </c>
      <c r="J116" s="284"/>
    </row>
    <row r="117" spans="1:10">
      <c r="A117" s="122"/>
      <c r="B117" s="126">
        <v>0.15</v>
      </c>
      <c r="C117" s="82"/>
      <c r="D117" s="124">
        <v>36</v>
      </c>
      <c r="E117" s="125" t="s">
        <v>7170</v>
      </c>
      <c r="F117" s="82" t="s">
        <v>7171</v>
      </c>
      <c r="G117" s="82" t="s">
        <v>7172</v>
      </c>
      <c r="H117" s="298">
        <v>310.33999999999997</v>
      </c>
      <c r="I117" s="298">
        <f t="shared" si="1"/>
        <v>404</v>
      </c>
      <c r="J117" s="284"/>
    </row>
    <row r="118" spans="1:10">
      <c r="A118" s="122"/>
      <c r="B118" s="126">
        <v>2.31</v>
      </c>
      <c r="C118" s="82"/>
      <c r="D118" s="124">
        <v>7</v>
      </c>
      <c r="E118" s="125" t="s">
        <v>7173</v>
      </c>
      <c r="F118" s="82" t="s">
        <v>7065</v>
      </c>
      <c r="G118" s="82" t="s">
        <v>7015</v>
      </c>
      <c r="H118" s="298">
        <v>999.46</v>
      </c>
      <c r="I118" s="298">
        <f t="shared" si="1"/>
        <v>1300</v>
      </c>
      <c r="J118" s="284"/>
    </row>
    <row r="119" spans="1:10">
      <c r="A119" s="122"/>
      <c r="B119" s="126">
        <v>0.72</v>
      </c>
      <c r="C119" s="82"/>
      <c r="D119" s="124">
        <v>9</v>
      </c>
      <c r="E119" s="125" t="s">
        <v>7174</v>
      </c>
      <c r="F119" s="82" t="s">
        <v>7175</v>
      </c>
      <c r="G119" s="82" t="s">
        <v>7022</v>
      </c>
      <c r="H119" s="298">
        <v>675.55</v>
      </c>
      <c r="I119" s="298">
        <f t="shared" si="1"/>
        <v>879</v>
      </c>
      <c r="J119" s="284"/>
    </row>
    <row r="120" spans="1:10">
      <c r="A120" s="122"/>
      <c r="B120" s="126">
        <v>2.31</v>
      </c>
      <c r="C120" s="82"/>
      <c r="D120" s="124">
        <v>7</v>
      </c>
      <c r="E120" s="125" t="s">
        <v>7176</v>
      </c>
      <c r="F120" s="82" t="s">
        <v>7065</v>
      </c>
      <c r="G120" s="82" t="s">
        <v>7015</v>
      </c>
      <c r="H120" s="298">
        <v>999.46</v>
      </c>
      <c r="I120" s="298">
        <f t="shared" si="1"/>
        <v>1300</v>
      </c>
      <c r="J120" s="284"/>
    </row>
    <row r="121" spans="1:10">
      <c r="A121" s="122"/>
      <c r="B121" s="126">
        <v>2.31</v>
      </c>
      <c r="C121" s="82"/>
      <c r="D121" s="124">
        <v>7</v>
      </c>
      <c r="E121" s="125" t="s">
        <v>7177</v>
      </c>
      <c r="F121" s="82" t="s">
        <v>7065</v>
      </c>
      <c r="G121" s="82" t="s">
        <v>7015</v>
      </c>
      <c r="H121" s="298">
        <v>999.46</v>
      </c>
      <c r="I121" s="298">
        <f t="shared" si="1"/>
        <v>1300</v>
      </c>
      <c r="J121" s="284"/>
    </row>
    <row r="122" spans="1:10">
      <c r="A122" s="128">
        <v>52.36</v>
      </c>
      <c r="B122" s="126">
        <v>20.170000000000002</v>
      </c>
      <c r="C122" s="126">
        <v>1.19</v>
      </c>
      <c r="D122" s="124">
        <v>11</v>
      </c>
      <c r="E122" s="125" t="s">
        <v>7178</v>
      </c>
      <c r="F122" s="82" t="s">
        <v>7065</v>
      </c>
      <c r="G122" s="82" t="s">
        <v>7015</v>
      </c>
      <c r="H122" s="298">
        <v>1345.2</v>
      </c>
      <c r="I122" s="298">
        <f t="shared" si="1"/>
        <v>1749</v>
      </c>
      <c r="J122" s="284"/>
    </row>
    <row r="123" spans="1:10">
      <c r="A123" s="122"/>
      <c r="B123" s="126">
        <v>3.17</v>
      </c>
      <c r="C123" s="82"/>
      <c r="D123" s="124">
        <v>4</v>
      </c>
      <c r="E123" s="125" t="s">
        <v>7179</v>
      </c>
      <c r="F123" s="82" t="s">
        <v>7065</v>
      </c>
      <c r="G123" s="82" t="s">
        <v>7158</v>
      </c>
      <c r="H123" s="298">
        <v>675.55</v>
      </c>
      <c r="I123" s="298">
        <f t="shared" si="1"/>
        <v>879</v>
      </c>
      <c r="J123" s="284"/>
    </row>
    <row r="124" spans="1:10">
      <c r="A124" s="122"/>
      <c r="B124" s="126">
        <v>3.17</v>
      </c>
      <c r="C124" s="82"/>
      <c r="D124" s="124">
        <v>4</v>
      </c>
      <c r="E124" s="125" t="s">
        <v>7180</v>
      </c>
      <c r="F124" s="82" t="s">
        <v>7065</v>
      </c>
      <c r="G124" s="82" t="s">
        <v>7158</v>
      </c>
      <c r="H124" s="298">
        <v>675.55</v>
      </c>
      <c r="I124" s="298">
        <f t="shared" si="1"/>
        <v>879</v>
      </c>
      <c r="J124" s="284"/>
    </row>
    <row r="125" spans="1:10">
      <c r="A125" s="122"/>
      <c r="B125" s="126">
        <v>0.41</v>
      </c>
      <c r="C125" s="82"/>
      <c r="D125" s="124">
        <v>50</v>
      </c>
      <c r="E125" s="125" t="s">
        <v>7181</v>
      </c>
      <c r="F125" s="82" t="s">
        <v>7182</v>
      </c>
      <c r="G125" s="82" t="s">
        <v>7163</v>
      </c>
      <c r="H125" s="298">
        <v>142.19</v>
      </c>
      <c r="I125" s="298">
        <f t="shared" si="1"/>
        <v>185</v>
      </c>
      <c r="J125" s="284"/>
    </row>
    <row r="126" spans="1:10">
      <c r="A126" s="256" t="s">
        <v>7183</v>
      </c>
      <c r="B126" s="253"/>
      <c r="C126" s="253"/>
      <c r="D126" s="253"/>
      <c r="E126" s="253"/>
      <c r="F126" s="253"/>
      <c r="G126" s="253"/>
      <c r="H126" s="254"/>
      <c r="I126" s="254">
        <f t="shared" si="1"/>
        <v>0</v>
      </c>
      <c r="J126" s="255"/>
    </row>
    <row r="127" spans="1:10">
      <c r="A127" s="130">
        <v>76.8</v>
      </c>
      <c r="B127" s="126">
        <v>21.66</v>
      </c>
      <c r="C127" s="123">
        <v>1.2</v>
      </c>
      <c r="D127" s="124">
        <v>5</v>
      </c>
      <c r="E127" s="125" t="s">
        <v>7184</v>
      </c>
      <c r="F127" s="82" t="s">
        <v>7185</v>
      </c>
      <c r="G127" s="82" t="s">
        <v>7015</v>
      </c>
      <c r="H127" s="298">
        <v>1675.01</v>
      </c>
      <c r="I127" s="298">
        <f t="shared" si="1"/>
        <v>2178</v>
      </c>
      <c r="J127" s="284"/>
    </row>
    <row r="128" spans="1:10">
      <c r="A128" s="130">
        <v>76.8</v>
      </c>
      <c r="B128" s="126">
        <v>21.66</v>
      </c>
      <c r="C128" s="123">
        <v>1.2</v>
      </c>
      <c r="D128" s="124">
        <v>5</v>
      </c>
      <c r="E128" s="125" t="s">
        <v>7186</v>
      </c>
      <c r="F128" s="82" t="s">
        <v>7185</v>
      </c>
      <c r="G128" s="82" t="s">
        <v>7015</v>
      </c>
      <c r="H128" s="298">
        <v>1599.49</v>
      </c>
      <c r="I128" s="298">
        <f t="shared" si="1"/>
        <v>2080</v>
      </c>
      <c r="J128" s="284"/>
    </row>
    <row r="129" spans="1:10">
      <c r="A129" s="130">
        <v>76.8</v>
      </c>
      <c r="B129" s="126">
        <v>21.66</v>
      </c>
      <c r="C129" s="123">
        <v>1.2</v>
      </c>
      <c r="D129" s="124">
        <v>5</v>
      </c>
      <c r="E129" s="125" t="s">
        <v>7187</v>
      </c>
      <c r="F129" s="82" t="s">
        <v>7185</v>
      </c>
      <c r="G129" s="82" t="s">
        <v>7015</v>
      </c>
      <c r="H129" s="298">
        <v>1675.01</v>
      </c>
      <c r="I129" s="298">
        <f t="shared" si="1"/>
        <v>2178</v>
      </c>
      <c r="J129" s="284"/>
    </row>
    <row r="130" spans="1:10">
      <c r="A130" s="130">
        <v>86.4</v>
      </c>
      <c r="B130" s="126">
        <v>15.42</v>
      </c>
      <c r="C130" s="126">
        <v>1.44</v>
      </c>
      <c r="D130" s="124">
        <v>12</v>
      </c>
      <c r="E130" s="125" t="s">
        <v>7188</v>
      </c>
      <c r="F130" s="82" t="s">
        <v>7189</v>
      </c>
      <c r="G130" s="82" t="s">
        <v>7027</v>
      </c>
      <c r="H130" s="298">
        <v>1212.45</v>
      </c>
      <c r="I130" s="298">
        <f t="shared" si="1"/>
        <v>1577</v>
      </c>
      <c r="J130" s="284"/>
    </row>
    <row r="131" spans="1:10">
      <c r="A131" s="130">
        <v>86.4</v>
      </c>
      <c r="B131" s="126">
        <v>15.42</v>
      </c>
      <c r="C131" s="126">
        <v>1.44</v>
      </c>
      <c r="D131" s="124">
        <v>12</v>
      </c>
      <c r="E131" s="125" t="s">
        <v>7190</v>
      </c>
      <c r="F131" s="82" t="s">
        <v>7189</v>
      </c>
      <c r="G131" s="82" t="s">
        <v>7027</v>
      </c>
      <c r="H131" s="298">
        <v>1212.45</v>
      </c>
      <c r="I131" s="298">
        <f t="shared" si="1"/>
        <v>1577</v>
      </c>
      <c r="J131" s="284"/>
    </row>
    <row r="132" spans="1:10">
      <c r="A132" s="130">
        <v>57.6</v>
      </c>
      <c r="B132" s="126">
        <v>22.22</v>
      </c>
      <c r="C132" s="126">
        <v>1.44</v>
      </c>
      <c r="D132" s="124">
        <v>4</v>
      </c>
      <c r="E132" s="125" t="s">
        <v>7191</v>
      </c>
      <c r="F132" s="82" t="s">
        <v>7192</v>
      </c>
      <c r="G132" s="82" t="s">
        <v>7015</v>
      </c>
      <c r="H132" s="298">
        <v>1675.01</v>
      </c>
      <c r="I132" s="298">
        <f t="shared" si="1"/>
        <v>2178</v>
      </c>
      <c r="J132" s="284"/>
    </row>
    <row r="133" spans="1:10">
      <c r="A133" s="130">
        <v>57.6</v>
      </c>
      <c r="B133" s="126">
        <v>22.22</v>
      </c>
      <c r="C133" s="126">
        <v>1.44</v>
      </c>
      <c r="D133" s="124">
        <v>4</v>
      </c>
      <c r="E133" s="125" t="s">
        <v>7193</v>
      </c>
      <c r="F133" s="82" t="s">
        <v>7192</v>
      </c>
      <c r="G133" s="82" t="s">
        <v>7015</v>
      </c>
      <c r="H133" s="298">
        <v>1675.01</v>
      </c>
      <c r="I133" s="298">
        <f t="shared" ref="I133:I196" si="2">ROUNDUP((H133*(1+$K$1)), 0)</f>
        <v>2178</v>
      </c>
      <c r="J133" s="284"/>
    </row>
    <row r="134" spans="1:10">
      <c r="A134" s="130">
        <v>86.4</v>
      </c>
      <c r="B134" s="126">
        <v>16.25</v>
      </c>
      <c r="C134" s="126">
        <v>1.44</v>
      </c>
      <c r="D134" s="124">
        <v>12</v>
      </c>
      <c r="E134" s="125" t="s">
        <v>7194</v>
      </c>
      <c r="F134" s="82" t="s">
        <v>7189</v>
      </c>
      <c r="G134" s="82" t="s">
        <v>7027</v>
      </c>
      <c r="H134" s="298">
        <v>1212.45</v>
      </c>
      <c r="I134" s="298">
        <f t="shared" si="2"/>
        <v>1577</v>
      </c>
      <c r="J134" s="284"/>
    </row>
    <row r="135" spans="1:10">
      <c r="A135" s="130">
        <v>86.4</v>
      </c>
      <c r="B135" s="126">
        <v>16.25</v>
      </c>
      <c r="C135" s="126">
        <v>1.44</v>
      </c>
      <c r="D135" s="124">
        <v>12</v>
      </c>
      <c r="E135" s="125" t="s">
        <v>7195</v>
      </c>
      <c r="F135" s="82" t="s">
        <v>7189</v>
      </c>
      <c r="G135" s="82" t="s">
        <v>7027</v>
      </c>
      <c r="H135" s="298">
        <v>1212.45</v>
      </c>
      <c r="I135" s="298">
        <f t="shared" si="2"/>
        <v>1577</v>
      </c>
      <c r="J135" s="284"/>
    </row>
    <row r="136" spans="1:10">
      <c r="A136" s="130">
        <v>86.4</v>
      </c>
      <c r="B136" s="126">
        <v>16.25</v>
      </c>
      <c r="C136" s="126">
        <v>1.44</v>
      </c>
      <c r="D136" s="124">
        <v>12</v>
      </c>
      <c r="E136" s="125" t="s">
        <v>7196</v>
      </c>
      <c r="F136" s="82" t="s">
        <v>7189</v>
      </c>
      <c r="G136" s="82" t="s">
        <v>7027</v>
      </c>
      <c r="H136" s="298">
        <v>1212.45</v>
      </c>
      <c r="I136" s="298">
        <f t="shared" si="2"/>
        <v>1577</v>
      </c>
      <c r="J136" s="284"/>
    </row>
    <row r="137" spans="1:10" ht="23.3">
      <c r="A137" s="130">
        <v>86.4</v>
      </c>
      <c r="B137" s="126">
        <v>16.25</v>
      </c>
      <c r="C137" s="126">
        <v>1.44</v>
      </c>
      <c r="D137" s="124">
        <v>12</v>
      </c>
      <c r="E137" s="125" t="s">
        <v>7197</v>
      </c>
      <c r="F137" s="82" t="s">
        <v>7189</v>
      </c>
      <c r="G137" s="82" t="s">
        <v>7027</v>
      </c>
      <c r="H137" s="298">
        <v>1212.45</v>
      </c>
      <c r="I137" s="298">
        <f t="shared" si="2"/>
        <v>1577</v>
      </c>
      <c r="J137" s="284"/>
    </row>
    <row r="138" spans="1:10">
      <c r="A138" s="130">
        <v>86.4</v>
      </c>
      <c r="B138" s="126">
        <v>16.25</v>
      </c>
      <c r="C138" s="126">
        <v>1.44</v>
      </c>
      <c r="D138" s="124">
        <v>12</v>
      </c>
      <c r="E138" s="125" t="s">
        <v>7198</v>
      </c>
      <c r="F138" s="82" t="s">
        <v>7189</v>
      </c>
      <c r="G138" s="82" t="s">
        <v>7027</v>
      </c>
      <c r="H138" s="298">
        <v>1212.45</v>
      </c>
      <c r="I138" s="298">
        <f t="shared" si="2"/>
        <v>1577</v>
      </c>
      <c r="J138" s="284"/>
    </row>
    <row r="139" spans="1:10">
      <c r="A139" s="122"/>
      <c r="B139" s="126">
        <v>1.85</v>
      </c>
      <c r="C139" s="82"/>
      <c r="D139" s="124">
        <v>6</v>
      </c>
      <c r="E139" s="125" t="s">
        <v>7199</v>
      </c>
      <c r="F139" s="82" t="s">
        <v>7189</v>
      </c>
      <c r="G139" s="82" t="s">
        <v>7056</v>
      </c>
      <c r="H139" s="298">
        <v>908.01</v>
      </c>
      <c r="I139" s="298">
        <f t="shared" si="2"/>
        <v>1181</v>
      </c>
      <c r="J139" s="284"/>
    </row>
    <row r="140" spans="1:10" ht="23.3">
      <c r="A140" s="122"/>
      <c r="B140" s="126">
        <v>0.15</v>
      </c>
      <c r="C140" s="82"/>
      <c r="D140" s="124">
        <v>14</v>
      </c>
      <c r="E140" s="125" t="s">
        <v>7200</v>
      </c>
      <c r="F140" s="82" t="s">
        <v>7201</v>
      </c>
      <c r="G140" s="82" t="s">
        <v>7022</v>
      </c>
      <c r="H140" s="298">
        <v>424.8</v>
      </c>
      <c r="I140" s="298">
        <f t="shared" si="2"/>
        <v>553</v>
      </c>
      <c r="J140" s="284"/>
    </row>
    <row r="141" spans="1:10" ht="23.3">
      <c r="A141" s="130">
        <v>86.4</v>
      </c>
      <c r="B141" s="126">
        <v>16.25</v>
      </c>
      <c r="C141" s="126">
        <v>1.44</v>
      </c>
      <c r="D141" s="124">
        <v>12</v>
      </c>
      <c r="E141" s="125" t="s">
        <v>7202</v>
      </c>
      <c r="F141" s="82" t="s">
        <v>7189</v>
      </c>
      <c r="G141" s="82" t="s">
        <v>7027</v>
      </c>
      <c r="H141" s="298">
        <v>1212.45</v>
      </c>
      <c r="I141" s="298">
        <f t="shared" si="2"/>
        <v>1577</v>
      </c>
      <c r="J141" s="284"/>
    </row>
    <row r="142" spans="1:10" ht="23.3">
      <c r="A142" s="130">
        <v>86.4</v>
      </c>
      <c r="B142" s="126">
        <v>16.25</v>
      </c>
      <c r="C142" s="126">
        <v>1.44</v>
      </c>
      <c r="D142" s="124">
        <v>12</v>
      </c>
      <c r="E142" s="125" t="s">
        <v>7203</v>
      </c>
      <c r="F142" s="82" t="s">
        <v>7189</v>
      </c>
      <c r="G142" s="82" t="s">
        <v>7027</v>
      </c>
      <c r="H142" s="298">
        <v>1212.45</v>
      </c>
      <c r="I142" s="298">
        <f t="shared" si="2"/>
        <v>1577</v>
      </c>
      <c r="J142" s="284"/>
    </row>
    <row r="143" spans="1:10">
      <c r="A143" s="127">
        <v>72</v>
      </c>
      <c r="B143" s="123">
        <v>18.2</v>
      </c>
      <c r="C143" s="124">
        <v>1</v>
      </c>
      <c r="D143" s="124">
        <v>10</v>
      </c>
      <c r="E143" s="125" t="s">
        <v>7204</v>
      </c>
      <c r="F143" s="82" t="s">
        <v>7205</v>
      </c>
      <c r="G143" s="82" t="s">
        <v>7015</v>
      </c>
      <c r="H143" s="298">
        <v>1212.45</v>
      </c>
      <c r="I143" s="298">
        <f t="shared" si="2"/>
        <v>1577</v>
      </c>
      <c r="J143" s="284"/>
    </row>
    <row r="144" spans="1:10" ht="34.950000000000003">
      <c r="A144" s="127">
        <v>72</v>
      </c>
      <c r="B144" s="126">
        <v>18.66</v>
      </c>
      <c r="C144" s="123">
        <v>1.5</v>
      </c>
      <c r="D144" s="124">
        <v>9</v>
      </c>
      <c r="E144" s="125" t="s">
        <v>7206</v>
      </c>
      <c r="F144" s="82" t="s">
        <v>7207</v>
      </c>
      <c r="G144" s="82" t="s">
        <v>7015</v>
      </c>
      <c r="H144" s="298">
        <v>1285.02</v>
      </c>
      <c r="I144" s="298">
        <f t="shared" si="2"/>
        <v>1671</v>
      </c>
      <c r="J144" s="284"/>
    </row>
    <row r="145" spans="1:10" ht="34.950000000000003">
      <c r="A145" s="127">
        <v>72</v>
      </c>
      <c r="B145" s="126">
        <v>18.66</v>
      </c>
      <c r="C145" s="123">
        <v>1.5</v>
      </c>
      <c r="D145" s="124">
        <v>9</v>
      </c>
      <c r="E145" s="125" t="s">
        <v>7208</v>
      </c>
      <c r="F145" s="82" t="s">
        <v>7207</v>
      </c>
      <c r="G145" s="82" t="s">
        <v>7015</v>
      </c>
      <c r="H145" s="298">
        <v>1285.02</v>
      </c>
      <c r="I145" s="298">
        <f t="shared" si="2"/>
        <v>1671</v>
      </c>
      <c r="J145" s="284"/>
    </row>
    <row r="146" spans="1:10" ht="34.950000000000003">
      <c r="A146" s="127">
        <v>72</v>
      </c>
      <c r="B146" s="126">
        <v>18.66</v>
      </c>
      <c r="C146" s="123">
        <v>1.5</v>
      </c>
      <c r="D146" s="124">
        <v>9</v>
      </c>
      <c r="E146" s="125" t="s">
        <v>7209</v>
      </c>
      <c r="F146" s="82" t="s">
        <v>7207</v>
      </c>
      <c r="G146" s="82" t="s">
        <v>7015</v>
      </c>
      <c r="H146" s="298">
        <v>1285.02</v>
      </c>
      <c r="I146" s="298">
        <f t="shared" si="2"/>
        <v>1671</v>
      </c>
      <c r="J146" s="284"/>
    </row>
    <row r="147" spans="1:10" ht="34.950000000000003">
      <c r="A147" s="127">
        <v>72</v>
      </c>
      <c r="B147" s="126">
        <v>18.66</v>
      </c>
      <c r="C147" s="123">
        <v>1.5</v>
      </c>
      <c r="D147" s="124">
        <v>9</v>
      </c>
      <c r="E147" s="125" t="s">
        <v>7210</v>
      </c>
      <c r="F147" s="82" t="s">
        <v>7207</v>
      </c>
      <c r="G147" s="82" t="s">
        <v>7015</v>
      </c>
      <c r="H147" s="298">
        <v>1285.02</v>
      </c>
      <c r="I147" s="298">
        <f t="shared" si="2"/>
        <v>1671</v>
      </c>
      <c r="J147" s="284"/>
    </row>
    <row r="148" spans="1:10" ht="34.950000000000003">
      <c r="A148" s="127">
        <v>72</v>
      </c>
      <c r="B148" s="126">
        <v>18.66</v>
      </c>
      <c r="C148" s="123">
        <v>1.5</v>
      </c>
      <c r="D148" s="124">
        <v>9</v>
      </c>
      <c r="E148" s="125" t="s">
        <v>7211</v>
      </c>
      <c r="F148" s="82" t="s">
        <v>7207</v>
      </c>
      <c r="G148" s="82" t="s">
        <v>7015</v>
      </c>
      <c r="H148" s="298">
        <v>1285.02</v>
      </c>
      <c r="I148" s="298">
        <f t="shared" si="2"/>
        <v>1671</v>
      </c>
      <c r="J148" s="284"/>
    </row>
    <row r="149" spans="1:10" ht="23.3">
      <c r="A149" s="127">
        <v>64</v>
      </c>
      <c r="B149" s="123">
        <v>18.399999999999999</v>
      </c>
      <c r="C149" s="124">
        <v>1</v>
      </c>
      <c r="D149" s="124">
        <v>6</v>
      </c>
      <c r="E149" s="125" t="s">
        <v>7212</v>
      </c>
      <c r="F149" s="82" t="s">
        <v>7207</v>
      </c>
      <c r="G149" s="82" t="s">
        <v>7015</v>
      </c>
      <c r="H149" s="298">
        <v>1285.02</v>
      </c>
      <c r="I149" s="298">
        <f t="shared" si="2"/>
        <v>1671</v>
      </c>
      <c r="J149" s="284"/>
    </row>
    <row r="150" spans="1:10" ht="23.3">
      <c r="A150" s="127">
        <v>64</v>
      </c>
      <c r="B150" s="123">
        <v>18.399999999999999</v>
      </c>
      <c r="C150" s="124">
        <v>1</v>
      </c>
      <c r="D150" s="124">
        <v>6</v>
      </c>
      <c r="E150" s="125" t="s">
        <v>7213</v>
      </c>
      <c r="F150" s="82" t="s">
        <v>7207</v>
      </c>
      <c r="G150" s="82" t="s">
        <v>7015</v>
      </c>
      <c r="H150" s="298">
        <v>1285.02</v>
      </c>
      <c r="I150" s="298">
        <f t="shared" si="2"/>
        <v>1671</v>
      </c>
      <c r="J150" s="284"/>
    </row>
    <row r="151" spans="1:10" ht="34.950000000000003">
      <c r="A151" s="127">
        <v>72</v>
      </c>
      <c r="B151" s="126">
        <v>18.66</v>
      </c>
      <c r="C151" s="123">
        <v>1.5</v>
      </c>
      <c r="D151" s="124">
        <v>9</v>
      </c>
      <c r="E151" s="125" t="s">
        <v>7214</v>
      </c>
      <c r="F151" s="82" t="s">
        <v>7207</v>
      </c>
      <c r="G151" s="82" t="s">
        <v>7015</v>
      </c>
      <c r="H151" s="298">
        <v>1285.02</v>
      </c>
      <c r="I151" s="298">
        <f t="shared" si="2"/>
        <v>1671</v>
      </c>
      <c r="J151" s="284"/>
    </row>
    <row r="152" spans="1:10" ht="34.950000000000003">
      <c r="A152" s="127">
        <v>72</v>
      </c>
      <c r="B152" s="126">
        <v>18.66</v>
      </c>
      <c r="C152" s="123">
        <v>1.5</v>
      </c>
      <c r="D152" s="124">
        <v>9</v>
      </c>
      <c r="E152" s="125" t="s">
        <v>7215</v>
      </c>
      <c r="F152" s="82" t="s">
        <v>7207</v>
      </c>
      <c r="G152" s="82" t="s">
        <v>7015</v>
      </c>
      <c r="H152" s="298">
        <v>1285.02</v>
      </c>
      <c r="I152" s="298">
        <f t="shared" si="2"/>
        <v>1671</v>
      </c>
      <c r="J152" s="284"/>
    </row>
    <row r="153" spans="1:10" ht="23.3">
      <c r="A153" s="122"/>
      <c r="B153" s="126">
        <v>0.43</v>
      </c>
      <c r="C153" s="82"/>
      <c r="D153" s="124">
        <v>50</v>
      </c>
      <c r="E153" s="125" t="s">
        <v>7216</v>
      </c>
      <c r="F153" s="82" t="s">
        <v>7217</v>
      </c>
      <c r="G153" s="82" t="s">
        <v>7163</v>
      </c>
      <c r="H153" s="298">
        <v>79.06</v>
      </c>
      <c r="I153" s="298">
        <f t="shared" si="2"/>
        <v>103</v>
      </c>
      <c r="J153" s="284"/>
    </row>
    <row r="154" spans="1:10">
      <c r="A154" s="130">
        <v>57.6</v>
      </c>
      <c r="B154" s="126">
        <v>17.22</v>
      </c>
      <c r="C154" s="126">
        <v>1.44</v>
      </c>
      <c r="D154" s="124">
        <v>4</v>
      </c>
      <c r="E154" s="125" t="s">
        <v>7218</v>
      </c>
      <c r="F154" s="82" t="s">
        <v>7192</v>
      </c>
      <c r="G154" s="82" t="s">
        <v>7015</v>
      </c>
      <c r="H154" s="298">
        <v>1675.01</v>
      </c>
      <c r="I154" s="298">
        <f t="shared" si="2"/>
        <v>2178</v>
      </c>
      <c r="J154" s="284"/>
    </row>
    <row r="155" spans="1:10">
      <c r="A155" s="122"/>
      <c r="B155" s="126">
        <v>0.19</v>
      </c>
      <c r="C155" s="82"/>
      <c r="D155" s="124">
        <v>16</v>
      </c>
      <c r="E155" s="125" t="s">
        <v>7219</v>
      </c>
      <c r="F155" s="82" t="s">
        <v>7220</v>
      </c>
      <c r="G155" s="82" t="s">
        <v>7019</v>
      </c>
      <c r="H155" s="298">
        <v>214.17</v>
      </c>
      <c r="I155" s="298">
        <f t="shared" si="2"/>
        <v>279</v>
      </c>
      <c r="J155" s="284"/>
    </row>
    <row r="156" spans="1:10">
      <c r="A156" s="122"/>
      <c r="B156" s="126">
        <v>0.19</v>
      </c>
      <c r="C156" s="82"/>
      <c r="D156" s="124">
        <v>16</v>
      </c>
      <c r="E156" s="125" t="s">
        <v>7221</v>
      </c>
      <c r="F156" s="82" t="s">
        <v>7220</v>
      </c>
      <c r="G156" s="82" t="s">
        <v>7019</v>
      </c>
      <c r="H156" s="298">
        <v>214.17</v>
      </c>
      <c r="I156" s="298">
        <f t="shared" si="2"/>
        <v>279</v>
      </c>
      <c r="J156" s="284"/>
    </row>
    <row r="157" spans="1:10">
      <c r="A157" s="256" t="s">
        <v>7222</v>
      </c>
      <c r="B157" s="253"/>
      <c r="C157" s="253"/>
      <c r="D157" s="253"/>
      <c r="E157" s="253"/>
      <c r="F157" s="253"/>
      <c r="G157" s="253"/>
      <c r="H157" s="254"/>
      <c r="I157" s="254">
        <f t="shared" si="2"/>
        <v>0</v>
      </c>
      <c r="J157" s="255"/>
    </row>
    <row r="158" spans="1:10">
      <c r="A158" s="130">
        <v>43.2</v>
      </c>
      <c r="B158" s="126">
        <v>25.56</v>
      </c>
      <c r="C158" s="126">
        <v>1.08</v>
      </c>
      <c r="D158" s="124">
        <v>12</v>
      </c>
      <c r="E158" s="125" t="s">
        <v>7223</v>
      </c>
      <c r="F158" s="82" t="s">
        <v>7224</v>
      </c>
      <c r="G158" s="82" t="s">
        <v>7015</v>
      </c>
      <c r="H158" s="298">
        <v>2140.52</v>
      </c>
      <c r="I158" s="298">
        <f t="shared" si="2"/>
        <v>2783</v>
      </c>
      <c r="J158" s="284"/>
    </row>
    <row r="159" spans="1:10">
      <c r="A159" s="122"/>
      <c r="B159" s="126">
        <v>0.48</v>
      </c>
      <c r="C159" s="82"/>
      <c r="D159" s="124">
        <v>23</v>
      </c>
      <c r="E159" s="125" t="s">
        <v>7225</v>
      </c>
      <c r="F159" s="82" t="s">
        <v>7226</v>
      </c>
      <c r="G159" s="82" t="s">
        <v>7056</v>
      </c>
      <c r="H159" s="298">
        <v>395.3</v>
      </c>
      <c r="I159" s="298">
        <f t="shared" si="2"/>
        <v>514</v>
      </c>
      <c r="J159" s="284"/>
    </row>
    <row r="160" spans="1:10">
      <c r="A160" s="122"/>
      <c r="B160" s="126">
        <v>0.48</v>
      </c>
      <c r="C160" s="82"/>
      <c r="D160" s="124">
        <v>23</v>
      </c>
      <c r="E160" s="125" t="s">
        <v>7227</v>
      </c>
      <c r="F160" s="82" t="s">
        <v>7226</v>
      </c>
      <c r="G160" s="82" t="s">
        <v>7056</v>
      </c>
      <c r="H160" s="298">
        <v>395.3</v>
      </c>
      <c r="I160" s="298">
        <f t="shared" si="2"/>
        <v>514</v>
      </c>
      <c r="J160" s="284"/>
    </row>
    <row r="161" spans="1:10">
      <c r="A161" s="122"/>
      <c r="B161" s="126">
        <v>0.48</v>
      </c>
      <c r="C161" s="82"/>
      <c r="D161" s="124">
        <v>23</v>
      </c>
      <c r="E161" s="125" t="s">
        <v>7228</v>
      </c>
      <c r="F161" s="82" t="s">
        <v>7226</v>
      </c>
      <c r="G161" s="82" t="s">
        <v>7056</v>
      </c>
      <c r="H161" s="298">
        <v>395.3</v>
      </c>
      <c r="I161" s="298">
        <f t="shared" si="2"/>
        <v>514</v>
      </c>
      <c r="J161" s="284"/>
    </row>
    <row r="162" spans="1:10">
      <c r="A162" s="122"/>
      <c r="B162" s="126">
        <v>0.48</v>
      </c>
      <c r="C162" s="82"/>
      <c r="D162" s="124">
        <v>23</v>
      </c>
      <c r="E162" s="125" t="s">
        <v>7229</v>
      </c>
      <c r="F162" s="82" t="s">
        <v>7226</v>
      </c>
      <c r="G162" s="82" t="s">
        <v>7056</v>
      </c>
      <c r="H162" s="298">
        <v>395.3</v>
      </c>
      <c r="I162" s="298">
        <f t="shared" si="2"/>
        <v>514</v>
      </c>
      <c r="J162" s="284"/>
    </row>
    <row r="163" spans="1:10">
      <c r="A163" s="128">
        <v>62.48</v>
      </c>
      <c r="B163" s="126">
        <v>20.77</v>
      </c>
      <c r="C163" s="126">
        <v>1.42</v>
      </c>
      <c r="D163" s="124">
        <v>7</v>
      </c>
      <c r="E163" s="125" t="s">
        <v>7230</v>
      </c>
      <c r="F163" s="82" t="s">
        <v>7025</v>
      </c>
      <c r="G163" s="82" t="s">
        <v>7015</v>
      </c>
      <c r="H163" s="298">
        <v>1850.24</v>
      </c>
      <c r="I163" s="298">
        <f t="shared" si="2"/>
        <v>2406</v>
      </c>
      <c r="J163" s="284"/>
    </row>
    <row r="164" spans="1:10">
      <c r="A164" s="128">
        <v>45.36</v>
      </c>
      <c r="B164" s="126">
        <v>20.83</v>
      </c>
      <c r="C164" s="126">
        <v>1.08</v>
      </c>
      <c r="D164" s="124">
        <v>12</v>
      </c>
      <c r="E164" s="125" t="s">
        <v>7230</v>
      </c>
      <c r="F164" s="82" t="s">
        <v>7231</v>
      </c>
      <c r="G164" s="82" t="s">
        <v>7015</v>
      </c>
      <c r="H164" s="298">
        <v>1850.24</v>
      </c>
      <c r="I164" s="298">
        <f t="shared" si="2"/>
        <v>2406</v>
      </c>
      <c r="J164" s="284"/>
    </row>
    <row r="165" spans="1:10">
      <c r="A165" s="130">
        <v>53.2</v>
      </c>
      <c r="B165" s="126">
        <v>20.02</v>
      </c>
      <c r="C165" s="126">
        <v>0.56000000000000005</v>
      </c>
      <c r="D165" s="124">
        <v>25</v>
      </c>
      <c r="E165" s="125" t="s">
        <v>7230</v>
      </c>
      <c r="F165" s="82" t="s">
        <v>7226</v>
      </c>
      <c r="G165" s="82" t="s">
        <v>7015</v>
      </c>
      <c r="H165" s="298">
        <v>1850.24</v>
      </c>
      <c r="I165" s="298">
        <f t="shared" si="2"/>
        <v>2406</v>
      </c>
      <c r="J165" s="284"/>
    </row>
    <row r="166" spans="1:10">
      <c r="A166" s="128">
        <v>62.48</v>
      </c>
      <c r="B166" s="126">
        <v>20.77</v>
      </c>
      <c r="C166" s="126">
        <v>1.42</v>
      </c>
      <c r="D166" s="124">
        <v>7</v>
      </c>
      <c r="E166" s="125" t="s">
        <v>7232</v>
      </c>
      <c r="F166" s="82" t="s">
        <v>7025</v>
      </c>
      <c r="G166" s="82" t="s">
        <v>7015</v>
      </c>
      <c r="H166" s="298">
        <v>1850.24</v>
      </c>
      <c r="I166" s="298">
        <f t="shared" si="2"/>
        <v>2406</v>
      </c>
      <c r="J166" s="284"/>
    </row>
    <row r="167" spans="1:10">
      <c r="A167" s="128">
        <v>45.36</v>
      </c>
      <c r="B167" s="126">
        <v>20.83</v>
      </c>
      <c r="C167" s="126">
        <v>1.08</v>
      </c>
      <c r="D167" s="124">
        <v>12</v>
      </c>
      <c r="E167" s="125" t="s">
        <v>7232</v>
      </c>
      <c r="F167" s="82" t="s">
        <v>7231</v>
      </c>
      <c r="G167" s="82" t="s">
        <v>7015</v>
      </c>
      <c r="H167" s="298">
        <v>1850.24</v>
      </c>
      <c r="I167" s="298">
        <f t="shared" si="2"/>
        <v>2406</v>
      </c>
      <c r="J167" s="284"/>
    </row>
    <row r="168" spans="1:10">
      <c r="A168" s="130">
        <v>53.2</v>
      </c>
      <c r="B168" s="126">
        <v>20.02</v>
      </c>
      <c r="C168" s="126">
        <v>0.56000000000000005</v>
      </c>
      <c r="D168" s="124">
        <v>25</v>
      </c>
      <c r="E168" s="125" t="s">
        <v>7232</v>
      </c>
      <c r="F168" s="82" t="s">
        <v>7226</v>
      </c>
      <c r="G168" s="82" t="s">
        <v>7015</v>
      </c>
      <c r="H168" s="298">
        <v>1850.24</v>
      </c>
      <c r="I168" s="298">
        <f t="shared" si="2"/>
        <v>2406</v>
      </c>
      <c r="J168" s="284"/>
    </row>
    <row r="169" spans="1:10">
      <c r="A169" s="128">
        <v>62.48</v>
      </c>
      <c r="B169" s="126">
        <v>20.77</v>
      </c>
      <c r="C169" s="126">
        <v>1.42</v>
      </c>
      <c r="D169" s="124">
        <v>7</v>
      </c>
      <c r="E169" s="125" t="s">
        <v>7233</v>
      </c>
      <c r="F169" s="82" t="s">
        <v>7025</v>
      </c>
      <c r="G169" s="82" t="s">
        <v>7015</v>
      </c>
      <c r="H169" s="298">
        <v>1850.24</v>
      </c>
      <c r="I169" s="298">
        <f t="shared" si="2"/>
        <v>2406</v>
      </c>
      <c r="J169" s="284"/>
    </row>
    <row r="170" spans="1:10">
      <c r="A170" s="128">
        <v>45.36</v>
      </c>
      <c r="B170" s="126">
        <v>20.83</v>
      </c>
      <c r="C170" s="126">
        <v>1.08</v>
      </c>
      <c r="D170" s="124">
        <v>12</v>
      </c>
      <c r="E170" s="125" t="s">
        <v>7233</v>
      </c>
      <c r="F170" s="82" t="s">
        <v>7231</v>
      </c>
      <c r="G170" s="82" t="s">
        <v>7015</v>
      </c>
      <c r="H170" s="298">
        <v>1850.24</v>
      </c>
      <c r="I170" s="298">
        <f t="shared" si="2"/>
        <v>2406</v>
      </c>
      <c r="J170" s="284"/>
    </row>
    <row r="171" spans="1:10">
      <c r="A171" s="130">
        <v>53.2</v>
      </c>
      <c r="B171" s="126">
        <v>20.02</v>
      </c>
      <c r="C171" s="126">
        <v>0.56000000000000005</v>
      </c>
      <c r="D171" s="124">
        <v>25</v>
      </c>
      <c r="E171" s="125" t="s">
        <v>7233</v>
      </c>
      <c r="F171" s="82" t="s">
        <v>7226</v>
      </c>
      <c r="G171" s="82" t="s">
        <v>7015</v>
      </c>
      <c r="H171" s="298">
        <v>1850.24</v>
      </c>
      <c r="I171" s="298">
        <f t="shared" si="2"/>
        <v>2406</v>
      </c>
      <c r="J171" s="284"/>
    </row>
    <row r="172" spans="1:10">
      <c r="A172" s="128">
        <v>62.48</v>
      </c>
      <c r="B172" s="126">
        <v>20.77</v>
      </c>
      <c r="C172" s="126">
        <v>1.42</v>
      </c>
      <c r="D172" s="124">
        <v>7</v>
      </c>
      <c r="E172" s="125" t="s">
        <v>7234</v>
      </c>
      <c r="F172" s="82" t="s">
        <v>7025</v>
      </c>
      <c r="G172" s="82" t="s">
        <v>7015</v>
      </c>
      <c r="H172" s="298">
        <v>1850.24</v>
      </c>
      <c r="I172" s="298">
        <f t="shared" si="2"/>
        <v>2406</v>
      </c>
      <c r="J172" s="284"/>
    </row>
    <row r="173" spans="1:10">
      <c r="A173" s="128">
        <v>45.36</v>
      </c>
      <c r="B173" s="126">
        <v>20.83</v>
      </c>
      <c r="C173" s="126">
        <v>1.08</v>
      </c>
      <c r="D173" s="124">
        <v>12</v>
      </c>
      <c r="E173" s="125" t="s">
        <v>7234</v>
      </c>
      <c r="F173" s="82" t="s">
        <v>7231</v>
      </c>
      <c r="G173" s="82" t="s">
        <v>7015</v>
      </c>
      <c r="H173" s="298">
        <v>1850.24</v>
      </c>
      <c r="I173" s="298">
        <f t="shared" si="2"/>
        <v>2406</v>
      </c>
      <c r="J173" s="284"/>
    </row>
    <row r="174" spans="1:10">
      <c r="A174" s="130">
        <v>53.2</v>
      </c>
      <c r="B174" s="126">
        <v>20.02</v>
      </c>
      <c r="C174" s="126">
        <v>0.56000000000000005</v>
      </c>
      <c r="D174" s="124">
        <v>26</v>
      </c>
      <c r="E174" s="125" t="s">
        <v>7234</v>
      </c>
      <c r="F174" s="82" t="s">
        <v>7226</v>
      </c>
      <c r="G174" s="82" t="s">
        <v>7015</v>
      </c>
      <c r="H174" s="298">
        <v>1850.24</v>
      </c>
      <c r="I174" s="298">
        <f t="shared" si="2"/>
        <v>2406</v>
      </c>
      <c r="J174" s="284"/>
    </row>
    <row r="175" spans="1:10">
      <c r="A175" s="256" t="s">
        <v>7235</v>
      </c>
      <c r="B175" s="253"/>
      <c r="C175" s="253"/>
      <c r="D175" s="253"/>
      <c r="E175" s="253"/>
      <c r="F175" s="253"/>
      <c r="G175" s="253"/>
      <c r="H175" s="254"/>
      <c r="I175" s="254">
        <f t="shared" si="2"/>
        <v>0</v>
      </c>
      <c r="J175" s="255"/>
    </row>
    <row r="176" spans="1:10" ht="34.950000000000003">
      <c r="A176" s="127">
        <v>64</v>
      </c>
      <c r="B176" s="123">
        <v>19.600000000000001</v>
      </c>
      <c r="C176" s="124">
        <v>1</v>
      </c>
      <c r="D176" s="124">
        <v>6</v>
      </c>
      <c r="E176" s="125" t="s">
        <v>7236</v>
      </c>
      <c r="F176" s="82" t="s">
        <v>7237</v>
      </c>
      <c r="G176" s="82" t="s">
        <v>7015</v>
      </c>
      <c r="H176" s="298">
        <v>1425.44</v>
      </c>
      <c r="I176" s="298">
        <f t="shared" si="2"/>
        <v>1854</v>
      </c>
      <c r="J176" s="284"/>
    </row>
    <row r="177" spans="1:10">
      <c r="A177" s="127">
        <v>64</v>
      </c>
      <c r="B177" s="126">
        <v>20.170000000000002</v>
      </c>
      <c r="C177" s="124">
        <v>1</v>
      </c>
      <c r="D177" s="124">
        <v>6</v>
      </c>
      <c r="E177" s="125" t="s">
        <v>7238</v>
      </c>
      <c r="F177" s="82" t="s">
        <v>7239</v>
      </c>
      <c r="G177" s="82" t="s">
        <v>7015</v>
      </c>
      <c r="H177" s="298">
        <v>1425.44</v>
      </c>
      <c r="I177" s="298">
        <f t="shared" si="2"/>
        <v>1854</v>
      </c>
      <c r="J177" s="284"/>
    </row>
    <row r="178" spans="1:10" ht="34.950000000000003">
      <c r="A178" s="122"/>
      <c r="B178" s="126">
        <v>0.02</v>
      </c>
      <c r="C178" s="82"/>
      <c r="D178" s="124">
        <v>120</v>
      </c>
      <c r="E178" s="125" t="s">
        <v>7240</v>
      </c>
      <c r="F178" s="82" t="s">
        <v>7241</v>
      </c>
      <c r="G178" s="82" t="s">
        <v>7172</v>
      </c>
      <c r="H178" s="298">
        <v>45.43</v>
      </c>
      <c r="I178" s="298">
        <f t="shared" si="2"/>
        <v>60</v>
      </c>
      <c r="J178" s="284"/>
    </row>
    <row r="179" spans="1:10">
      <c r="A179" s="122"/>
      <c r="B179" s="126">
        <v>0.22</v>
      </c>
      <c r="C179" s="82"/>
      <c r="D179" s="124">
        <v>12</v>
      </c>
      <c r="E179" s="125" t="s">
        <v>7242</v>
      </c>
      <c r="F179" s="82" t="s">
        <v>7243</v>
      </c>
      <c r="G179" s="82" t="s">
        <v>7022</v>
      </c>
      <c r="H179" s="298">
        <v>375.24</v>
      </c>
      <c r="I179" s="298">
        <f t="shared" si="2"/>
        <v>488</v>
      </c>
      <c r="J179" s="284"/>
    </row>
    <row r="180" spans="1:10">
      <c r="A180" s="122"/>
      <c r="B180" s="126">
        <v>0.22</v>
      </c>
      <c r="C180" s="82"/>
      <c r="D180" s="124">
        <v>10</v>
      </c>
      <c r="E180" s="125" t="s">
        <v>7244</v>
      </c>
      <c r="F180" s="82" t="s">
        <v>7243</v>
      </c>
      <c r="G180" s="82" t="s">
        <v>7022</v>
      </c>
      <c r="H180" s="298">
        <v>375.24</v>
      </c>
      <c r="I180" s="298">
        <f t="shared" si="2"/>
        <v>488</v>
      </c>
      <c r="J180" s="284"/>
    </row>
    <row r="181" spans="1:10">
      <c r="A181" s="128">
        <v>69.12</v>
      </c>
      <c r="B181" s="126">
        <v>18.079999999999998</v>
      </c>
      <c r="C181" s="126">
        <v>1.08</v>
      </c>
      <c r="D181" s="124">
        <v>9</v>
      </c>
      <c r="E181" s="125" t="s">
        <v>7245</v>
      </c>
      <c r="F181" s="82" t="s">
        <v>7189</v>
      </c>
      <c r="G181" s="82" t="s">
        <v>7027</v>
      </c>
      <c r="H181" s="298">
        <v>1475</v>
      </c>
      <c r="I181" s="298">
        <f t="shared" si="2"/>
        <v>1918</v>
      </c>
      <c r="J181" s="284"/>
    </row>
    <row r="182" spans="1:10">
      <c r="A182" s="122"/>
      <c r="B182" s="126">
        <v>2.17</v>
      </c>
      <c r="C182" s="82"/>
      <c r="D182" s="124">
        <v>9</v>
      </c>
      <c r="E182" s="125" t="s">
        <v>7246</v>
      </c>
      <c r="F182" s="82" t="s">
        <v>7189</v>
      </c>
      <c r="G182" s="82" t="s">
        <v>7019</v>
      </c>
      <c r="H182" s="298">
        <v>575.25</v>
      </c>
      <c r="I182" s="298">
        <f t="shared" si="2"/>
        <v>748</v>
      </c>
      <c r="J182" s="284"/>
    </row>
    <row r="183" spans="1:10">
      <c r="A183" s="122"/>
      <c r="B183" s="123">
        <v>0.1</v>
      </c>
      <c r="C183" s="82"/>
      <c r="D183" s="124">
        <v>22</v>
      </c>
      <c r="E183" s="125" t="s">
        <v>7247</v>
      </c>
      <c r="F183" s="82" t="s">
        <v>7248</v>
      </c>
      <c r="G183" s="82" t="s">
        <v>7019</v>
      </c>
      <c r="H183" s="298">
        <v>520.38</v>
      </c>
      <c r="I183" s="298">
        <f t="shared" si="2"/>
        <v>677</v>
      </c>
      <c r="J183" s="284"/>
    </row>
    <row r="184" spans="1:10">
      <c r="A184" s="122"/>
      <c r="B184" s="126">
        <v>0.12</v>
      </c>
      <c r="C184" s="82"/>
      <c r="D184" s="124">
        <v>24</v>
      </c>
      <c r="E184" s="125" t="s">
        <v>7249</v>
      </c>
      <c r="F184" s="82" t="s">
        <v>7250</v>
      </c>
      <c r="G184" s="82" t="s">
        <v>7022</v>
      </c>
      <c r="H184" s="298">
        <v>275.52999999999997</v>
      </c>
      <c r="I184" s="298">
        <f t="shared" si="2"/>
        <v>359</v>
      </c>
      <c r="J184" s="284"/>
    </row>
    <row r="185" spans="1:10">
      <c r="A185" s="128">
        <v>69.12</v>
      </c>
      <c r="B185" s="126">
        <v>18.079999999999998</v>
      </c>
      <c r="C185" s="126">
        <v>1.08</v>
      </c>
      <c r="D185" s="124">
        <v>9</v>
      </c>
      <c r="E185" s="125" t="s">
        <v>7251</v>
      </c>
      <c r="F185" s="82" t="s">
        <v>7189</v>
      </c>
      <c r="G185" s="82" t="s">
        <v>7027</v>
      </c>
      <c r="H185" s="298">
        <v>1475</v>
      </c>
      <c r="I185" s="298">
        <f t="shared" si="2"/>
        <v>1918</v>
      </c>
      <c r="J185" s="284"/>
    </row>
    <row r="186" spans="1:10">
      <c r="A186" s="122"/>
      <c r="B186" s="126">
        <v>0.84</v>
      </c>
      <c r="C186" s="82"/>
      <c r="D186" s="124">
        <v>12</v>
      </c>
      <c r="E186" s="125" t="s">
        <v>7252</v>
      </c>
      <c r="F186" s="82" t="s">
        <v>7253</v>
      </c>
      <c r="G186" s="82" t="s">
        <v>7163</v>
      </c>
      <c r="H186" s="298">
        <v>699.15</v>
      </c>
      <c r="I186" s="298">
        <f t="shared" si="2"/>
        <v>909</v>
      </c>
      <c r="J186" s="284"/>
    </row>
    <row r="187" spans="1:10">
      <c r="A187" s="127">
        <v>66</v>
      </c>
      <c r="B187" s="126">
        <v>21.39</v>
      </c>
      <c r="C187" s="124">
        <v>1</v>
      </c>
      <c r="D187" s="124">
        <v>5</v>
      </c>
      <c r="E187" s="125" t="s">
        <v>7254</v>
      </c>
      <c r="F187" s="82" t="s">
        <v>7025</v>
      </c>
      <c r="G187" s="82" t="s">
        <v>7015</v>
      </c>
      <c r="H187" s="298">
        <v>1568.22</v>
      </c>
      <c r="I187" s="298">
        <f t="shared" si="2"/>
        <v>2039</v>
      </c>
      <c r="J187" s="284"/>
    </row>
    <row r="188" spans="1:10">
      <c r="A188" s="131">
        <v>61.331800000000001</v>
      </c>
      <c r="B188" s="126">
        <v>18.45</v>
      </c>
      <c r="C188" s="126">
        <v>1.33</v>
      </c>
      <c r="D188" s="124">
        <v>12</v>
      </c>
      <c r="E188" s="125" t="s">
        <v>7255</v>
      </c>
      <c r="F188" s="82" t="s">
        <v>7256</v>
      </c>
      <c r="G188" s="82" t="s">
        <v>7015</v>
      </c>
      <c r="H188" s="298">
        <v>1568.22</v>
      </c>
      <c r="I188" s="298">
        <f t="shared" si="2"/>
        <v>2039</v>
      </c>
      <c r="J188" s="284"/>
    </row>
    <row r="189" spans="1:10" ht="23.3">
      <c r="A189" s="131">
        <v>61.331800000000001</v>
      </c>
      <c r="B189" s="126">
        <v>18.45</v>
      </c>
      <c r="C189" s="126">
        <v>1.33</v>
      </c>
      <c r="D189" s="124">
        <v>12</v>
      </c>
      <c r="E189" s="125" t="s">
        <v>7257</v>
      </c>
      <c r="F189" s="82" t="s">
        <v>7256</v>
      </c>
      <c r="G189" s="82" t="s">
        <v>7015</v>
      </c>
      <c r="H189" s="298">
        <v>1568.22</v>
      </c>
      <c r="I189" s="298">
        <f t="shared" si="2"/>
        <v>2039</v>
      </c>
      <c r="J189" s="284"/>
    </row>
    <row r="190" spans="1:10">
      <c r="A190" s="256" t="s">
        <v>7258</v>
      </c>
      <c r="B190" s="253"/>
      <c r="C190" s="253"/>
      <c r="D190" s="253"/>
      <c r="E190" s="253"/>
      <c r="F190" s="253"/>
      <c r="G190" s="253"/>
      <c r="H190" s="254"/>
      <c r="I190" s="254">
        <f t="shared" si="2"/>
        <v>0</v>
      </c>
      <c r="J190" s="255"/>
    </row>
    <row r="191" spans="1:10" ht="23.3">
      <c r="A191" s="122"/>
      <c r="B191" s="126">
        <v>0.39</v>
      </c>
      <c r="C191" s="82"/>
      <c r="D191" s="124">
        <v>7</v>
      </c>
      <c r="E191" s="125" t="s">
        <v>7259</v>
      </c>
      <c r="F191" s="82" t="s">
        <v>7260</v>
      </c>
      <c r="G191" s="82" t="s">
        <v>7022</v>
      </c>
      <c r="H191" s="298">
        <v>569.94000000000005</v>
      </c>
      <c r="I191" s="298">
        <f t="shared" si="2"/>
        <v>741</v>
      </c>
      <c r="J191" s="284"/>
    </row>
    <row r="192" spans="1:10" ht="23.3">
      <c r="A192" s="122"/>
      <c r="B192" s="126">
        <v>0.37</v>
      </c>
      <c r="C192" s="82"/>
      <c r="D192" s="124">
        <v>14</v>
      </c>
      <c r="E192" s="125" t="s">
        <v>7261</v>
      </c>
      <c r="F192" s="82" t="s">
        <v>7260</v>
      </c>
      <c r="G192" s="82" t="s">
        <v>7022</v>
      </c>
      <c r="H192" s="298">
        <v>569.94000000000005</v>
      </c>
      <c r="I192" s="298">
        <f t="shared" si="2"/>
        <v>741</v>
      </c>
      <c r="J192" s="284"/>
    </row>
    <row r="193" spans="1:10" ht="23.3">
      <c r="A193" s="122"/>
      <c r="B193" s="123">
        <v>5.7</v>
      </c>
      <c r="C193" s="82"/>
      <c r="D193" s="124">
        <v>1</v>
      </c>
      <c r="E193" s="125" t="s">
        <v>7262</v>
      </c>
      <c r="F193" s="82" t="s">
        <v>7263</v>
      </c>
      <c r="G193" s="82" t="s">
        <v>7056</v>
      </c>
      <c r="H193" s="298">
        <v>4675.75</v>
      </c>
      <c r="I193" s="298">
        <f t="shared" si="2"/>
        <v>6079</v>
      </c>
      <c r="J193" s="284"/>
    </row>
    <row r="194" spans="1:10">
      <c r="A194" s="127">
        <v>72</v>
      </c>
      <c r="B194" s="124">
        <v>18</v>
      </c>
      <c r="C194" s="124">
        <v>1</v>
      </c>
      <c r="D194" s="124">
        <v>9</v>
      </c>
      <c r="E194" s="125" t="s">
        <v>7264</v>
      </c>
      <c r="F194" s="82" t="s">
        <v>7060</v>
      </c>
      <c r="G194" s="82" t="s">
        <v>7015</v>
      </c>
      <c r="H194" s="298">
        <v>1254.93</v>
      </c>
      <c r="I194" s="298">
        <f t="shared" si="2"/>
        <v>1632</v>
      </c>
      <c r="J194" s="284"/>
    </row>
    <row r="195" spans="1:10" ht="23.3">
      <c r="A195" s="127">
        <v>72</v>
      </c>
      <c r="B195" s="123">
        <v>17.100000000000001</v>
      </c>
      <c r="C195" s="123">
        <v>1.5</v>
      </c>
      <c r="D195" s="124">
        <v>12</v>
      </c>
      <c r="E195" s="125" t="s">
        <v>7265</v>
      </c>
      <c r="F195" s="82" t="s">
        <v>7263</v>
      </c>
      <c r="G195" s="82" t="s">
        <v>7027</v>
      </c>
      <c r="H195" s="298">
        <v>1350.51</v>
      </c>
      <c r="I195" s="298">
        <f t="shared" si="2"/>
        <v>1756</v>
      </c>
      <c r="J195" s="284"/>
    </row>
    <row r="196" spans="1:10" ht="23.3">
      <c r="A196" s="122"/>
      <c r="B196" s="126">
        <v>0.88</v>
      </c>
      <c r="C196" s="82"/>
      <c r="D196" s="124">
        <v>5</v>
      </c>
      <c r="E196" s="125" t="s">
        <v>7266</v>
      </c>
      <c r="F196" s="82" t="s">
        <v>7267</v>
      </c>
      <c r="G196" s="82" t="s">
        <v>7056</v>
      </c>
      <c r="H196" s="298">
        <v>855.5</v>
      </c>
      <c r="I196" s="298">
        <f t="shared" si="2"/>
        <v>1113</v>
      </c>
      <c r="J196" s="284"/>
    </row>
    <row r="197" spans="1:10">
      <c r="A197" s="256" t="s">
        <v>7268</v>
      </c>
      <c r="B197" s="253"/>
      <c r="C197" s="253"/>
      <c r="D197" s="253"/>
      <c r="E197" s="253"/>
      <c r="F197" s="253"/>
      <c r="G197" s="253"/>
      <c r="H197" s="254"/>
      <c r="I197" s="254">
        <f t="shared" ref="I197:I260" si="3">ROUNDUP((H197*(1+$K$1)), 0)</f>
        <v>0</v>
      </c>
      <c r="J197" s="255"/>
    </row>
    <row r="198" spans="1:10">
      <c r="A198" s="122"/>
      <c r="B198" s="123">
        <v>5.0999999999999996</v>
      </c>
      <c r="C198" s="124">
        <v>6</v>
      </c>
      <c r="D198" s="124">
        <v>6</v>
      </c>
      <c r="E198" s="125" t="s">
        <v>7269</v>
      </c>
      <c r="F198" s="82" t="s">
        <v>7270</v>
      </c>
      <c r="G198" s="82" t="s">
        <v>7056</v>
      </c>
      <c r="H198" s="298">
        <v>1499.19</v>
      </c>
      <c r="I198" s="298">
        <f t="shared" si="3"/>
        <v>1949</v>
      </c>
      <c r="J198" s="284"/>
    </row>
    <row r="199" spans="1:10">
      <c r="A199" s="127">
        <v>72</v>
      </c>
      <c r="B199" s="126">
        <v>17.47</v>
      </c>
      <c r="C199" s="126">
        <v>1.44</v>
      </c>
      <c r="D199" s="124">
        <v>12</v>
      </c>
      <c r="E199" s="125" t="s">
        <v>7271</v>
      </c>
      <c r="F199" s="82" t="s">
        <v>7189</v>
      </c>
      <c r="G199" s="82" t="s">
        <v>7027</v>
      </c>
      <c r="H199" s="298">
        <v>1070.26</v>
      </c>
      <c r="I199" s="298">
        <f t="shared" si="3"/>
        <v>1392</v>
      </c>
      <c r="J199" s="284"/>
    </row>
    <row r="200" spans="1:10">
      <c r="A200" s="122"/>
      <c r="B200" s="126">
        <v>0.85</v>
      </c>
      <c r="C200" s="82"/>
      <c r="D200" s="124">
        <v>17</v>
      </c>
      <c r="E200" s="125" t="s">
        <v>7272</v>
      </c>
      <c r="F200" s="82" t="s">
        <v>7273</v>
      </c>
      <c r="G200" s="82" t="s">
        <v>7022</v>
      </c>
      <c r="H200" s="298">
        <v>250.16</v>
      </c>
      <c r="I200" s="298">
        <f t="shared" si="3"/>
        <v>326</v>
      </c>
      <c r="J200" s="284"/>
    </row>
    <row r="201" spans="1:10">
      <c r="A201" s="122"/>
      <c r="B201" s="123">
        <v>5.0999999999999996</v>
      </c>
      <c r="C201" s="124">
        <v>6</v>
      </c>
      <c r="D201" s="124">
        <v>6</v>
      </c>
      <c r="E201" s="125" t="s">
        <v>7274</v>
      </c>
      <c r="F201" s="82" t="s">
        <v>7270</v>
      </c>
      <c r="G201" s="82" t="s">
        <v>7056</v>
      </c>
      <c r="H201" s="298">
        <v>1499.19</v>
      </c>
      <c r="I201" s="298">
        <f t="shared" si="3"/>
        <v>1949</v>
      </c>
      <c r="J201" s="284"/>
    </row>
    <row r="202" spans="1:10">
      <c r="A202" s="127">
        <v>72</v>
      </c>
      <c r="B202" s="126">
        <v>17.47</v>
      </c>
      <c r="C202" s="126">
        <v>1.44</v>
      </c>
      <c r="D202" s="124">
        <v>12</v>
      </c>
      <c r="E202" s="125" t="s">
        <v>7275</v>
      </c>
      <c r="F202" s="82" t="s">
        <v>7189</v>
      </c>
      <c r="G202" s="82" t="s">
        <v>7027</v>
      </c>
      <c r="H202" s="298">
        <v>1070.26</v>
      </c>
      <c r="I202" s="298">
        <f t="shared" si="3"/>
        <v>1392</v>
      </c>
      <c r="J202" s="284"/>
    </row>
    <row r="203" spans="1:10">
      <c r="A203" s="127">
        <v>72</v>
      </c>
      <c r="B203" s="126">
        <v>17.47</v>
      </c>
      <c r="C203" s="126">
        <v>1.44</v>
      </c>
      <c r="D203" s="124">
        <v>12</v>
      </c>
      <c r="E203" s="125" t="s">
        <v>7276</v>
      </c>
      <c r="F203" s="82" t="s">
        <v>7189</v>
      </c>
      <c r="G203" s="82" t="s">
        <v>7027</v>
      </c>
      <c r="H203" s="298">
        <v>1140.47</v>
      </c>
      <c r="I203" s="298">
        <f t="shared" si="3"/>
        <v>1483</v>
      </c>
      <c r="J203" s="284"/>
    </row>
    <row r="204" spans="1:10">
      <c r="A204" s="122"/>
      <c r="B204" s="126">
        <v>0.22</v>
      </c>
      <c r="C204" s="82"/>
      <c r="D204" s="124">
        <v>18</v>
      </c>
      <c r="E204" s="125" t="s">
        <v>7277</v>
      </c>
      <c r="F204" s="82" t="s">
        <v>7278</v>
      </c>
      <c r="G204" s="82" t="s">
        <v>7022</v>
      </c>
      <c r="H204" s="298">
        <v>235.41</v>
      </c>
      <c r="I204" s="298">
        <f t="shared" si="3"/>
        <v>307</v>
      </c>
      <c r="J204" s="284"/>
    </row>
    <row r="205" spans="1:10">
      <c r="A205" s="122"/>
      <c r="B205" s="126">
        <v>2.5499999999999998</v>
      </c>
      <c r="C205" s="82"/>
      <c r="D205" s="124">
        <v>6</v>
      </c>
      <c r="E205" s="125" t="s">
        <v>7279</v>
      </c>
      <c r="F205" s="82" t="s">
        <v>7189</v>
      </c>
      <c r="G205" s="82" t="s">
        <v>7056</v>
      </c>
      <c r="H205" s="298">
        <v>755.2</v>
      </c>
      <c r="I205" s="298">
        <f t="shared" si="3"/>
        <v>982</v>
      </c>
      <c r="J205" s="284"/>
    </row>
    <row r="206" spans="1:10">
      <c r="A206" s="122"/>
      <c r="B206" s="123">
        <v>0.1</v>
      </c>
      <c r="C206" s="82"/>
      <c r="D206" s="124">
        <v>52</v>
      </c>
      <c r="E206" s="125" t="s">
        <v>7280</v>
      </c>
      <c r="F206" s="82" t="s">
        <v>7281</v>
      </c>
      <c r="G206" s="82" t="s">
        <v>7022</v>
      </c>
      <c r="H206" s="298">
        <v>225.38</v>
      </c>
      <c r="I206" s="298">
        <f t="shared" si="3"/>
        <v>293</v>
      </c>
      <c r="J206" s="284"/>
    </row>
    <row r="207" spans="1:10">
      <c r="A207" s="127">
        <v>72</v>
      </c>
      <c r="B207" s="126">
        <v>17.47</v>
      </c>
      <c r="C207" s="126">
        <v>1.44</v>
      </c>
      <c r="D207" s="124">
        <v>12</v>
      </c>
      <c r="E207" s="125" t="s">
        <v>7282</v>
      </c>
      <c r="F207" s="82" t="s">
        <v>7189</v>
      </c>
      <c r="G207" s="82" t="s">
        <v>7027</v>
      </c>
      <c r="H207" s="298">
        <v>1070.26</v>
      </c>
      <c r="I207" s="298">
        <f t="shared" si="3"/>
        <v>1392</v>
      </c>
      <c r="J207" s="284"/>
    </row>
    <row r="208" spans="1:10">
      <c r="A208" s="127">
        <v>72</v>
      </c>
      <c r="B208" s="126">
        <v>17.47</v>
      </c>
      <c r="C208" s="126">
        <v>1.44</v>
      </c>
      <c r="D208" s="124">
        <v>12</v>
      </c>
      <c r="E208" s="125" t="s">
        <v>7283</v>
      </c>
      <c r="F208" s="82" t="s">
        <v>7189</v>
      </c>
      <c r="G208" s="82" t="s">
        <v>7027</v>
      </c>
      <c r="H208" s="298">
        <v>1140.47</v>
      </c>
      <c r="I208" s="298">
        <f t="shared" si="3"/>
        <v>1483</v>
      </c>
      <c r="J208" s="284"/>
    </row>
    <row r="209" spans="1:10">
      <c r="A209" s="127">
        <v>72</v>
      </c>
      <c r="B209" s="126">
        <v>17.47</v>
      </c>
      <c r="C209" s="126">
        <v>1.44</v>
      </c>
      <c r="D209" s="124">
        <v>12</v>
      </c>
      <c r="E209" s="125" t="s">
        <v>7284</v>
      </c>
      <c r="F209" s="82" t="s">
        <v>7189</v>
      </c>
      <c r="G209" s="82" t="s">
        <v>7027</v>
      </c>
      <c r="H209" s="298">
        <v>1070.26</v>
      </c>
      <c r="I209" s="298">
        <f t="shared" si="3"/>
        <v>1392</v>
      </c>
      <c r="J209" s="284"/>
    </row>
    <row r="210" spans="1:10">
      <c r="A210" s="127">
        <v>72</v>
      </c>
      <c r="B210" s="126">
        <v>17.47</v>
      </c>
      <c r="C210" s="126">
        <v>1.44</v>
      </c>
      <c r="D210" s="124">
        <v>12</v>
      </c>
      <c r="E210" s="125" t="s">
        <v>7285</v>
      </c>
      <c r="F210" s="82" t="s">
        <v>7189</v>
      </c>
      <c r="G210" s="82" t="s">
        <v>7027</v>
      </c>
      <c r="H210" s="298">
        <v>1140.47</v>
      </c>
      <c r="I210" s="298">
        <f t="shared" si="3"/>
        <v>1483</v>
      </c>
      <c r="J210" s="284"/>
    </row>
    <row r="211" spans="1:10">
      <c r="A211" s="122"/>
      <c r="B211" s="123">
        <v>1.3</v>
      </c>
      <c r="C211" s="82"/>
      <c r="D211" s="124">
        <v>5</v>
      </c>
      <c r="E211" s="125" t="s">
        <v>7286</v>
      </c>
      <c r="F211" s="82" t="s">
        <v>7253</v>
      </c>
      <c r="G211" s="82" t="s">
        <v>7163</v>
      </c>
      <c r="H211" s="298">
        <v>395.3</v>
      </c>
      <c r="I211" s="298">
        <f t="shared" si="3"/>
        <v>514</v>
      </c>
      <c r="J211" s="284"/>
    </row>
    <row r="212" spans="1:10">
      <c r="A212" s="256" t="s">
        <v>7287</v>
      </c>
      <c r="B212" s="253"/>
      <c r="C212" s="253"/>
      <c r="D212" s="253"/>
      <c r="E212" s="253"/>
      <c r="F212" s="253"/>
      <c r="G212" s="253"/>
      <c r="H212" s="254"/>
      <c r="I212" s="254">
        <f t="shared" si="3"/>
        <v>0</v>
      </c>
      <c r="J212" s="255"/>
    </row>
    <row r="213" spans="1:10" ht="23.3">
      <c r="A213" s="122"/>
      <c r="B213" s="126">
        <v>0.28000000000000003</v>
      </c>
      <c r="C213" s="82"/>
      <c r="D213" s="124">
        <v>22</v>
      </c>
      <c r="E213" s="125" t="s">
        <v>7288</v>
      </c>
      <c r="F213" s="82" t="s">
        <v>7289</v>
      </c>
      <c r="G213" s="82" t="s">
        <v>7022</v>
      </c>
      <c r="H213" s="298">
        <v>17.11</v>
      </c>
      <c r="I213" s="298">
        <f t="shared" si="3"/>
        <v>23</v>
      </c>
      <c r="J213" s="284"/>
    </row>
    <row r="214" spans="1:10" ht="23.3">
      <c r="A214" s="127">
        <v>48</v>
      </c>
      <c r="B214" s="124">
        <v>9</v>
      </c>
      <c r="C214" s="124">
        <v>1</v>
      </c>
      <c r="D214" s="124">
        <v>1</v>
      </c>
      <c r="E214" s="125" t="s">
        <v>7290</v>
      </c>
      <c r="F214" s="82" t="s">
        <v>7291</v>
      </c>
      <c r="G214" s="82" t="s">
        <v>7056</v>
      </c>
      <c r="H214" s="298">
        <v>430.11</v>
      </c>
      <c r="I214" s="298">
        <f t="shared" si="3"/>
        <v>560</v>
      </c>
      <c r="J214" s="284"/>
    </row>
    <row r="215" spans="1:10">
      <c r="A215" s="122"/>
      <c r="B215" s="126">
        <v>2.4700000000000002</v>
      </c>
      <c r="C215" s="82"/>
      <c r="D215" s="124">
        <v>6</v>
      </c>
      <c r="E215" s="125" t="s">
        <v>7292</v>
      </c>
      <c r="F215" s="82" t="s">
        <v>7263</v>
      </c>
      <c r="G215" s="82" t="s">
        <v>7056</v>
      </c>
      <c r="H215" s="298">
        <v>11.21</v>
      </c>
      <c r="I215" s="298">
        <f t="shared" si="3"/>
        <v>15</v>
      </c>
      <c r="J215" s="284"/>
    </row>
    <row r="216" spans="1:10" ht="23.3">
      <c r="A216" s="122"/>
      <c r="B216" s="126">
        <v>0.04</v>
      </c>
      <c r="C216" s="82"/>
      <c r="D216" s="124">
        <v>20</v>
      </c>
      <c r="E216" s="125" t="s">
        <v>7293</v>
      </c>
      <c r="F216" s="82" t="s">
        <v>7133</v>
      </c>
      <c r="G216" s="82" t="s">
        <v>7022</v>
      </c>
      <c r="H216" s="298">
        <v>11.21</v>
      </c>
      <c r="I216" s="298">
        <f t="shared" si="3"/>
        <v>15</v>
      </c>
      <c r="J216" s="284"/>
    </row>
    <row r="217" spans="1:10" ht="23.3">
      <c r="A217" s="122"/>
      <c r="B217" s="126">
        <v>0.43</v>
      </c>
      <c r="C217" s="82"/>
      <c r="D217" s="124">
        <v>30</v>
      </c>
      <c r="E217" s="125" t="s">
        <v>7294</v>
      </c>
      <c r="F217" s="82" t="s">
        <v>7295</v>
      </c>
      <c r="G217" s="82" t="s">
        <v>7022</v>
      </c>
      <c r="H217" s="298">
        <v>4.72</v>
      </c>
      <c r="I217" s="298">
        <f t="shared" si="3"/>
        <v>7</v>
      </c>
      <c r="J217" s="284"/>
    </row>
    <row r="218" spans="1:10" ht="23.3">
      <c r="A218" s="122"/>
      <c r="B218" s="126">
        <v>0.43</v>
      </c>
      <c r="C218" s="82"/>
      <c r="D218" s="124">
        <v>30</v>
      </c>
      <c r="E218" s="125" t="s">
        <v>7296</v>
      </c>
      <c r="F218" s="82" t="s">
        <v>7295</v>
      </c>
      <c r="G218" s="82" t="s">
        <v>7022</v>
      </c>
      <c r="H218" s="298">
        <v>22.42</v>
      </c>
      <c r="I218" s="298">
        <f t="shared" si="3"/>
        <v>30</v>
      </c>
      <c r="J218" s="284"/>
    </row>
    <row r="219" spans="1:10" ht="23.3">
      <c r="A219" s="127">
        <v>72</v>
      </c>
      <c r="B219" s="123">
        <v>18.2</v>
      </c>
      <c r="C219" s="124">
        <v>1</v>
      </c>
      <c r="D219" s="124">
        <v>9</v>
      </c>
      <c r="E219" s="125" t="s">
        <v>7297</v>
      </c>
      <c r="F219" s="82" t="s">
        <v>7065</v>
      </c>
      <c r="G219" s="82" t="s">
        <v>7015</v>
      </c>
      <c r="H219" s="298">
        <v>550.47</v>
      </c>
      <c r="I219" s="298">
        <f t="shared" si="3"/>
        <v>716</v>
      </c>
      <c r="J219" s="284"/>
    </row>
    <row r="220" spans="1:10" ht="23.3">
      <c r="A220" s="127">
        <v>48</v>
      </c>
      <c r="B220" s="123">
        <v>18.2</v>
      </c>
      <c r="C220" s="124">
        <v>1</v>
      </c>
      <c r="D220" s="124">
        <v>8</v>
      </c>
      <c r="E220" s="125" t="s">
        <v>7298</v>
      </c>
      <c r="F220" s="82" t="s">
        <v>7263</v>
      </c>
      <c r="G220" s="82" t="s">
        <v>7027</v>
      </c>
      <c r="H220" s="298">
        <v>550.47</v>
      </c>
      <c r="I220" s="298">
        <f t="shared" si="3"/>
        <v>716</v>
      </c>
      <c r="J220" s="284"/>
    </row>
    <row r="221" spans="1:10" ht="23.3">
      <c r="A221" s="127">
        <v>72</v>
      </c>
      <c r="B221" s="126">
        <v>15.89</v>
      </c>
      <c r="C221" s="123">
        <v>1.5</v>
      </c>
      <c r="D221" s="124">
        <v>12</v>
      </c>
      <c r="E221" s="125" t="s">
        <v>7299</v>
      </c>
      <c r="F221" s="82" t="s">
        <v>7263</v>
      </c>
      <c r="G221" s="82" t="s">
        <v>7027</v>
      </c>
      <c r="H221" s="298">
        <v>550.47</v>
      </c>
      <c r="I221" s="298">
        <f t="shared" si="3"/>
        <v>716</v>
      </c>
      <c r="J221" s="284"/>
    </row>
    <row r="222" spans="1:10" ht="23.3">
      <c r="A222" s="122"/>
      <c r="B222" s="126">
        <v>0.43</v>
      </c>
      <c r="C222" s="82"/>
      <c r="D222" s="124">
        <v>30</v>
      </c>
      <c r="E222" s="125" t="s">
        <v>7300</v>
      </c>
      <c r="F222" s="82" t="s">
        <v>7295</v>
      </c>
      <c r="G222" s="82" t="s">
        <v>7022</v>
      </c>
      <c r="H222" s="298">
        <v>11.21</v>
      </c>
      <c r="I222" s="298">
        <f t="shared" si="3"/>
        <v>15</v>
      </c>
      <c r="J222" s="284"/>
    </row>
    <row r="223" spans="1:10">
      <c r="A223" s="256" t="s">
        <v>7301</v>
      </c>
      <c r="B223" s="253"/>
      <c r="C223" s="253"/>
      <c r="D223" s="253"/>
      <c r="E223" s="253"/>
      <c r="F223" s="253"/>
      <c r="G223" s="253"/>
      <c r="H223" s="254"/>
      <c r="I223" s="254">
        <f t="shared" si="3"/>
        <v>0</v>
      </c>
      <c r="J223" s="255"/>
    </row>
    <row r="224" spans="1:10" ht="23.3">
      <c r="A224" s="122"/>
      <c r="B224" s="126">
        <v>0.48</v>
      </c>
      <c r="C224" s="82"/>
      <c r="D224" s="124">
        <v>8</v>
      </c>
      <c r="E224" s="125" t="s">
        <v>7302</v>
      </c>
      <c r="F224" s="82" t="s">
        <v>7303</v>
      </c>
      <c r="G224" s="82" t="s">
        <v>7022</v>
      </c>
      <c r="H224" s="298">
        <v>375.24</v>
      </c>
      <c r="I224" s="298">
        <f t="shared" si="3"/>
        <v>488</v>
      </c>
      <c r="J224" s="284"/>
    </row>
    <row r="225" spans="1:10">
      <c r="A225" s="122"/>
      <c r="B225" s="126">
        <v>0.06</v>
      </c>
      <c r="C225" s="82"/>
      <c r="D225" s="124">
        <v>30</v>
      </c>
      <c r="E225" s="125" t="s">
        <v>7304</v>
      </c>
      <c r="F225" s="82" t="s">
        <v>7305</v>
      </c>
      <c r="G225" s="82" t="s">
        <v>7019</v>
      </c>
      <c r="H225" s="298">
        <v>55.46</v>
      </c>
      <c r="I225" s="298">
        <f t="shared" si="3"/>
        <v>73</v>
      </c>
      <c r="J225" s="284"/>
    </row>
    <row r="226" spans="1:10" ht="23.3">
      <c r="A226" s="122"/>
      <c r="B226" s="126">
        <v>0.28000000000000003</v>
      </c>
      <c r="C226" s="82"/>
      <c r="D226" s="124">
        <v>12</v>
      </c>
      <c r="E226" s="125" t="s">
        <v>7306</v>
      </c>
      <c r="F226" s="82" t="s">
        <v>7307</v>
      </c>
      <c r="G226" s="82" t="s">
        <v>7019</v>
      </c>
      <c r="H226" s="298">
        <v>325.08999999999997</v>
      </c>
      <c r="I226" s="298">
        <f t="shared" si="3"/>
        <v>423</v>
      </c>
      <c r="J226" s="284"/>
    </row>
    <row r="227" spans="1:10">
      <c r="A227" s="122"/>
      <c r="B227" s="126">
        <v>0.11</v>
      </c>
      <c r="C227" s="82"/>
      <c r="D227" s="124">
        <v>39</v>
      </c>
      <c r="E227" s="125" t="s">
        <v>7308</v>
      </c>
      <c r="F227" s="82" t="s">
        <v>7309</v>
      </c>
      <c r="G227" s="82" t="s">
        <v>7022</v>
      </c>
      <c r="H227" s="298">
        <v>44.25</v>
      </c>
      <c r="I227" s="298">
        <f t="shared" si="3"/>
        <v>58</v>
      </c>
      <c r="J227" s="284"/>
    </row>
    <row r="228" spans="1:10" ht="23.3">
      <c r="A228" s="122"/>
      <c r="B228" s="126">
        <v>0.31</v>
      </c>
      <c r="C228" s="82"/>
      <c r="D228" s="124">
        <v>13</v>
      </c>
      <c r="E228" s="125" t="s">
        <v>7310</v>
      </c>
      <c r="F228" s="82" t="s">
        <v>7311</v>
      </c>
      <c r="G228" s="82" t="s">
        <v>7022</v>
      </c>
      <c r="H228" s="298">
        <v>350.46</v>
      </c>
      <c r="I228" s="298">
        <f t="shared" si="3"/>
        <v>456</v>
      </c>
      <c r="J228" s="284"/>
    </row>
    <row r="229" spans="1:10">
      <c r="A229" s="122"/>
      <c r="B229" s="126">
        <v>0.21</v>
      </c>
      <c r="C229" s="82"/>
      <c r="D229" s="124">
        <v>28</v>
      </c>
      <c r="E229" s="125" t="s">
        <v>7312</v>
      </c>
      <c r="F229" s="82" t="s">
        <v>7313</v>
      </c>
      <c r="G229" s="82" t="s">
        <v>7022</v>
      </c>
      <c r="H229" s="298">
        <v>55.46</v>
      </c>
      <c r="I229" s="298">
        <f t="shared" si="3"/>
        <v>73</v>
      </c>
      <c r="J229" s="284"/>
    </row>
    <row r="230" spans="1:10" ht="23.3">
      <c r="A230" s="128">
        <v>75.84</v>
      </c>
      <c r="B230" s="126">
        <v>17.72</v>
      </c>
      <c r="C230" s="126">
        <v>1.58</v>
      </c>
      <c r="D230" s="124">
        <v>14</v>
      </c>
      <c r="E230" s="125" t="s">
        <v>7314</v>
      </c>
      <c r="F230" s="82" t="s">
        <v>7315</v>
      </c>
      <c r="G230" s="82" t="s">
        <v>7015</v>
      </c>
      <c r="H230" s="298">
        <v>1199.47</v>
      </c>
      <c r="I230" s="298">
        <f t="shared" si="3"/>
        <v>1560</v>
      </c>
      <c r="J230" s="284"/>
    </row>
    <row r="231" spans="1:10" ht="34.950000000000003">
      <c r="A231" s="128">
        <v>63.36</v>
      </c>
      <c r="B231" s="126">
        <v>16.61</v>
      </c>
      <c r="C231" s="126">
        <v>1.32</v>
      </c>
      <c r="D231" s="124">
        <v>13</v>
      </c>
      <c r="E231" s="125" t="s">
        <v>7316</v>
      </c>
      <c r="F231" s="82" t="s">
        <v>7317</v>
      </c>
      <c r="G231" s="82" t="s">
        <v>7027</v>
      </c>
      <c r="H231" s="298">
        <v>1140.47</v>
      </c>
      <c r="I231" s="298">
        <f t="shared" si="3"/>
        <v>1483</v>
      </c>
      <c r="J231" s="284"/>
    </row>
    <row r="232" spans="1:10">
      <c r="A232" s="122"/>
      <c r="B232" s="126">
        <v>1.59</v>
      </c>
      <c r="C232" s="82"/>
      <c r="D232" s="124">
        <v>13</v>
      </c>
      <c r="E232" s="125" t="s">
        <v>7318</v>
      </c>
      <c r="F232" s="82" t="s">
        <v>7319</v>
      </c>
      <c r="G232" s="82" t="s">
        <v>7056</v>
      </c>
      <c r="H232" s="298">
        <v>77.290000000000006</v>
      </c>
      <c r="I232" s="298">
        <f t="shared" si="3"/>
        <v>101</v>
      </c>
      <c r="J232" s="284"/>
    </row>
    <row r="233" spans="1:10" ht="23.3">
      <c r="A233" s="122"/>
      <c r="B233" s="126">
        <v>1.59</v>
      </c>
      <c r="C233" s="82"/>
      <c r="D233" s="124">
        <v>13</v>
      </c>
      <c r="E233" s="125" t="s">
        <v>7320</v>
      </c>
      <c r="F233" s="82" t="s">
        <v>7319</v>
      </c>
      <c r="G233" s="82" t="s">
        <v>7056</v>
      </c>
      <c r="H233" s="298">
        <v>325.08999999999997</v>
      </c>
      <c r="I233" s="298">
        <f t="shared" si="3"/>
        <v>423</v>
      </c>
      <c r="J233" s="284"/>
    </row>
    <row r="234" spans="1:10" ht="23.3">
      <c r="A234" s="127">
        <v>53</v>
      </c>
      <c r="B234" s="126">
        <v>23.13</v>
      </c>
      <c r="C234" s="126">
        <v>1.06</v>
      </c>
      <c r="D234" s="124">
        <v>11</v>
      </c>
      <c r="E234" s="125" t="s">
        <v>7321</v>
      </c>
      <c r="F234" s="82" t="s">
        <v>7322</v>
      </c>
      <c r="G234" s="82" t="s">
        <v>7015</v>
      </c>
      <c r="H234" s="298">
        <v>1333.99</v>
      </c>
      <c r="I234" s="298">
        <f t="shared" si="3"/>
        <v>1735</v>
      </c>
      <c r="J234" s="284"/>
    </row>
    <row r="235" spans="1:10">
      <c r="A235" s="122"/>
      <c r="B235" s="123">
        <v>3.5</v>
      </c>
      <c r="C235" s="82"/>
      <c r="D235" s="124">
        <v>6</v>
      </c>
      <c r="E235" s="125" t="s">
        <v>7323</v>
      </c>
      <c r="F235" s="82" t="s">
        <v>7324</v>
      </c>
      <c r="G235" s="82" t="s">
        <v>7056</v>
      </c>
      <c r="H235" s="298">
        <v>1450.22</v>
      </c>
      <c r="I235" s="298">
        <f t="shared" si="3"/>
        <v>1886</v>
      </c>
      <c r="J235" s="284"/>
    </row>
    <row r="236" spans="1:10">
      <c r="A236" s="127">
        <v>57</v>
      </c>
      <c r="B236" s="124">
        <v>25</v>
      </c>
      <c r="C236" s="126">
        <v>0.95</v>
      </c>
      <c r="D236" s="124">
        <v>7</v>
      </c>
      <c r="E236" s="125" t="s">
        <v>7325</v>
      </c>
      <c r="F236" s="82" t="s">
        <v>7324</v>
      </c>
      <c r="G236" s="82" t="s">
        <v>7015</v>
      </c>
      <c r="H236" s="298">
        <v>2570.04</v>
      </c>
      <c r="I236" s="298">
        <f t="shared" si="3"/>
        <v>3342</v>
      </c>
      <c r="J236" s="284"/>
    </row>
    <row r="237" spans="1:10">
      <c r="A237" s="122"/>
      <c r="B237" s="126">
        <v>0.57999999999999996</v>
      </c>
      <c r="C237" s="82"/>
      <c r="D237" s="124">
        <v>13</v>
      </c>
      <c r="E237" s="125" t="s">
        <v>7326</v>
      </c>
      <c r="F237" s="82" t="s">
        <v>7327</v>
      </c>
      <c r="G237" s="82" t="s">
        <v>7019</v>
      </c>
      <c r="H237" s="298">
        <v>699.15</v>
      </c>
      <c r="I237" s="298">
        <f t="shared" si="3"/>
        <v>909</v>
      </c>
      <c r="J237" s="284"/>
    </row>
    <row r="238" spans="1:10" ht="23.3">
      <c r="A238" s="122"/>
      <c r="B238" s="123">
        <v>0.3</v>
      </c>
      <c r="C238" s="82"/>
      <c r="D238" s="124">
        <v>10</v>
      </c>
      <c r="E238" s="125" t="s">
        <v>7328</v>
      </c>
      <c r="F238" s="82" t="s">
        <v>7329</v>
      </c>
      <c r="G238" s="82" t="s">
        <v>7022</v>
      </c>
      <c r="H238" s="298">
        <v>55.46</v>
      </c>
      <c r="I238" s="298">
        <f t="shared" si="3"/>
        <v>73</v>
      </c>
      <c r="J238" s="284"/>
    </row>
    <row r="239" spans="1:10" ht="23.3">
      <c r="A239" s="130">
        <v>56.4</v>
      </c>
      <c r="B239" s="126">
        <v>19.27</v>
      </c>
      <c r="C239" s="126">
        <v>0.94</v>
      </c>
      <c r="D239" s="124">
        <v>15</v>
      </c>
      <c r="E239" s="125" t="s">
        <v>7330</v>
      </c>
      <c r="F239" s="82" t="s">
        <v>7331</v>
      </c>
      <c r="G239" s="82" t="s">
        <v>7027</v>
      </c>
      <c r="H239" s="298">
        <v>385.86</v>
      </c>
      <c r="I239" s="298">
        <f t="shared" si="3"/>
        <v>502</v>
      </c>
      <c r="J239" s="284"/>
    </row>
    <row r="240" spans="1:10" ht="23.3">
      <c r="A240" s="128">
        <v>51.48</v>
      </c>
      <c r="B240" s="126">
        <v>19.93</v>
      </c>
      <c r="C240" s="126">
        <v>1.43</v>
      </c>
      <c r="D240" s="124">
        <v>8</v>
      </c>
      <c r="E240" s="125" t="s">
        <v>7332</v>
      </c>
      <c r="F240" s="82" t="s">
        <v>7333</v>
      </c>
      <c r="G240" s="82" t="s">
        <v>7027</v>
      </c>
      <c r="H240" s="298">
        <v>275.52999999999997</v>
      </c>
      <c r="I240" s="298">
        <f t="shared" si="3"/>
        <v>359</v>
      </c>
      <c r="J240" s="284"/>
    </row>
    <row r="241" spans="1:10">
      <c r="A241" s="256" t="s">
        <v>7334</v>
      </c>
      <c r="B241" s="253"/>
      <c r="C241" s="253"/>
      <c r="D241" s="253"/>
      <c r="E241" s="253"/>
      <c r="F241" s="253"/>
      <c r="G241" s="253"/>
      <c r="H241" s="254"/>
      <c r="I241" s="254">
        <f t="shared" si="3"/>
        <v>0</v>
      </c>
      <c r="J241" s="255"/>
    </row>
    <row r="242" spans="1:10">
      <c r="A242" s="122"/>
      <c r="B242" s="126">
        <v>2.0299999999999998</v>
      </c>
      <c r="C242" s="82"/>
      <c r="D242" s="124">
        <v>6</v>
      </c>
      <c r="E242" s="125" t="s">
        <v>7335</v>
      </c>
      <c r="F242" s="82" t="s">
        <v>7189</v>
      </c>
      <c r="G242" s="82" t="s">
        <v>7056</v>
      </c>
      <c r="H242" s="298">
        <v>99.12</v>
      </c>
      <c r="I242" s="298">
        <f t="shared" si="3"/>
        <v>129</v>
      </c>
      <c r="J242" s="284"/>
    </row>
    <row r="243" spans="1:10">
      <c r="A243" s="122"/>
      <c r="B243" s="126">
        <v>2.0299999999999998</v>
      </c>
      <c r="C243" s="82"/>
      <c r="D243" s="124">
        <v>6</v>
      </c>
      <c r="E243" s="125" t="s">
        <v>7336</v>
      </c>
      <c r="F243" s="82" t="s">
        <v>7189</v>
      </c>
      <c r="G243" s="82" t="s">
        <v>7056</v>
      </c>
      <c r="H243" s="298">
        <v>695.02</v>
      </c>
      <c r="I243" s="298">
        <f t="shared" si="3"/>
        <v>904</v>
      </c>
      <c r="J243" s="284"/>
    </row>
    <row r="244" spans="1:10">
      <c r="A244" s="122"/>
      <c r="B244" s="126">
        <v>2.0299999999999998</v>
      </c>
      <c r="C244" s="82"/>
      <c r="D244" s="124">
        <v>6</v>
      </c>
      <c r="E244" s="125" t="s">
        <v>7337</v>
      </c>
      <c r="F244" s="82" t="s">
        <v>7189</v>
      </c>
      <c r="G244" s="82" t="s">
        <v>7056</v>
      </c>
      <c r="H244" s="298">
        <v>99.12</v>
      </c>
      <c r="I244" s="298">
        <f t="shared" si="3"/>
        <v>129</v>
      </c>
      <c r="J244" s="284"/>
    </row>
    <row r="245" spans="1:10">
      <c r="A245" s="122"/>
      <c r="B245" s="126">
        <v>2.0299999999999998</v>
      </c>
      <c r="C245" s="82"/>
      <c r="D245" s="124">
        <v>6</v>
      </c>
      <c r="E245" s="125" t="s">
        <v>7338</v>
      </c>
      <c r="F245" s="82" t="s">
        <v>7189</v>
      </c>
      <c r="G245" s="82" t="s">
        <v>7056</v>
      </c>
      <c r="H245" s="298">
        <v>695.02</v>
      </c>
      <c r="I245" s="298">
        <f t="shared" si="3"/>
        <v>904</v>
      </c>
      <c r="J245" s="284"/>
    </row>
    <row r="246" spans="1:10">
      <c r="A246" s="130">
        <v>86.4</v>
      </c>
      <c r="B246" s="126">
        <v>17.04</v>
      </c>
      <c r="C246" s="126">
        <v>1.08</v>
      </c>
      <c r="D246" s="124">
        <v>9</v>
      </c>
      <c r="E246" s="125" t="s">
        <v>7339</v>
      </c>
      <c r="F246" s="82" t="s">
        <v>7189</v>
      </c>
      <c r="G246" s="82" t="s">
        <v>7027</v>
      </c>
      <c r="H246" s="298">
        <v>199.42</v>
      </c>
      <c r="I246" s="298">
        <f t="shared" si="3"/>
        <v>260</v>
      </c>
      <c r="J246" s="284"/>
    </row>
    <row r="247" spans="1:10">
      <c r="A247" s="130">
        <v>86.4</v>
      </c>
      <c r="B247" s="126">
        <v>17.04</v>
      </c>
      <c r="C247" s="126">
        <v>1.08</v>
      </c>
      <c r="D247" s="124">
        <v>9</v>
      </c>
      <c r="E247" s="125" t="s">
        <v>7340</v>
      </c>
      <c r="F247" s="82" t="s">
        <v>7189</v>
      </c>
      <c r="G247" s="82" t="s">
        <v>7027</v>
      </c>
      <c r="H247" s="298">
        <v>999.46</v>
      </c>
      <c r="I247" s="298">
        <f t="shared" si="3"/>
        <v>1300</v>
      </c>
      <c r="J247" s="284"/>
    </row>
    <row r="248" spans="1:10">
      <c r="A248" s="130">
        <v>86.4</v>
      </c>
      <c r="B248" s="126">
        <v>17.04</v>
      </c>
      <c r="C248" s="126">
        <v>1.08</v>
      </c>
      <c r="D248" s="124">
        <v>9</v>
      </c>
      <c r="E248" s="125" t="s">
        <v>7341</v>
      </c>
      <c r="F248" s="82" t="s">
        <v>7189</v>
      </c>
      <c r="G248" s="82" t="s">
        <v>7027</v>
      </c>
      <c r="H248" s="298">
        <v>999.46</v>
      </c>
      <c r="I248" s="298">
        <f t="shared" si="3"/>
        <v>1300</v>
      </c>
      <c r="J248" s="284"/>
    </row>
    <row r="249" spans="1:10">
      <c r="A249" s="130">
        <v>86.4</v>
      </c>
      <c r="B249" s="126">
        <v>17.04</v>
      </c>
      <c r="C249" s="126">
        <v>1.08</v>
      </c>
      <c r="D249" s="124">
        <v>9</v>
      </c>
      <c r="E249" s="125" t="s">
        <v>7342</v>
      </c>
      <c r="F249" s="82" t="s">
        <v>7189</v>
      </c>
      <c r="G249" s="82" t="s">
        <v>7027</v>
      </c>
      <c r="H249" s="298">
        <v>999.46</v>
      </c>
      <c r="I249" s="298">
        <f t="shared" si="3"/>
        <v>1300</v>
      </c>
      <c r="J249" s="284"/>
    </row>
    <row r="250" spans="1:10">
      <c r="A250" s="122"/>
      <c r="B250" s="126">
        <v>2.0299999999999998</v>
      </c>
      <c r="C250" s="82"/>
      <c r="D250" s="124">
        <v>6</v>
      </c>
      <c r="E250" s="125" t="s">
        <v>7343</v>
      </c>
      <c r="F250" s="82" t="s">
        <v>7189</v>
      </c>
      <c r="G250" s="82" t="s">
        <v>7056</v>
      </c>
      <c r="H250" s="298">
        <v>1050.2</v>
      </c>
      <c r="I250" s="298">
        <f t="shared" si="3"/>
        <v>1366</v>
      </c>
      <c r="J250" s="284"/>
    </row>
    <row r="251" spans="1:10">
      <c r="A251" s="122"/>
      <c r="B251" s="126">
        <v>2.5299999999999998</v>
      </c>
      <c r="C251" s="82"/>
      <c r="D251" s="124">
        <v>6</v>
      </c>
      <c r="E251" s="125" t="s">
        <v>7344</v>
      </c>
      <c r="F251" s="82" t="s">
        <v>7189</v>
      </c>
      <c r="G251" s="82" t="s">
        <v>7056</v>
      </c>
      <c r="H251" s="298">
        <v>385.86</v>
      </c>
      <c r="I251" s="298">
        <f t="shared" si="3"/>
        <v>502</v>
      </c>
      <c r="J251" s="284"/>
    </row>
    <row r="252" spans="1:10">
      <c r="A252" s="122"/>
      <c r="B252" s="126">
        <v>2.0299999999999998</v>
      </c>
      <c r="C252" s="82"/>
      <c r="D252" s="124">
        <v>6</v>
      </c>
      <c r="E252" s="125" t="s">
        <v>7345</v>
      </c>
      <c r="F252" s="82" t="s">
        <v>7189</v>
      </c>
      <c r="G252" s="82" t="s">
        <v>7056</v>
      </c>
      <c r="H252" s="298">
        <v>1050.2</v>
      </c>
      <c r="I252" s="298">
        <f t="shared" si="3"/>
        <v>1366</v>
      </c>
      <c r="J252" s="284"/>
    </row>
    <row r="253" spans="1:10" ht="23.3">
      <c r="A253" s="122"/>
      <c r="B253" s="126">
        <v>0.28000000000000003</v>
      </c>
      <c r="C253" s="82"/>
      <c r="D253" s="124">
        <v>12</v>
      </c>
      <c r="E253" s="125" t="s">
        <v>7346</v>
      </c>
      <c r="F253" s="82" t="s">
        <v>7347</v>
      </c>
      <c r="G253" s="82" t="s">
        <v>7022</v>
      </c>
      <c r="H253" s="298">
        <v>457.25</v>
      </c>
      <c r="I253" s="298">
        <f t="shared" si="3"/>
        <v>595</v>
      </c>
      <c r="J253" s="284"/>
    </row>
    <row r="254" spans="1:10" ht="23.3">
      <c r="A254" s="122"/>
      <c r="B254" s="126">
        <v>0.28000000000000003</v>
      </c>
      <c r="C254" s="82"/>
      <c r="D254" s="124">
        <v>12</v>
      </c>
      <c r="E254" s="125" t="s">
        <v>7348</v>
      </c>
      <c r="F254" s="82" t="s">
        <v>7347</v>
      </c>
      <c r="G254" s="82" t="s">
        <v>7022</v>
      </c>
      <c r="H254" s="298">
        <v>457.25</v>
      </c>
      <c r="I254" s="298">
        <f t="shared" si="3"/>
        <v>595</v>
      </c>
      <c r="J254" s="284"/>
    </row>
    <row r="255" spans="1:10" ht="23.3">
      <c r="A255" s="130">
        <v>86.4</v>
      </c>
      <c r="B255" s="126">
        <v>17.41</v>
      </c>
      <c r="C255" s="126">
        <v>1.08</v>
      </c>
      <c r="D255" s="124">
        <v>9</v>
      </c>
      <c r="E255" s="125" t="s">
        <v>7349</v>
      </c>
      <c r="F255" s="82" t="s">
        <v>7189</v>
      </c>
      <c r="G255" s="82" t="s">
        <v>7027</v>
      </c>
      <c r="H255" s="298">
        <v>1350.51</v>
      </c>
      <c r="I255" s="298">
        <f t="shared" si="3"/>
        <v>1756</v>
      </c>
      <c r="J255" s="284"/>
    </row>
    <row r="256" spans="1:10" ht="23.3">
      <c r="A256" s="130">
        <v>86.4</v>
      </c>
      <c r="B256" s="126">
        <v>17.41</v>
      </c>
      <c r="C256" s="126">
        <v>1.08</v>
      </c>
      <c r="D256" s="124">
        <v>9</v>
      </c>
      <c r="E256" s="125" t="s">
        <v>7350</v>
      </c>
      <c r="F256" s="82" t="s">
        <v>7189</v>
      </c>
      <c r="G256" s="82" t="s">
        <v>7027</v>
      </c>
      <c r="H256" s="298">
        <v>1350.51</v>
      </c>
      <c r="I256" s="298">
        <f t="shared" si="3"/>
        <v>1756</v>
      </c>
      <c r="J256" s="284"/>
    </row>
    <row r="257" spans="1:10">
      <c r="A257" s="122"/>
      <c r="B257" s="126">
        <v>1.06</v>
      </c>
      <c r="C257" s="82"/>
      <c r="D257" s="124">
        <v>10</v>
      </c>
      <c r="E257" s="125" t="s">
        <v>7351</v>
      </c>
      <c r="F257" s="82" t="s">
        <v>7352</v>
      </c>
      <c r="G257" s="82" t="s">
        <v>7022</v>
      </c>
      <c r="H257" s="298">
        <v>687.94</v>
      </c>
      <c r="I257" s="298">
        <f t="shared" si="3"/>
        <v>895</v>
      </c>
      <c r="J257" s="284"/>
    </row>
    <row r="258" spans="1:10">
      <c r="A258" s="122"/>
      <c r="B258" s="123">
        <v>10.5</v>
      </c>
      <c r="C258" s="124">
        <v>2</v>
      </c>
      <c r="D258" s="124">
        <v>2</v>
      </c>
      <c r="E258" s="125" t="s">
        <v>7353</v>
      </c>
      <c r="F258" s="82" t="s">
        <v>7354</v>
      </c>
      <c r="G258" s="82" t="s">
        <v>7056</v>
      </c>
      <c r="H258" s="298">
        <v>5027.3900000000003</v>
      </c>
      <c r="I258" s="298">
        <f t="shared" si="3"/>
        <v>6536</v>
      </c>
      <c r="J258" s="284"/>
    </row>
    <row r="259" spans="1:10">
      <c r="A259" s="122"/>
      <c r="B259" s="126">
        <v>0.43</v>
      </c>
      <c r="C259" s="82"/>
      <c r="D259" s="124">
        <v>16</v>
      </c>
      <c r="E259" s="125" t="s">
        <v>7355</v>
      </c>
      <c r="F259" s="82" t="s">
        <v>7356</v>
      </c>
      <c r="G259" s="82" t="s">
        <v>7022</v>
      </c>
      <c r="H259" s="298">
        <v>693.25</v>
      </c>
      <c r="I259" s="298">
        <f t="shared" si="3"/>
        <v>902</v>
      </c>
      <c r="J259" s="284"/>
    </row>
    <row r="260" spans="1:10">
      <c r="A260" s="128">
        <v>62.88</v>
      </c>
      <c r="B260" s="126">
        <v>18.850000000000001</v>
      </c>
      <c r="C260" s="126">
        <v>1.31</v>
      </c>
      <c r="D260" s="124">
        <v>7</v>
      </c>
      <c r="E260" s="125" t="s">
        <v>7357</v>
      </c>
      <c r="F260" s="82" t="s">
        <v>7018</v>
      </c>
      <c r="G260" s="82" t="s">
        <v>7027</v>
      </c>
      <c r="H260" s="298">
        <v>1712.18</v>
      </c>
      <c r="I260" s="298">
        <f t="shared" si="3"/>
        <v>2226</v>
      </c>
      <c r="J260" s="284"/>
    </row>
    <row r="261" spans="1:10">
      <c r="A261" s="122"/>
      <c r="B261" s="126">
        <v>1.95</v>
      </c>
      <c r="C261" s="82"/>
      <c r="D261" s="124">
        <v>4</v>
      </c>
      <c r="E261" s="125" t="s">
        <v>7358</v>
      </c>
      <c r="F261" s="82" t="s">
        <v>7359</v>
      </c>
      <c r="G261" s="82" t="s">
        <v>7163</v>
      </c>
      <c r="H261" s="298">
        <v>1640.2</v>
      </c>
      <c r="I261" s="298">
        <f t="shared" ref="I261:I324" si="4">ROUNDUP((H261*(1+$K$1)), 0)</f>
        <v>2133</v>
      </c>
      <c r="J261" s="284"/>
    </row>
    <row r="262" spans="1:10">
      <c r="A262" s="122"/>
      <c r="B262" s="126">
        <v>0.36</v>
      </c>
      <c r="C262" s="82"/>
      <c r="D262" s="124">
        <v>10</v>
      </c>
      <c r="E262" s="125" t="s">
        <v>7360</v>
      </c>
      <c r="F262" s="82" t="s">
        <v>7260</v>
      </c>
      <c r="G262" s="82" t="s">
        <v>7022</v>
      </c>
      <c r="H262" s="298">
        <v>514.48</v>
      </c>
      <c r="I262" s="298">
        <f t="shared" si="4"/>
        <v>669</v>
      </c>
      <c r="J262" s="284"/>
    </row>
    <row r="263" spans="1:10">
      <c r="A263" s="122"/>
      <c r="B263" s="126">
        <v>0.36</v>
      </c>
      <c r="C263" s="82"/>
      <c r="D263" s="124">
        <v>12</v>
      </c>
      <c r="E263" s="125" t="s">
        <v>7361</v>
      </c>
      <c r="F263" s="82" t="s">
        <v>7260</v>
      </c>
      <c r="G263" s="82" t="s">
        <v>7022</v>
      </c>
      <c r="H263" s="298">
        <v>457.25</v>
      </c>
      <c r="I263" s="298">
        <f t="shared" si="4"/>
        <v>595</v>
      </c>
      <c r="J263" s="284"/>
    </row>
    <row r="264" spans="1:10">
      <c r="A264" s="122"/>
      <c r="B264" s="123">
        <v>0.9</v>
      </c>
      <c r="C264" s="82"/>
      <c r="D264" s="124">
        <v>6</v>
      </c>
      <c r="E264" s="125" t="s">
        <v>7362</v>
      </c>
      <c r="F264" s="82" t="s">
        <v>7363</v>
      </c>
      <c r="G264" s="82" t="s">
        <v>7056</v>
      </c>
      <c r="H264" s="298">
        <v>248.39</v>
      </c>
      <c r="I264" s="298">
        <f t="shared" si="4"/>
        <v>323</v>
      </c>
      <c r="J264" s="284"/>
    </row>
    <row r="265" spans="1:10">
      <c r="A265" s="122"/>
      <c r="B265" s="126">
        <v>1.37</v>
      </c>
      <c r="C265" s="82"/>
      <c r="D265" s="124">
        <v>6</v>
      </c>
      <c r="E265" s="125" t="s">
        <v>7364</v>
      </c>
      <c r="F265" s="82" t="s">
        <v>7231</v>
      </c>
      <c r="G265" s="82" t="s">
        <v>7056</v>
      </c>
      <c r="H265" s="298">
        <v>864.35</v>
      </c>
      <c r="I265" s="298">
        <f t="shared" si="4"/>
        <v>1124</v>
      </c>
      <c r="J265" s="284"/>
    </row>
    <row r="266" spans="1:10">
      <c r="A266" s="122"/>
      <c r="B266" s="126">
        <v>3.53</v>
      </c>
      <c r="C266" s="82"/>
      <c r="D266" s="124">
        <v>4</v>
      </c>
      <c r="E266" s="125" t="s">
        <v>7365</v>
      </c>
      <c r="F266" s="82" t="s">
        <v>7018</v>
      </c>
      <c r="G266" s="82" t="s">
        <v>7056</v>
      </c>
      <c r="H266" s="298">
        <v>1270.8599999999999</v>
      </c>
      <c r="I266" s="298">
        <f t="shared" si="4"/>
        <v>1653</v>
      </c>
      <c r="J266" s="284"/>
    </row>
    <row r="267" spans="1:10">
      <c r="A267" s="122"/>
      <c r="B267" s="126">
        <v>0.13</v>
      </c>
      <c r="C267" s="82"/>
      <c r="D267" s="124">
        <v>40</v>
      </c>
      <c r="E267" s="125" t="s">
        <v>7366</v>
      </c>
      <c r="F267" s="82" t="s">
        <v>7367</v>
      </c>
      <c r="G267" s="82" t="s">
        <v>7022</v>
      </c>
      <c r="H267" s="298">
        <v>314.47000000000003</v>
      </c>
      <c r="I267" s="298">
        <f t="shared" si="4"/>
        <v>409</v>
      </c>
      <c r="J267" s="284"/>
    </row>
    <row r="268" spans="1:10">
      <c r="A268" s="127">
        <v>72</v>
      </c>
      <c r="B268" s="126">
        <v>20.67</v>
      </c>
      <c r="C268" s="124">
        <v>1</v>
      </c>
      <c r="D268" s="124">
        <v>5</v>
      </c>
      <c r="E268" s="125" t="s">
        <v>7368</v>
      </c>
      <c r="F268" s="82" t="s">
        <v>7025</v>
      </c>
      <c r="G268" s="82" t="s">
        <v>7015</v>
      </c>
      <c r="H268" s="298">
        <v>1425.44</v>
      </c>
      <c r="I268" s="298">
        <f t="shared" si="4"/>
        <v>1854</v>
      </c>
      <c r="J268" s="284"/>
    </row>
    <row r="269" spans="1:10" ht="23.3">
      <c r="A269" s="127">
        <v>72</v>
      </c>
      <c r="B269" s="126">
        <v>20.67</v>
      </c>
      <c r="C269" s="124">
        <v>1</v>
      </c>
      <c r="D269" s="124">
        <v>5</v>
      </c>
      <c r="E269" s="125" t="s">
        <v>7369</v>
      </c>
      <c r="F269" s="82" t="s">
        <v>7025</v>
      </c>
      <c r="G269" s="82" t="s">
        <v>7015</v>
      </c>
      <c r="H269" s="298">
        <v>1425.44</v>
      </c>
      <c r="I269" s="298">
        <f t="shared" si="4"/>
        <v>1854</v>
      </c>
      <c r="J269" s="284"/>
    </row>
    <row r="270" spans="1:10">
      <c r="A270" s="128">
        <v>50.76</v>
      </c>
      <c r="B270" s="126">
        <v>18.829999999999998</v>
      </c>
      <c r="C270" s="126">
        <v>0.94</v>
      </c>
      <c r="D270" s="124">
        <v>5</v>
      </c>
      <c r="E270" s="125" t="s">
        <v>7370</v>
      </c>
      <c r="F270" s="82" t="s">
        <v>7018</v>
      </c>
      <c r="G270" s="82" t="s">
        <v>7027</v>
      </c>
      <c r="H270" s="298">
        <v>1999.51</v>
      </c>
      <c r="I270" s="298">
        <f t="shared" si="4"/>
        <v>2600</v>
      </c>
      <c r="J270" s="284"/>
    </row>
    <row r="271" spans="1:10">
      <c r="A271" s="128">
        <v>50.76</v>
      </c>
      <c r="B271" s="126">
        <v>18.829999999999998</v>
      </c>
      <c r="C271" s="126">
        <v>0.94</v>
      </c>
      <c r="D271" s="124">
        <v>5</v>
      </c>
      <c r="E271" s="125" t="s">
        <v>7371</v>
      </c>
      <c r="F271" s="82" t="s">
        <v>7018</v>
      </c>
      <c r="G271" s="82" t="s">
        <v>7027</v>
      </c>
      <c r="H271" s="298">
        <v>1712.18</v>
      </c>
      <c r="I271" s="298">
        <f t="shared" si="4"/>
        <v>2226</v>
      </c>
      <c r="J271" s="284"/>
    </row>
    <row r="272" spans="1:10">
      <c r="A272" s="122"/>
      <c r="B272" s="126">
        <v>0.56000000000000005</v>
      </c>
      <c r="C272" s="82"/>
      <c r="D272" s="124">
        <v>20</v>
      </c>
      <c r="E272" s="125" t="s">
        <v>7372</v>
      </c>
      <c r="F272" s="82" t="s">
        <v>7373</v>
      </c>
      <c r="G272" s="82" t="s">
        <v>7163</v>
      </c>
      <c r="H272" s="298">
        <v>120.36</v>
      </c>
      <c r="I272" s="298">
        <f t="shared" si="4"/>
        <v>157</v>
      </c>
      <c r="J272" s="284"/>
    </row>
    <row r="273" spans="1:10">
      <c r="A273" s="122"/>
      <c r="B273" s="126">
        <v>1.06</v>
      </c>
      <c r="C273" s="82"/>
      <c r="D273" s="124">
        <v>10</v>
      </c>
      <c r="E273" s="125" t="s">
        <v>7374</v>
      </c>
      <c r="F273" s="82" t="s">
        <v>7352</v>
      </c>
      <c r="G273" s="82" t="s">
        <v>7022</v>
      </c>
      <c r="H273" s="298">
        <v>690.3</v>
      </c>
      <c r="I273" s="298">
        <f t="shared" si="4"/>
        <v>898</v>
      </c>
      <c r="J273" s="284"/>
    </row>
    <row r="274" spans="1:10">
      <c r="A274" s="122"/>
      <c r="B274" s="123">
        <v>10.5</v>
      </c>
      <c r="C274" s="124">
        <v>2</v>
      </c>
      <c r="D274" s="124">
        <v>2</v>
      </c>
      <c r="E274" s="125" t="s">
        <v>7375</v>
      </c>
      <c r="F274" s="82" t="s">
        <v>7354</v>
      </c>
      <c r="G274" s="82" t="s">
        <v>7056</v>
      </c>
      <c r="H274" s="298">
        <v>5335.96</v>
      </c>
      <c r="I274" s="298">
        <f t="shared" si="4"/>
        <v>6937</v>
      </c>
      <c r="J274" s="284"/>
    </row>
    <row r="275" spans="1:10">
      <c r="A275" s="122"/>
      <c r="B275" s="126">
        <v>0.43</v>
      </c>
      <c r="C275" s="82"/>
      <c r="D275" s="124">
        <v>16</v>
      </c>
      <c r="E275" s="125" t="s">
        <v>7376</v>
      </c>
      <c r="F275" s="82" t="s">
        <v>7356</v>
      </c>
      <c r="G275" s="82" t="s">
        <v>7022</v>
      </c>
      <c r="H275" s="298">
        <v>693.25</v>
      </c>
      <c r="I275" s="298">
        <f t="shared" si="4"/>
        <v>902</v>
      </c>
      <c r="J275" s="284"/>
    </row>
    <row r="276" spans="1:10">
      <c r="A276" s="127">
        <v>72</v>
      </c>
      <c r="B276" s="126">
        <v>20.67</v>
      </c>
      <c r="C276" s="124">
        <v>1</v>
      </c>
      <c r="D276" s="124">
        <v>5</v>
      </c>
      <c r="E276" s="125" t="s">
        <v>7377</v>
      </c>
      <c r="F276" s="82" t="s">
        <v>7025</v>
      </c>
      <c r="G276" s="82" t="s">
        <v>7015</v>
      </c>
      <c r="H276" s="298">
        <v>1425.44</v>
      </c>
      <c r="I276" s="298">
        <f t="shared" si="4"/>
        <v>1854</v>
      </c>
      <c r="J276" s="284"/>
    </row>
    <row r="277" spans="1:10">
      <c r="A277" s="128">
        <v>62.88</v>
      </c>
      <c r="B277" s="126">
        <v>18.850000000000001</v>
      </c>
      <c r="C277" s="126">
        <v>1.31</v>
      </c>
      <c r="D277" s="124">
        <v>7</v>
      </c>
      <c r="E277" s="125" t="s">
        <v>7378</v>
      </c>
      <c r="F277" s="82" t="s">
        <v>7018</v>
      </c>
      <c r="G277" s="82" t="s">
        <v>7027</v>
      </c>
      <c r="H277" s="298">
        <v>1712.18</v>
      </c>
      <c r="I277" s="298">
        <f t="shared" si="4"/>
        <v>2226</v>
      </c>
      <c r="J277" s="284"/>
    </row>
    <row r="278" spans="1:10">
      <c r="A278" s="122"/>
      <c r="B278" s="126">
        <v>1.95</v>
      </c>
      <c r="C278" s="82"/>
      <c r="D278" s="124">
        <v>4</v>
      </c>
      <c r="E278" s="125" t="s">
        <v>7379</v>
      </c>
      <c r="F278" s="82" t="s">
        <v>7359</v>
      </c>
      <c r="G278" s="82" t="s">
        <v>7163</v>
      </c>
      <c r="H278" s="298">
        <v>1640.2</v>
      </c>
      <c r="I278" s="298">
        <f t="shared" si="4"/>
        <v>2133</v>
      </c>
      <c r="J278" s="284"/>
    </row>
    <row r="279" spans="1:10">
      <c r="A279" s="122"/>
      <c r="B279" s="126">
        <v>0.56000000000000005</v>
      </c>
      <c r="C279" s="82"/>
      <c r="D279" s="124">
        <v>18</v>
      </c>
      <c r="E279" s="125" t="s">
        <v>7380</v>
      </c>
      <c r="F279" s="82" t="s">
        <v>7381</v>
      </c>
      <c r="G279" s="82" t="s">
        <v>7022</v>
      </c>
      <c r="H279" s="298">
        <v>314.47000000000003</v>
      </c>
      <c r="I279" s="298">
        <f t="shared" si="4"/>
        <v>409</v>
      </c>
      <c r="J279" s="284"/>
    </row>
    <row r="280" spans="1:10">
      <c r="A280" s="122"/>
      <c r="B280" s="126">
        <v>3.38</v>
      </c>
      <c r="C280" s="82"/>
      <c r="D280" s="124">
        <v>6</v>
      </c>
      <c r="E280" s="125" t="s">
        <v>7382</v>
      </c>
      <c r="F280" s="82" t="s">
        <v>7018</v>
      </c>
      <c r="G280" s="82" t="s">
        <v>7056</v>
      </c>
      <c r="H280" s="298">
        <v>1254.93</v>
      </c>
      <c r="I280" s="298">
        <f t="shared" si="4"/>
        <v>1632</v>
      </c>
      <c r="J280" s="284"/>
    </row>
    <row r="281" spans="1:10">
      <c r="A281" s="122"/>
      <c r="B281" s="126">
        <v>3.83</v>
      </c>
      <c r="C281" s="82"/>
      <c r="D281" s="124">
        <v>6</v>
      </c>
      <c r="E281" s="125" t="s">
        <v>7383</v>
      </c>
      <c r="F281" s="82" t="s">
        <v>7018</v>
      </c>
      <c r="G281" s="82" t="s">
        <v>7056</v>
      </c>
      <c r="H281" s="298">
        <v>1254.93</v>
      </c>
      <c r="I281" s="298">
        <f t="shared" si="4"/>
        <v>1632</v>
      </c>
      <c r="J281" s="284"/>
    </row>
    <row r="282" spans="1:10">
      <c r="A282" s="128">
        <v>50.76</v>
      </c>
      <c r="B282" s="126">
        <v>18.829999999999998</v>
      </c>
      <c r="C282" s="126">
        <v>0.94</v>
      </c>
      <c r="D282" s="124">
        <v>5</v>
      </c>
      <c r="E282" s="125" t="s">
        <v>7384</v>
      </c>
      <c r="F282" s="82" t="s">
        <v>7018</v>
      </c>
      <c r="G282" s="82" t="s">
        <v>7027</v>
      </c>
      <c r="H282" s="298">
        <v>1640.2</v>
      </c>
      <c r="I282" s="298">
        <f t="shared" si="4"/>
        <v>2133</v>
      </c>
      <c r="J282" s="284"/>
    </row>
    <row r="283" spans="1:10">
      <c r="A283" s="122"/>
      <c r="B283" s="126">
        <v>0.73</v>
      </c>
      <c r="C283" s="82"/>
      <c r="D283" s="124">
        <v>6</v>
      </c>
      <c r="E283" s="125" t="s">
        <v>7385</v>
      </c>
      <c r="F283" s="82" t="s">
        <v>7386</v>
      </c>
      <c r="G283" s="82" t="s">
        <v>7163</v>
      </c>
      <c r="H283" s="298">
        <v>468.46</v>
      </c>
      <c r="I283" s="298">
        <f t="shared" si="4"/>
        <v>609</v>
      </c>
      <c r="J283" s="284"/>
    </row>
    <row r="284" spans="1:10">
      <c r="A284" s="122"/>
      <c r="B284" s="126">
        <v>0.39</v>
      </c>
      <c r="C284" s="82"/>
      <c r="D284" s="124">
        <v>8</v>
      </c>
      <c r="E284" s="125" t="s">
        <v>7387</v>
      </c>
      <c r="F284" s="82" t="s">
        <v>7260</v>
      </c>
      <c r="G284" s="82" t="s">
        <v>7022</v>
      </c>
      <c r="H284" s="298">
        <v>526.87</v>
      </c>
      <c r="I284" s="298">
        <f t="shared" si="4"/>
        <v>685</v>
      </c>
      <c r="J284" s="284"/>
    </row>
    <row r="285" spans="1:10">
      <c r="A285" s="122"/>
      <c r="B285" s="126">
        <v>0.28999999999999998</v>
      </c>
      <c r="C285" s="82"/>
      <c r="D285" s="124">
        <v>18</v>
      </c>
      <c r="E285" s="125" t="s">
        <v>7388</v>
      </c>
      <c r="F285" s="82" t="s">
        <v>7260</v>
      </c>
      <c r="G285" s="82" t="s">
        <v>7022</v>
      </c>
      <c r="H285" s="298">
        <v>490.29</v>
      </c>
      <c r="I285" s="298">
        <f t="shared" si="4"/>
        <v>638</v>
      </c>
      <c r="J285" s="284"/>
    </row>
    <row r="286" spans="1:10">
      <c r="A286" s="122"/>
      <c r="B286" s="126">
        <v>1.38</v>
      </c>
      <c r="C286" s="82"/>
      <c r="D286" s="124">
        <v>6</v>
      </c>
      <c r="E286" s="125" t="s">
        <v>7389</v>
      </c>
      <c r="F286" s="82" t="s">
        <v>7390</v>
      </c>
      <c r="G286" s="82" t="s">
        <v>7056</v>
      </c>
      <c r="H286" s="298">
        <v>768.77</v>
      </c>
      <c r="I286" s="298">
        <f t="shared" si="4"/>
        <v>1000</v>
      </c>
      <c r="J286" s="284"/>
    </row>
    <row r="287" spans="1:10">
      <c r="A287" s="122"/>
      <c r="B287" s="126">
        <v>1.37</v>
      </c>
      <c r="C287" s="82"/>
      <c r="D287" s="124">
        <v>6</v>
      </c>
      <c r="E287" s="125" t="s">
        <v>7391</v>
      </c>
      <c r="F287" s="82" t="s">
        <v>7231</v>
      </c>
      <c r="G287" s="82" t="s">
        <v>7056</v>
      </c>
      <c r="H287" s="298">
        <v>855.5</v>
      </c>
      <c r="I287" s="298">
        <f t="shared" si="4"/>
        <v>1113</v>
      </c>
      <c r="J287" s="284"/>
    </row>
    <row r="288" spans="1:10">
      <c r="A288" s="122"/>
      <c r="B288" s="126">
        <v>3.55</v>
      </c>
      <c r="C288" s="82"/>
      <c r="D288" s="124">
        <v>4</v>
      </c>
      <c r="E288" s="125" t="s">
        <v>7392</v>
      </c>
      <c r="F288" s="82" t="s">
        <v>7018</v>
      </c>
      <c r="G288" s="82" t="s">
        <v>7056</v>
      </c>
      <c r="H288" s="298">
        <v>1270.8599999999999</v>
      </c>
      <c r="I288" s="298">
        <f t="shared" si="4"/>
        <v>1653</v>
      </c>
      <c r="J288" s="284"/>
    </row>
    <row r="289" spans="1:10">
      <c r="A289" s="122"/>
      <c r="B289" s="126">
        <v>4.55</v>
      </c>
      <c r="C289" s="82"/>
      <c r="D289" s="124">
        <v>4</v>
      </c>
      <c r="E289" s="125" t="s">
        <v>7393</v>
      </c>
      <c r="F289" s="82" t="s">
        <v>7394</v>
      </c>
      <c r="G289" s="82" t="s">
        <v>7056</v>
      </c>
      <c r="H289" s="298">
        <v>935.74</v>
      </c>
      <c r="I289" s="298">
        <f t="shared" si="4"/>
        <v>1217</v>
      </c>
      <c r="J289" s="284"/>
    </row>
    <row r="290" spans="1:10">
      <c r="A290" s="122"/>
      <c r="B290" s="123">
        <v>0.9</v>
      </c>
      <c r="C290" s="82"/>
      <c r="D290" s="124">
        <v>6</v>
      </c>
      <c r="E290" s="125" t="s">
        <v>7395</v>
      </c>
      <c r="F290" s="82" t="s">
        <v>7363</v>
      </c>
      <c r="G290" s="82" t="s">
        <v>7056</v>
      </c>
      <c r="H290" s="298">
        <v>248.39</v>
      </c>
      <c r="I290" s="298">
        <f t="shared" si="4"/>
        <v>323</v>
      </c>
      <c r="J290" s="284"/>
    </row>
    <row r="291" spans="1:10">
      <c r="A291" s="122"/>
      <c r="B291" s="126">
        <v>0.14000000000000001</v>
      </c>
      <c r="C291" s="82"/>
      <c r="D291" s="124">
        <v>32</v>
      </c>
      <c r="E291" s="125" t="s">
        <v>7396</v>
      </c>
      <c r="F291" s="82" t="s">
        <v>7367</v>
      </c>
      <c r="G291" s="82" t="s">
        <v>7022</v>
      </c>
      <c r="H291" s="298">
        <v>346.33</v>
      </c>
      <c r="I291" s="298">
        <f t="shared" si="4"/>
        <v>451</v>
      </c>
      <c r="J291" s="284"/>
    </row>
    <row r="292" spans="1:10">
      <c r="A292" s="128">
        <v>73.44</v>
      </c>
      <c r="B292" s="126">
        <v>21.42</v>
      </c>
      <c r="C292" s="126">
        <v>1.02</v>
      </c>
      <c r="D292" s="124">
        <v>5</v>
      </c>
      <c r="E292" s="125" t="s">
        <v>7397</v>
      </c>
      <c r="F292" s="82" t="s">
        <v>7394</v>
      </c>
      <c r="G292" s="82" t="s">
        <v>7015</v>
      </c>
      <c r="H292" s="298">
        <v>1690.35</v>
      </c>
      <c r="I292" s="298">
        <f t="shared" si="4"/>
        <v>2198</v>
      </c>
      <c r="J292" s="284"/>
    </row>
    <row r="293" spans="1:10">
      <c r="A293" s="128">
        <v>50.76</v>
      </c>
      <c r="B293" s="126">
        <v>18.829999999999998</v>
      </c>
      <c r="C293" s="126">
        <v>0.94</v>
      </c>
      <c r="D293" s="124">
        <v>5</v>
      </c>
      <c r="E293" s="125" t="s">
        <v>7398</v>
      </c>
      <c r="F293" s="82" t="s">
        <v>7018</v>
      </c>
      <c r="G293" s="82" t="s">
        <v>7027</v>
      </c>
      <c r="H293" s="298">
        <v>1712.18</v>
      </c>
      <c r="I293" s="298">
        <f t="shared" si="4"/>
        <v>2226</v>
      </c>
      <c r="J293" s="284"/>
    </row>
    <row r="294" spans="1:10">
      <c r="A294" s="128">
        <v>50.76</v>
      </c>
      <c r="B294" s="126">
        <v>18.829999999999998</v>
      </c>
      <c r="C294" s="126">
        <v>0.94</v>
      </c>
      <c r="D294" s="124">
        <v>5</v>
      </c>
      <c r="E294" s="125" t="s">
        <v>7399</v>
      </c>
      <c r="F294" s="82" t="s">
        <v>7018</v>
      </c>
      <c r="G294" s="82" t="s">
        <v>7027</v>
      </c>
      <c r="H294" s="298">
        <v>2050.25</v>
      </c>
      <c r="I294" s="298">
        <f t="shared" si="4"/>
        <v>2666</v>
      </c>
      <c r="J294" s="284"/>
    </row>
    <row r="295" spans="1:10">
      <c r="A295" s="128">
        <v>50.76</v>
      </c>
      <c r="B295" s="126">
        <v>18.829999999999998</v>
      </c>
      <c r="C295" s="126">
        <v>0.94</v>
      </c>
      <c r="D295" s="124">
        <v>5</v>
      </c>
      <c r="E295" s="125" t="s">
        <v>7400</v>
      </c>
      <c r="F295" s="82" t="s">
        <v>7018</v>
      </c>
      <c r="G295" s="82" t="s">
        <v>7027</v>
      </c>
      <c r="H295" s="298">
        <v>1785.34</v>
      </c>
      <c r="I295" s="298">
        <f t="shared" si="4"/>
        <v>2321</v>
      </c>
      <c r="J295" s="284"/>
    </row>
    <row r="296" spans="1:10">
      <c r="A296" s="122"/>
      <c r="B296" s="126">
        <v>0.46</v>
      </c>
      <c r="C296" s="82"/>
      <c r="D296" s="124">
        <v>8</v>
      </c>
      <c r="E296" s="125" t="s">
        <v>7401</v>
      </c>
      <c r="F296" s="82" t="s">
        <v>7260</v>
      </c>
      <c r="G296" s="82" t="s">
        <v>7022</v>
      </c>
      <c r="H296" s="298">
        <v>110.33</v>
      </c>
      <c r="I296" s="298">
        <f t="shared" si="4"/>
        <v>144</v>
      </c>
      <c r="J296" s="284"/>
    </row>
    <row r="297" spans="1:10">
      <c r="A297" s="122"/>
      <c r="B297" s="126">
        <v>0.43</v>
      </c>
      <c r="C297" s="82"/>
      <c r="D297" s="124">
        <v>8</v>
      </c>
      <c r="E297" s="125" t="s">
        <v>7402</v>
      </c>
      <c r="F297" s="82" t="s">
        <v>7260</v>
      </c>
      <c r="G297" s="82" t="s">
        <v>7022</v>
      </c>
      <c r="H297" s="298">
        <v>110.33</v>
      </c>
      <c r="I297" s="298">
        <f t="shared" si="4"/>
        <v>144</v>
      </c>
      <c r="J297" s="284"/>
    </row>
    <row r="298" spans="1:10">
      <c r="A298" s="122"/>
      <c r="B298" s="126">
        <v>1.01</v>
      </c>
      <c r="C298" s="82"/>
      <c r="D298" s="124">
        <v>9</v>
      </c>
      <c r="E298" s="125" t="s">
        <v>7403</v>
      </c>
      <c r="F298" s="82" t="s">
        <v>7404</v>
      </c>
      <c r="G298" s="82" t="s">
        <v>7022</v>
      </c>
      <c r="H298" s="298">
        <v>575.25</v>
      </c>
      <c r="I298" s="298">
        <f t="shared" si="4"/>
        <v>748</v>
      </c>
      <c r="J298" s="284"/>
    </row>
    <row r="299" spans="1:10">
      <c r="A299" s="122"/>
      <c r="B299" s="126">
        <v>18.14</v>
      </c>
      <c r="C299" s="82"/>
      <c r="D299" s="124">
        <v>1</v>
      </c>
      <c r="E299" s="125" t="s">
        <v>7405</v>
      </c>
      <c r="F299" s="82" t="s">
        <v>7406</v>
      </c>
      <c r="G299" s="82" t="s">
        <v>7056</v>
      </c>
      <c r="H299" s="298">
        <v>2338.17</v>
      </c>
      <c r="I299" s="298">
        <f t="shared" si="4"/>
        <v>3040</v>
      </c>
      <c r="J299" s="284"/>
    </row>
    <row r="300" spans="1:10">
      <c r="A300" s="122"/>
      <c r="B300" s="126">
        <v>10.15</v>
      </c>
      <c r="C300" s="124">
        <v>6</v>
      </c>
      <c r="D300" s="124">
        <v>6</v>
      </c>
      <c r="E300" s="125" t="s">
        <v>7407</v>
      </c>
      <c r="F300" s="82" t="s">
        <v>7354</v>
      </c>
      <c r="G300" s="82" t="s">
        <v>7056</v>
      </c>
      <c r="H300" s="298">
        <v>4550.08</v>
      </c>
      <c r="I300" s="298">
        <f t="shared" si="4"/>
        <v>5916</v>
      </c>
      <c r="J300" s="284"/>
    </row>
    <row r="301" spans="1:10">
      <c r="A301" s="122"/>
      <c r="B301" s="123">
        <v>0.9</v>
      </c>
      <c r="C301" s="82"/>
      <c r="D301" s="124">
        <v>6</v>
      </c>
      <c r="E301" s="125" t="s">
        <v>7408</v>
      </c>
      <c r="F301" s="82" t="s">
        <v>7363</v>
      </c>
      <c r="G301" s="82" t="s">
        <v>7056</v>
      </c>
      <c r="H301" s="298">
        <v>231.28</v>
      </c>
      <c r="I301" s="298">
        <f t="shared" si="4"/>
        <v>301</v>
      </c>
      <c r="J301" s="284"/>
    </row>
    <row r="302" spans="1:10">
      <c r="A302" s="122"/>
      <c r="B302" s="126">
        <v>0.17</v>
      </c>
      <c r="C302" s="82"/>
      <c r="D302" s="124">
        <v>20</v>
      </c>
      <c r="E302" s="125" t="s">
        <v>7409</v>
      </c>
      <c r="F302" s="82" t="s">
        <v>7410</v>
      </c>
      <c r="G302" s="82" t="s">
        <v>7022</v>
      </c>
      <c r="H302" s="298">
        <v>165.79</v>
      </c>
      <c r="I302" s="298">
        <f t="shared" si="4"/>
        <v>216</v>
      </c>
      <c r="J302" s="284"/>
    </row>
    <row r="303" spans="1:10">
      <c r="A303" s="127">
        <v>72</v>
      </c>
      <c r="B303" s="126">
        <v>20.67</v>
      </c>
      <c r="C303" s="124">
        <v>1</v>
      </c>
      <c r="D303" s="124">
        <v>5</v>
      </c>
      <c r="E303" s="125" t="s">
        <v>7411</v>
      </c>
      <c r="F303" s="82" t="s">
        <v>7025</v>
      </c>
      <c r="G303" s="82" t="s">
        <v>7015</v>
      </c>
      <c r="H303" s="298">
        <v>1403.61</v>
      </c>
      <c r="I303" s="298">
        <f t="shared" si="4"/>
        <v>1825</v>
      </c>
      <c r="J303" s="284"/>
    </row>
    <row r="304" spans="1:10">
      <c r="A304" s="128">
        <v>50.76</v>
      </c>
      <c r="B304" s="126">
        <v>18.829999999999998</v>
      </c>
      <c r="C304" s="126">
        <v>0.94</v>
      </c>
      <c r="D304" s="124">
        <v>5</v>
      </c>
      <c r="E304" s="125" t="s">
        <v>7412</v>
      </c>
      <c r="F304" s="82" t="s">
        <v>7018</v>
      </c>
      <c r="G304" s="82" t="s">
        <v>7027</v>
      </c>
      <c r="H304" s="298">
        <v>1622.5</v>
      </c>
      <c r="I304" s="298">
        <f t="shared" si="4"/>
        <v>2110</v>
      </c>
      <c r="J304" s="284"/>
    </row>
    <row r="305" spans="1:10">
      <c r="A305" s="128">
        <v>50.76</v>
      </c>
      <c r="B305" s="126">
        <v>18.829999999999998</v>
      </c>
      <c r="C305" s="126">
        <v>0.94</v>
      </c>
      <c r="D305" s="124">
        <v>5</v>
      </c>
      <c r="E305" s="125" t="s">
        <v>7413</v>
      </c>
      <c r="F305" s="82" t="s">
        <v>7018</v>
      </c>
      <c r="G305" s="82" t="s">
        <v>7027</v>
      </c>
      <c r="H305" s="298">
        <v>1570.58</v>
      </c>
      <c r="I305" s="298">
        <f t="shared" si="4"/>
        <v>2042</v>
      </c>
      <c r="J305" s="284"/>
    </row>
    <row r="306" spans="1:10">
      <c r="A306" s="122"/>
      <c r="B306" s="126">
        <v>0.19</v>
      </c>
      <c r="C306" s="82"/>
      <c r="D306" s="124">
        <v>16</v>
      </c>
      <c r="E306" s="125" t="s">
        <v>7414</v>
      </c>
      <c r="F306" s="82" t="s">
        <v>7029</v>
      </c>
      <c r="G306" s="82" t="s">
        <v>7172</v>
      </c>
      <c r="H306" s="298">
        <v>165.79</v>
      </c>
      <c r="I306" s="298">
        <f t="shared" si="4"/>
        <v>216</v>
      </c>
      <c r="J306" s="284"/>
    </row>
    <row r="307" spans="1:10">
      <c r="A307" s="122"/>
      <c r="B307" s="126">
        <v>1.64</v>
      </c>
      <c r="C307" s="82"/>
      <c r="D307" s="124">
        <v>6</v>
      </c>
      <c r="E307" s="125" t="s">
        <v>7415</v>
      </c>
      <c r="F307" s="82" t="s">
        <v>7416</v>
      </c>
      <c r="G307" s="82" t="s">
        <v>7022</v>
      </c>
      <c r="H307" s="298">
        <v>850.19</v>
      </c>
      <c r="I307" s="298">
        <f t="shared" si="4"/>
        <v>1106</v>
      </c>
      <c r="J307" s="284"/>
    </row>
    <row r="308" spans="1:10">
      <c r="A308" s="128">
        <v>58.52</v>
      </c>
      <c r="B308" s="126">
        <v>22.42</v>
      </c>
      <c r="C308" s="126">
        <v>1.33</v>
      </c>
      <c r="D308" s="124">
        <v>6</v>
      </c>
      <c r="E308" s="125" t="s">
        <v>7417</v>
      </c>
      <c r="F308" s="82" t="s">
        <v>7418</v>
      </c>
      <c r="G308" s="82" t="s">
        <v>7015</v>
      </c>
      <c r="H308" s="298">
        <v>2850.29</v>
      </c>
      <c r="I308" s="298">
        <f t="shared" si="4"/>
        <v>3706</v>
      </c>
      <c r="J308" s="284"/>
    </row>
    <row r="309" spans="1:10">
      <c r="A309" s="122"/>
      <c r="B309" s="123">
        <v>20.100000000000001</v>
      </c>
      <c r="C309" s="124">
        <v>1</v>
      </c>
      <c r="D309" s="124">
        <v>1</v>
      </c>
      <c r="E309" s="125" t="s">
        <v>7419</v>
      </c>
      <c r="F309" s="82" t="s">
        <v>7420</v>
      </c>
      <c r="G309" s="82" t="s">
        <v>7151</v>
      </c>
      <c r="H309" s="298">
        <v>8500.1299999999992</v>
      </c>
      <c r="I309" s="298">
        <f t="shared" si="4"/>
        <v>11051</v>
      </c>
      <c r="J309" s="284"/>
    </row>
    <row r="310" spans="1:10">
      <c r="A310" s="122"/>
      <c r="B310" s="123">
        <v>0.5</v>
      </c>
      <c r="C310" s="82"/>
      <c r="D310" s="124">
        <v>4</v>
      </c>
      <c r="E310" s="125" t="s">
        <v>7421</v>
      </c>
      <c r="F310" s="82" t="s">
        <v>7226</v>
      </c>
      <c r="G310" s="82" t="s">
        <v>7019</v>
      </c>
      <c r="H310" s="298">
        <v>346.92</v>
      </c>
      <c r="I310" s="298">
        <f t="shared" si="4"/>
        <v>451</v>
      </c>
      <c r="J310" s="284"/>
    </row>
    <row r="311" spans="1:10">
      <c r="A311" s="122"/>
      <c r="B311" s="126">
        <v>5.43</v>
      </c>
      <c r="C311" s="82"/>
      <c r="D311" s="124">
        <v>4</v>
      </c>
      <c r="E311" s="125" t="s">
        <v>7422</v>
      </c>
      <c r="F311" s="82" t="s">
        <v>7418</v>
      </c>
      <c r="G311" s="82" t="s">
        <v>7172</v>
      </c>
      <c r="H311" s="298">
        <v>6950.2</v>
      </c>
      <c r="I311" s="298">
        <f t="shared" si="4"/>
        <v>9036</v>
      </c>
      <c r="J311" s="284"/>
    </row>
    <row r="312" spans="1:10">
      <c r="A312" s="122"/>
      <c r="B312" s="126">
        <v>1.54</v>
      </c>
      <c r="C312" s="82"/>
      <c r="D312" s="124">
        <v>10</v>
      </c>
      <c r="E312" s="125" t="s">
        <v>7423</v>
      </c>
      <c r="F312" s="82" t="s">
        <v>7416</v>
      </c>
      <c r="G312" s="82" t="s">
        <v>7022</v>
      </c>
      <c r="H312" s="298">
        <v>1750.53</v>
      </c>
      <c r="I312" s="298">
        <f t="shared" si="4"/>
        <v>2276</v>
      </c>
      <c r="J312" s="284"/>
    </row>
    <row r="313" spans="1:10">
      <c r="A313" s="122"/>
      <c r="B313" s="126">
        <v>5.43</v>
      </c>
      <c r="C313" s="82"/>
      <c r="D313" s="124">
        <v>4</v>
      </c>
      <c r="E313" s="125" t="s">
        <v>7424</v>
      </c>
      <c r="F313" s="82" t="s">
        <v>7418</v>
      </c>
      <c r="G313" s="82" t="s">
        <v>7425</v>
      </c>
      <c r="H313" s="298">
        <v>6950.2</v>
      </c>
      <c r="I313" s="298">
        <f t="shared" si="4"/>
        <v>9036</v>
      </c>
      <c r="J313" s="284"/>
    </row>
    <row r="314" spans="1:10">
      <c r="A314" s="128">
        <v>58.52</v>
      </c>
      <c r="B314" s="123">
        <v>22.4</v>
      </c>
      <c r="C314" s="126">
        <v>1.33</v>
      </c>
      <c r="D314" s="124">
        <v>6</v>
      </c>
      <c r="E314" s="125" t="s">
        <v>7426</v>
      </c>
      <c r="F314" s="82" t="s">
        <v>7418</v>
      </c>
      <c r="G314" s="82" t="s">
        <v>7015</v>
      </c>
      <c r="H314" s="298">
        <v>2850.29</v>
      </c>
      <c r="I314" s="298">
        <f t="shared" si="4"/>
        <v>3706</v>
      </c>
      <c r="J314" s="284"/>
    </row>
    <row r="315" spans="1:10">
      <c r="A315" s="122"/>
      <c r="B315" s="126">
        <v>0.77</v>
      </c>
      <c r="C315" s="82"/>
      <c r="D315" s="124">
        <v>28</v>
      </c>
      <c r="E315" s="125" t="s">
        <v>7427</v>
      </c>
      <c r="F315" s="82" t="s">
        <v>7428</v>
      </c>
      <c r="G315" s="82" t="s">
        <v>7163</v>
      </c>
      <c r="H315" s="298">
        <v>250.16</v>
      </c>
      <c r="I315" s="298">
        <f t="shared" si="4"/>
        <v>326</v>
      </c>
      <c r="J315" s="284"/>
    </row>
    <row r="316" spans="1:10">
      <c r="A316" s="122"/>
      <c r="B316" s="126">
        <v>0.46</v>
      </c>
      <c r="C316" s="82"/>
      <c r="D316" s="124">
        <v>9</v>
      </c>
      <c r="E316" s="125" t="s">
        <v>7429</v>
      </c>
      <c r="F316" s="82" t="s">
        <v>7226</v>
      </c>
      <c r="G316" s="82" t="s">
        <v>7019</v>
      </c>
      <c r="H316" s="298">
        <v>875.56</v>
      </c>
      <c r="I316" s="298">
        <f t="shared" si="4"/>
        <v>1139</v>
      </c>
      <c r="J316" s="284"/>
    </row>
    <row r="317" spans="1:10">
      <c r="A317" s="122"/>
      <c r="B317" s="126">
        <v>1.54</v>
      </c>
      <c r="C317" s="82"/>
      <c r="D317" s="124">
        <v>10</v>
      </c>
      <c r="E317" s="125" t="s">
        <v>7430</v>
      </c>
      <c r="F317" s="82" t="s">
        <v>7416</v>
      </c>
      <c r="G317" s="82" t="s">
        <v>7022</v>
      </c>
      <c r="H317" s="298">
        <v>2585.9699999999998</v>
      </c>
      <c r="I317" s="298">
        <f t="shared" si="4"/>
        <v>3362</v>
      </c>
      <c r="J317" s="284"/>
    </row>
    <row r="318" spans="1:10">
      <c r="A318" s="128">
        <v>58.52</v>
      </c>
      <c r="B318" s="126">
        <v>22.41</v>
      </c>
      <c r="C318" s="126">
        <v>1.33</v>
      </c>
      <c r="D318" s="124">
        <v>6</v>
      </c>
      <c r="E318" s="125" t="s">
        <v>7431</v>
      </c>
      <c r="F318" s="82" t="s">
        <v>7418</v>
      </c>
      <c r="G318" s="82" t="s">
        <v>7015</v>
      </c>
      <c r="H318" s="298">
        <v>2850.29</v>
      </c>
      <c r="I318" s="298">
        <f t="shared" si="4"/>
        <v>3706</v>
      </c>
      <c r="J318" s="284"/>
    </row>
    <row r="319" spans="1:10">
      <c r="A319" s="128">
        <v>58.52</v>
      </c>
      <c r="B319" s="126">
        <v>22.41</v>
      </c>
      <c r="C319" s="126">
        <v>1.33</v>
      </c>
      <c r="D319" s="124">
        <v>6</v>
      </c>
      <c r="E319" s="125" t="s">
        <v>7432</v>
      </c>
      <c r="F319" s="82" t="s">
        <v>7418</v>
      </c>
      <c r="G319" s="82" t="s">
        <v>7015</v>
      </c>
      <c r="H319" s="298">
        <v>2850.29</v>
      </c>
      <c r="I319" s="298">
        <f t="shared" si="4"/>
        <v>3706</v>
      </c>
      <c r="J319" s="284"/>
    </row>
    <row r="320" spans="1:10">
      <c r="A320" s="122"/>
      <c r="B320" s="123">
        <v>21.7</v>
      </c>
      <c r="C320" s="124">
        <v>1</v>
      </c>
      <c r="D320" s="124">
        <v>1</v>
      </c>
      <c r="E320" s="125" t="s">
        <v>7433</v>
      </c>
      <c r="F320" s="82" t="s">
        <v>7420</v>
      </c>
      <c r="G320" s="82" t="s">
        <v>7056</v>
      </c>
      <c r="H320" s="298">
        <v>35695</v>
      </c>
      <c r="I320" s="298">
        <f t="shared" si="4"/>
        <v>46404</v>
      </c>
      <c r="J320" s="284"/>
    </row>
    <row r="321" spans="1:10">
      <c r="A321" s="122"/>
      <c r="B321" s="126">
        <v>0.47</v>
      </c>
      <c r="C321" s="82"/>
      <c r="D321" s="124">
        <v>9</v>
      </c>
      <c r="E321" s="125" t="s">
        <v>7434</v>
      </c>
      <c r="F321" s="82" t="s">
        <v>7226</v>
      </c>
      <c r="G321" s="82" t="s">
        <v>7019</v>
      </c>
      <c r="H321" s="298">
        <v>975.27</v>
      </c>
      <c r="I321" s="298">
        <f t="shared" si="4"/>
        <v>1268</v>
      </c>
      <c r="J321" s="284"/>
    </row>
    <row r="322" spans="1:10">
      <c r="A322" s="128">
        <v>51.84</v>
      </c>
      <c r="B322" s="126">
        <v>22.08</v>
      </c>
      <c r="C322" s="126">
        <v>1.44</v>
      </c>
      <c r="D322" s="124">
        <v>4</v>
      </c>
      <c r="E322" s="125" t="s">
        <v>7435</v>
      </c>
      <c r="F322" s="82" t="s">
        <v>7192</v>
      </c>
      <c r="G322" s="82" t="s">
        <v>7015</v>
      </c>
      <c r="H322" s="298">
        <v>1599.49</v>
      </c>
      <c r="I322" s="298">
        <f t="shared" si="4"/>
        <v>2080</v>
      </c>
      <c r="J322" s="284"/>
    </row>
    <row r="323" spans="1:10">
      <c r="A323" s="128">
        <v>51.84</v>
      </c>
      <c r="B323" s="126">
        <v>22.08</v>
      </c>
      <c r="C323" s="126">
        <v>1.44</v>
      </c>
      <c r="D323" s="124">
        <v>4</v>
      </c>
      <c r="E323" s="125" t="s">
        <v>7436</v>
      </c>
      <c r="F323" s="82" t="s">
        <v>7192</v>
      </c>
      <c r="G323" s="82" t="s">
        <v>7015</v>
      </c>
      <c r="H323" s="298">
        <v>1599.49</v>
      </c>
      <c r="I323" s="298">
        <f t="shared" si="4"/>
        <v>2080</v>
      </c>
      <c r="J323" s="284"/>
    </row>
    <row r="324" spans="1:10">
      <c r="A324" s="128">
        <v>51.84</v>
      </c>
      <c r="B324" s="126">
        <v>22.08</v>
      </c>
      <c r="C324" s="126">
        <v>1.44</v>
      </c>
      <c r="D324" s="124">
        <v>4</v>
      </c>
      <c r="E324" s="125" t="s">
        <v>7437</v>
      </c>
      <c r="F324" s="82" t="s">
        <v>7192</v>
      </c>
      <c r="G324" s="82" t="s">
        <v>7015</v>
      </c>
      <c r="H324" s="298">
        <v>1599.49</v>
      </c>
      <c r="I324" s="298">
        <f t="shared" si="4"/>
        <v>2080</v>
      </c>
      <c r="J324" s="284"/>
    </row>
    <row r="325" spans="1:10">
      <c r="A325" s="128">
        <v>51.84</v>
      </c>
      <c r="B325" s="126">
        <v>22.08</v>
      </c>
      <c r="C325" s="126">
        <v>1.44</v>
      </c>
      <c r="D325" s="124">
        <v>4</v>
      </c>
      <c r="E325" s="125" t="s">
        <v>7438</v>
      </c>
      <c r="F325" s="82" t="s">
        <v>7192</v>
      </c>
      <c r="G325" s="82" t="s">
        <v>7015</v>
      </c>
      <c r="H325" s="298">
        <v>1599.49</v>
      </c>
      <c r="I325" s="298">
        <f t="shared" ref="I325:I388" si="5">ROUNDUP((H325*(1+$K$1)), 0)</f>
        <v>2080</v>
      </c>
      <c r="J325" s="284"/>
    </row>
    <row r="326" spans="1:10">
      <c r="A326" s="128">
        <v>51.84</v>
      </c>
      <c r="B326" s="126">
        <v>22.08</v>
      </c>
      <c r="C326" s="126">
        <v>1.44</v>
      </c>
      <c r="D326" s="124">
        <v>4</v>
      </c>
      <c r="E326" s="125" t="s">
        <v>7439</v>
      </c>
      <c r="F326" s="82" t="s">
        <v>7192</v>
      </c>
      <c r="G326" s="82" t="s">
        <v>7015</v>
      </c>
      <c r="H326" s="298">
        <v>1599.49</v>
      </c>
      <c r="I326" s="298">
        <f t="shared" si="5"/>
        <v>2080</v>
      </c>
      <c r="J326" s="284"/>
    </row>
    <row r="327" spans="1:10">
      <c r="A327" s="128">
        <v>51.84</v>
      </c>
      <c r="B327" s="126">
        <v>22.08</v>
      </c>
      <c r="C327" s="126">
        <v>1.44</v>
      </c>
      <c r="D327" s="124">
        <v>4</v>
      </c>
      <c r="E327" s="125" t="s">
        <v>7440</v>
      </c>
      <c r="F327" s="82" t="s">
        <v>7192</v>
      </c>
      <c r="G327" s="82" t="s">
        <v>7015</v>
      </c>
      <c r="H327" s="298">
        <v>1599.49</v>
      </c>
      <c r="I327" s="298">
        <f t="shared" si="5"/>
        <v>2080</v>
      </c>
      <c r="J327" s="284"/>
    </row>
    <row r="328" spans="1:10">
      <c r="A328" s="128">
        <v>90.88</v>
      </c>
      <c r="B328" s="126">
        <v>18.66</v>
      </c>
      <c r="C328" s="126">
        <v>1.42</v>
      </c>
      <c r="D328" s="124">
        <v>7</v>
      </c>
      <c r="E328" s="125" t="s">
        <v>7441</v>
      </c>
      <c r="F328" s="82" t="s">
        <v>7025</v>
      </c>
      <c r="G328" s="82" t="s">
        <v>7015</v>
      </c>
      <c r="H328" s="298">
        <v>864.35</v>
      </c>
      <c r="I328" s="298">
        <f t="shared" si="5"/>
        <v>1124</v>
      </c>
      <c r="J328" s="284"/>
    </row>
    <row r="329" spans="1:10">
      <c r="A329" s="128">
        <v>90.88</v>
      </c>
      <c r="B329" s="126">
        <v>18.66</v>
      </c>
      <c r="C329" s="126">
        <v>1.42</v>
      </c>
      <c r="D329" s="124">
        <v>7</v>
      </c>
      <c r="E329" s="125" t="s">
        <v>7442</v>
      </c>
      <c r="F329" s="82" t="s">
        <v>7025</v>
      </c>
      <c r="G329" s="82" t="s">
        <v>7015</v>
      </c>
      <c r="H329" s="298">
        <v>864.35</v>
      </c>
      <c r="I329" s="298">
        <f t="shared" si="5"/>
        <v>1124</v>
      </c>
      <c r="J329" s="284"/>
    </row>
    <row r="330" spans="1:10" ht="23.3">
      <c r="A330" s="122"/>
      <c r="B330" s="126">
        <v>0.08</v>
      </c>
      <c r="C330" s="82"/>
      <c r="D330" s="124">
        <v>100</v>
      </c>
      <c r="E330" s="125" t="s">
        <v>7443</v>
      </c>
      <c r="F330" s="82" t="s">
        <v>7444</v>
      </c>
      <c r="G330" s="82" t="s">
        <v>7019</v>
      </c>
      <c r="H330" s="298">
        <v>138.06</v>
      </c>
      <c r="I330" s="298">
        <f t="shared" si="5"/>
        <v>180</v>
      </c>
      <c r="J330" s="284"/>
    </row>
    <row r="331" spans="1:10" ht="23.3">
      <c r="A331" s="122"/>
      <c r="B331" s="126">
        <v>0.08</v>
      </c>
      <c r="C331" s="82"/>
      <c r="D331" s="124">
        <v>100</v>
      </c>
      <c r="E331" s="125" t="s">
        <v>7445</v>
      </c>
      <c r="F331" s="82" t="s">
        <v>7444</v>
      </c>
      <c r="G331" s="82" t="s">
        <v>7019</v>
      </c>
      <c r="H331" s="298">
        <v>138.06</v>
      </c>
      <c r="I331" s="298">
        <f t="shared" si="5"/>
        <v>180</v>
      </c>
      <c r="J331" s="284"/>
    </row>
    <row r="332" spans="1:10" ht="23.3">
      <c r="A332" s="122"/>
      <c r="B332" s="126">
        <v>0.53</v>
      </c>
      <c r="C332" s="82"/>
      <c r="D332" s="124">
        <v>19</v>
      </c>
      <c r="E332" s="125" t="s">
        <v>7446</v>
      </c>
      <c r="F332" s="82" t="s">
        <v>7447</v>
      </c>
      <c r="G332" s="82" t="s">
        <v>7022</v>
      </c>
      <c r="H332" s="298">
        <v>156.94</v>
      </c>
      <c r="I332" s="298">
        <f t="shared" si="5"/>
        <v>205</v>
      </c>
      <c r="J332" s="284"/>
    </row>
    <row r="333" spans="1:10">
      <c r="A333" s="122"/>
      <c r="B333" s="126">
        <v>0.63</v>
      </c>
      <c r="C333" s="82"/>
      <c r="D333" s="124">
        <v>17</v>
      </c>
      <c r="E333" s="125" t="s">
        <v>7448</v>
      </c>
      <c r="F333" s="82" t="s">
        <v>7449</v>
      </c>
      <c r="G333" s="82" t="s">
        <v>7022</v>
      </c>
      <c r="H333" s="298">
        <v>425.39</v>
      </c>
      <c r="I333" s="298">
        <f t="shared" si="5"/>
        <v>554</v>
      </c>
      <c r="J333" s="284"/>
    </row>
    <row r="334" spans="1:10" ht="23.3">
      <c r="A334" s="122"/>
      <c r="B334" s="126">
        <v>3.54</v>
      </c>
      <c r="C334" s="82"/>
      <c r="D334" s="124">
        <v>5</v>
      </c>
      <c r="E334" s="125" t="s">
        <v>7450</v>
      </c>
      <c r="F334" s="82" t="s">
        <v>7451</v>
      </c>
      <c r="G334" s="82" t="s">
        <v>7056</v>
      </c>
      <c r="H334" s="298">
        <v>385.86</v>
      </c>
      <c r="I334" s="298">
        <f t="shared" si="5"/>
        <v>502</v>
      </c>
      <c r="J334" s="284"/>
    </row>
    <row r="335" spans="1:10">
      <c r="A335" s="122"/>
      <c r="B335" s="126">
        <v>14.16</v>
      </c>
      <c r="C335" s="124">
        <v>2</v>
      </c>
      <c r="D335" s="124">
        <v>2</v>
      </c>
      <c r="E335" s="125" t="s">
        <v>7452</v>
      </c>
      <c r="F335" s="82" t="s">
        <v>7451</v>
      </c>
      <c r="G335" s="82" t="s">
        <v>7056</v>
      </c>
      <c r="H335" s="298">
        <v>3850.34</v>
      </c>
      <c r="I335" s="298">
        <f t="shared" si="5"/>
        <v>5006</v>
      </c>
      <c r="J335" s="284"/>
    </row>
    <row r="336" spans="1:10" ht="23.3">
      <c r="A336" s="122"/>
      <c r="B336" s="126">
        <v>1.1200000000000001</v>
      </c>
      <c r="C336" s="82"/>
      <c r="D336" s="124">
        <v>6</v>
      </c>
      <c r="E336" s="125" t="s">
        <v>7453</v>
      </c>
      <c r="F336" s="82" t="s">
        <v>7454</v>
      </c>
      <c r="G336" s="82" t="s">
        <v>7056</v>
      </c>
      <c r="H336" s="298">
        <v>156.94</v>
      </c>
      <c r="I336" s="298">
        <f t="shared" si="5"/>
        <v>205</v>
      </c>
      <c r="J336" s="284"/>
    </row>
    <row r="337" spans="1:10">
      <c r="A337" s="122"/>
      <c r="B337" s="126">
        <v>1.37</v>
      </c>
      <c r="C337" s="82"/>
      <c r="D337" s="124">
        <v>6</v>
      </c>
      <c r="E337" s="125" t="s">
        <v>7455</v>
      </c>
      <c r="F337" s="82" t="s">
        <v>7231</v>
      </c>
      <c r="G337" s="82" t="s">
        <v>7056</v>
      </c>
      <c r="H337" s="298">
        <v>841.93</v>
      </c>
      <c r="I337" s="298">
        <f t="shared" si="5"/>
        <v>1095</v>
      </c>
      <c r="J337" s="284"/>
    </row>
    <row r="338" spans="1:10" ht="23.3">
      <c r="A338" s="122"/>
      <c r="B338" s="126">
        <v>0.14000000000000001</v>
      </c>
      <c r="C338" s="82"/>
      <c r="D338" s="124">
        <v>36</v>
      </c>
      <c r="E338" s="125" t="s">
        <v>7456</v>
      </c>
      <c r="F338" s="82" t="s">
        <v>7457</v>
      </c>
      <c r="G338" s="82" t="s">
        <v>7022</v>
      </c>
      <c r="H338" s="298">
        <v>77.290000000000006</v>
      </c>
      <c r="I338" s="298">
        <f t="shared" si="5"/>
        <v>101</v>
      </c>
      <c r="J338" s="284"/>
    </row>
    <row r="339" spans="1:10">
      <c r="A339" s="122"/>
      <c r="B339" s="126">
        <v>0.19</v>
      </c>
      <c r="C339" s="82"/>
      <c r="D339" s="124">
        <v>34</v>
      </c>
      <c r="E339" s="125" t="s">
        <v>7458</v>
      </c>
      <c r="F339" s="82" t="s">
        <v>7459</v>
      </c>
      <c r="G339" s="82" t="s">
        <v>7022</v>
      </c>
      <c r="H339" s="298">
        <v>275.52999999999997</v>
      </c>
      <c r="I339" s="298">
        <f t="shared" si="5"/>
        <v>359</v>
      </c>
      <c r="J339" s="284"/>
    </row>
    <row r="340" spans="1:10" ht="23.3">
      <c r="A340" s="122"/>
      <c r="B340" s="126">
        <v>0.28000000000000003</v>
      </c>
      <c r="C340" s="82"/>
      <c r="D340" s="124">
        <v>20</v>
      </c>
      <c r="E340" s="125" t="s">
        <v>7460</v>
      </c>
      <c r="F340" s="82" t="s">
        <v>7461</v>
      </c>
      <c r="G340" s="82" t="s">
        <v>7022</v>
      </c>
      <c r="H340" s="298">
        <v>77.290000000000006</v>
      </c>
      <c r="I340" s="298">
        <f t="shared" si="5"/>
        <v>101</v>
      </c>
      <c r="J340" s="284"/>
    </row>
    <row r="341" spans="1:10" ht="23.3">
      <c r="A341" s="127">
        <v>72</v>
      </c>
      <c r="B341" s="123">
        <v>21.2</v>
      </c>
      <c r="C341" s="124">
        <v>1</v>
      </c>
      <c r="D341" s="124">
        <v>5</v>
      </c>
      <c r="E341" s="125" t="s">
        <v>7462</v>
      </c>
      <c r="F341" s="82" t="s">
        <v>7025</v>
      </c>
      <c r="G341" s="82" t="s">
        <v>7015</v>
      </c>
      <c r="H341" s="298">
        <v>1425.44</v>
      </c>
      <c r="I341" s="298">
        <f t="shared" si="5"/>
        <v>1854</v>
      </c>
      <c r="J341" s="284"/>
    </row>
    <row r="342" spans="1:10" ht="23.3">
      <c r="A342" s="127">
        <v>72</v>
      </c>
      <c r="B342" s="123">
        <v>21.2</v>
      </c>
      <c r="C342" s="124">
        <v>1</v>
      </c>
      <c r="D342" s="124">
        <v>5</v>
      </c>
      <c r="E342" s="125" t="s">
        <v>7463</v>
      </c>
      <c r="F342" s="82" t="s">
        <v>7025</v>
      </c>
      <c r="G342" s="82" t="s">
        <v>7015</v>
      </c>
      <c r="H342" s="298">
        <v>1425.44</v>
      </c>
      <c r="I342" s="298">
        <f t="shared" si="5"/>
        <v>1854</v>
      </c>
      <c r="J342" s="284"/>
    </row>
    <row r="343" spans="1:10" ht="23.3">
      <c r="A343" s="127">
        <v>48</v>
      </c>
      <c r="B343" s="126">
        <v>17.28</v>
      </c>
      <c r="C343" s="124">
        <v>1</v>
      </c>
      <c r="D343" s="124">
        <v>5</v>
      </c>
      <c r="E343" s="125" t="s">
        <v>7464</v>
      </c>
      <c r="F343" s="82" t="s">
        <v>7451</v>
      </c>
      <c r="G343" s="82" t="s">
        <v>7027</v>
      </c>
      <c r="H343" s="298">
        <v>1499.19</v>
      </c>
      <c r="I343" s="298">
        <f t="shared" si="5"/>
        <v>1949</v>
      </c>
      <c r="J343" s="284"/>
    </row>
    <row r="344" spans="1:10" ht="23.3">
      <c r="A344" s="127">
        <v>48</v>
      </c>
      <c r="B344" s="126">
        <v>17.28</v>
      </c>
      <c r="C344" s="124">
        <v>1</v>
      </c>
      <c r="D344" s="124">
        <v>5</v>
      </c>
      <c r="E344" s="125" t="s">
        <v>7465</v>
      </c>
      <c r="F344" s="82" t="s">
        <v>7451</v>
      </c>
      <c r="G344" s="82" t="s">
        <v>7027</v>
      </c>
      <c r="H344" s="298">
        <v>1425.44</v>
      </c>
      <c r="I344" s="298">
        <f t="shared" si="5"/>
        <v>1854</v>
      </c>
      <c r="J344" s="284"/>
    </row>
    <row r="345" spans="1:10" ht="23.3">
      <c r="A345" s="122"/>
      <c r="B345" s="126">
        <v>0.56000000000000005</v>
      </c>
      <c r="C345" s="82"/>
      <c r="D345" s="124">
        <v>20</v>
      </c>
      <c r="E345" s="125" t="s">
        <v>7466</v>
      </c>
      <c r="F345" s="82" t="s">
        <v>7373</v>
      </c>
      <c r="G345" s="82" t="s">
        <v>7163</v>
      </c>
      <c r="H345" s="298">
        <v>85.55</v>
      </c>
      <c r="I345" s="298">
        <f t="shared" si="5"/>
        <v>112</v>
      </c>
      <c r="J345" s="284"/>
    </row>
    <row r="346" spans="1:10" ht="23.3">
      <c r="A346" s="122"/>
      <c r="B346" s="126">
        <v>1.25</v>
      </c>
      <c r="C346" s="82"/>
      <c r="D346" s="124">
        <v>6</v>
      </c>
      <c r="E346" s="125" t="s">
        <v>7467</v>
      </c>
      <c r="F346" s="82" t="s">
        <v>7468</v>
      </c>
      <c r="G346" s="82" t="s">
        <v>7163</v>
      </c>
      <c r="H346" s="298">
        <v>165.79</v>
      </c>
      <c r="I346" s="298">
        <f t="shared" si="5"/>
        <v>216</v>
      </c>
      <c r="J346" s="284"/>
    </row>
    <row r="347" spans="1:10">
      <c r="A347" s="127">
        <v>72</v>
      </c>
      <c r="B347" s="126">
        <v>17.75</v>
      </c>
      <c r="C347" s="124">
        <v>1</v>
      </c>
      <c r="D347" s="124">
        <v>9</v>
      </c>
      <c r="E347" s="125" t="s">
        <v>7469</v>
      </c>
      <c r="F347" s="82" t="s">
        <v>7065</v>
      </c>
      <c r="G347" s="82" t="s">
        <v>7015</v>
      </c>
      <c r="H347" s="298">
        <v>1204.19</v>
      </c>
      <c r="I347" s="298">
        <f t="shared" si="5"/>
        <v>1566</v>
      </c>
      <c r="J347" s="284"/>
    </row>
    <row r="348" spans="1:10" ht="23.3">
      <c r="A348" s="127">
        <v>72</v>
      </c>
      <c r="B348" s="126">
        <v>17.75</v>
      </c>
      <c r="C348" s="124">
        <v>1</v>
      </c>
      <c r="D348" s="124">
        <v>9</v>
      </c>
      <c r="E348" s="125" t="s">
        <v>7470</v>
      </c>
      <c r="F348" s="82" t="s">
        <v>7065</v>
      </c>
      <c r="G348" s="82" t="s">
        <v>7015</v>
      </c>
      <c r="H348" s="298">
        <v>1204.19</v>
      </c>
      <c r="I348" s="298">
        <f t="shared" si="5"/>
        <v>1566</v>
      </c>
      <c r="J348" s="284"/>
    </row>
    <row r="349" spans="1:10">
      <c r="A349" s="122"/>
      <c r="B349" s="126">
        <v>1.42</v>
      </c>
      <c r="C349" s="82"/>
      <c r="D349" s="124">
        <v>6</v>
      </c>
      <c r="E349" s="125" t="s">
        <v>7471</v>
      </c>
      <c r="F349" s="82" t="s">
        <v>7472</v>
      </c>
      <c r="G349" s="82" t="s">
        <v>7022</v>
      </c>
      <c r="H349" s="298">
        <v>475.54</v>
      </c>
      <c r="I349" s="298">
        <f t="shared" si="5"/>
        <v>619</v>
      </c>
      <c r="J349" s="284"/>
    </row>
    <row r="350" spans="1:10" ht="23.3">
      <c r="A350" s="122"/>
      <c r="B350" s="126">
        <v>2.09</v>
      </c>
      <c r="C350" s="82"/>
      <c r="D350" s="124">
        <v>6</v>
      </c>
      <c r="E350" s="125" t="s">
        <v>7473</v>
      </c>
      <c r="F350" s="82" t="s">
        <v>7231</v>
      </c>
      <c r="G350" s="82" t="s">
        <v>7056</v>
      </c>
      <c r="H350" s="298">
        <v>484.39</v>
      </c>
      <c r="I350" s="298">
        <f t="shared" si="5"/>
        <v>630</v>
      </c>
      <c r="J350" s="284"/>
    </row>
    <row r="351" spans="1:10">
      <c r="A351" s="122"/>
      <c r="B351" s="126">
        <v>8.94</v>
      </c>
      <c r="C351" s="82"/>
      <c r="D351" s="124">
        <v>4</v>
      </c>
      <c r="E351" s="125" t="s">
        <v>7474</v>
      </c>
      <c r="F351" s="82" t="s">
        <v>7192</v>
      </c>
      <c r="G351" s="82" t="s">
        <v>7056</v>
      </c>
      <c r="H351" s="298">
        <v>2393.04</v>
      </c>
      <c r="I351" s="298">
        <f t="shared" si="5"/>
        <v>3111</v>
      </c>
      <c r="J351" s="284"/>
    </row>
    <row r="352" spans="1:10">
      <c r="A352" s="128">
        <v>34.24</v>
      </c>
      <c r="B352" s="126">
        <v>23.19</v>
      </c>
      <c r="C352" s="126">
        <v>1.07</v>
      </c>
      <c r="D352" s="124">
        <v>3</v>
      </c>
      <c r="E352" s="125" t="s">
        <v>7475</v>
      </c>
      <c r="F352" s="82" t="s">
        <v>7192</v>
      </c>
      <c r="G352" s="82" t="s">
        <v>7015</v>
      </c>
      <c r="H352" s="298">
        <v>2140.52</v>
      </c>
      <c r="I352" s="298">
        <f t="shared" si="5"/>
        <v>2783</v>
      </c>
      <c r="J352" s="284"/>
    </row>
    <row r="353" spans="1:10">
      <c r="A353" s="122"/>
      <c r="B353" s="123">
        <v>0.9</v>
      </c>
      <c r="C353" s="82"/>
      <c r="D353" s="124">
        <v>9</v>
      </c>
      <c r="E353" s="125" t="s">
        <v>7476</v>
      </c>
      <c r="F353" s="82" t="s">
        <v>7477</v>
      </c>
      <c r="G353" s="82" t="s">
        <v>7163</v>
      </c>
      <c r="H353" s="298">
        <v>260.19</v>
      </c>
      <c r="I353" s="298">
        <f t="shared" si="5"/>
        <v>339</v>
      </c>
      <c r="J353" s="284"/>
    </row>
    <row r="354" spans="1:10">
      <c r="A354" s="122"/>
      <c r="B354" s="126">
        <v>0.25</v>
      </c>
      <c r="C354" s="82"/>
      <c r="D354" s="124">
        <v>12</v>
      </c>
      <c r="E354" s="125" t="s">
        <v>7478</v>
      </c>
      <c r="F354" s="82" t="s">
        <v>7479</v>
      </c>
      <c r="G354" s="82" t="s">
        <v>7019</v>
      </c>
      <c r="H354" s="298">
        <v>236</v>
      </c>
      <c r="I354" s="298">
        <f t="shared" si="5"/>
        <v>307</v>
      </c>
      <c r="J354" s="284"/>
    </row>
    <row r="355" spans="1:10">
      <c r="A355" s="122"/>
      <c r="B355" s="126">
        <v>0.96</v>
      </c>
      <c r="C355" s="82"/>
      <c r="D355" s="124">
        <v>23</v>
      </c>
      <c r="E355" s="125" t="s">
        <v>7480</v>
      </c>
      <c r="F355" s="82" t="s">
        <v>7481</v>
      </c>
      <c r="G355" s="82" t="s">
        <v>7022</v>
      </c>
      <c r="H355" s="298">
        <v>471.41</v>
      </c>
      <c r="I355" s="298">
        <f t="shared" si="5"/>
        <v>613</v>
      </c>
      <c r="J355" s="284"/>
    </row>
    <row r="356" spans="1:10">
      <c r="A356" s="122"/>
      <c r="B356" s="126">
        <v>0.73</v>
      </c>
      <c r="C356" s="82"/>
      <c r="D356" s="124">
        <v>12</v>
      </c>
      <c r="E356" s="125" t="s">
        <v>7482</v>
      </c>
      <c r="F356" s="82" t="s">
        <v>7483</v>
      </c>
      <c r="G356" s="82" t="s">
        <v>7022</v>
      </c>
      <c r="H356" s="298">
        <v>550.47</v>
      </c>
      <c r="I356" s="298">
        <f t="shared" si="5"/>
        <v>716</v>
      </c>
      <c r="J356" s="284"/>
    </row>
    <row r="357" spans="1:10">
      <c r="A357" s="122"/>
      <c r="B357" s="126">
        <v>4.08</v>
      </c>
      <c r="C357" s="82"/>
      <c r="D357" s="124">
        <v>4</v>
      </c>
      <c r="E357" s="125" t="s">
        <v>7484</v>
      </c>
      <c r="F357" s="82" t="s">
        <v>7025</v>
      </c>
      <c r="G357" s="82" t="s">
        <v>7151</v>
      </c>
      <c r="H357" s="298">
        <v>1499.19</v>
      </c>
      <c r="I357" s="298">
        <f t="shared" si="5"/>
        <v>1949</v>
      </c>
      <c r="J357" s="284"/>
    </row>
    <row r="358" spans="1:10">
      <c r="A358" s="122"/>
      <c r="B358" s="126">
        <v>6.18</v>
      </c>
      <c r="C358" s="82"/>
      <c r="D358" s="124">
        <v>4</v>
      </c>
      <c r="E358" s="125" t="s">
        <v>7485</v>
      </c>
      <c r="F358" s="82" t="s">
        <v>7486</v>
      </c>
      <c r="G358" s="82" t="s">
        <v>7056</v>
      </c>
      <c r="H358" s="298">
        <v>2250.2600000000002</v>
      </c>
      <c r="I358" s="298">
        <f t="shared" si="5"/>
        <v>2926</v>
      </c>
      <c r="J358" s="284"/>
    </row>
    <row r="359" spans="1:10">
      <c r="A359" s="122"/>
      <c r="B359" s="126">
        <v>0.36</v>
      </c>
      <c r="C359" s="82"/>
      <c r="D359" s="124">
        <v>26</v>
      </c>
      <c r="E359" s="125" t="s">
        <v>7487</v>
      </c>
      <c r="F359" s="82" t="s">
        <v>7488</v>
      </c>
      <c r="G359" s="82" t="s">
        <v>7022</v>
      </c>
      <c r="H359" s="298">
        <v>192.93</v>
      </c>
      <c r="I359" s="298">
        <f t="shared" si="5"/>
        <v>251</v>
      </c>
      <c r="J359" s="284"/>
    </row>
    <row r="360" spans="1:10">
      <c r="A360" s="122"/>
      <c r="B360" s="126">
        <v>0.36</v>
      </c>
      <c r="C360" s="82"/>
      <c r="D360" s="124">
        <v>26</v>
      </c>
      <c r="E360" s="125" t="s">
        <v>7489</v>
      </c>
      <c r="F360" s="82" t="s">
        <v>7488</v>
      </c>
      <c r="G360" s="82" t="s">
        <v>7022</v>
      </c>
      <c r="H360" s="298">
        <v>365.21</v>
      </c>
      <c r="I360" s="298">
        <f t="shared" si="5"/>
        <v>475</v>
      </c>
      <c r="J360" s="284"/>
    </row>
    <row r="361" spans="1:10">
      <c r="A361" s="122"/>
      <c r="B361" s="126">
        <v>0.31</v>
      </c>
      <c r="C361" s="82"/>
      <c r="D361" s="124">
        <v>30</v>
      </c>
      <c r="E361" s="125" t="s">
        <v>7490</v>
      </c>
      <c r="F361" s="82" t="s">
        <v>7488</v>
      </c>
      <c r="G361" s="82" t="s">
        <v>7022</v>
      </c>
      <c r="H361" s="298">
        <v>352.82</v>
      </c>
      <c r="I361" s="298">
        <f t="shared" si="5"/>
        <v>459</v>
      </c>
      <c r="J361" s="284"/>
    </row>
    <row r="362" spans="1:10">
      <c r="A362" s="127">
        <v>72</v>
      </c>
      <c r="B362" s="123">
        <v>21.2</v>
      </c>
      <c r="C362" s="124">
        <v>1</v>
      </c>
      <c r="D362" s="124">
        <v>5</v>
      </c>
      <c r="E362" s="125" t="s">
        <v>7491</v>
      </c>
      <c r="F362" s="82" t="s">
        <v>7025</v>
      </c>
      <c r="G362" s="82" t="s">
        <v>7015</v>
      </c>
      <c r="H362" s="298">
        <v>1413.64</v>
      </c>
      <c r="I362" s="298">
        <f t="shared" si="5"/>
        <v>1838</v>
      </c>
      <c r="J362" s="284"/>
    </row>
    <row r="363" spans="1:10">
      <c r="A363" s="128">
        <v>25.44</v>
      </c>
      <c r="B363" s="126">
        <v>21.13</v>
      </c>
      <c r="C363" s="126">
        <v>1.06</v>
      </c>
      <c r="D363" s="124">
        <v>4</v>
      </c>
      <c r="E363" s="125" t="s">
        <v>7492</v>
      </c>
      <c r="F363" s="82" t="s">
        <v>7486</v>
      </c>
      <c r="G363" s="82" t="s">
        <v>7027</v>
      </c>
      <c r="H363" s="298">
        <v>1975.32</v>
      </c>
      <c r="I363" s="298">
        <f t="shared" si="5"/>
        <v>2568</v>
      </c>
      <c r="J363" s="284"/>
    </row>
    <row r="364" spans="1:10">
      <c r="A364" s="122"/>
      <c r="B364" s="126">
        <v>0.56000000000000005</v>
      </c>
      <c r="C364" s="82"/>
      <c r="D364" s="124">
        <v>20</v>
      </c>
      <c r="E364" s="125" t="s">
        <v>7493</v>
      </c>
      <c r="F364" s="82" t="s">
        <v>7373</v>
      </c>
      <c r="G364" s="82" t="s">
        <v>7163</v>
      </c>
      <c r="H364" s="298">
        <v>118.59</v>
      </c>
      <c r="I364" s="298">
        <f t="shared" si="5"/>
        <v>155</v>
      </c>
      <c r="J364" s="284"/>
    </row>
    <row r="365" spans="1:10">
      <c r="A365" s="122"/>
      <c r="B365" s="126">
        <v>0.22</v>
      </c>
      <c r="C365" s="82"/>
      <c r="D365" s="124">
        <v>14</v>
      </c>
      <c r="E365" s="125" t="s">
        <v>7494</v>
      </c>
      <c r="F365" s="82" t="s">
        <v>7029</v>
      </c>
      <c r="G365" s="82" t="s">
        <v>7172</v>
      </c>
      <c r="H365" s="298">
        <v>236</v>
      </c>
      <c r="I365" s="298">
        <f t="shared" si="5"/>
        <v>307</v>
      </c>
      <c r="J365" s="284"/>
    </row>
    <row r="366" spans="1:10">
      <c r="A366" s="122"/>
      <c r="B366" s="126">
        <v>1.02</v>
      </c>
      <c r="C366" s="82"/>
      <c r="D366" s="124">
        <v>14</v>
      </c>
      <c r="E366" s="125" t="s">
        <v>7495</v>
      </c>
      <c r="F366" s="82" t="s">
        <v>7496</v>
      </c>
      <c r="G366" s="82" t="s">
        <v>7163</v>
      </c>
      <c r="H366" s="298">
        <v>628.35</v>
      </c>
      <c r="I366" s="298">
        <f t="shared" si="5"/>
        <v>817</v>
      </c>
      <c r="J366" s="284"/>
    </row>
    <row r="367" spans="1:10">
      <c r="A367" s="122"/>
      <c r="B367" s="126">
        <v>4.55</v>
      </c>
      <c r="C367" s="82"/>
      <c r="D367" s="124">
        <v>4</v>
      </c>
      <c r="E367" s="125" t="s">
        <v>7497</v>
      </c>
      <c r="F367" s="82" t="s">
        <v>7394</v>
      </c>
      <c r="G367" s="82" t="s">
        <v>7172</v>
      </c>
      <c r="H367" s="298">
        <v>1705.1</v>
      </c>
      <c r="I367" s="298">
        <f t="shared" si="5"/>
        <v>2217</v>
      </c>
      <c r="J367" s="284"/>
    </row>
    <row r="368" spans="1:10">
      <c r="A368" s="122"/>
      <c r="B368" s="126">
        <v>4.55</v>
      </c>
      <c r="C368" s="82"/>
      <c r="D368" s="124">
        <v>4</v>
      </c>
      <c r="E368" s="125" t="s">
        <v>7498</v>
      </c>
      <c r="F368" s="82" t="s">
        <v>7394</v>
      </c>
      <c r="G368" s="82" t="s">
        <v>7022</v>
      </c>
      <c r="H368" s="298">
        <v>1705.1</v>
      </c>
      <c r="I368" s="298">
        <f t="shared" si="5"/>
        <v>2217</v>
      </c>
      <c r="J368" s="284"/>
    </row>
    <row r="369" spans="1:10">
      <c r="A369" s="122"/>
      <c r="B369" s="126">
        <v>4.55</v>
      </c>
      <c r="C369" s="82"/>
      <c r="D369" s="124">
        <v>4</v>
      </c>
      <c r="E369" s="125" t="s">
        <v>7499</v>
      </c>
      <c r="F369" s="82" t="s">
        <v>7394</v>
      </c>
      <c r="G369" s="82" t="s">
        <v>7056</v>
      </c>
      <c r="H369" s="298">
        <v>1705.1</v>
      </c>
      <c r="I369" s="298">
        <f t="shared" si="5"/>
        <v>2217</v>
      </c>
      <c r="J369" s="284"/>
    </row>
    <row r="370" spans="1:10">
      <c r="A370" s="128">
        <v>73.44</v>
      </c>
      <c r="B370" s="126">
        <v>21.42</v>
      </c>
      <c r="C370" s="126">
        <v>1.02</v>
      </c>
      <c r="D370" s="124">
        <v>5</v>
      </c>
      <c r="E370" s="125" t="s">
        <v>7500</v>
      </c>
      <c r="F370" s="82" t="s">
        <v>7394</v>
      </c>
      <c r="G370" s="82" t="s">
        <v>7015</v>
      </c>
      <c r="H370" s="298">
        <v>1690.35</v>
      </c>
      <c r="I370" s="298">
        <f t="shared" si="5"/>
        <v>2198</v>
      </c>
      <c r="J370" s="284"/>
    </row>
    <row r="371" spans="1:10">
      <c r="A371" s="122"/>
      <c r="B371" s="126">
        <v>0.32</v>
      </c>
      <c r="C371" s="82"/>
      <c r="D371" s="124">
        <v>12</v>
      </c>
      <c r="E371" s="125" t="s">
        <v>7501</v>
      </c>
      <c r="F371" s="82" t="s">
        <v>7303</v>
      </c>
      <c r="G371" s="82" t="s">
        <v>7022</v>
      </c>
      <c r="H371" s="298">
        <v>352.82</v>
      </c>
      <c r="I371" s="298">
        <f t="shared" si="5"/>
        <v>459</v>
      </c>
      <c r="J371" s="284"/>
    </row>
    <row r="372" spans="1:10">
      <c r="A372" s="122"/>
      <c r="B372" s="124">
        <v>4</v>
      </c>
      <c r="C372" s="82"/>
      <c r="D372" s="124">
        <v>4</v>
      </c>
      <c r="E372" s="125" t="s">
        <v>7502</v>
      </c>
      <c r="F372" s="82" t="s">
        <v>7025</v>
      </c>
      <c r="G372" s="82" t="s">
        <v>7056</v>
      </c>
      <c r="H372" s="298">
        <v>950.49</v>
      </c>
      <c r="I372" s="298">
        <f t="shared" si="5"/>
        <v>1236</v>
      </c>
      <c r="J372" s="284"/>
    </row>
    <row r="373" spans="1:10">
      <c r="A373" s="122"/>
      <c r="B373" s="126">
        <v>2.38</v>
      </c>
      <c r="C373" s="82"/>
      <c r="D373" s="124">
        <v>4</v>
      </c>
      <c r="E373" s="125" t="s">
        <v>7503</v>
      </c>
      <c r="F373" s="82" t="s">
        <v>7263</v>
      </c>
      <c r="G373" s="82" t="s">
        <v>7056</v>
      </c>
      <c r="H373" s="298">
        <v>706.82</v>
      </c>
      <c r="I373" s="298">
        <f t="shared" si="5"/>
        <v>919</v>
      </c>
      <c r="J373" s="284"/>
    </row>
    <row r="374" spans="1:10">
      <c r="A374" s="122"/>
      <c r="B374" s="126">
        <v>0.15</v>
      </c>
      <c r="C374" s="82"/>
      <c r="D374" s="124">
        <v>32</v>
      </c>
      <c r="E374" s="125" t="s">
        <v>7504</v>
      </c>
      <c r="F374" s="82" t="s">
        <v>7367</v>
      </c>
      <c r="G374" s="82" t="s">
        <v>7022</v>
      </c>
      <c r="H374" s="298">
        <v>259.01</v>
      </c>
      <c r="I374" s="298">
        <f t="shared" si="5"/>
        <v>337</v>
      </c>
      <c r="J374" s="284"/>
    </row>
    <row r="375" spans="1:10">
      <c r="A375" s="128">
        <v>90.88</v>
      </c>
      <c r="B375" s="126">
        <v>18.309999999999999</v>
      </c>
      <c r="C375" s="126">
        <v>1.42</v>
      </c>
      <c r="D375" s="124">
        <v>7</v>
      </c>
      <c r="E375" s="125" t="s">
        <v>7505</v>
      </c>
      <c r="F375" s="82" t="s">
        <v>7025</v>
      </c>
      <c r="G375" s="82" t="s">
        <v>7015</v>
      </c>
      <c r="H375" s="298">
        <v>1210.0899999999999</v>
      </c>
      <c r="I375" s="298">
        <f t="shared" si="5"/>
        <v>1574</v>
      </c>
      <c r="J375" s="284"/>
    </row>
    <row r="376" spans="1:10">
      <c r="A376" s="127">
        <v>72</v>
      </c>
      <c r="B376" s="126">
        <v>15.89</v>
      </c>
      <c r="C376" s="123">
        <v>1.5</v>
      </c>
      <c r="D376" s="124">
        <v>12</v>
      </c>
      <c r="E376" s="125" t="s">
        <v>7506</v>
      </c>
      <c r="F376" s="82" t="s">
        <v>7263</v>
      </c>
      <c r="G376" s="82" t="s">
        <v>7027</v>
      </c>
      <c r="H376" s="298">
        <v>1140.47</v>
      </c>
      <c r="I376" s="298">
        <f t="shared" si="5"/>
        <v>1483</v>
      </c>
      <c r="J376" s="284"/>
    </row>
    <row r="377" spans="1:10">
      <c r="A377" s="122"/>
      <c r="B377" s="126">
        <v>0.73</v>
      </c>
      <c r="C377" s="82"/>
      <c r="D377" s="124">
        <v>6</v>
      </c>
      <c r="E377" s="125" t="s">
        <v>7507</v>
      </c>
      <c r="F377" s="82" t="s">
        <v>7386</v>
      </c>
      <c r="G377" s="82" t="s">
        <v>7163</v>
      </c>
      <c r="H377" s="298">
        <v>425.39</v>
      </c>
      <c r="I377" s="298">
        <f t="shared" si="5"/>
        <v>554</v>
      </c>
      <c r="J377" s="284"/>
    </row>
    <row r="378" spans="1:10">
      <c r="A378" s="122"/>
      <c r="B378" s="126">
        <v>0.73</v>
      </c>
      <c r="C378" s="82"/>
      <c r="D378" s="124">
        <v>6</v>
      </c>
      <c r="E378" s="125" t="s">
        <v>7508</v>
      </c>
      <c r="F378" s="82" t="s">
        <v>7509</v>
      </c>
      <c r="G378" s="82" t="s">
        <v>7163</v>
      </c>
      <c r="H378" s="298">
        <v>346.92</v>
      </c>
      <c r="I378" s="298">
        <f t="shared" si="5"/>
        <v>451</v>
      </c>
      <c r="J378" s="284"/>
    </row>
    <row r="379" spans="1:10" ht="23.3">
      <c r="A379" s="122"/>
      <c r="B379" s="123">
        <v>1.3</v>
      </c>
      <c r="C379" s="82"/>
      <c r="D379" s="124">
        <v>6</v>
      </c>
      <c r="E379" s="125" t="s">
        <v>7510</v>
      </c>
      <c r="F379" s="82" t="s">
        <v>7511</v>
      </c>
      <c r="G379" s="82" t="s">
        <v>7022</v>
      </c>
      <c r="H379" s="298">
        <v>829.54</v>
      </c>
      <c r="I379" s="298">
        <f t="shared" si="5"/>
        <v>1079</v>
      </c>
      <c r="J379" s="284"/>
    </row>
    <row r="380" spans="1:10" ht="23.3">
      <c r="A380" s="122"/>
      <c r="B380" s="126">
        <v>1.21</v>
      </c>
      <c r="C380" s="82"/>
      <c r="D380" s="124">
        <v>21</v>
      </c>
      <c r="E380" s="125" t="s">
        <v>7512</v>
      </c>
      <c r="F380" s="82" t="s">
        <v>7481</v>
      </c>
      <c r="G380" s="82" t="s">
        <v>7022</v>
      </c>
      <c r="H380" s="298">
        <v>548.70000000000005</v>
      </c>
      <c r="I380" s="298">
        <f t="shared" si="5"/>
        <v>714</v>
      </c>
      <c r="J380" s="284"/>
    </row>
    <row r="381" spans="1:10" ht="23.3">
      <c r="A381" s="122"/>
      <c r="B381" s="126">
        <v>3.97</v>
      </c>
      <c r="C381" s="82"/>
      <c r="D381" s="124">
        <v>3</v>
      </c>
      <c r="E381" s="125" t="s">
        <v>7513</v>
      </c>
      <c r="F381" s="82" t="s">
        <v>7451</v>
      </c>
      <c r="G381" s="82" t="s">
        <v>7056</v>
      </c>
      <c r="H381" s="298">
        <v>1513.35</v>
      </c>
      <c r="I381" s="298">
        <f t="shared" si="5"/>
        <v>1968</v>
      </c>
      <c r="J381" s="284"/>
    </row>
    <row r="382" spans="1:10" ht="23.3">
      <c r="A382" s="122"/>
      <c r="B382" s="126">
        <v>1.37</v>
      </c>
      <c r="C382" s="82"/>
      <c r="D382" s="124">
        <v>6</v>
      </c>
      <c r="E382" s="125" t="s">
        <v>7514</v>
      </c>
      <c r="F382" s="82" t="s">
        <v>7231</v>
      </c>
      <c r="G382" s="82" t="s">
        <v>7056</v>
      </c>
      <c r="H382" s="298">
        <v>899.16</v>
      </c>
      <c r="I382" s="298">
        <f t="shared" si="5"/>
        <v>1169</v>
      </c>
      <c r="J382" s="284"/>
    </row>
    <row r="383" spans="1:10" ht="23.3">
      <c r="A383" s="122"/>
      <c r="B383" s="126">
        <v>0.15</v>
      </c>
      <c r="C383" s="82"/>
      <c r="D383" s="124">
        <v>36</v>
      </c>
      <c r="E383" s="125" t="s">
        <v>7515</v>
      </c>
      <c r="F383" s="82" t="s">
        <v>7457</v>
      </c>
      <c r="G383" s="82" t="s">
        <v>7022</v>
      </c>
      <c r="H383" s="298">
        <v>259.01</v>
      </c>
      <c r="I383" s="298">
        <f t="shared" si="5"/>
        <v>337</v>
      </c>
      <c r="J383" s="284"/>
    </row>
    <row r="384" spans="1:10" ht="23.3">
      <c r="A384" s="122"/>
      <c r="B384" s="126">
        <v>0.57999999999999996</v>
      </c>
      <c r="C384" s="82"/>
      <c r="D384" s="124">
        <v>9</v>
      </c>
      <c r="E384" s="125" t="s">
        <v>7516</v>
      </c>
      <c r="F384" s="82" t="s">
        <v>7517</v>
      </c>
      <c r="G384" s="82" t="s">
        <v>7022</v>
      </c>
      <c r="H384" s="298">
        <v>484.39</v>
      </c>
      <c r="I384" s="298">
        <f t="shared" si="5"/>
        <v>630</v>
      </c>
      <c r="J384" s="284"/>
    </row>
    <row r="385" spans="1:10" ht="23.3">
      <c r="A385" s="122"/>
      <c r="B385" s="123">
        <v>0.3</v>
      </c>
      <c r="C385" s="82"/>
      <c r="D385" s="124">
        <v>20</v>
      </c>
      <c r="E385" s="125" t="s">
        <v>7518</v>
      </c>
      <c r="F385" s="82" t="s">
        <v>7461</v>
      </c>
      <c r="G385" s="82" t="s">
        <v>7022</v>
      </c>
      <c r="H385" s="298">
        <v>346.92</v>
      </c>
      <c r="I385" s="298">
        <f t="shared" si="5"/>
        <v>451</v>
      </c>
      <c r="J385" s="284"/>
    </row>
    <row r="386" spans="1:10" ht="23.3">
      <c r="A386" s="127">
        <v>72</v>
      </c>
      <c r="B386" s="123">
        <v>21.2</v>
      </c>
      <c r="C386" s="124">
        <v>1</v>
      </c>
      <c r="D386" s="124">
        <v>5</v>
      </c>
      <c r="E386" s="125" t="s">
        <v>7519</v>
      </c>
      <c r="F386" s="82" t="s">
        <v>7025</v>
      </c>
      <c r="G386" s="82" t="s">
        <v>7015</v>
      </c>
      <c r="H386" s="298">
        <v>1425.44</v>
      </c>
      <c r="I386" s="298">
        <f t="shared" si="5"/>
        <v>1854</v>
      </c>
      <c r="J386" s="284"/>
    </row>
    <row r="387" spans="1:10" ht="23.3">
      <c r="A387" s="127">
        <v>48</v>
      </c>
      <c r="B387" s="123">
        <v>17.600000000000001</v>
      </c>
      <c r="C387" s="124">
        <v>1</v>
      </c>
      <c r="D387" s="124">
        <v>5</v>
      </c>
      <c r="E387" s="125" t="s">
        <v>7520</v>
      </c>
      <c r="F387" s="82" t="s">
        <v>7451</v>
      </c>
      <c r="G387" s="82" t="s">
        <v>7027</v>
      </c>
      <c r="H387" s="298">
        <v>1570.58</v>
      </c>
      <c r="I387" s="298">
        <f t="shared" si="5"/>
        <v>2042</v>
      </c>
      <c r="J387" s="284"/>
    </row>
    <row r="388" spans="1:10" ht="23.3">
      <c r="A388" s="122"/>
      <c r="B388" s="126">
        <v>0.56000000000000005</v>
      </c>
      <c r="C388" s="82"/>
      <c r="D388" s="124">
        <v>20</v>
      </c>
      <c r="E388" s="125" t="s">
        <v>7521</v>
      </c>
      <c r="F388" s="82" t="s">
        <v>7373</v>
      </c>
      <c r="G388" s="82" t="s">
        <v>7163</v>
      </c>
      <c r="H388" s="298">
        <v>118.59</v>
      </c>
      <c r="I388" s="298">
        <f t="shared" si="5"/>
        <v>155</v>
      </c>
      <c r="J388" s="284"/>
    </row>
    <row r="389" spans="1:10">
      <c r="A389" s="122"/>
      <c r="B389" s="126">
        <v>4.08</v>
      </c>
      <c r="C389" s="82"/>
      <c r="D389" s="124">
        <v>4</v>
      </c>
      <c r="E389" s="125" t="s">
        <v>7522</v>
      </c>
      <c r="F389" s="82" t="s">
        <v>7025</v>
      </c>
      <c r="G389" s="82" t="s">
        <v>7056</v>
      </c>
      <c r="H389" s="298">
        <v>1925.76</v>
      </c>
      <c r="I389" s="298">
        <f t="shared" ref="I389:I452" si="6">ROUNDUP((H389*(1+$K$1)), 0)</f>
        <v>2504</v>
      </c>
      <c r="J389" s="284"/>
    </row>
    <row r="390" spans="1:10" ht="23.3">
      <c r="A390" s="122"/>
      <c r="B390" s="126">
        <v>0.23</v>
      </c>
      <c r="C390" s="82"/>
      <c r="D390" s="124">
        <v>14</v>
      </c>
      <c r="E390" s="125" t="s">
        <v>7523</v>
      </c>
      <c r="F390" s="82" t="s">
        <v>7029</v>
      </c>
      <c r="G390" s="82" t="s">
        <v>7019</v>
      </c>
      <c r="H390" s="298">
        <v>237.18</v>
      </c>
      <c r="I390" s="298">
        <f t="shared" si="6"/>
        <v>309</v>
      </c>
      <c r="J390" s="284"/>
    </row>
    <row r="391" spans="1:10" ht="23.3">
      <c r="A391" s="122"/>
      <c r="B391" s="126">
        <v>1.1299999999999999</v>
      </c>
      <c r="C391" s="82"/>
      <c r="D391" s="124">
        <v>6</v>
      </c>
      <c r="E391" s="125" t="s">
        <v>7524</v>
      </c>
      <c r="F391" s="82" t="s">
        <v>7468</v>
      </c>
      <c r="G391" s="82" t="s">
        <v>7163</v>
      </c>
      <c r="H391" s="298">
        <v>941.05</v>
      </c>
      <c r="I391" s="298">
        <f t="shared" si="6"/>
        <v>1224</v>
      </c>
      <c r="J391" s="284"/>
    </row>
    <row r="392" spans="1:10">
      <c r="A392" s="127">
        <v>62</v>
      </c>
      <c r="B392" s="126">
        <v>19.350000000000001</v>
      </c>
      <c r="C392" s="126">
        <v>1.55</v>
      </c>
      <c r="D392" s="124">
        <v>12</v>
      </c>
      <c r="E392" s="125" t="s">
        <v>7525</v>
      </c>
      <c r="F392" s="82" t="s">
        <v>7526</v>
      </c>
      <c r="G392" s="82" t="s">
        <v>7015</v>
      </c>
      <c r="H392" s="298">
        <v>1595.36</v>
      </c>
      <c r="I392" s="298">
        <f t="shared" si="6"/>
        <v>2074</v>
      </c>
      <c r="J392" s="284"/>
    </row>
    <row r="393" spans="1:10">
      <c r="A393" s="127">
        <v>62</v>
      </c>
      <c r="B393" s="126">
        <v>19.350000000000001</v>
      </c>
      <c r="C393" s="126">
        <v>1.55</v>
      </c>
      <c r="D393" s="124">
        <v>12</v>
      </c>
      <c r="E393" s="125" t="s">
        <v>7527</v>
      </c>
      <c r="F393" s="82" t="s">
        <v>7526</v>
      </c>
      <c r="G393" s="82" t="s">
        <v>7015</v>
      </c>
      <c r="H393" s="298">
        <v>1785.34</v>
      </c>
      <c r="I393" s="298">
        <f t="shared" si="6"/>
        <v>2321</v>
      </c>
      <c r="J393" s="284"/>
    </row>
    <row r="394" spans="1:10">
      <c r="A394" s="122"/>
      <c r="B394" s="126">
        <v>0.22</v>
      </c>
      <c r="C394" s="82"/>
      <c r="D394" s="124">
        <v>18</v>
      </c>
      <c r="E394" s="125" t="s">
        <v>7528</v>
      </c>
      <c r="F394" s="82" t="s">
        <v>7243</v>
      </c>
      <c r="G394" s="82" t="s">
        <v>7022</v>
      </c>
      <c r="H394" s="298">
        <v>303.26</v>
      </c>
      <c r="I394" s="298">
        <f t="shared" si="6"/>
        <v>395</v>
      </c>
      <c r="J394" s="284"/>
    </row>
    <row r="395" spans="1:10">
      <c r="A395" s="122"/>
      <c r="B395" s="126">
        <v>0.21</v>
      </c>
      <c r="C395" s="82"/>
      <c r="D395" s="124">
        <v>20</v>
      </c>
      <c r="E395" s="125" t="s">
        <v>7529</v>
      </c>
      <c r="F395" s="82" t="s">
        <v>7307</v>
      </c>
      <c r="G395" s="82" t="s">
        <v>7019</v>
      </c>
      <c r="H395" s="298">
        <v>324.5</v>
      </c>
      <c r="I395" s="298">
        <f t="shared" si="6"/>
        <v>422</v>
      </c>
      <c r="J395" s="284"/>
    </row>
    <row r="396" spans="1:10">
      <c r="A396" s="122"/>
      <c r="B396" s="126">
        <v>0.05</v>
      </c>
      <c r="C396" s="82"/>
      <c r="D396" s="124">
        <v>18</v>
      </c>
      <c r="E396" s="125" t="s">
        <v>7530</v>
      </c>
      <c r="F396" s="82" t="s">
        <v>7531</v>
      </c>
      <c r="G396" s="82" t="s">
        <v>7019</v>
      </c>
      <c r="H396" s="298">
        <v>88.5</v>
      </c>
      <c r="I396" s="298">
        <f t="shared" si="6"/>
        <v>116</v>
      </c>
      <c r="J396" s="284"/>
    </row>
    <row r="397" spans="1:10">
      <c r="A397" s="122"/>
      <c r="B397" s="126">
        <v>0.14000000000000001</v>
      </c>
      <c r="C397" s="82"/>
      <c r="D397" s="124">
        <v>16</v>
      </c>
      <c r="E397" s="125" t="s">
        <v>7532</v>
      </c>
      <c r="F397" s="82" t="s">
        <v>7533</v>
      </c>
      <c r="G397" s="82" t="s">
        <v>7019</v>
      </c>
      <c r="H397" s="298">
        <v>115.64</v>
      </c>
      <c r="I397" s="298">
        <f t="shared" si="6"/>
        <v>151</v>
      </c>
      <c r="J397" s="284"/>
    </row>
    <row r="398" spans="1:10">
      <c r="A398" s="122"/>
      <c r="B398" s="126">
        <v>0.06</v>
      </c>
      <c r="C398" s="82"/>
      <c r="D398" s="124">
        <v>76</v>
      </c>
      <c r="E398" s="125" t="s">
        <v>7534</v>
      </c>
      <c r="F398" s="82" t="s">
        <v>7535</v>
      </c>
      <c r="G398" s="82" t="s">
        <v>7022</v>
      </c>
      <c r="H398" s="298">
        <v>236</v>
      </c>
      <c r="I398" s="298">
        <f t="shared" si="6"/>
        <v>307</v>
      </c>
      <c r="J398" s="284"/>
    </row>
    <row r="399" spans="1:10">
      <c r="A399" s="122"/>
      <c r="B399" s="126">
        <v>0.08</v>
      </c>
      <c r="C399" s="82"/>
      <c r="D399" s="124">
        <v>52</v>
      </c>
      <c r="E399" s="125" t="s">
        <v>7536</v>
      </c>
      <c r="F399" s="82" t="s">
        <v>7250</v>
      </c>
      <c r="G399" s="82" t="s">
        <v>7022</v>
      </c>
      <c r="H399" s="298">
        <v>126.85</v>
      </c>
      <c r="I399" s="298">
        <f t="shared" si="6"/>
        <v>165</v>
      </c>
      <c r="J399" s="284"/>
    </row>
    <row r="400" spans="1:10">
      <c r="A400" s="127">
        <v>84</v>
      </c>
      <c r="B400" s="126">
        <v>15.03</v>
      </c>
      <c r="C400" s="123">
        <v>1.4</v>
      </c>
      <c r="D400" s="124">
        <v>35</v>
      </c>
      <c r="E400" s="125" t="s">
        <v>7537</v>
      </c>
      <c r="F400" s="82" t="s">
        <v>7253</v>
      </c>
      <c r="G400" s="82" t="s">
        <v>7015</v>
      </c>
      <c r="H400" s="298">
        <v>855.5</v>
      </c>
      <c r="I400" s="298">
        <f t="shared" si="6"/>
        <v>1113</v>
      </c>
      <c r="J400" s="284"/>
    </row>
    <row r="401" spans="1:10">
      <c r="A401" s="127">
        <v>90</v>
      </c>
      <c r="B401" s="126">
        <v>13.05</v>
      </c>
      <c r="C401" s="123">
        <v>1.5</v>
      </c>
      <c r="D401" s="124">
        <v>25</v>
      </c>
      <c r="E401" s="125" t="s">
        <v>7538</v>
      </c>
      <c r="F401" s="82" t="s">
        <v>7539</v>
      </c>
      <c r="G401" s="82" t="s">
        <v>7027</v>
      </c>
      <c r="H401" s="298">
        <v>820.1</v>
      </c>
      <c r="I401" s="298">
        <f t="shared" si="6"/>
        <v>1067</v>
      </c>
      <c r="J401" s="284"/>
    </row>
    <row r="402" spans="1:10">
      <c r="A402" s="127">
        <v>90</v>
      </c>
      <c r="B402" s="126">
        <v>13.05</v>
      </c>
      <c r="C402" s="123">
        <v>1.5</v>
      </c>
      <c r="D402" s="124">
        <v>25</v>
      </c>
      <c r="E402" s="125" t="s">
        <v>7540</v>
      </c>
      <c r="F402" s="82" t="s">
        <v>7539</v>
      </c>
      <c r="G402" s="82" t="s">
        <v>7027</v>
      </c>
      <c r="H402" s="298">
        <v>820.1</v>
      </c>
      <c r="I402" s="298">
        <f t="shared" si="6"/>
        <v>1067</v>
      </c>
      <c r="J402" s="284"/>
    </row>
    <row r="403" spans="1:10">
      <c r="A403" s="122"/>
      <c r="B403" s="126">
        <v>0.84</v>
      </c>
      <c r="C403" s="82"/>
      <c r="D403" s="124">
        <v>25</v>
      </c>
      <c r="E403" s="125" t="s">
        <v>7541</v>
      </c>
      <c r="F403" s="82" t="s">
        <v>7539</v>
      </c>
      <c r="G403" s="82" t="s">
        <v>7056</v>
      </c>
      <c r="H403" s="298">
        <v>324.5</v>
      </c>
      <c r="I403" s="298">
        <f t="shared" si="6"/>
        <v>422</v>
      </c>
      <c r="J403" s="284"/>
    </row>
    <row r="404" spans="1:10">
      <c r="A404" s="122"/>
      <c r="B404" s="126">
        <v>0.84</v>
      </c>
      <c r="C404" s="82"/>
      <c r="D404" s="124">
        <v>25</v>
      </c>
      <c r="E404" s="125" t="s">
        <v>7542</v>
      </c>
      <c r="F404" s="82" t="s">
        <v>7539</v>
      </c>
      <c r="G404" s="82" t="s">
        <v>7056</v>
      </c>
      <c r="H404" s="298">
        <v>126.85</v>
      </c>
      <c r="I404" s="298">
        <f t="shared" si="6"/>
        <v>165</v>
      </c>
      <c r="J404" s="284"/>
    </row>
    <row r="405" spans="1:10">
      <c r="A405" s="128">
        <v>73.84</v>
      </c>
      <c r="B405" s="126">
        <v>19.010000000000002</v>
      </c>
      <c r="C405" s="126">
        <v>1.42</v>
      </c>
      <c r="D405" s="124">
        <v>7</v>
      </c>
      <c r="E405" s="125" t="s">
        <v>7543</v>
      </c>
      <c r="F405" s="82" t="s">
        <v>7025</v>
      </c>
      <c r="G405" s="82" t="s">
        <v>7015</v>
      </c>
      <c r="H405" s="298">
        <v>1285.02</v>
      </c>
      <c r="I405" s="298">
        <f t="shared" si="6"/>
        <v>1671</v>
      </c>
      <c r="J405" s="284"/>
    </row>
    <row r="406" spans="1:10" ht="23.3">
      <c r="A406" s="128">
        <v>90.88</v>
      </c>
      <c r="B406" s="126">
        <v>19.010000000000002</v>
      </c>
      <c r="C406" s="126">
        <v>1.42</v>
      </c>
      <c r="D406" s="124">
        <v>7</v>
      </c>
      <c r="E406" s="125" t="s">
        <v>7544</v>
      </c>
      <c r="F406" s="82" t="s">
        <v>7025</v>
      </c>
      <c r="G406" s="82" t="s">
        <v>7015</v>
      </c>
      <c r="H406" s="298">
        <v>1285.02</v>
      </c>
      <c r="I406" s="298">
        <f t="shared" si="6"/>
        <v>1671</v>
      </c>
      <c r="J406" s="284"/>
    </row>
    <row r="407" spans="1:10">
      <c r="A407" s="122"/>
      <c r="B407" s="126">
        <v>12.35</v>
      </c>
      <c r="C407" s="124">
        <v>2</v>
      </c>
      <c r="D407" s="124">
        <v>2</v>
      </c>
      <c r="E407" s="125" t="s">
        <v>7545</v>
      </c>
      <c r="F407" s="82" t="s">
        <v>7546</v>
      </c>
      <c r="G407" s="82" t="s">
        <v>7056</v>
      </c>
      <c r="H407" s="298">
        <v>4975.47</v>
      </c>
      <c r="I407" s="298">
        <f t="shared" si="6"/>
        <v>6469</v>
      </c>
      <c r="J407" s="284"/>
    </row>
    <row r="408" spans="1:10">
      <c r="A408" s="122"/>
      <c r="B408" s="126">
        <v>1.37</v>
      </c>
      <c r="C408" s="82"/>
      <c r="D408" s="124">
        <v>6</v>
      </c>
      <c r="E408" s="125" t="s">
        <v>7547</v>
      </c>
      <c r="F408" s="82" t="s">
        <v>7231</v>
      </c>
      <c r="G408" s="82" t="s">
        <v>7056</v>
      </c>
      <c r="H408" s="298">
        <v>1295.05</v>
      </c>
      <c r="I408" s="298">
        <f t="shared" si="6"/>
        <v>1684</v>
      </c>
      <c r="J408" s="284"/>
    </row>
    <row r="409" spans="1:10">
      <c r="A409" s="127">
        <v>72</v>
      </c>
      <c r="B409" s="126">
        <v>20.67</v>
      </c>
      <c r="C409" s="124">
        <v>1</v>
      </c>
      <c r="D409" s="124">
        <v>5</v>
      </c>
      <c r="E409" s="125" t="s">
        <v>7548</v>
      </c>
      <c r="F409" s="82" t="s">
        <v>7025</v>
      </c>
      <c r="G409" s="82" t="s">
        <v>7015</v>
      </c>
      <c r="H409" s="298">
        <v>1413.64</v>
      </c>
      <c r="I409" s="298">
        <f t="shared" si="6"/>
        <v>1838</v>
      </c>
      <c r="J409" s="284"/>
    </row>
    <row r="410" spans="1:10">
      <c r="A410" s="128">
        <v>25.44</v>
      </c>
      <c r="B410" s="126">
        <v>21.13</v>
      </c>
      <c r="C410" s="126">
        <v>1.06</v>
      </c>
      <c r="D410" s="124">
        <v>4</v>
      </c>
      <c r="E410" s="125" t="s">
        <v>7549</v>
      </c>
      <c r="F410" s="82" t="s">
        <v>7550</v>
      </c>
      <c r="G410" s="82" t="s">
        <v>7027</v>
      </c>
      <c r="H410" s="298">
        <v>2050.25</v>
      </c>
      <c r="I410" s="298">
        <f t="shared" si="6"/>
        <v>2666</v>
      </c>
      <c r="J410" s="284"/>
    </row>
    <row r="411" spans="1:10">
      <c r="A411" s="122"/>
      <c r="B411" s="126">
        <v>1.02</v>
      </c>
      <c r="C411" s="82"/>
      <c r="D411" s="124">
        <v>14</v>
      </c>
      <c r="E411" s="125" t="s">
        <v>7551</v>
      </c>
      <c r="F411" s="82" t="s">
        <v>7496</v>
      </c>
      <c r="G411" s="82" t="s">
        <v>7163</v>
      </c>
      <c r="H411" s="298">
        <v>627.76</v>
      </c>
      <c r="I411" s="298">
        <f t="shared" si="6"/>
        <v>817</v>
      </c>
      <c r="J411" s="284"/>
    </row>
    <row r="412" spans="1:10">
      <c r="A412" s="128">
        <v>62.08</v>
      </c>
      <c r="B412" s="126">
        <v>23.92</v>
      </c>
      <c r="C412" s="126">
        <v>0.97</v>
      </c>
      <c r="D412" s="124">
        <v>5</v>
      </c>
      <c r="E412" s="125" t="s">
        <v>7552</v>
      </c>
      <c r="F412" s="82" t="s">
        <v>7553</v>
      </c>
      <c r="G412" s="82" t="s">
        <v>7015</v>
      </c>
      <c r="H412" s="298">
        <v>2140.52</v>
      </c>
      <c r="I412" s="298">
        <f t="shared" si="6"/>
        <v>2783</v>
      </c>
      <c r="J412" s="284"/>
    </row>
    <row r="413" spans="1:10">
      <c r="A413" s="122"/>
      <c r="B413" s="126">
        <v>0.38</v>
      </c>
      <c r="C413" s="82"/>
      <c r="D413" s="124">
        <v>14</v>
      </c>
      <c r="E413" s="125" t="s">
        <v>7554</v>
      </c>
      <c r="F413" s="82" t="s">
        <v>7555</v>
      </c>
      <c r="G413" s="82" t="s">
        <v>7019</v>
      </c>
      <c r="H413" s="298">
        <v>173.46</v>
      </c>
      <c r="I413" s="298">
        <f t="shared" si="6"/>
        <v>226</v>
      </c>
      <c r="J413" s="284"/>
    </row>
    <row r="414" spans="1:10" ht="23.3">
      <c r="A414" s="127">
        <v>48</v>
      </c>
      <c r="B414" s="123">
        <v>17.5</v>
      </c>
      <c r="C414" s="124">
        <v>1</v>
      </c>
      <c r="D414" s="124">
        <v>9</v>
      </c>
      <c r="E414" s="125" t="s">
        <v>7556</v>
      </c>
      <c r="F414" s="82" t="s">
        <v>7065</v>
      </c>
      <c r="G414" s="82" t="s">
        <v>7015</v>
      </c>
      <c r="H414" s="298">
        <v>1204.19</v>
      </c>
      <c r="I414" s="298">
        <f t="shared" si="6"/>
        <v>1566</v>
      </c>
      <c r="J414" s="284"/>
    </row>
    <row r="415" spans="1:10">
      <c r="A415" s="256" t="s">
        <v>7557</v>
      </c>
      <c r="B415" s="253"/>
      <c r="C415" s="253"/>
      <c r="D415" s="253"/>
      <c r="E415" s="253"/>
      <c r="F415" s="253"/>
      <c r="G415" s="253"/>
      <c r="H415" s="254"/>
      <c r="I415" s="254">
        <f t="shared" si="6"/>
        <v>0</v>
      </c>
      <c r="J415" s="255"/>
    </row>
    <row r="416" spans="1:10" ht="23.3">
      <c r="A416" s="122"/>
      <c r="B416" s="126">
        <v>3.91</v>
      </c>
      <c r="C416" s="82"/>
      <c r="D416" s="124">
        <v>6</v>
      </c>
      <c r="E416" s="125" t="s">
        <v>7558</v>
      </c>
      <c r="F416" s="82" t="s">
        <v>7559</v>
      </c>
      <c r="G416" s="82" t="s">
        <v>7056</v>
      </c>
      <c r="H416" s="298">
        <v>55.46</v>
      </c>
      <c r="I416" s="298">
        <f t="shared" si="6"/>
        <v>73</v>
      </c>
      <c r="J416" s="284"/>
    </row>
    <row r="417" spans="1:10">
      <c r="A417" s="256" t="s">
        <v>7560</v>
      </c>
      <c r="B417" s="253"/>
      <c r="C417" s="253"/>
      <c r="D417" s="253"/>
      <c r="E417" s="253"/>
      <c r="F417" s="253"/>
      <c r="G417" s="253"/>
      <c r="H417" s="254"/>
      <c r="I417" s="254">
        <f t="shared" si="6"/>
        <v>0</v>
      </c>
      <c r="J417" s="255"/>
    </row>
    <row r="418" spans="1:10">
      <c r="A418" s="122"/>
      <c r="B418" s="126">
        <v>0.23</v>
      </c>
      <c r="C418" s="82"/>
      <c r="D418" s="124">
        <v>22</v>
      </c>
      <c r="E418" s="125" t="s">
        <v>7561</v>
      </c>
      <c r="F418" s="82" t="s">
        <v>7303</v>
      </c>
      <c r="G418" s="82" t="s">
        <v>7022</v>
      </c>
      <c r="H418" s="298">
        <v>192.93</v>
      </c>
      <c r="I418" s="298">
        <f t="shared" si="6"/>
        <v>251</v>
      </c>
      <c r="J418" s="284"/>
    </row>
    <row r="419" spans="1:10">
      <c r="A419" s="122"/>
      <c r="B419" s="126">
        <v>0.19</v>
      </c>
      <c r="C419" s="82"/>
      <c r="D419" s="124">
        <v>22</v>
      </c>
      <c r="E419" s="125" t="s">
        <v>7562</v>
      </c>
      <c r="F419" s="82" t="s">
        <v>7311</v>
      </c>
      <c r="G419" s="82" t="s">
        <v>7022</v>
      </c>
      <c r="H419" s="298">
        <v>236</v>
      </c>
      <c r="I419" s="298">
        <f t="shared" si="6"/>
        <v>307</v>
      </c>
      <c r="J419" s="284"/>
    </row>
    <row r="420" spans="1:10">
      <c r="A420" s="122"/>
      <c r="B420" s="123">
        <v>1.5</v>
      </c>
      <c r="C420" s="82"/>
      <c r="D420" s="124">
        <v>9</v>
      </c>
      <c r="E420" s="125" t="s">
        <v>7563</v>
      </c>
      <c r="F420" s="82" t="s">
        <v>7319</v>
      </c>
      <c r="G420" s="82" t="s">
        <v>7056</v>
      </c>
      <c r="H420" s="298">
        <v>605.92999999999995</v>
      </c>
      <c r="I420" s="298">
        <f t="shared" si="6"/>
        <v>788</v>
      </c>
      <c r="J420" s="284"/>
    </row>
    <row r="421" spans="1:10">
      <c r="A421" s="122"/>
      <c r="B421" s="126">
        <v>0.11</v>
      </c>
      <c r="C421" s="82"/>
      <c r="D421" s="124">
        <v>44</v>
      </c>
      <c r="E421" s="125" t="s">
        <v>7564</v>
      </c>
      <c r="F421" s="82" t="s">
        <v>7367</v>
      </c>
      <c r="G421" s="82" t="s">
        <v>7022</v>
      </c>
      <c r="H421" s="298">
        <v>156.94</v>
      </c>
      <c r="I421" s="298">
        <f t="shared" si="6"/>
        <v>205</v>
      </c>
      <c r="J421" s="284"/>
    </row>
    <row r="422" spans="1:10">
      <c r="A422" s="122"/>
      <c r="B422" s="123">
        <v>0.1</v>
      </c>
      <c r="C422" s="82"/>
      <c r="D422" s="124">
        <v>44</v>
      </c>
      <c r="E422" s="125" t="s">
        <v>7565</v>
      </c>
      <c r="F422" s="82" t="s">
        <v>7566</v>
      </c>
      <c r="G422" s="82" t="s">
        <v>7022</v>
      </c>
      <c r="H422" s="298">
        <v>180.54</v>
      </c>
      <c r="I422" s="298">
        <f t="shared" si="6"/>
        <v>235</v>
      </c>
      <c r="J422" s="284"/>
    </row>
    <row r="423" spans="1:10">
      <c r="A423" s="130">
        <v>76.099999999999994</v>
      </c>
      <c r="B423" s="126">
        <v>18.739999999999998</v>
      </c>
      <c r="C423" s="126">
        <v>1.1499999999999999</v>
      </c>
      <c r="D423" s="124">
        <v>12</v>
      </c>
      <c r="E423" s="125" t="s">
        <v>7567</v>
      </c>
      <c r="F423" s="82" t="s">
        <v>7568</v>
      </c>
      <c r="G423" s="82" t="s">
        <v>7015</v>
      </c>
      <c r="H423" s="298">
        <v>999.46</v>
      </c>
      <c r="I423" s="298">
        <f t="shared" si="6"/>
        <v>1300</v>
      </c>
      <c r="J423" s="284"/>
    </row>
    <row r="424" spans="1:10">
      <c r="A424" s="127">
        <v>72</v>
      </c>
      <c r="B424" s="126">
        <v>15.92</v>
      </c>
      <c r="C424" s="123">
        <v>1.5</v>
      </c>
      <c r="D424" s="124">
        <v>15</v>
      </c>
      <c r="E424" s="125" t="s">
        <v>7569</v>
      </c>
      <c r="F424" s="82" t="s">
        <v>7319</v>
      </c>
      <c r="G424" s="82" t="s">
        <v>7027</v>
      </c>
      <c r="H424" s="298">
        <v>999.46</v>
      </c>
      <c r="I424" s="298">
        <f t="shared" si="6"/>
        <v>1300</v>
      </c>
      <c r="J424" s="284"/>
    </row>
    <row r="425" spans="1:10">
      <c r="A425" s="127">
        <v>72</v>
      </c>
      <c r="B425" s="126">
        <v>15.92</v>
      </c>
      <c r="C425" s="123">
        <v>1.5</v>
      </c>
      <c r="D425" s="124">
        <v>15</v>
      </c>
      <c r="E425" s="125" t="s">
        <v>7570</v>
      </c>
      <c r="F425" s="82" t="s">
        <v>7319</v>
      </c>
      <c r="G425" s="82" t="s">
        <v>7027</v>
      </c>
      <c r="H425" s="298">
        <v>999.46</v>
      </c>
      <c r="I425" s="298">
        <f t="shared" si="6"/>
        <v>1300</v>
      </c>
      <c r="J425" s="284"/>
    </row>
    <row r="426" spans="1:10" ht="23.3">
      <c r="A426" s="122"/>
      <c r="B426" s="126">
        <v>0.75</v>
      </c>
      <c r="C426" s="82"/>
      <c r="D426" s="124">
        <v>8</v>
      </c>
      <c r="E426" s="125" t="s">
        <v>7571</v>
      </c>
      <c r="F426" s="82" t="s">
        <v>7273</v>
      </c>
      <c r="G426" s="82" t="s">
        <v>7022</v>
      </c>
      <c r="H426" s="298">
        <v>77.290000000000006</v>
      </c>
      <c r="I426" s="298">
        <f t="shared" si="6"/>
        <v>101</v>
      </c>
      <c r="J426" s="284"/>
    </row>
    <row r="427" spans="1:10" ht="23.3">
      <c r="A427" s="122"/>
      <c r="B427" s="126">
        <v>3.38</v>
      </c>
      <c r="C427" s="82"/>
      <c r="D427" s="124">
        <v>4</v>
      </c>
      <c r="E427" s="125" t="s">
        <v>7572</v>
      </c>
      <c r="F427" s="82" t="s">
        <v>7573</v>
      </c>
      <c r="G427" s="82" t="s">
        <v>7056</v>
      </c>
      <c r="H427" s="298">
        <v>330.4</v>
      </c>
      <c r="I427" s="298">
        <f t="shared" si="6"/>
        <v>430</v>
      </c>
      <c r="J427" s="284"/>
    </row>
    <row r="428" spans="1:10" ht="23.3">
      <c r="A428" s="122"/>
      <c r="B428" s="126">
        <v>4.5199999999999996</v>
      </c>
      <c r="C428" s="82"/>
      <c r="D428" s="124">
        <v>6</v>
      </c>
      <c r="E428" s="125" t="s">
        <v>7574</v>
      </c>
      <c r="F428" s="82" t="s">
        <v>7573</v>
      </c>
      <c r="G428" s="82" t="s">
        <v>7056</v>
      </c>
      <c r="H428" s="298">
        <v>1155.22</v>
      </c>
      <c r="I428" s="298">
        <f t="shared" si="6"/>
        <v>1502</v>
      </c>
      <c r="J428" s="284"/>
    </row>
    <row r="429" spans="1:10">
      <c r="A429" s="122"/>
      <c r="B429" s="126">
        <v>3.32</v>
      </c>
      <c r="C429" s="82"/>
      <c r="D429" s="124">
        <v>5</v>
      </c>
      <c r="E429" s="125" t="s">
        <v>7575</v>
      </c>
      <c r="F429" s="82" t="s">
        <v>7573</v>
      </c>
      <c r="G429" s="82" t="s">
        <v>7056</v>
      </c>
      <c r="H429" s="298">
        <v>495.6</v>
      </c>
      <c r="I429" s="298">
        <f t="shared" si="6"/>
        <v>645</v>
      </c>
      <c r="J429" s="284"/>
    </row>
    <row r="430" spans="1:10" ht="23.3">
      <c r="A430" s="128">
        <v>34.56</v>
      </c>
      <c r="B430" s="126">
        <v>18.72</v>
      </c>
      <c r="C430" s="126">
        <v>1.08</v>
      </c>
      <c r="D430" s="124">
        <v>6</v>
      </c>
      <c r="E430" s="125" t="s">
        <v>7576</v>
      </c>
      <c r="F430" s="82" t="s">
        <v>7573</v>
      </c>
      <c r="G430" s="82" t="s">
        <v>7027</v>
      </c>
      <c r="H430" s="298">
        <v>935.74</v>
      </c>
      <c r="I430" s="298">
        <f t="shared" si="6"/>
        <v>1217</v>
      </c>
      <c r="J430" s="284"/>
    </row>
    <row r="431" spans="1:10">
      <c r="A431" s="130">
        <v>52.2</v>
      </c>
      <c r="B431" s="126">
        <v>25.06</v>
      </c>
      <c r="C431" s="126">
        <v>0.87</v>
      </c>
      <c r="D431" s="124">
        <v>5</v>
      </c>
      <c r="E431" s="125" t="s">
        <v>7577</v>
      </c>
      <c r="F431" s="82" t="s">
        <v>7578</v>
      </c>
      <c r="G431" s="82" t="s">
        <v>7015</v>
      </c>
      <c r="H431" s="298">
        <v>550.47</v>
      </c>
      <c r="I431" s="298">
        <f t="shared" si="6"/>
        <v>716</v>
      </c>
      <c r="J431" s="284"/>
    </row>
    <row r="432" spans="1:10">
      <c r="A432" s="256" t="s">
        <v>7579</v>
      </c>
      <c r="B432" s="253"/>
      <c r="C432" s="253"/>
      <c r="D432" s="253"/>
      <c r="E432" s="253"/>
      <c r="F432" s="253"/>
      <c r="G432" s="253"/>
      <c r="H432" s="254"/>
      <c r="I432" s="254">
        <f t="shared" si="6"/>
        <v>0</v>
      </c>
      <c r="J432" s="255"/>
    </row>
    <row r="433" spans="1:10" ht="23.3">
      <c r="A433" s="122"/>
      <c r="B433" s="123">
        <v>2.8</v>
      </c>
      <c r="C433" s="82"/>
      <c r="D433" s="124">
        <v>8</v>
      </c>
      <c r="E433" s="125" t="s">
        <v>7580</v>
      </c>
      <c r="F433" s="82" t="s">
        <v>7231</v>
      </c>
      <c r="G433" s="82" t="s">
        <v>7019</v>
      </c>
      <c r="H433" s="298">
        <v>77.290000000000006</v>
      </c>
      <c r="I433" s="298">
        <f t="shared" si="6"/>
        <v>101</v>
      </c>
      <c r="J433" s="284"/>
    </row>
    <row r="434" spans="1:10">
      <c r="A434" s="122"/>
      <c r="B434" s="126">
        <v>0.52</v>
      </c>
      <c r="C434" s="82"/>
      <c r="D434" s="124">
        <v>24</v>
      </c>
      <c r="E434" s="125" t="s">
        <v>7581</v>
      </c>
      <c r="F434" s="82" t="s">
        <v>7582</v>
      </c>
      <c r="G434" s="82" t="s">
        <v>7022</v>
      </c>
      <c r="H434" s="298">
        <v>77.290000000000006</v>
      </c>
      <c r="I434" s="298">
        <f t="shared" si="6"/>
        <v>101</v>
      </c>
      <c r="J434" s="284"/>
    </row>
    <row r="435" spans="1:10" ht="23.3">
      <c r="A435" s="122"/>
      <c r="B435" s="123">
        <v>1.2</v>
      </c>
      <c r="C435" s="82"/>
      <c r="D435" s="124">
        <v>24</v>
      </c>
      <c r="E435" s="125" t="s">
        <v>7583</v>
      </c>
      <c r="F435" s="82" t="s">
        <v>7584</v>
      </c>
      <c r="G435" s="82" t="s">
        <v>7425</v>
      </c>
      <c r="H435" s="298">
        <v>77.290000000000006</v>
      </c>
      <c r="I435" s="298">
        <f t="shared" si="6"/>
        <v>101</v>
      </c>
      <c r="J435" s="284"/>
    </row>
    <row r="436" spans="1:10" ht="23.3">
      <c r="A436" s="130">
        <v>57.6</v>
      </c>
      <c r="B436" s="123">
        <v>22.5</v>
      </c>
      <c r="C436" s="126">
        <v>0.96</v>
      </c>
      <c r="D436" s="124">
        <v>5</v>
      </c>
      <c r="E436" s="125" t="s">
        <v>7585</v>
      </c>
      <c r="F436" s="82" t="s">
        <v>7553</v>
      </c>
      <c r="G436" s="82" t="s">
        <v>7015</v>
      </c>
      <c r="H436" s="298">
        <v>385.86</v>
      </c>
      <c r="I436" s="298">
        <f t="shared" si="6"/>
        <v>502</v>
      </c>
      <c r="J436" s="284"/>
    </row>
    <row r="437" spans="1:10" ht="23.3">
      <c r="A437" s="130">
        <v>57.6</v>
      </c>
      <c r="B437" s="123">
        <v>22.5</v>
      </c>
      <c r="C437" s="126">
        <v>0.96</v>
      </c>
      <c r="D437" s="124">
        <v>5</v>
      </c>
      <c r="E437" s="125" t="s">
        <v>7586</v>
      </c>
      <c r="F437" s="82" t="s">
        <v>7553</v>
      </c>
      <c r="G437" s="82" t="s">
        <v>7015</v>
      </c>
      <c r="H437" s="298">
        <v>385.86</v>
      </c>
      <c r="I437" s="298">
        <f t="shared" si="6"/>
        <v>502</v>
      </c>
      <c r="J437" s="284"/>
    </row>
    <row r="438" spans="1:10">
      <c r="A438" s="130">
        <v>57.6</v>
      </c>
      <c r="B438" s="123">
        <v>22.5</v>
      </c>
      <c r="C438" s="126">
        <v>0.96</v>
      </c>
      <c r="D438" s="124">
        <v>5</v>
      </c>
      <c r="E438" s="125" t="s">
        <v>7587</v>
      </c>
      <c r="F438" s="82" t="s">
        <v>7553</v>
      </c>
      <c r="G438" s="82" t="s">
        <v>7015</v>
      </c>
      <c r="H438" s="298">
        <v>385.86</v>
      </c>
      <c r="I438" s="298">
        <f t="shared" si="6"/>
        <v>502</v>
      </c>
      <c r="J438" s="284"/>
    </row>
    <row r="439" spans="1:10" ht="23.3">
      <c r="A439" s="122"/>
      <c r="B439" s="124">
        <v>40</v>
      </c>
      <c r="C439" s="82"/>
      <c r="D439" s="124">
        <v>1</v>
      </c>
      <c r="E439" s="125" t="s">
        <v>7588</v>
      </c>
      <c r="F439" s="82" t="s">
        <v>7589</v>
      </c>
      <c r="G439" s="82" t="s">
        <v>7151</v>
      </c>
      <c r="H439" s="298">
        <v>1100.3499999999999</v>
      </c>
      <c r="I439" s="298">
        <f t="shared" si="6"/>
        <v>1431</v>
      </c>
      <c r="J439" s="284"/>
    </row>
    <row r="440" spans="1:10" ht="23.3">
      <c r="A440" s="122"/>
      <c r="B440" s="126">
        <v>0.33</v>
      </c>
      <c r="C440" s="82"/>
      <c r="D440" s="124">
        <v>14</v>
      </c>
      <c r="E440" s="125" t="s">
        <v>7590</v>
      </c>
      <c r="F440" s="82" t="s">
        <v>7555</v>
      </c>
      <c r="G440" s="82" t="s">
        <v>7172</v>
      </c>
      <c r="H440" s="298">
        <v>77.290000000000006</v>
      </c>
      <c r="I440" s="298">
        <f t="shared" si="6"/>
        <v>101</v>
      </c>
      <c r="J440" s="284"/>
    </row>
    <row r="441" spans="1:10" ht="23.3">
      <c r="A441" s="130">
        <v>57.6</v>
      </c>
      <c r="B441" s="123">
        <v>22.5</v>
      </c>
      <c r="C441" s="126">
        <v>0.96</v>
      </c>
      <c r="D441" s="124">
        <v>5</v>
      </c>
      <c r="E441" s="125" t="s">
        <v>7591</v>
      </c>
      <c r="F441" s="82" t="s">
        <v>7553</v>
      </c>
      <c r="G441" s="82" t="s">
        <v>7015</v>
      </c>
      <c r="H441" s="298">
        <v>385.86</v>
      </c>
      <c r="I441" s="298">
        <f t="shared" si="6"/>
        <v>502</v>
      </c>
      <c r="J441" s="284"/>
    </row>
    <row r="442" spans="1:10">
      <c r="A442" s="122"/>
      <c r="B442" s="126">
        <v>0.33</v>
      </c>
      <c r="C442" s="82"/>
      <c r="D442" s="124">
        <v>14</v>
      </c>
      <c r="E442" s="125" t="s">
        <v>7592</v>
      </c>
      <c r="F442" s="82" t="s">
        <v>7052</v>
      </c>
      <c r="G442" s="82" t="s">
        <v>7022</v>
      </c>
      <c r="H442" s="298">
        <v>274.94</v>
      </c>
      <c r="I442" s="298">
        <f t="shared" si="6"/>
        <v>358</v>
      </c>
      <c r="J442" s="284"/>
    </row>
    <row r="443" spans="1:10">
      <c r="A443" s="122"/>
      <c r="B443" s="126">
        <v>0.14000000000000001</v>
      </c>
      <c r="C443" s="82"/>
      <c r="D443" s="124">
        <v>27</v>
      </c>
      <c r="E443" s="125" t="s">
        <v>7593</v>
      </c>
      <c r="F443" s="82" t="s">
        <v>7594</v>
      </c>
      <c r="G443" s="82" t="s">
        <v>7022</v>
      </c>
      <c r="H443" s="298">
        <v>187.62</v>
      </c>
      <c r="I443" s="298">
        <f t="shared" si="6"/>
        <v>244</v>
      </c>
      <c r="J443" s="284"/>
    </row>
    <row r="444" spans="1:10">
      <c r="A444" s="130">
        <v>45.6</v>
      </c>
      <c r="B444" s="126">
        <v>17.88</v>
      </c>
      <c r="C444" s="126">
        <v>1.1399999999999999</v>
      </c>
      <c r="D444" s="124">
        <v>6</v>
      </c>
      <c r="E444" s="125" t="s">
        <v>7595</v>
      </c>
      <c r="F444" s="82" t="s">
        <v>7596</v>
      </c>
      <c r="G444" s="82" t="s">
        <v>7027</v>
      </c>
      <c r="H444" s="298">
        <v>1499.19</v>
      </c>
      <c r="I444" s="298">
        <f t="shared" si="6"/>
        <v>1949</v>
      </c>
      <c r="J444" s="284"/>
    </row>
    <row r="445" spans="1:10">
      <c r="A445" s="130">
        <v>45.6</v>
      </c>
      <c r="B445" s="126">
        <v>17.88</v>
      </c>
      <c r="C445" s="126">
        <v>1.1399999999999999</v>
      </c>
      <c r="D445" s="124">
        <v>6</v>
      </c>
      <c r="E445" s="125" t="s">
        <v>7597</v>
      </c>
      <c r="F445" s="82" t="s">
        <v>7596</v>
      </c>
      <c r="G445" s="82" t="s">
        <v>7027</v>
      </c>
      <c r="H445" s="298">
        <v>1499.19</v>
      </c>
      <c r="I445" s="298">
        <f t="shared" si="6"/>
        <v>1949</v>
      </c>
      <c r="J445" s="284"/>
    </row>
    <row r="446" spans="1:10">
      <c r="A446" s="130">
        <v>45.6</v>
      </c>
      <c r="B446" s="126">
        <v>17.88</v>
      </c>
      <c r="C446" s="126">
        <v>1.1399999999999999</v>
      </c>
      <c r="D446" s="124">
        <v>6</v>
      </c>
      <c r="E446" s="125" t="s">
        <v>7598</v>
      </c>
      <c r="F446" s="82" t="s">
        <v>7596</v>
      </c>
      <c r="G446" s="82" t="s">
        <v>7027</v>
      </c>
      <c r="H446" s="298">
        <v>1499.19</v>
      </c>
      <c r="I446" s="298">
        <f t="shared" si="6"/>
        <v>1949</v>
      </c>
      <c r="J446" s="284"/>
    </row>
    <row r="447" spans="1:10">
      <c r="A447" s="122"/>
      <c r="B447" s="124">
        <v>1</v>
      </c>
      <c r="C447" s="82"/>
      <c r="D447" s="124">
        <v>6</v>
      </c>
      <c r="E447" s="125" t="s">
        <v>7599</v>
      </c>
      <c r="F447" s="82" t="s">
        <v>7600</v>
      </c>
      <c r="G447" s="82" t="s">
        <v>7163</v>
      </c>
      <c r="H447" s="298">
        <v>549.29</v>
      </c>
      <c r="I447" s="298">
        <f t="shared" si="6"/>
        <v>715</v>
      </c>
      <c r="J447" s="284"/>
    </row>
    <row r="448" spans="1:10">
      <c r="A448" s="122"/>
      <c r="B448" s="126">
        <v>4.58</v>
      </c>
      <c r="C448" s="82"/>
      <c r="D448" s="124">
        <v>4</v>
      </c>
      <c r="E448" s="125" t="s">
        <v>7601</v>
      </c>
      <c r="F448" s="82" t="s">
        <v>7553</v>
      </c>
      <c r="G448" s="82" t="s">
        <v>7015</v>
      </c>
      <c r="H448" s="298">
        <v>4125.28</v>
      </c>
      <c r="I448" s="298">
        <f t="shared" si="6"/>
        <v>5363</v>
      </c>
      <c r="J448" s="284"/>
    </row>
    <row r="449" spans="1:10">
      <c r="A449" s="122"/>
      <c r="B449" s="126">
        <v>4.55</v>
      </c>
      <c r="C449" s="82"/>
      <c r="D449" s="124">
        <v>4</v>
      </c>
      <c r="E449" s="125" t="s">
        <v>7602</v>
      </c>
      <c r="F449" s="82" t="s">
        <v>7553</v>
      </c>
      <c r="G449" s="82" t="s">
        <v>7015</v>
      </c>
      <c r="H449" s="298">
        <v>4125.28</v>
      </c>
      <c r="I449" s="298">
        <f t="shared" si="6"/>
        <v>5363</v>
      </c>
      <c r="J449" s="284"/>
    </row>
    <row r="450" spans="1:10">
      <c r="A450" s="130">
        <v>57.6</v>
      </c>
      <c r="B450" s="126">
        <v>22.92</v>
      </c>
      <c r="C450" s="126">
        <v>0.96</v>
      </c>
      <c r="D450" s="124">
        <v>5</v>
      </c>
      <c r="E450" s="125" t="s">
        <v>7603</v>
      </c>
      <c r="F450" s="82" t="s">
        <v>7553</v>
      </c>
      <c r="G450" s="82" t="s">
        <v>7015</v>
      </c>
      <c r="H450" s="298">
        <v>2140.52</v>
      </c>
      <c r="I450" s="298">
        <f t="shared" si="6"/>
        <v>2783</v>
      </c>
      <c r="J450" s="284"/>
    </row>
    <row r="451" spans="1:10" ht="23.3">
      <c r="A451" s="122"/>
      <c r="B451" s="126">
        <v>8.1300000000000008</v>
      </c>
      <c r="C451" s="82"/>
      <c r="D451" s="124">
        <v>3</v>
      </c>
      <c r="E451" s="125" t="s">
        <v>7604</v>
      </c>
      <c r="F451" s="82" t="s">
        <v>7605</v>
      </c>
      <c r="G451" s="82" t="s">
        <v>7015</v>
      </c>
      <c r="H451" s="298">
        <v>77.290000000000006</v>
      </c>
      <c r="I451" s="298">
        <f t="shared" si="6"/>
        <v>101</v>
      </c>
      <c r="J451" s="284"/>
    </row>
    <row r="452" spans="1:10" ht="23.3">
      <c r="A452" s="130">
        <v>40.5</v>
      </c>
      <c r="B452" s="126">
        <v>25.48</v>
      </c>
      <c r="C452" s="126">
        <v>1.35</v>
      </c>
      <c r="D452" s="124">
        <v>4</v>
      </c>
      <c r="E452" s="125" t="s">
        <v>7606</v>
      </c>
      <c r="F452" s="82" t="s">
        <v>7605</v>
      </c>
      <c r="G452" s="82" t="s">
        <v>7015</v>
      </c>
      <c r="H452" s="298">
        <v>605.92999999999995</v>
      </c>
      <c r="I452" s="298">
        <f t="shared" si="6"/>
        <v>788</v>
      </c>
      <c r="J452" s="284"/>
    </row>
    <row r="453" spans="1:10">
      <c r="A453" s="127">
        <v>60</v>
      </c>
      <c r="B453" s="126">
        <v>21.58</v>
      </c>
      <c r="C453" s="124">
        <v>1</v>
      </c>
      <c r="D453" s="124">
        <v>5</v>
      </c>
      <c r="E453" s="125" t="s">
        <v>7607</v>
      </c>
      <c r="F453" s="82" t="s">
        <v>7025</v>
      </c>
      <c r="G453" s="82" t="s">
        <v>7015</v>
      </c>
      <c r="H453" s="298">
        <v>2070.31</v>
      </c>
      <c r="I453" s="298">
        <f t="shared" ref="I453:I516" si="7">ROUNDUP((H453*(1+$K$1)), 0)</f>
        <v>2692</v>
      </c>
      <c r="J453" s="284"/>
    </row>
    <row r="454" spans="1:10">
      <c r="A454" s="127">
        <v>60</v>
      </c>
      <c r="B454" s="126">
        <v>21.58</v>
      </c>
      <c r="C454" s="124">
        <v>1</v>
      </c>
      <c r="D454" s="124">
        <v>5</v>
      </c>
      <c r="E454" s="125" t="s">
        <v>7608</v>
      </c>
      <c r="F454" s="82" t="s">
        <v>7025</v>
      </c>
      <c r="G454" s="82" t="s">
        <v>7015</v>
      </c>
      <c r="H454" s="298">
        <v>2140.52</v>
      </c>
      <c r="I454" s="298">
        <f t="shared" si="7"/>
        <v>2783</v>
      </c>
      <c r="J454" s="284"/>
    </row>
    <row r="455" spans="1:10">
      <c r="A455" s="256" t="s">
        <v>7609</v>
      </c>
      <c r="B455" s="253"/>
      <c r="C455" s="253"/>
      <c r="D455" s="253"/>
      <c r="E455" s="253"/>
      <c r="F455" s="253"/>
      <c r="G455" s="253"/>
      <c r="H455" s="254"/>
      <c r="I455" s="254">
        <f t="shared" si="7"/>
        <v>0</v>
      </c>
      <c r="J455" s="255"/>
    </row>
    <row r="456" spans="1:10">
      <c r="A456" s="122"/>
      <c r="B456" s="126">
        <v>0.36</v>
      </c>
      <c r="C456" s="82"/>
      <c r="D456" s="124">
        <v>16</v>
      </c>
      <c r="E456" s="125" t="s">
        <v>7610</v>
      </c>
      <c r="F456" s="82" t="s">
        <v>7611</v>
      </c>
      <c r="G456" s="82" t="s">
        <v>7022</v>
      </c>
      <c r="H456" s="298">
        <v>55.46</v>
      </c>
      <c r="I456" s="298">
        <f t="shared" si="7"/>
        <v>73</v>
      </c>
      <c r="J456" s="284"/>
    </row>
    <row r="457" spans="1:10">
      <c r="A457" s="122"/>
      <c r="B457" s="126">
        <v>0.36</v>
      </c>
      <c r="C457" s="82"/>
      <c r="D457" s="124">
        <v>16</v>
      </c>
      <c r="E457" s="125" t="s">
        <v>7612</v>
      </c>
      <c r="F457" s="82" t="s">
        <v>7611</v>
      </c>
      <c r="G457" s="82" t="s">
        <v>7022</v>
      </c>
      <c r="H457" s="298">
        <v>55.46</v>
      </c>
      <c r="I457" s="298">
        <f t="shared" si="7"/>
        <v>73</v>
      </c>
      <c r="J457" s="284"/>
    </row>
    <row r="458" spans="1:10">
      <c r="A458" s="128">
        <v>75.84</v>
      </c>
      <c r="B458" s="126">
        <v>18.149999999999999</v>
      </c>
      <c r="C458" s="126">
        <v>1.58</v>
      </c>
      <c r="D458" s="124">
        <v>14</v>
      </c>
      <c r="E458" s="125" t="s">
        <v>7613</v>
      </c>
      <c r="F458" s="82" t="s">
        <v>7315</v>
      </c>
      <c r="G458" s="82" t="s">
        <v>7015</v>
      </c>
      <c r="H458" s="298">
        <v>275.52999999999997</v>
      </c>
      <c r="I458" s="298">
        <f t="shared" si="7"/>
        <v>359</v>
      </c>
      <c r="J458" s="284"/>
    </row>
    <row r="459" spans="1:10">
      <c r="A459" s="128">
        <v>75.84</v>
      </c>
      <c r="B459" s="126">
        <v>18.149999999999999</v>
      </c>
      <c r="C459" s="126">
        <v>1.58</v>
      </c>
      <c r="D459" s="124">
        <v>14</v>
      </c>
      <c r="E459" s="125" t="s">
        <v>7614</v>
      </c>
      <c r="F459" s="82" t="s">
        <v>7315</v>
      </c>
      <c r="G459" s="82" t="s">
        <v>7015</v>
      </c>
      <c r="H459" s="298">
        <v>864.35</v>
      </c>
      <c r="I459" s="298">
        <f t="shared" si="7"/>
        <v>1124</v>
      </c>
      <c r="J459" s="284"/>
    </row>
    <row r="460" spans="1:10">
      <c r="A460" s="128">
        <v>75.84</v>
      </c>
      <c r="B460" s="126">
        <v>18.149999999999999</v>
      </c>
      <c r="C460" s="126">
        <v>1.58</v>
      </c>
      <c r="D460" s="124">
        <v>14</v>
      </c>
      <c r="E460" s="125" t="s">
        <v>7615</v>
      </c>
      <c r="F460" s="82" t="s">
        <v>7315</v>
      </c>
      <c r="G460" s="82" t="s">
        <v>7015</v>
      </c>
      <c r="H460" s="298">
        <v>275.52999999999997</v>
      </c>
      <c r="I460" s="298">
        <f t="shared" si="7"/>
        <v>359</v>
      </c>
      <c r="J460" s="284"/>
    </row>
    <row r="461" spans="1:10">
      <c r="A461" s="128">
        <v>68.64</v>
      </c>
      <c r="B461" s="126">
        <v>19.93</v>
      </c>
      <c r="C461" s="126">
        <v>1.43</v>
      </c>
      <c r="D461" s="124">
        <v>8</v>
      </c>
      <c r="E461" s="125" t="s">
        <v>7616</v>
      </c>
      <c r="F461" s="82" t="s">
        <v>7333</v>
      </c>
      <c r="G461" s="82" t="s">
        <v>7027</v>
      </c>
      <c r="H461" s="298">
        <v>220.07</v>
      </c>
      <c r="I461" s="298">
        <f t="shared" si="7"/>
        <v>287</v>
      </c>
      <c r="J461" s="284"/>
    </row>
    <row r="462" spans="1:10">
      <c r="A462" s="128">
        <v>68.64</v>
      </c>
      <c r="B462" s="126">
        <v>19.93</v>
      </c>
      <c r="C462" s="126">
        <v>1.43</v>
      </c>
      <c r="D462" s="124">
        <v>8</v>
      </c>
      <c r="E462" s="125" t="s">
        <v>7617</v>
      </c>
      <c r="F462" s="82" t="s">
        <v>7333</v>
      </c>
      <c r="G462" s="82" t="s">
        <v>7027</v>
      </c>
      <c r="H462" s="298">
        <v>220.07</v>
      </c>
      <c r="I462" s="298">
        <f t="shared" si="7"/>
        <v>287</v>
      </c>
      <c r="J462" s="284"/>
    </row>
    <row r="463" spans="1:10">
      <c r="A463" s="128">
        <v>68.64</v>
      </c>
      <c r="B463" s="126">
        <v>19.93</v>
      </c>
      <c r="C463" s="126">
        <v>1.43</v>
      </c>
      <c r="D463" s="124">
        <v>8</v>
      </c>
      <c r="E463" s="125" t="s">
        <v>7618</v>
      </c>
      <c r="F463" s="82" t="s">
        <v>7333</v>
      </c>
      <c r="G463" s="82" t="s">
        <v>7056</v>
      </c>
      <c r="H463" s="298">
        <v>220.07</v>
      </c>
      <c r="I463" s="298">
        <f t="shared" si="7"/>
        <v>287</v>
      </c>
      <c r="J463" s="284"/>
    </row>
    <row r="464" spans="1:10">
      <c r="A464" s="122"/>
      <c r="B464" s="123">
        <v>0.2</v>
      </c>
      <c r="C464" s="82"/>
      <c r="D464" s="124">
        <v>28</v>
      </c>
      <c r="E464" s="125" t="s">
        <v>7619</v>
      </c>
      <c r="F464" s="82" t="s">
        <v>7311</v>
      </c>
      <c r="G464" s="82" t="s">
        <v>7022</v>
      </c>
      <c r="H464" s="298">
        <v>55.46</v>
      </c>
      <c r="I464" s="298">
        <f t="shared" si="7"/>
        <v>73</v>
      </c>
      <c r="J464" s="284"/>
    </row>
    <row r="465" spans="1:10">
      <c r="A465" s="122"/>
      <c r="B465" s="126">
        <v>0.53</v>
      </c>
      <c r="C465" s="82"/>
      <c r="D465" s="124">
        <v>10</v>
      </c>
      <c r="E465" s="125" t="s">
        <v>7620</v>
      </c>
      <c r="F465" s="82" t="s">
        <v>7021</v>
      </c>
      <c r="G465" s="82" t="s">
        <v>7022</v>
      </c>
      <c r="H465" s="298">
        <v>55.46</v>
      </c>
      <c r="I465" s="298">
        <f t="shared" si="7"/>
        <v>73</v>
      </c>
      <c r="J465" s="284"/>
    </row>
    <row r="466" spans="1:10">
      <c r="A466" s="122"/>
      <c r="B466" s="123">
        <v>0.3</v>
      </c>
      <c r="C466" s="82"/>
      <c r="D466" s="124">
        <v>4</v>
      </c>
      <c r="E466" s="125" t="s">
        <v>7621</v>
      </c>
      <c r="F466" s="82" t="s">
        <v>7622</v>
      </c>
      <c r="G466" s="82" t="s">
        <v>7019</v>
      </c>
      <c r="H466" s="298">
        <v>55.46</v>
      </c>
      <c r="I466" s="298">
        <f t="shared" si="7"/>
        <v>73</v>
      </c>
      <c r="J466" s="284"/>
    </row>
    <row r="467" spans="1:10">
      <c r="A467" s="128">
        <v>75.84</v>
      </c>
      <c r="B467" s="126">
        <v>18.149999999999999</v>
      </c>
      <c r="C467" s="126">
        <v>1.58</v>
      </c>
      <c r="D467" s="124">
        <v>14</v>
      </c>
      <c r="E467" s="125" t="s">
        <v>7623</v>
      </c>
      <c r="F467" s="82" t="s">
        <v>7315</v>
      </c>
      <c r="G467" s="82" t="s">
        <v>7015</v>
      </c>
      <c r="H467" s="298">
        <v>220.07</v>
      </c>
      <c r="I467" s="298">
        <f t="shared" si="7"/>
        <v>287</v>
      </c>
      <c r="J467" s="284"/>
    </row>
    <row r="468" spans="1:10">
      <c r="A468" s="128">
        <v>68.64</v>
      </c>
      <c r="B468" s="126">
        <v>19.93</v>
      </c>
      <c r="C468" s="126">
        <v>1.43</v>
      </c>
      <c r="D468" s="124">
        <v>8</v>
      </c>
      <c r="E468" s="125" t="s">
        <v>7624</v>
      </c>
      <c r="F468" s="82" t="s">
        <v>7333</v>
      </c>
      <c r="G468" s="82" t="s">
        <v>7056</v>
      </c>
      <c r="H468" s="298">
        <v>220.07</v>
      </c>
      <c r="I468" s="298">
        <f t="shared" si="7"/>
        <v>287</v>
      </c>
      <c r="J468" s="284"/>
    </row>
    <row r="469" spans="1:10">
      <c r="A469" s="128">
        <v>68.64</v>
      </c>
      <c r="B469" s="126">
        <v>19.93</v>
      </c>
      <c r="C469" s="126">
        <v>1.43</v>
      </c>
      <c r="D469" s="124">
        <v>8</v>
      </c>
      <c r="E469" s="125" t="s">
        <v>7625</v>
      </c>
      <c r="F469" s="82" t="s">
        <v>7333</v>
      </c>
      <c r="G469" s="82" t="s">
        <v>7027</v>
      </c>
      <c r="H469" s="298">
        <v>220.07</v>
      </c>
      <c r="I469" s="298">
        <f t="shared" si="7"/>
        <v>287</v>
      </c>
      <c r="J469" s="284"/>
    </row>
    <row r="470" spans="1:10">
      <c r="A470" s="128">
        <v>68.64</v>
      </c>
      <c r="B470" s="126">
        <v>19.93</v>
      </c>
      <c r="C470" s="126">
        <v>1.43</v>
      </c>
      <c r="D470" s="124">
        <v>8</v>
      </c>
      <c r="E470" s="125" t="s">
        <v>7626</v>
      </c>
      <c r="F470" s="82" t="s">
        <v>7333</v>
      </c>
      <c r="G470" s="82" t="s">
        <v>7027</v>
      </c>
      <c r="H470" s="298">
        <v>220.07</v>
      </c>
      <c r="I470" s="298">
        <f t="shared" si="7"/>
        <v>287</v>
      </c>
      <c r="J470" s="284"/>
    </row>
    <row r="471" spans="1:10">
      <c r="A471" s="122"/>
      <c r="B471" s="126">
        <v>3.64</v>
      </c>
      <c r="C471" s="82"/>
      <c r="D471" s="124">
        <v>4</v>
      </c>
      <c r="E471" s="125" t="s">
        <v>7627</v>
      </c>
      <c r="F471" s="82" t="s">
        <v>7333</v>
      </c>
      <c r="G471" s="82" t="s">
        <v>7056</v>
      </c>
      <c r="H471" s="298">
        <v>55.46</v>
      </c>
      <c r="I471" s="298">
        <f t="shared" si="7"/>
        <v>73</v>
      </c>
      <c r="J471" s="284"/>
    </row>
    <row r="472" spans="1:10">
      <c r="A472" s="122"/>
      <c r="B472" s="126">
        <v>1.01</v>
      </c>
      <c r="C472" s="82"/>
      <c r="D472" s="124">
        <v>19</v>
      </c>
      <c r="E472" s="125" t="s">
        <v>7628</v>
      </c>
      <c r="F472" s="82" t="s">
        <v>7267</v>
      </c>
      <c r="G472" s="82" t="s">
        <v>7163</v>
      </c>
      <c r="H472" s="298">
        <v>55.46</v>
      </c>
      <c r="I472" s="298">
        <f t="shared" si="7"/>
        <v>73</v>
      </c>
      <c r="J472" s="284"/>
    </row>
    <row r="473" spans="1:10">
      <c r="A473" s="122"/>
      <c r="B473" s="126">
        <v>0.24</v>
      </c>
      <c r="C473" s="82"/>
      <c r="D473" s="124">
        <v>16</v>
      </c>
      <c r="E473" s="125" t="s">
        <v>7629</v>
      </c>
      <c r="F473" s="82" t="s">
        <v>7630</v>
      </c>
      <c r="G473" s="82" t="s">
        <v>7022</v>
      </c>
      <c r="H473" s="298">
        <v>390.58</v>
      </c>
      <c r="I473" s="298">
        <f t="shared" si="7"/>
        <v>508</v>
      </c>
      <c r="J473" s="284"/>
    </row>
    <row r="474" spans="1:10">
      <c r="A474" s="128">
        <v>58.08</v>
      </c>
      <c r="B474" s="126">
        <v>20.66</v>
      </c>
      <c r="C474" s="126">
        <v>1.21</v>
      </c>
      <c r="D474" s="124">
        <v>6</v>
      </c>
      <c r="E474" s="125" t="s">
        <v>7631</v>
      </c>
      <c r="F474" s="82" t="s">
        <v>7632</v>
      </c>
      <c r="G474" s="82" t="s">
        <v>7027</v>
      </c>
      <c r="H474" s="298">
        <v>1750.53</v>
      </c>
      <c r="I474" s="298">
        <f t="shared" si="7"/>
        <v>2276</v>
      </c>
      <c r="J474" s="284"/>
    </row>
    <row r="475" spans="1:10">
      <c r="A475" s="128">
        <v>58.08</v>
      </c>
      <c r="B475" s="126">
        <v>20.66</v>
      </c>
      <c r="C475" s="126">
        <v>1.21</v>
      </c>
      <c r="D475" s="124">
        <v>6</v>
      </c>
      <c r="E475" s="125" t="s">
        <v>7633</v>
      </c>
      <c r="F475" s="82" t="s">
        <v>7632</v>
      </c>
      <c r="G475" s="82" t="s">
        <v>7027</v>
      </c>
      <c r="H475" s="298">
        <v>1925.76</v>
      </c>
      <c r="I475" s="298">
        <f t="shared" si="7"/>
        <v>2504</v>
      </c>
      <c r="J475" s="284"/>
    </row>
    <row r="476" spans="1:10">
      <c r="A476" s="128">
        <v>58.08</v>
      </c>
      <c r="B476" s="126">
        <v>20.66</v>
      </c>
      <c r="C476" s="126">
        <v>1.21</v>
      </c>
      <c r="D476" s="124">
        <v>6</v>
      </c>
      <c r="E476" s="125" t="s">
        <v>7634</v>
      </c>
      <c r="F476" s="82" t="s">
        <v>7632</v>
      </c>
      <c r="G476" s="82" t="s">
        <v>7027</v>
      </c>
      <c r="H476" s="298">
        <v>1825.46</v>
      </c>
      <c r="I476" s="298">
        <f t="shared" si="7"/>
        <v>2374</v>
      </c>
      <c r="J476" s="284"/>
    </row>
    <row r="477" spans="1:10" ht="23.3">
      <c r="A477" s="122"/>
      <c r="B477" s="126">
        <v>0.09</v>
      </c>
      <c r="C477" s="82"/>
      <c r="D477" s="124">
        <v>39</v>
      </c>
      <c r="E477" s="125" t="s">
        <v>7635</v>
      </c>
      <c r="F477" s="82" t="s">
        <v>7309</v>
      </c>
      <c r="G477" s="82" t="s">
        <v>7022</v>
      </c>
      <c r="H477" s="298">
        <v>225.38</v>
      </c>
      <c r="I477" s="298">
        <f t="shared" si="7"/>
        <v>293</v>
      </c>
      <c r="J477" s="284"/>
    </row>
    <row r="478" spans="1:10" ht="23.3">
      <c r="A478" s="122"/>
      <c r="B478" s="126">
        <v>0.61</v>
      </c>
      <c r="C478" s="82"/>
      <c r="D478" s="124">
        <v>10</v>
      </c>
      <c r="E478" s="125" t="s">
        <v>7636</v>
      </c>
      <c r="F478" s="82" t="s">
        <v>7637</v>
      </c>
      <c r="G478" s="82" t="s">
        <v>7022</v>
      </c>
      <c r="H478" s="298">
        <v>525.1</v>
      </c>
      <c r="I478" s="298">
        <f t="shared" si="7"/>
        <v>683</v>
      </c>
      <c r="J478" s="284"/>
    </row>
    <row r="479" spans="1:10" ht="23.3">
      <c r="A479" s="128">
        <v>68.64</v>
      </c>
      <c r="B479" s="126">
        <v>19.93</v>
      </c>
      <c r="C479" s="126">
        <v>1.43</v>
      </c>
      <c r="D479" s="124">
        <v>8</v>
      </c>
      <c r="E479" s="125" t="s">
        <v>7638</v>
      </c>
      <c r="F479" s="82" t="s">
        <v>7333</v>
      </c>
      <c r="G479" s="82" t="s">
        <v>7027</v>
      </c>
      <c r="H479" s="298">
        <v>2570.04</v>
      </c>
      <c r="I479" s="298">
        <f t="shared" si="7"/>
        <v>3342</v>
      </c>
      <c r="J479" s="284"/>
    </row>
    <row r="480" spans="1:10" ht="23.3">
      <c r="A480" s="128">
        <v>75.84</v>
      </c>
      <c r="B480" s="126">
        <v>18.149999999999999</v>
      </c>
      <c r="C480" s="126">
        <v>1.58</v>
      </c>
      <c r="D480" s="124">
        <v>14</v>
      </c>
      <c r="E480" s="125" t="s">
        <v>7639</v>
      </c>
      <c r="F480" s="82" t="s">
        <v>7315</v>
      </c>
      <c r="G480" s="82" t="s">
        <v>7015</v>
      </c>
      <c r="H480" s="298">
        <v>1788.29</v>
      </c>
      <c r="I480" s="298">
        <f t="shared" si="7"/>
        <v>2325</v>
      </c>
      <c r="J480" s="284"/>
    </row>
    <row r="481" spans="1:10" ht="23.3">
      <c r="A481" s="128">
        <v>68.64</v>
      </c>
      <c r="B481" s="126">
        <v>19.93</v>
      </c>
      <c r="C481" s="126">
        <v>1.43</v>
      </c>
      <c r="D481" s="124">
        <v>8</v>
      </c>
      <c r="E481" s="125" t="s">
        <v>7640</v>
      </c>
      <c r="F481" s="82" t="s">
        <v>7333</v>
      </c>
      <c r="G481" s="82" t="s">
        <v>7027</v>
      </c>
      <c r="H481" s="298">
        <v>1890.36</v>
      </c>
      <c r="I481" s="298">
        <f t="shared" si="7"/>
        <v>2458</v>
      </c>
      <c r="J481" s="284"/>
    </row>
    <row r="482" spans="1:10" ht="23.3">
      <c r="A482" s="128">
        <v>68.64</v>
      </c>
      <c r="B482" s="126">
        <v>19.93</v>
      </c>
      <c r="C482" s="126">
        <v>1.43</v>
      </c>
      <c r="D482" s="124">
        <v>8</v>
      </c>
      <c r="E482" s="125" t="s">
        <v>7641</v>
      </c>
      <c r="F482" s="82" t="s">
        <v>7333</v>
      </c>
      <c r="G482" s="82" t="s">
        <v>7027</v>
      </c>
      <c r="H482" s="298">
        <v>1975.32</v>
      </c>
      <c r="I482" s="298">
        <f t="shared" si="7"/>
        <v>2568</v>
      </c>
      <c r="J482" s="284"/>
    </row>
    <row r="483" spans="1:10" ht="23.3">
      <c r="A483" s="128">
        <v>68.64</v>
      </c>
      <c r="B483" s="126">
        <v>19.93</v>
      </c>
      <c r="C483" s="126">
        <v>1.43</v>
      </c>
      <c r="D483" s="124">
        <v>8</v>
      </c>
      <c r="E483" s="125" t="s">
        <v>7642</v>
      </c>
      <c r="F483" s="82" t="s">
        <v>7333</v>
      </c>
      <c r="G483" s="82" t="s">
        <v>7027</v>
      </c>
      <c r="H483" s="298">
        <v>1975.32</v>
      </c>
      <c r="I483" s="298">
        <f t="shared" si="7"/>
        <v>2568</v>
      </c>
      <c r="J483" s="284"/>
    </row>
    <row r="484" spans="1:10">
      <c r="A484" s="122"/>
      <c r="B484" s="126">
        <v>0.22</v>
      </c>
      <c r="C484" s="82"/>
      <c r="D484" s="124">
        <v>32</v>
      </c>
      <c r="E484" s="125" t="s">
        <v>7643</v>
      </c>
      <c r="F484" s="82" t="s">
        <v>7644</v>
      </c>
      <c r="G484" s="82" t="s">
        <v>7022</v>
      </c>
      <c r="H484" s="298">
        <v>320.37</v>
      </c>
      <c r="I484" s="298">
        <f t="shared" si="7"/>
        <v>417</v>
      </c>
      <c r="J484" s="284"/>
    </row>
    <row r="485" spans="1:10">
      <c r="A485" s="122"/>
      <c r="B485" s="126">
        <v>0.43</v>
      </c>
      <c r="C485" s="82"/>
      <c r="D485" s="124">
        <v>18</v>
      </c>
      <c r="E485" s="125" t="s">
        <v>7643</v>
      </c>
      <c r="F485" s="82" t="s">
        <v>7260</v>
      </c>
      <c r="G485" s="82" t="s">
        <v>7022</v>
      </c>
      <c r="H485" s="298">
        <v>365.21</v>
      </c>
      <c r="I485" s="298">
        <f t="shared" si="7"/>
        <v>475</v>
      </c>
      <c r="J485" s="284"/>
    </row>
    <row r="486" spans="1:10">
      <c r="A486" s="128">
        <v>75.84</v>
      </c>
      <c r="B486" s="126">
        <v>18.149999999999999</v>
      </c>
      <c r="C486" s="126">
        <v>1.58</v>
      </c>
      <c r="D486" s="124">
        <v>14</v>
      </c>
      <c r="E486" s="125" t="s">
        <v>7645</v>
      </c>
      <c r="F486" s="82" t="s">
        <v>7315</v>
      </c>
      <c r="G486" s="82" t="s">
        <v>7015</v>
      </c>
      <c r="H486" s="298">
        <v>1825.46</v>
      </c>
      <c r="I486" s="298">
        <f t="shared" si="7"/>
        <v>2374</v>
      </c>
      <c r="J486" s="284"/>
    </row>
    <row r="487" spans="1:10">
      <c r="A487" s="128">
        <v>75.84</v>
      </c>
      <c r="B487" s="126">
        <v>18.149999999999999</v>
      </c>
      <c r="C487" s="126">
        <v>1.58</v>
      </c>
      <c r="D487" s="124">
        <v>14</v>
      </c>
      <c r="E487" s="125" t="s">
        <v>7646</v>
      </c>
      <c r="F487" s="82" t="s">
        <v>7315</v>
      </c>
      <c r="G487" s="82" t="s">
        <v>7015</v>
      </c>
      <c r="H487" s="298">
        <v>1850.24</v>
      </c>
      <c r="I487" s="298">
        <f t="shared" si="7"/>
        <v>2406</v>
      </c>
      <c r="J487" s="284"/>
    </row>
    <row r="488" spans="1:10">
      <c r="A488" s="128">
        <v>68.64</v>
      </c>
      <c r="B488" s="126">
        <v>19.93</v>
      </c>
      <c r="C488" s="126">
        <v>1.43</v>
      </c>
      <c r="D488" s="124">
        <v>8</v>
      </c>
      <c r="E488" s="125" t="s">
        <v>7647</v>
      </c>
      <c r="F488" s="82" t="s">
        <v>7333</v>
      </c>
      <c r="G488" s="82" t="s">
        <v>7027</v>
      </c>
      <c r="H488" s="298">
        <v>1750.53</v>
      </c>
      <c r="I488" s="298">
        <f t="shared" si="7"/>
        <v>2276</v>
      </c>
      <c r="J488" s="284"/>
    </row>
    <row r="489" spans="1:10">
      <c r="A489" s="128">
        <v>68.64</v>
      </c>
      <c r="B489" s="126">
        <v>19.93</v>
      </c>
      <c r="C489" s="126">
        <v>1.43</v>
      </c>
      <c r="D489" s="124">
        <v>8</v>
      </c>
      <c r="E489" s="125" t="s">
        <v>7648</v>
      </c>
      <c r="F489" s="82" t="s">
        <v>7333</v>
      </c>
      <c r="G489" s="82" t="s">
        <v>7027</v>
      </c>
      <c r="H489" s="298">
        <v>1850.24</v>
      </c>
      <c r="I489" s="298">
        <f t="shared" si="7"/>
        <v>2406</v>
      </c>
      <c r="J489" s="284"/>
    </row>
    <row r="490" spans="1:10">
      <c r="A490" s="128">
        <v>68.64</v>
      </c>
      <c r="B490" s="126">
        <v>19.93</v>
      </c>
      <c r="C490" s="126">
        <v>1.43</v>
      </c>
      <c r="D490" s="124">
        <v>8</v>
      </c>
      <c r="E490" s="125" t="s">
        <v>7649</v>
      </c>
      <c r="F490" s="82" t="s">
        <v>7333</v>
      </c>
      <c r="G490" s="82" t="s">
        <v>7027</v>
      </c>
      <c r="H490" s="298">
        <v>1850.24</v>
      </c>
      <c r="I490" s="298">
        <f t="shared" si="7"/>
        <v>2406</v>
      </c>
      <c r="J490" s="284"/>
    </row>
    <row r="491" spans="1:10">
      <c r="A491" s="122"/>
      <c r="B491" s="123">
        <v>5.9</v>
      </c>
      <c r="C491" s="124">
        <v>1</v>
      </c>
      <c r="D491" s="124">
        <v>1</v>
      </c>
      <c r="E491" s="125" t="s">
        <v>7650</v>
      </c>
      <c r="F491" s="82" t="s">
        <v>7651</v>
      </c>
      <c r="G491" s="82" t="s">
        <v>7056</v>
      </c>
      <c r="H491" s="298">
        <v>4675.75</v>
      </c>
      <c r="I491" s="298">
        <f t="shared" si="7"/>
        <v>6079</v>
      </c>
      <c r="J491" s="284"/>
    </row>
    <row r="492" spans="1:10">
      <c r="A492" s="122"/>
      <c r="B492" s="126">
        <v>0.25</v>
      </c>
      <c r="C492" s="82"/>
      <c r="D492" s="124">
        <v>4</v>
      </c>
      <c r="E492" s="125" t="s">
        <v>7652</v>
      </c>
      <c r="F492" s="82" t="s">
        <v>7653</v>
      </c>
      <c r="G492" s="82" t="s">
        <v>7019</v>
      </c>
      <c r="H492" s="298">
        <v>407.69</v>
      </c>
      <c r="I492" s="298">
        <f t="shared" si="7"/>
        <v>530</v>
      </c>
      <c r="J492" s="284"/>
    </row>
    <row r="493" spans="1:10">
      <c r="A493" s="122"/>
      <c r="B493" s="126">
        <v>3.63</v>
      </c>
      <c r="C493" s="82"/>
      <c r="D493" s="124">
        <v>4</v>
      </c>
      <c r="E493" s="125" t="s">
        <v>7654</v>
      </c>
      <c r="F493" s="82" t="s">
        <v>7333</v>
      </c>
      <c r="G493" s="82" t="s">
        <v>7056</v>
      </c>
      <c r="H493" s="298">
        <v>1060.82</v>
      </c>
      <c r="I493" s="298">
        <f t="shared" si="7"/>
        <v>1380</v>
      </c>
      <c r="J493" s="284"/>
    </row>
    <row r="494" spans="1:10">
      <c r="A494" s="122"/>
      <c r="B494" s="126">
        <v>0.64</v>
      </c>
      <c r="C494" s="82"/>
      <c r="D494" s="124">
        <v>18</v>
      </c>
      <c r="E494" s="125" t="s">
        <v>7655</v>
      </c>
      <c r="F494" s="82" t="s">
        <v>7021</v>
      </c>
      <c r="G494" s="82" t="s">
        <v>7163</v>
      </c>
      <c r="H494" s="298">
        <v>495.6</v>
      </c>
      <c r="I494" s="298">
        <f t="shared" si="7"/>
        <v>645</v>
      </c>
      <c r="J494" s="284"/>
    </row>
    <row r="495" spans="1:10">
      <c r="A495" s="122"/>
      <c r="B495" s="126">
        <v>0.28000000000000003</v>
      </c>
      <c r="C495" s="82"/>
      <c r="D495" s="124">
        <v>24</v>
      </c>
      <c r="E495" s="125" t="s">
        <v>7656</v>
      </c>
      <c r="F495" s="82" t="s">
        <v>7311</v>
      </c>
      <c r="G495" s="82" t="s">
        <v>7022</v>
      </c>
      <c r="H495" s="298">
        <v>535.13</v>
      </c>
      <c r="I495" s="298">
        <f t="shared" si="7"/>
        <v>696</v>
      </c>
      <c r="J495" s="284"/>
    </row>
    <row r="496" spans="1:10">
      <c r="A496" s="122"/>
      <c r="B496" s="126">
        <v>0.39</v>
      </c>
      <c r="C496" s="82"/>
      <c r="D496" s="124">
        <v>16</v>
      </c>
      <c r="E496" s="125" t="s">
        <v>7657</v>
      </c>
      <c r="F496" s="82" t="s">
        <v>7289</v>
      </c>
      <c r="G496" s="82" t="s">
        <v>7022</v>
      </c>
      <c r="H496" s="298">
        <v>599.44000000000005</v>
      </c>
      <c r="I496" s="298">
        <f t="shared" si="7"/>
        <v>780</v>
      </c>
      <c r="J496" s="284"/>
    </row>
    <row r="497" spans="1:10">
      <c r="A497" s="122"/>
      <c r="B497" s="126">
        <v>0.19</v>
      </c>
      <c r="C497" s="82"/>
      <c r="D497" s="124">
        <v>4</v>
      </c>
      <c r="E497" s="125" t="s">
        <v>7658</v>
      </c>
      <c r="F497" s="82" t="s">
        <v>7659</v>
      </c>
      <c r="G497" s="82" t="s">
        <v>7019</v>
      </c>
      <c r="H497" s="298">
        <v>625.4</v>
      </c>
      <c r="I497" s="298">
        <f t="shared" si="7"/>
        <v>814</v>
      </c>
      <c r="J497" s="284"/>
    </row>
    <row r="498" spans="1:10">
      <c r="A498" s="128">
        <v>68.64</v>
      </c>
      <c r="B498" s="126">
        <v>19.93</v>
      </c>
      <c r="C498" s="126">
        <v>1.43</v>
      </c>
      <c r="D498" s="124">
        <v>8</v>
      </c>
      <c r="E498" s="125" t="s">
        <v>7660</v>
      </c>
      <c r="F498" s="82" t="s">
        <v>7661</v>
      </c>
      <c r="G498" s="82" t="s">
        <v>7027</v>
      </c>
      <c r="H498" s="298">
        <v>1785.34</v>
      </c>
      <c r="I498" s="298">
        <f t="shared" si="7"/>
        <v>2321</v>
      </c>
      <c r="J498" s="284"/>
    </row>
    <row r="499" spans="1:10">
      <c r="A499" s="128">
        <v>68.64</v>
      </c>
      <c r="B499" s="126">
        <v>19.93</v>
      </c>
      <c r="C499" s="126">
        <v>1.43</v>
      </c>
      <c r="D499" s="124">
        <v>8</v>
      </c>
      <c r="E499" s="125" t="s">
        <v>7662</v>
      </c>
      <c r="F499" s="82" t="s">
        <v>7661</v>
      </c>
      <c r="G499" s="82" t="s">
        <v>7027</v>
      </c>
      <c r="H499" s="298">
        <v>1640.2</v>
      </c>
      <c r="I499" s="298">
        <f t="shared" si="7"/>
        <v>2133</v>
      </c>
      <c r="J499" s="284"/>
    </row>
    <row r="500" spans="1:10">
      <c r="A500" s="122"/>
      <c r="B500" s="126">
        <v>3.63</v>
      </c>
      <c r="C500" s="82"/>
      <c r="D500" s="124">
        <v>4</v>
      </c>
      <c r="E500" s="125" t="s">
        <v>7663</v>
      </c>
      <c r="F500" s="82" t="s">
        <v>7661</v>
      </c>
      <c r="G500" s="82" t="s">
        <v>7056</v>
      </c>
      <c r="H500" s="298">
        <v>1095.04</v>
      </c>
      <c r="I500" s="298">
        <f t="shared" si="7"/>
        <v>1424</v>
      </c>
      <c r="J500" s="284"/>
    </row>
    <row r="501" spans="1:10">
      <c r="A501" s="122"/>
      <c r="B501" s="126">
        <v>0.64</v>
      </c>
      <c r="C501" s="82"/>
      <c r="D501" s="124">
        <v>17</v>
      </c>
      <c r="E501" s="125" t="s">
        <v>7664</v>
      </c>
      <c r="F501" s="82" t="s">
        <v>7665</v>
      </c>
      <c r="G501" s="82" t="s">
        <v>7163</v>
      </c>
      <c r="H501" s="298">
        <v>699.15</v>
      </c>
      <c r="I501" s="298">
        <f t="shared" si="7"/>
        <v>909</v>
      </c>
      <c r="J501" s="284"/>
    </row>
    <row r="502" spans="1:10" ht="23.3">
      <c r="A502" s="122"/>
      <c r="B502" s="126">
        <v>0.71</v>
      </c>
      <c r="C502" s="82"/>
      <c r="D502" s="124">
        <v>10</v>
      </c>
      <c r="E502" s="125" t="s">
        <v>7666</v>
      </c>
      <c r="F502" s="82" t="s">
        <v>7637</v>
      </c>
      <c r="G502" s="82" t="s">
        <v>7022</v>
      </c>
      <c r="H502" s="298">
        <v>599.44000000000005</v>
      </c>
      <c r="I502" s="298">
        <f t="shared" si="7"/>
        <v>780</v>
      </c>
      <c r="J502" s="284"/>
    </row>
    <row r="503" spans="1:10" ht="23.3">
      <c r="A503" s="128">
        <v>75.84</v>
      </c>
      <c r="B503" s="126">
        <v>18.149999999999999</v>
      </c>
      <c r="C503" s="126">
        <v>1.58</v>
      </c>
      <c r="D503" s="124">
        <v>14</v>
      </c>
      <c r="E503" s="125" t="s">
        <v>7667</v>
      </c>
      <c r="F503" s="82" t="s">
        <v>7315</v>
      </c>
      <c r="G503" s="82" t="s">
        <v>7015</v>
      </c>
      <c r="H503" s="298">
        <v>1425.44</v>
      </c>
      <c r="I503" s="298">
        <f t="shared" si="7"/>
        <v>1854</v>
      </c>
      <c r="J503" s="284"/>
    </row>
    <row r="504" spans="1:10" ht="23.3">
      <c r="A504" s="128">
        <v>68.64</v>
      </c>
      <c r="B504" s="126">
        <v>19.93</v>
      </c>
      <c r="C504" s="126">
        <v>1.43</v>
      </c>
      <c r="D504" s="124">
        <v>8</v>
      </c>
      <c r="E504" s="125" t="s">
        <v>7668</v>
      </c>
      <c r="F504" s="82" t="s">
        <v>7333</v>
      </c>
      <c r="G504" s="82" t="s">
        <v>7027</v>
      </c>
      <c r="H504" s="298">
        <v>1425.44</v>
      </c>
      <c r="I504" s="298">
        <f t="shared" si="7"/>
        <v>1854</v>
      </c>
      <c r="J504" s="284"/>
    </row>
    <row r="505" spans="1:10" ht="23.3">
      <c r="A505" s="128">
        <v>68.64</v>
      </c>
      <c r="B505" s="126">
        <v>19.93</v>
      </c>
      <c r="C505" s="126">
        <v>1.43</v>
      </c>
      <c r="D505" s="124">
        <v>8</v>
      </c>
      <c r="E505" s="125" t="s">
        <v>7669</v>
      </c>
      <c r="F505" s="82" t="s">
        <v>7333</v>
      </c>
      <c r="G505" s="82" t="s">
        <v>7027</v>
      </c>
      <c r="H505" s="298">
        <v>1425.44</v>
      </c>
      <c r="I505" s="298">
        <f t="shared" si="7"/>
        <v>1854</v>
      </c>
      <c r="J505" s="284"/>
    </row>
    <row r="506" spans="1:10">
      <c r="A506" s="122"/>
      <c r="B506" s="126">
        <v>0.44</v>
      </c>
      <c r="C506" s="82"/>
      <c r="D506" s="124">
        <v>24</v>
      </c>
      <c r="E506" s="125" t="s">
        <v>7670</v>
      </c>
      <c r="F506" s="82" t="s">
        <v>7671</v>
      </c>
      <c r="G506" s="82" t="s">
        <v>7022</v>
      </c>
      <c r="H506" s="298">
        <v>55.46</v>
      </c>
      <c r="I506" s="298">
        <f t="shared" si="7"/>
        <v>73</v>
      </c>
      <c r="J506" s="284"/>
    </row>
    <row r="507" spans="1:10">
      <c r="A507" s="122"/>
      <c r="B507" s="126">
        <v>0.44</v>
      </c>
      <c r="C507" s="82"/>
      <c r="D507" s="124">
        <v>24</v>
      </c>
      <c r="E507" s="125" t="s">
        <v>7672</v>
      </c>
      <c r="F507" s="82" t="s">
        <v>7671</v>
      </c>
      <c r="G507" s="82" t="s">
        <v>7022</v>
      </c>
      <c r="H507" s="298">
        <v>55.46</v>
      </c>
      <c r="I507" s="298">
        <f t="shared" si="7"/>
        <v>73</v>
      </c>
      <c r="J507" s="284"/>
    </row>
    <row r="508" spans="1:10" ht="23.3">
      <c r="A508" s="122"/>
      <c r="B508" s="123">
        <v>22.6</v>
      </c>
      <c r="C508" s="124">
        <v>1</v>
      </c>
      <c r="D508" s="124">
        <v>2</v>
      </c>
      <c r="E508" s="125" t="s">
        <v>7673</v>
      </c>
      <c r="F508" s="82" t="s">
        <v>7674</v>
      </c>
      <c r="G508" s="82" t="s">
        <v>7056</v>
      </c>
      <c r="H508" s="298">
        <v>440.14</v>
      </c>
      <c r="I508" s="298">
        <f t="shared" si="7"/>
        <v>573</v>
      </c>
      <c r="J508" s="284"/>
    </row>
    <row r="509" spans="1:10">
      <c r="A509" s="128">
        <v>75.84</v>
      </c>
      <c r="B509" s="126">
        <v>18.149999999999999</v>
      </c>
      <c r="C509" s="126">
        <v>1.58</v>
      </c>
      <c r="D509" s="124">
        <v>14</v>
      </c>
      <c r="E509" s="125" t="s">
        <v>7675</v>
      </c>
      <c r="F509" s="82" t="s">
        <v>7315</v>
      </c>
      <c r="G509" s="82" t="s">
        <v>7015</v>
      </c>
      <c r="H509" s="298">
        <v>275.52999999999997</v>
      </c>
      <c r="I509" s="298">
        <f t="shared" si="7"/>
        <v>359</v>
      </c>
      <c r="J509" s="284"/>
    </row>
    <row r="510" spans="1:10">
      <c r="A510" s="128">
        <v>75.84</v>
      </c>
      <c r="B510" s="126">
        <v>18.149999999999999</v>
      </c>
      <c r="C510" s="126">
        <v>1.58</v>
      </c>
      <c r="D510" s="124">
        <v>14</v>
      </c>
      <c r="E510" s="125" t="s">
        <v>7676</v>
      </c>
      <c r="F510" s="82" t="s">
        <v>7315</v>
      </c>
      <c r="G510" s="82" t="s">
        <v>7015</v>
      </c>
      <c r="H510" s="298">
        <v>275.52999999999997</v>
      </c>
      <c r="I510" s="298">
        <f t="shared" si="7"/>
        <v>359</v>
      </c>
      <c r="J510" s="284"/>
    </row>
    <row r="511" spans="1:10">
      <c r="A511" s="128">
        <v>45.36</v>
      </c>
      <c r="B511" s="126">
        <v>21.67</v>
      </c>
      <c r="C511" s="126">
        <v>1.08</v>
      </c>
      <c r="D511" s="124">
        <v>4</v>
      </c>
      <c r="E511" s="125" t="s">
        <v>7677</v>
      </c>
      <c r="F511" s="82" t="s">
        <v>7678</v>
      </c>
      <c r="G511" s="82" t="s">
        <v>7027</v>
      </c>
      <c r="H511" s="298">
        <v>275.52999999999997</v>
      </c>
      <c r="I511" s="298">
        <f t="shared" si="7"/>
        <v>359</v>
      </c>
      <c r="J511" s="284"/>
    </row>
    <row r="512" spans="1:10" ht="23.3">
      <c r="A512" s="128">
        <v>45.36</v>
      </c>
      <c r="B512" s="126">
        <v>21.67</v>
      </c>
      <c r="C512" s="126">
        <v>1.08</v>
      </c>
      <c r="D512" s="124">
        <v>4</v>
      </c>
      <c r="E512" s="125" t="s">
        <v>7679</v>
      </c>
      <c r="F512" s="82" t="s">
        <v>7678</v>
      </c>
      <c r="G512" s="82" t="s">
        <v>7056</v>
      </c>
      <c r="H512" s="298">
        <v>275.52999999999997</v>
      </c>
      <c r="I512" s="298">
        <f t="shared" si="7"/>
        <v>359</v>
      </c>
      <c r="J512" s="284"/>
    </row>
    <row r="513" spans="1:10">
      <c r="A513" s="128">
        <v>45.36</v>
      </c>
      <c r="B513" s="126">
        <v>21.67</v>
      </c>
      <c r="C513" s="126">
        <v>1.08</v>
      </c>
      <c r="D513" s="124">
        <v>4</v>
      </c>
      <c r="E513" s="125" t="s">
        <v>7680</v>
      </c>
      <c r="F513" s="82" t="s">
        <v>7678</v>
      </c>
      <c r="G513" s="82" t="s">
        <v>7056</v>
      </c>
      <c r="H513" s="298">
        <v>275.52999999999997</v>
      </c>
      <c r="I513" s="298">
        <f t="shared" si="7"/>
        <v>359</v>
      </c>
      <c r="J513" s="284"/>
    </row>
    <row r="514" spans="1:10" ht="23.3">
      <c r="A514" s="128">
        <v>45.36</v>
      </c>
      <c r="B514" s="126">
        <v>21.67</v>
      </c>
      <c r="C514" s="126">
        <v>1.08</v>
      </c>
      <c r="D514" s="124">
        <v>4</v>
      </c>
      <c r="E514" s="125" t="s">
        <v>7681</v>
      </c>
      <c r="F514" s="82" t="s">
        <v>7678</v>
      </c>
      <c r="G514" s="82" t="s">
        <v>7056</v>
      </c>
      <c r="H514" s="298">
        <v>275.52999999999997</v>
      </c>
      <c r="I514" s="298">
        <f t="shared" si="7"/>
        <v>359</v>
      </c>
      <c r="J514" s="284"/>
    </row>
    <row r="515" spans="1:10">
      <c r="A515" s="128">
        <v>45.36</v>
      </c>
      <c r="B515" s="126">
        <v>21.67</v>
      </c>
      <c r="C515" s="126">
        <v>1.08</v>
      </c>
      <c r="D515" s="124">
        <v>4</v>
      </c>
      <c r="E515" s="125" t="s">
        <v>7682</v>
      </c>
      <c r="F515" s="82" t="s">
        <v>7678</v>
      </c>
      <c r="G515" s="82" t="s">
        <v>7027</v>
      </c>
      <c r="H515" s="298">
        <v>275.52999999999997</v>
      </c>
      <c r="I515" s="298">
        <f t="shared" si="7"/>
        <v>359</v>
      </c>
      <c r="J515" s="284"/>
    </row>
    <row r="516" spans="1:10">
      <c r="A516" s="128">
        <v>45.36</v>
      </c>
      <c r="B516" s="126">
        <v>21.67</v>
      </c>
      <c r="C516" s="126">
        <v>1.08</v>
      </c>
      <c r="D516" s="124">
        <v>4</v>
      </c>
      <c r="E516" s="125" t="s">
        <v>7683</v>
      </c>
      <c r="F516" s="82" t="s">
        <v>7678</v>
      </c>
      <c r="G516" s="82" t="s">
        <v>7027</v>
      </c>
      <c r="H516" s="298">
        <v>275.52999999999997</v>
      </c>
      <c r="I516" s="298">
        <f t="shared" si="7"/>
        <v>359</v>
      </c>
      <c r="J516" s="284"/>
    </row>
    <row r="517" spans="1:10">
      <c r="A517" s="128">
        <v>45.36</v>
      </c>
      <c r="B517" s="126">
        <v>21.67</v>
      </c>
      <c r="C517" s="126">
        <v>1.08</v>
      </c>
      <c r="D517" s="124">
        <v>4</v>
      </c>
      <c r="E517" s="125" t="s">
        <v>7684</v>
      </c>
      <c r="F517" s="82" t="s">
        <v>7678</v>
      </c>
      <c r="G517" s="82" t="s">
        <v>7027</v>
      </c>
      <c r="H517" s="298">
        <v>275.52999999999997</v>
      </c>
      <c r="I517" s="298">
        <f t="shared" ref="I517:I526" si="8">ROUNDUP((H517*(1+$K$1)), 0)</f>
        <v>359</v>
      </c>
      <c r="J517" s="284"/>
    </row>
    <row r="518" spans="1:10">
      <c r="A518" s="122"/>
      <c r="B518" s="126">
        <v>0.22</v>
      </c>
      <c r="C518" s="82"/>
      <c r="D518" s="124">
        <v>28</v>
      </c>
      <c r="E518" s="125" t="s">
        <v>7685</v>
      </c>
      <c r="F518" s="82" t="s">
        <v>7311</v>
      </c>
      <c r="G518" s="82" t="s">
        <v>7022</v>
      </c>
      <c r="H518" s="298">
        <v>425.39</v>
      </c>
      <c r="I518" s="298">
        <f t="shared" si="8"/>
        <v>554</v>
      </c>
      <c r="J518" s="284"/>
    </row>
    <row r="519" spans="1:10">
      <c r="A519" s="122"/>
      <c r="B519" s="126">
        <v>0.52</v>
      </c>
      <c r="C519" s="82"/>
      <c r="D519" s="124">
        <v>9</v>
      </c>
      <c r="E519" s="125" t="s">
        <v>7686</v>
      </c>
      <c r="F519" s="82" t="s">
        <v>7021</v>
      </c>
      <c r="G519" s="82" t="s">
        <v>7022</v>
      </c>
      <c r="H519" s="298">
        <v>640.15</v>
      </c>
      <c r="I519" s="298">
        <f t="shared" si="8"/>
        <v>833</v>
      </c>
      <c r="J519" s="284"/>
    </row>
    <row r="520" spans="1:10">
      <c r="A520" s="122"/>
      <c r="B520" s="126">
        <v>5.48</v>
      </c>
      <c r="C520" s="82"/>
      <c r="D520" s="124">
        <v>6</v>
      </c>
      <c r="E520" s="125" t="s">
        <v>7687</v>
      </c>
      <c r="F520" s="82" t="s">
        <v>7688</v>
      </c>
      <c r="G520" s="82" t="s">
        <v>7056</v>
      </c>
      <c r="H520" s="298">
        <v>2118.1</v>
      </c>
      <c r="I520" s="298">
        <f t="shared" si="8"/>
        <v>2754</v>
      </c>
      <c r="J520" s="284"/>
    </row>
    <row r="521" spans="1:10">
      <c r="A521" s="122"/>
      <c r="B521" s="123">
        <v>4.2</v>
      </c>
      <c r="C521" s="82"/>
      <c r="D521" s="124">
        <v>4</v>
      </c>
      <c r="E521" s="125" t="s">
        <v>7689</v>
      </c>
      <c r="F521" s="82" t="s">
        <v>7632</v>
      </c>
      <c r="G521" s="82" t="s">
        <v>7056</v>
      </c>
      <c r="H521" s="298">
        <v>1499.19</v>
      </c>
      <c r="I521" s="298">
        <f t="shared" si="8"/>
        <v>1949</v>
      </c>
      <c r="J521" s="284"/>
    </row>
    <row r="522" spans="1:10">
      <c r="A522" s="128">
        <v>69.12</v>
      </c>
      <c r="B522" s="126">
        <v>22.83</v>
      </c>
      <c r="C522" s="126">
        <v>1.44</v>
      </c>
      <c r="D522" s="124">
        <v>6</v>
      </c>
      <c r="E522" s="125" t="s">
        <v>7690</v>
      </c>
      <c r="F522" s="82" t="s">
        <v>7688</v>
      </c>
      <c r="G522" s="82" t="s">
        <v>7015</v>
      </c>
      <c r="H522" s="298">
        <v>1845.52</v>
      </c>
      <c r="I522" s="298">
        <f t="shared" si="8"/>
        <v>2400</v>
      </c>
      <c r="J522" s="284"/>
    </row>
    <row r="523" spans="1:10">
      <c r="A523" s="128">
        <v>58.08</v>
      </c>
      <c r="B523" s="126">
        <v>20.66</v>
      </c>
      <c r="C523" s="126">
        <v>1.21</v>
      </c>
      <c r="D523" s="124">
        <v>6</v>
      </c>
      <c r="E523" s="125" t="s">
        <v>7691</v>
      </c>
      <c r="F523" s="82" t="s">
        <v>7632</v>
      </c>
      <c r="G523" s="82" t="s">
        <v>7027</v>
      </c>
      <c r="H523" s="298">
        <v>1964.11</v>
      </c>
      <c r="I523" s="298">
        <f t="shared" si="8"/>
        <v>2554</v>
      </c>
      <c r="J523" s="284"/>
    </row>
    <row r="524" spans="1:10">
      <c r="A524" s="128">
        <v>58.08</v>
      </c>
      <c r="B524" s="126">
        <v>20.66</v>
      </c>
      <c r="C524" s="126">
        <v>1.21</v>
      </c>
      <c r="D524" s="124">
        <v>6</v>
      </c>
      <c r="E524" s="125" t="s">
        <v>7692</v>
      </c>
      <c r="F524" s="82" t="s">
        <v>7632</v>
      </c>
      <c r="G524" s="82" t="s">
        <v>7027</v>
      </c>
      <c r="H524" s="298">
        <v>1964.11</v>
      </c>
      <c r="I524" s="298">
        <f t="shared" si="8"/>
        <v>2554</v>
      </c>
      <c r="J524" s="284"/>
    </row>
    <row r="525" spans="1:10">
      <c r="A525" s="128">
        <v>58.08</v>
      </c>
      <c r="B525" s="126">
        <v>20.66</v>
      </c>
      <c r="C525" s="126">
        <v>1.21</v>
      </c>
      <c r="D525" s="124">
        <v>6</v>
      </c>
      <c r="E525" s="125" t="s">
        <v>7693</v>
      </c>
      <c r="F525" s="82" t="s">
        <v>7632</v>
      </c>
      <c r="G525" s="82" t="s">
        <v>7027</v>
      </c>
      <c r="H525" s="298">
        <v>1845.52</v>
      </c>
      <c r="I525" s="298">
        <f t="shared" si="8"/>
        <v>2400</v>
      </c>
      <c r="J525" s="284"/>
    </row>
    <row r="526" spans="1:10">
      <c r="A526" s="122"/>
      <c r="B526" s="126">
        <v>1.01</v>
      </c>
      <c r="C526" s="82"/>
      <c r="D526" s="124">
        <v>19</v>
      </c>
      <c r="E526" s="125" t="s">
        <v>7694</v>
      </c>
      <c r="F526" s="82" t="s">
        <v>7267</v>
      </c>
      <c r="G526" s="82" t="s">
        <v>7163</v>
      </c>
      <c r="H526" s="298">
        <v>712.13</v>
      </c>
      <c r="I526" s="298">
        <f t="shared" si="8"/>
        <v>926</v>
      </c>
      <c r="J526" s="284"/>
    </row>
  </sheetData>
  <sheetProtection password="D8B2" sheet="1" objects="1" scenarios="1" selectLockedCells="1" selectUnlockedCells="1"/>
  <mergeCells count="12">
    <mergeCell ref="K1:K2"/>
    <mergeCell ref="B1:B2"/>
    <mergeCell ref="A1:A2"/>
    <mergeCell ref="I1:I2"/>
    <mergeCell ref="A3:I3"/>
    <mergeCell ref="J1:J2"/>
    <mergeCell ref="H1:H2"/>
    <mergeCell ref="G1:G2"/>
    <mergeCell ref="F1:F2"/>
    <mergeCell ref="E1:E2"/>
    <mergeCell ref="D1:D2"/>
    <mergeCell ref="C1:C2"/>
  </mergeCells>
  <hyperlinks>
    <hyperlink ref="A3:H3" r:id="rId1" display=" www.VivoCeramics.ru         Vivoceramica@mail.ru          8(495)785-34-69          Пн-Вс 9:00 до 20:00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87215"/>
  </sheetPr>
  <dimension ref="A1:I58"/>
  <sheetViews>
    <sheetView showGridLines="0" showZeros="0" defaultGridColor="0" colorId="58" workbookViewId="0">
      <pane ySplit="3" topLeftCell="A4" activePane="bottomLeft" state="frozen"/>
      <selection activeCell="A8" sqref="A8"/>
      <selection pane="bottomLeft" activeCell="A8" sqref="A8"/>
    </sheetView>
  </sheetViews>
  <sheetFormatPr defaultRowHeight="14.55"/>
  <cols>
    <col min="1" max="1" width="63.28515625" style="33" customWidth="1"/>
    <col min="2" max="2" width="18.7109375" style="136" hidden="1" customWidth="1"/>
    <col min="3" max="3" width="16.5703125" style="50" customWidth="1"/>
    <col min="4" max="4" width="15" style="33" customWidth="1"/>
    <col min="5" max="6" width="9.140625" style="33" hidden="1" customWidth="1"/>
    <col min="7" max="9" width="9.140625" style="33"/>
    <col min="10" max="16384" width="9.140625" style="31"/>
  </cols>
  <sheetData>
    <row r="1" spans="1:6">
      <c r="A1" s="929" t="s">
        <v>7695</v>
      </c>
      <c r="B1" s="933" t="s">
        <v>883</v>
      </c>
      <c r="C1" s="931" t="s">
        <v>6</v>
      </c>
      <c r="D1" s="929" t="s">
        <v>7751</v>
      </c>
      <c r="E1" s="101" t="s">
        <v>885</v>
      </c>
      <c r="F1" s="102">
        <v>80</v>
      </c>
    </row>
    <row r="2" spans="1:6">
      <c r="A2" s="930"/>
      <c r="B2" s="934"/>
      <c r="C2" s="932"/>
      <c r="D2" s="930"/>
      <c r="E2" s="101" t="s">
        <v>886</v>
      </c>
      <c r="F2" s="103">
        <v>0.3</v>
      </c>
    </row>
    <row r="3" spans="1:6">
      <c r="A3" s="915" t="s">
        <v>11910</v>
      </c>
      <c r="B3" s="894"/>
      <c r="C3" s="894"/>
      <c r="D3" s="916"/>
      <c r="E3" s="133" t="s">
        <v>7002</v>
      </c>
      <c r="F3" s="121"/>
    </row>
    <row r="4" spans="1:6">
      <c r="A4" s="105" t="s">
        <v>7696</v>
      </c>
      <c r="B4" s="135">
        <v>62</v>
      </c>
      <c r="C4" s="300">
        <f>ROUNDUP(((B4*$F$1)*(1+$F$2)), 0)</f>
        <v>6448</v>
      </c>
      <c r="D4" s="251" t="s">
        <v>15</v>
      </c>
      <c r="E4" s="284"/>
      <c r="F4" s="31"/>
    </row>
    <row r="5" spans="1:6">
      <c r="A5" s="105" t="s">
        <v>7697</v>
      </c>
      <c r="B5" s="135">
        <v>68</v>
      </c>
      <c r="C5" s="300">
        <f t="shared" ref="C5:C58" si="0">ROUNDUP(((B5*$F$1)*(1+$F$2)), 0)</f>
        <v>7072</v>
      </c>
      <c r="D5" s="251" t="s">
        <v>15</v>
      </c>
      <c r="E5" s="251"/>
    </row>
    <row r="6" spans="1:6">
      <c r="A6" s="105" t="s">
        <v>7698</v>
      </c>
      <c r="B6" s="135">
        <v>59</v>
      </c>
      <c r="C6" s="300">
        <f t="shared" si="0"/>
        <v>6136</v>
      </c>
      <c r="D6" s="251" t="s">
        <v>15</v>
      </c>
      <c r="E6" s="251"/>
    </row>
    <row r="7" spans="1:6">
      <c r="A7" s="105" t="s">
        <v>7699</v>
      </c>
      <c r="B7" s="135">
        <v>62</v>
      </c>
      <c r="C7" s="300">
        <f t="shared" si="0"/>
        <v>6448</v>
      </c>
      <c r="D7" s="251" t="s">
        <v>15</v>
      </c>
      <c r="E7" s="251"/>
    </row>
    <row r="8" spans="1:6">
      <c r="A8" s="105" t="s">
        <v>7700</v>
      </c>
      <c r="B8" s="135">
        <v>77</v>
      </c>
      <c r="C8" s="300">
        <f t="shared" si="0"/>
        <v>8008</v>
      </c>
      <c r="D8" s="251" t="s">
        <v>15</v>
      </c>
      <c r="E8" s="251"/>
    </row>
    <row r="9" spans="1:6">
      <c r="A9" s="105" t="s">
        <v>7701</v>
      </c>
      <c r="B9" s="135">
        <v>82</v>
      </c>
      <c r="C9" s="300">
        <f t="shared" si="0"/>
        <v>8528</v>
      </c>
      <c r="D9" s="251" t="s">
        <v>15</v>
      </c>
      <c r="E9" s="251"/>
    </row>
    <row r="10" spans="1:6">
      <c r="A10" s="105" t="s">
        <v>7702</v>
      </c>
      <c r="B10" s="135">
        <v>57</v>
      </c>
      <c r="C10" s="300">
        <f t="shared" si="0"/>
        <v>5928</v>
      </c>
      <c r="D10" s="251" t="s">
        <v>15</v>
      </c>
      <c r="E10" s="251"/>
    </row>
    <row r="11" spans="1:6">
      <c r="A11" s="105" t="s">
        <v>7703</v>
      </c>
      <c r="B11" s="135">
        <v>61</v>
      </c>
      <c r="C11" s="300">
        <f t="shared" si="0"/>
        <v>6344</v>
      </c>
      <c r="D11" s="251" t="s">
        <v>15</v>
      </c>
      <c r="E11" s="251"/>
    </row>
    <row r="12" spans="1:6">
      <c r="A12" s="105" t="s">
        <v>7704</v>
      </c>
      <c r="B12" s="135">
        <v>52</v>
      </c>
      <c r="C12" s="300">
        <f t="shared" si="0"/>
        <v>5408</v>
      </c>
      <c r="D12" s="251" t="s">
        <v>15</v>
      </c>
      <c r="E12" s="251"/>
    </row>
    <row r="13" spans="1:6">
      <c r="A13" s="105" t="s">
        <v>7705</v>
      </c>
      <c r="B13" s="135">
        <v>56</v>
      </c>
      <c r="C13" s="300">
        <f t="shared" si="0"/>
        <v>5824</v>
      </c>
      <c r="D13" s="251" t="s">
        <v>15</v>
      </c>
      <c r="E13" s="251"/>
    </row>
    <row r="14" spans="1:6">
      <c r="A14" s="105" t="s">
        <v>7706</v>
      </c>
      <c r="B14" s="135">
        <v>77</v>
      </c>
      <c r="C14" s="300">
        <f t="shared" si="0"/>
        <v>8008</v>
      </c>
      <c r="D14" s="251" t="s">
        <v>15</v>
      </c>
      <c r="E14" s="251"/>
    </row>
    <row r="15" spans="1:6">
      <c r="A15" s="105" t="s">
        <v>7707</v>
      </c>
      <c r="B15" s="135">
        <v>67</v>
      </c>
      <c r="C15" s="300">
        <f t="shared" si="0"/>
        <v>6968</v>
      </c>
      <c r="D15" s="251" t="s">
        <v>15</v>
      </c>
      <c r="E15" s="251"/>
    </row>
    <row r="16" spans="1:6">
      <c r="A16" s="105" t="s">
        <v>7708</v>
      </c>
      <c r="B16" s="135">
        <v>61</v>
      </c>
      <c r="C16" s="300">
        <f t="shared" si="0"/>
        <v>6344</v>
      </c>
      <c r="D16" s="251" t="s">
        <v>15</v>
      </c>
      <c r="E16" s="251"/>
    </row>
    <row r="17" spans="1:5">
      <c r="A17" s="105" t="s">
        <v>7709</v>
      </c>
      <c r="B17" s="135">
        <v>74</v>
      </c>
      <c r="C17" s="300">
        <f t="shared" si="0"/>
        <v>7696</v>
      </c>
      <c r="D17" s="251" t="s">
        <v>15</v>
      </c>
      <c r="E17" s="251"/>
    </row>
    <row r="18" spans="1:5">
      <c r="A18" s="105" t="s">
        <v>7710</v>
      </c>
      <c r="B18" s="135">
        <v>79</v>
      </c>
      <c r="C18" s="300">
        <f t="shared" si="0"/>
        <v>8216</v>
      </c>
      <c r="D18" s="251" t="s">
        <v>15</v>
      </c>
      <c r="E18" s="251"/>
    </row>
    <row r="19" spans="1:5">
      <c r="A19" s="105" t="s">
        <v>7711</v>
      </c>
      <c r="B19" s="135">
        <v>55</v>
      </c>
      <c r="C19" s="300">
        <f t="shared" si="0"/>
        <v>5720</v>
      </c>
      <c r="D19" s="251" t="s">
        <v>15</v>
      </c>
      <c r="E19" s="251"/>
    </row>
    <row r="20" spans="1:5">
      <c r="A20" s="105" t="s">
        <v>7712</v>
      </c>
      <c r="B20" s="135">
        <v>58</v>
      </c>
      <c r="C20" s="300">
        <f t="shared" si="0"/>
        <v>6032</v>
      </c>
      <c r="D20" s="251" t="s">
        <v>15</v>
      </c>
      <c r="E20" s="251"/>
    </row>
    <row r="21" spans="1:5">
      <c r="A21" s="105" t="s">
        <v>7713</v>
      </c>
      <c r="B21" s="135">
        <v>70</v>
      </c>
      <c r="C21" s="300">
        <f t="shared" si="0"/>
        <v>7280</v>
      </c>
      <c r="D21" s="251" t="s">
        <v>15</v>
      </c>
      <c r="E21" s="251"/>
    </row>
    <row r="22" spans="1:5">
      <c r="A22" s="105" t="s">
        <v>7714</v>
      </c>
      <c r="B22" s="135">
        <v>74</v>
      </c>
      <c r="C22" s="300">
        <f t="shared" si="0"/>
        <v>7696</v>
      </c>
      <c r="D22" s="251" t="s">
        <v>15</v>
      </c>
      <c r="E22" s="251"/>
    </row>
    <row r="23" spans="1:5">
      <c r="A23" s="105" t="s">
        <v>7715</v>
      </c>
      <c r="B23" s="135">
        <v>69</v>
      </c>
      <c r="C23" s="300">
        <f t="shared" si="0"/>
        <v>7176</v>
      </c>
      <c r="D23" s="251" t="s">
        <v>15</v>
      </c>
      <c r="E23" s="251"/>
    </row>
    <row r="24" spans="1:5">
      <c r="A24" s="105" t="s">
        <v>7716</v>
      </c>
      <c r="B24" s="135">
        <v>60</v>
      </c>
      <c r="C24" s="300">
        <f t="shared" si="0"/>
        <v>6240</v>
      </c>
      <c r="D24" s="251" t="s">
        <v>15</v>
      </c>
      <c r="E24" s="251"/>
    </row>
    <row r="25" spans="1:5">
      <c r="A25" s="105" t="s">
        <v>7717</v>
      </c>
      <c r="B25" s="135">
        <v>67</v>
      </c>
      <c r="C25" s="300">
        <f t="shared" si="0"/>
        <v>6968</v>
      </c>
      <c r="D25" s="251" t="s">
        <v>15</v>
      </c>
      <c r="E25" s="251"/>
    </row>
    <row r="26" spans="1:5">
      <c r="A26" s="105" t="s">
        <v>7718</v>
      </c>
      <c r="B26" s="135">
        <v>83</v>
      </c>
      <c r="C26" s="300">
        <f t="shared" si="0"/>
        <v>8632</v>
      </c>
      <c r="D26" s="251" t="s">
        <v>15</v>
      </c>
      <c r="E26" s="251"/>
    </row>
    <row r="27" spans="1:5">
      <c r="A27" s="105" t="s">
        <v>7719</v>
      </c>
      <c r="B27" s="135">
        <v>63</v>
      </c>
      <c r="C27" s="300">
        <f t="shared" si="0"/>
        <v>6552</v>
      </c>
      <c r="D27" s="251" t="s">
        <v>15</v>
      </c>
      <c r="E27" s="251"/>
    </row>
    <row r="28" spans="1:5">
      <c r="A28" s="105" t="s">
        <v>7720</v>
      </c>
      <c r="B28" s="135">
        <v>67</v>
      </c>
      <c r="C28" s="300">
        <f t="shared" si="0"/>
        <v>6968</v>
      </c>
      <c r="D28" s="251" t="s">
        <v>15</v>
      </c>
      <c r="E28" s="251"/>
    </row>
    <row r="29" spans="1:5">
      <c r="A29" s="105" t="s">
        <v>7721</v>
      </c>
      <c r="B29" s="135">
        <v>96</v>
      </c>
      <c r="C29" s="300">
        <f t="shared" si="0"/>
        <v>9984</v>
      </c>
      <c r="D29" s="251" t="s">
        <v>15</v>
      </c>
      <c r="E29" s="251"/>
    </row>
    <row r="30" spans="1:5">
      <c r="A30" s="105" t="s">
        <v>7722</v>
      </c>
      <c r="B30" s="135">
        <v>73.270440251572296</v>
      </c>
      <c r="C30" s="300">
        <f t="shared" si="0"/>
        <v>7621</v>
      </c>
      <c r="D30" s="251" t="s">
        <v>15</v>
      </c>
      <c r="E30" s="251"/>
    </row>
    <row r="31" spans="1:5">
      <c r="A31" s="105" t="s">
        <v>7723</v>
      </c>
      <c r="B31" s="135">
        <v>71.069182389937112</v>
      </c>
      <c r="C31" s="300">
        <f t="shared" si="0"/>
        <v>7392</v>
      </c>
      <c r="D31" s="251" t="s">
        <v>15</v>
      </c>
      <c r="E31" s="251"/>
    </row>
    <row r="32" spans="1:5">
      <c r="A32" s="105" t="s">
        <v>7724</v>
      </c>
      <c r="B32" s="135">
        <v>75.786163522012572</v>
      </c>
      <c r="C32" s="300">
        <f t="shared" si="0"/>
        <v>7882</v>
      </c>
      <c r="D32" s="251" t="s">
        <v>15</v>
      </c>
      <c r="E32" s="251"/>
    </row>
    <row r="33" spans="1:5">
      <c r="A33" s="105" t="s">
        <v>7725</v>
      </c>
      <c r="B33" s="135">
        <v>86.163522012578611</v>
      </c>
      <c r="C33" s="300">
        <f t="shared" si="0"/>
        <v>8962</v>
      </c>
      <c r="D33" s="251" t="s">
        <v>15</v>
      </c>
      <c r="E33" s="251"/>
    </row>
    <row r="34" spans="1:5">
      <c r="A34" s="105" t="s">
        <v>7726</v>
      </c>
      <c r="B34" s="135">
        <v>81.132075471698116</v>
      </c>
      <c r="C34" s="300">
        <f t="shared" si="0"/>
        <v>8438</v>
      </c>
      <c r="D34" s="251" t="s">
        <v>15</v>
      </c>
      <c r="E34" s="251"/>
    </row>
    <row r="35" spans="1:5">
      <c r="A35" s="105" t="s">
        <v>7727</v>
      </c>
      <c r="B35" s="135">
        <v>81.132075471698116</v>
      </c>
      <c r="C35" s="300">
        <f t="shared" si="0"/>
        <v>8438</v>
      </c>
      <c r="D35" s="251" t="s">
        <v>15</v>
      </c>
      <c r="E35" s="251"/>
    </row>
    <row r="36" spans="1:5">
      <c r="A36" s="105" t="s">
        <v>7728</v>
      </c>
      <c r="B36" s="135">
        <v>122.95597484276729</v>
      </c>
      <c r="C36" s="300">
        <f t="shared" si="0"/>
        <v>12788</v>
      </c>
      <c r="D36" s="251" t="s">
        <v>15</v>
      </c>
      <c r="E36" s="251"/>
    </row>
    <row r="37" spans="1:5">
      <c r="A37" s="105" t="s">
        <v>7729</v>
      </c>
      <c r="B37" s="135">
        <v>81.132075471698116</v>
      </c>
      <c r="C37" s="300">
        <f t="shared" si="0"/>
        <v>8438</v>
      </c>
      <c r="D37" s="251" t="s">
        <v>15</v>
      </c>
      <c r="E37" s="251"/>
    </row>
    <row r="38" spans="1:5">
      <c r="A38" s="105" t="s">
        <v>7730</v>
      </c>
      <c r="B38" s="135">
        <v>81.132075471698116</v>
      </c>
      <c r="C38" s="300">
        <f t="shared" si="0"/>
        <v>8438</v>
      </c>
      <c r="D38" s="251" t="s">
        <v>15</v>
      </c>
      <c r="E38" s="251"/>
    </row>
    <row r="39" spans="1:5">
      <c r="A39" s="105" t="s">
        <v>7731</v>
      </c>
      <c r="B39" s="135">
        <v>88.364779874213838</v>
      </c>
      <c r="C39" s="300">
        <f t="shared" si="0"/>
        <v>9190</v>
      </c>
      <c r="D39" s="251" t="s">
        <v>15</v>
      </c>
      <c r="E39" s="251"/>
    </row>
    <row r="40" spans="1:5">
      <c r="A40" s="105" t="s">
        <v>7732</v>
      </c>
      <c r="B40" s="135">
        <v>76.100628930817606</v>
      </c>
      <c r="C40" s="300">
        <f t="shared" si="0"/>
        <v>7915</v>
      </c>
      <c r="D40" s="251" t="s">
        <v>15</v>
      </c>
      <c r="E40" s="251"/>
    </row>
    <row r="41" spans="1:5">
      <c r="A41" s="105" t="s">
        <v>7733</v>
      </c>
      <c r="B41" s="135">
        <v>88.364779874213838</v>
      </c>
      <c r="C41" s="300">
        <f t="shared" si="0"/>
        <v>9190</v>
      </c>
      <c r="D41" s="251" t="s">
        <v>15</v>
      </c>
      <c r="E41" s="251"/>
    </row>
    <row r="42" spans="1:5">
      <c r="A42" s="105" t="s">
        <v>7734</v>
      </c>
      <c r="B42" s="135">
        <v>100.62893081761005</v>
      </c>
      <c r="C42" s="300">
        <f t="shared" si="0"/>
        <v>10466</v>
      </c>
      <c r="D42" s="251" t="s">
        <v>15</v>
      </c>
      <c r="E42" s="251"/>
    </row>
    <row r="43" spans="1:5">
      <c r="A43" s="105" t="s">
        <v>7735</v>
      </c>
      <c r="B43" s="135">
        <v>100.62893081761005</v>
      </c>
      <c r="C43" s="300">
        <f t="shared" si="0"/>
        <v>10466</v>
      </c>
      <c r="D43" s="251" t="s">
        <v>15</v>
      </c>
      <c r="E43" s="251"/>
    </row>
    <row r="44" spans="1:5">
      <c r="A44" s="105" t="s">
        <v>7736</v>
      </c>
      <c r="B44" s="135">
        <v>103.14465408805032</v>
      </c>
      <c r="C44" s="300">
        <f t="shared" si="0"/>
        <v>10728</v>
      </c>
      <c r="D44" s="251" t="s">
        <v>15</v>
      </c>
      <c r="E44" s="251"/>
    </row>
    <row r="45" spans="1:5">
      <c r="A45" s="105" t="s">
        <v>7737</v>
      </c>
      <c r="B45" s="135">
        <v>90.880503144654085</v>
      </c>
      <c r="C45" s="300">
        <f t="shared" si="0"/>
        <v>9452</v>
      </c>
      <c r="D45" s="251" t="s">
        <v>15</v>
      </c>
      <c r="E45" s="251"/>
    </row>
    <row r="46" spans="1:5">
      <c r="A46" s="105" t="s">
        <v>7738</v>
      </c>
      <c r="B46" s="135">
        <v>78.616352201257854</v>
      </c>
      <c r="C46" s="300">
        <f t="shared" si="0"/>
        <v>8177</v>
      </c>
      <c r="D46" s="251" t="s">
        <v>15</v>
      </c>
      <c r="E46" s="251"/>
    </row>
    <row r="47" spans="1:5">
      <c r="A47" s="105" t="s">
        <v>7739</v>
      </c>
      <c r="B47" s="135">
        <v>122.95597484276729</v>
      </c>
      <c r="C47" s="300">
        <f t="shared" si="0"/>
        <v>12788</v>
      </c>
      <c r="D47" s="251" t="s">
        <v>15</v>
      </c>
      <c r="E47" s="251"/>
    </row>
    <row r="48" spans="1:5">
      <c r="A48" s="105" t="s">
        <v>7740</v>
      </c>
      <c r="B48" s="135">
        <v>73.584905660377359</v>
      </c>
      <c r="C48" s="300">
        <f t="shared" si="0"/>
        <v>7653</v>
      </c>
      <c r="D48" s="251" t="s">
        <v>15</v>
      </c>
      <c r="E48" s="251"/>
    </row>
    <row r="49" spans="1:5">
      <c r="A49" s="105" t="s">
        <v>7741</v>
      </c>
      <c r="B49" s="135">
        <v>123</v>
      </c>
      <c r="C49" s="300">
        <f t="shared" si="0"/>
        <v>12792</v>
      </c>
      <c r="D49" s="251" t="s">
        <v>15</v>
      </c>
      <c r="E49" s="251"/>
    </row>
    <row r="50" spans="1:5">
      <c r="A50" s="105" t="s">
        <v>7742</v>
      </c>
      <c r="B50" s="135">
        <v>111</v>
      </c>
      <c r="C50" s="300">
        <f t="shared" si="0"/>
        <v>11544</v>
      </c>
      <c r="D50" s="251" t="s">
        <v>15</v>
      </c>
      <c r="E50" s="251"/>
    </row>
    <row r="51" spans="1:5">
      <c r="A51" s="105" t="s">
        <v>7743</v>
      </c>
      <c r="B51" s="135">
        <v>90</v>
      </c>
      <c r="C51" s="300">
        <f t="shared" si="0"/>
        <v>9360</v>
      </c>
      <c r="D51" s="251" t="s">
        <v>15</v>
      </c>
      <c r="E51" s="251"/>
    </row>
    <row r="52" spans="1:5">
      <c r="A52" s="105" t="s">
        <v>7744</v>
      </c>
      <c r="B52" s="135">
        <v>73.270440251572325</v>
      </c>
      <c r="C52" s="300">
        <f t="shared" si="0"/>
        <v>7621</v>
      </c>
      <c r="D52" s="251" t="s">
        <v>15</v>
      </c>
      <c r="E52" s="251"/>
    </row>
    <row r="53" spans="1:5">
      <c r="A53" s="105" t="s">
        <v>7745</v>
      </c>
      <c r="B53" s="135">
        <v>79</v>
      </c>
      <c r="C53" s="300">
        <f t="shared" si="0"/>
        <v>8216</v>
      </c>
      <c r="D53" s="251" t="s">
        <v>15</v>
      </c>
      <c r="E53" s="251"/>
    </row>
    <row r="54" spans="1:5">
      <c r="A54" s="105" t="s">
        <v>7746</v>
      </c>
      <c r="B54" s="135">
        <v>78.616352201257854</v>
      </c>
      <c r="C54" s="300">
        <f t="shared" si="0"/>
        <v>8177</v>
      </c>
      <c r="D54" s="251" t="s">
        <v>15</v>
      </c>
      <c r="E54" s="251"/>
    </row>
    <row r="55" spans="1:5">
      <c r="A55" s="105" t="s">
        <v>7747</v>
      </c>
      <c r="B55" s="135">
        <v>78.616352201257854</v>
      </c>
      <c r="C55" s="300">
        <f t="shared" si="0"/>
        <v>8177</v>
      </c>
      <c r="D55" s="251" t="s">
        <v>15</v>
      </c>
      <c r="E55" s="251"/>
    </row>
    <row r="56" spans="1:5">
      <c r="A56" s="105" t="s">
        <v>7748</v>
      </c>
      <c r="B56" s="135">
        <v>78.616352201257854</v>
      </c>
      <c r="C56" s="300">
        <f t="shared" si="0"/>
        <v>8177</v>
      </c>
      <c r="D56" s="251" t="s">
        <v>15</v>
      </c>
      <c r="E56" s="251"/>
    </row>
    <row r="57" spans="1:5">
      <c r="A57" s="105" t="s">
        <v>7749</v>
      </c>
      <c r="B57" s="135">
        <v>78.616352201257854</v>
      </c>
      <c r="C57" s="300">
        <f t="shared" si="0"/>
        <v>8177</v>
      </c>
      <c r="D57" s="251" t="s">
        <v>15</v>
      </c>
      <c r="E57" s="251"/>
    </row>
    <row r="58" spans="1:5">
      <c r="A58" s="105" t="s">
        <v>7750</v>
      </c>
      <c r="B58" s="135">
        <v>78.616352201257854</v>
      </c>
      <c r="C58" s="300">
        <f t="shared" si="0"/>
        <v>8177</v>
      </c>
      <c r="D58" s="251" t="s">
        <v>15</v>
      </c>
      <c r="E58" s="251"/>
    </row>
  </sheetData>
  <sheetProtection password="D8B2" sheet="1" objects="1" scenarios="1" selectLockedCells="1" selectUnlockedCells="1"/>
  <mergeCells count="5">
    <mergeCell ref="D1:D2"/>
    <mergeCell ref="C1:C2"/>
    <mergeCell ref="B1:B2"/>
    <mergeCell ref="A1:A2"/>
    <mergeCell ref="A3:D3"/>
  </mergeCells>
  <hyperlinks>
    <hyperlink ref="A3:D3" r:id="rId1" display=" www.VivoCeramics.ru         Vivoceramica@mail.ru          8(495)785-34-69          Пн-Вс 9:00 до 20:00"/>
  </hyperlinks>
  <pageMargins left="0.7" right="0.7" top="0.75" bottom="0.75" header="0.3" footer="0.3"/>
  <pageSetup paperSize="9" orientation="landscape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87215"/>
  </sheetPr>
  <dimension ref="A1:L603"/>
  <sheetViews>
    <sheetView showGridLines="0" showZeros="0" defaultGridColor="0" colorId="58" workbookViewId="0">
      <pane xSplit="7" ySplit="4" topLeftCell="H5" activePane="bottomRight" state="frozen"/>
      <selection activeCell="A8" sqref="A8"/>
      <selection pane="topRight" activeCell="A8" sqref="A8"/>
      <selection pane="bottomLeft" activeCell="A8" sqref="A8"/>
      <selection pane="bottomRight" activeCell="A8" sqref="A8"/>
    </sheetView>
  </sheetViews>
  <sheetFormatPr defaultRowHeight="14.55"/>
  <cols>
    <col min="1" max="1" width="25.140625" style="143" customWidth="1"/>
    <col min="2" max="2" width="37" style="140" customWidth="1"/>
    <col min="3" max="3" width="15" style="140" customWidth="1"/>
    <col min="4" max="4" width="17" style="140" customWidth="1"/>
    <col min="5" max="5" width="14.5703125" style="141" hidden="1" customWidth="1"/>
    <col min="6" max="6" width="14" style="139" hidden="1" customWidth="1"/>
    <col min="7" max="7" width="16.5703125" style="198" customWidth="1"/>
    <col min="8" max="8" width="10.5703125" style="142" hidden="1" customWidth="1"/>
    <col min="9" max="9" width="9.140625" style="142" hidden="1" customWidth="1"/>
    <col min="10" max="11" width="9.140625" style="142"/>
    <col min="12" max="16384" width="9.140625" style="25"/>
  </cols>
  <sheetData>
    <row r="1" spans="1:11">
      <c r="A1" s="937" t="s">
        <v>7753</v>
      </c>
      <c r="B1" s="942" t="s">
        <v>7010</v>
      </c>
      <c r="C1" s="942" t="s">
        <v>8348</v>
      </c>
      <c r="D1" s="942" t="s">
        <v>889</v>
      </c>
      <c r="E1" s="942" t="s">
        <v>883</v>
      </c>
      <c r="F1" s="940" t="s">
        <v>8349</v>
      </c>
      <c r="G1" s="939" t="s">
        <v>6</v>
      </c>
      <c r="H1" s="199" t="s">
        <v>885</v>
      </c>
      <c r="I1" s="200">
        <v>80</v>
      </c>
      <c r="J1" s="183"/>
      <c r="K1" s="184"/>
    </row>
    <row r="2" spans="1:11">
      <c r="A2" s="938"/>
      <c r="B2" s="943"/>
      <c r="C2" s="943"/>
      <c r="D2" s="943"/>
      <c r="E2" s="942"/>
      <c r="F2" s="941"/>
      <c r="G2" s="939"/>
      <c r="H2" s="201" t="s">
        <v>8350</v>
      </c>
      <c r="I2" s="200">
        <v>70</v>
      </c>
      <c r="K2" s="25"/>
    </row>
    <row r="3" spans="1:11">
      <c r="A3" s="1011" t="s">
        <v>11909</v>
      </c>
      <c r="B3" s="1012"/>
      <c r="C3" s="1012"/>
      <c r="D3" s="1012"/>
      <c r="E3" s="1012"/>
      <c r="F3" s="1012"/>
      <c r="G3" s="1013"/>
      <c r="H3" s="201" t="s">
        <v>886</v>
      </c>
      <c r="I3" s="202">
        <v>0.7</v>
      </c>
      <c r="K3" s="25"/>
    </row>
    <row r="4" spans="1:11">
      <c r="A4" s="1014"/>
      <c r="B4" s="1015"/>
      <c r="C4" s="1015"/>
      <c r="D4" s="1015"/>
      <c r="E4" s="1015"/>
      <c r="F4" s="1015"/>
      <c r="G4" s="1016"/>
      <c r="H4" s="179" t="s">
        <v>7002</v>
      </c>
      <c r="I4" s="178"/>
    </row>
    <row r="5" spans="1:11" ht="20.399999999999999">
      <c r="A5" s="304" t="s">
        <v>7752</v>
      </c>
      <c r="B5" s="305"/>
      <c r="C5" s="253"/>
      <c r="D5" s="253"/>
      <c r="E5" s="254"/>
      <c r="F5" s="253"/>
      <c r="G5" s="254"/>
      <c r="H5" s="248"/>
    </row>
    <row r="6" spans="1:11">
      <c r="A6" s="185" t="s">
        <v>7754</v>
      </c>
      <c r="B6" s="146" t="s">
        <v>7754</v>
      </c>
      <c r="C6" s="146" t="s">
        <v>2412</v>
      </c>
      <c r="D6" s="146" t="s">
        <v>7755</v>
      </c>
      <c r="E6" s="186">
        <v>2968</v>
      </c>
      <c r="F6" s="187"/>
      <c r="G6" s="299">
        <f>ROUNDUP((E6*(1+$I$3)), 0)</f>
        <v>5046</v>
      </c>
      <c r="H6" s="300"/>
      <c r="I6" s="183"/>
      <c r="J6" s="183"/>
      <c r="K6" s="183"/>
    </row>
    <row r="7" spans="1:11">
      <c r="A7" s="185"/>
      <c r="B7" s="146" t="s">
        <v>7756</v>
      </c>
      <c r="C7" s="146" t="s">
        <v>2412</v>
      </c>
      <c r="D7" s="146" t="s">
        <v>7755</v>
      </c>
      <c r="E7" s="186">
        <v>3780</v>
      </c>
      <c r="F7" s="187"/>
      <c r="G7" s="299">
        <f t="shared" ref="G7:G9" si="0">ROUNDUP((E7*(1+$I$3)), 0)</f>
        <v>6426</v>
      </c>
      <c r="H7" s="300"/>
      <c r="I7" s="183"/>
      <c r="J7" s="183"/>
      <c r="K7" s="183"/>
    </row>
    <row r="8" spans="1:11">
      <c r="A8" s="185"/>
      <c r="B8" s="146" t="s">
        <v>7757</v>
      </c>
      <c r="C8" s="146" t="s">
        <v>12</v>
      </c>
      <c r="D8" s="146" t="s">
        <v>7758</v>
      </c>
      <c r="E8" s="186">
        <v>1001.7</v>
      </c>
      <c r="F8" s="187"/>
      <c r="G8" s="299">
        <f t="shared" si="0"/>
        <v>1703</v>
      </c>
      <c r="H8" s="300"/>
      <c r="I8" s="183"/>
      <c r="J8" s="183"/>
      <c r="K8" s="183"/>
    </row>
    <row r="9" spans="1:11" ht="29.1" customHeight="1">
      <c r="A9" s="185"/>
      <c r="B9" s="146" t="s">
        <v>7759</v>
      </c>
      <c r="C9" s="146" t="s">
        <v>12</v>
      </c>
      <c r="D9" s="146" t="s">
        <v>7760</v>
      </c>
      <c r="E9" s="186">
        <v>350</v>
      </c>
      <c r="F9" s="187"/>
      <c r="G9" s="299">
        <f t="shared" si="0"/>
        <v>595</v>
      </c>
      <c r="H9" s="300"/>
      <c r="I9" s="183"/>
      <c r="J9" s="183"/>
      <c r="K9" s="183"/>
    </row>
    <row r="10" spans="1:11">
      <c r="A10" s="144" t="s">
        <v>7761</v>
      </c>
      <c r="B10" s="145" t="s">
        <v>7762</v>
      </c>
      <c r="C10" s="145" t="s">
        <v>2412</v>
      </c>
      <c r="D10" s="145" t="s">
        <v>7755</v>
      </c>
      <c r="E10" s="161">
        <v>63</v>
      </c>
      <c r="F10" s="147"/>
      <c r="G10" s="299">
        <f>ROUNDUP(((E10*$I$2)*(1+$I$3)), 0)</f>
        <v>7497</v>
      </c>
      <c r="H10" s="251"/>
    </row>
    <row r="11" spans="1:11">
      <c r="A11" s="144"/>
      <c r="B11" s="145" t="s">
        <v>7763</v>
      </c>
      <c r="C11" s="145" t="s">
        <v>7764</v>
      </c>
      <c r="D11" s="145" t="s">
        <v>7765</v>
      </c>
      <c r="E11" s="161">
        <v>421.95299999999997</v>
      </c>
      <c r="F11" s="147"/>
      <c r="G11" s="299">
        <f t="shared" ref="G11:G13" si="1">ROUNDUP(((E11*$I$2)*(1+$I$3)), 0)</f>
        <v>50213</v>
      </c>
      <c r="H11" s="251"/>
    </row>
    <row r="12" spans="1:11">
      <c r="A12" s="144"/>
      <c r="B12" s="145" t="s">
        <v>7766</v>
      </c>
      <c r="C12" s="145" t="s">
        <v>12</v>
      </c>
      <c r="D12" s="145" t="s">
        <v>7767</v>
      </c>
      <c r="E12" s="161">
        <v>23.295999999999999</v>
      </c>
      <c r="F12" s="147"/>
      <c r="G12" s="299">
        <f t="shared" si="1"/>
        <v>2773</v>
      </c>
      <c r="H12" s="251"/>
    </row>
    <row r="13" spans="1:11" ht="29.1" customHeight="1">
      <c r="A13" s="144"/>
      <c r="B13" s="145" t="s">
        <v>7768</v>
      </c>
      <c r="C13" s="145" t="s">
        <v>12</v>
      </c>
      <c r="D13" s="145" t="s">
        <v>7769</v>
      </c>
      <c r="E13" s="161">
        <v>8.141</v>
      </c>
      <c r="F13" s="147"/>
      <c r="G13" s="299">
        <f t="shared" si="1"/>
        <v>969</v>
      </c>
      <c r="H13" s="251"/>
    </row>
    <row r="14" spans="1:11">
      <c r="A14" s="156" t="s">
        <v>7770</v>
      </c>
      <c r="B14" s="159" t="s">
        <v>7771</v>
      </c>
      <c r="C14" s="159" t="s">
        <v>2412</v>
      </c>
      <c r="D14" s="159" t="s">
        <v>7772</v>
      </c>
      <c r="E14" s="163">
        <v>60.61999999999999</v>
      </c>
      <c r="F14" s="160">
        <v>43.3</v>
      </c>
      <c r="G14" s="299">
        <f t="shared" ref="G14:G17" si="2">ROUNDUP(((E14*$I$2)*(1+$I$4)), 0)</f>
        <v>4244</v>
      </c>
      <c r="H14" s="251"/>
    </row>
    <row r="15" spans="1:11">
      <c r="A15" s="156"/>
      <c r="B15" s="159" t="s">
        <v>7773</v>
      </c>
      <c r="C15" s="159" t="s">
        <v>2412</v>
      </c>
      <c r="D15" s="159" t="s">
        <v>7772</v>
      </c>
      <c r="E15" s="163">
        <v>60.61999999999999</v>
      </c>
      <c r="F15" s="160">
        <v>43.3</v>
      </c>
      <c r="G15" s="299">
        <f t="shared" si="2"/>
        <v>4244</v>
      </c>
      <c r="H15" s="251"/>
    </row>
    <row r="16" spans="1:11">
      <c r="A16" s="156"/>
      <c r="B16" s="159" t="s">
        <v>7774</v>
      </c>
      <c r="C16" s="159" t="s">
        <v>12</v>
      </c>
      <c r="D16" s="159" t="s">
        <v>7775</v>
      </c>
      <c r="E16" s="163">
        <v>7.3289999999999997</v>
      </c>
      <c r="F16" s="160">
        <v>5.2350000000000003</v>
      </c>
      <c r="G16" s="299">
        <f t="shared" si="2"/>
        <v>514</v>
      </c>
      <c r="H16" s="251"/>
    </row>
    <row r="17" spans="1:8">
      <c r="A17" s="156"/>
      <c r="B17" s="159" t="s">
        <v>7776</v>
      </c>
      <c r="C17" s="159" t="s">
        <v>12</v>
      </c>
      <c r="D17" s="159" t="s">
        <v>7769</v>
      </c>
      <c r="E17" s="163">
        <v>6.51</v>
      </c>
      <c r="F17" s="160">
        <v>4.6500000000000004</v>
      </c>
      <c r="G17" s="299">
        <f t="shared" si="2"/>
        <v>456</v>
      </c>
      <c r="H17" s="251"/>
    </row>
    <row r="18" spans="1:8" ht="29.1" customHeight="1">
      <c r="A18" s="144" t="s">
        <v>7777</v>
      </c>
      <c r="B18" s="145" t="s">
        <v>7778</v>
      </c>
      <c r="C18" s="145" t="s">
        <v>2412</v>
      </c>
      <c r="D18" s="145" t="s">
        <v>7755</v>
      </c>
      <c r="E18" s="152">
        <v>75.830999999999989</v>
      </c>
      <c r="F18" s="147"/>
      <c r="G18" s="299">
        <f t="shared" ref="G18:G60" si="3">ROUNDUP(((E18*$I$2)*(1+$I$3)), 0)</f>
        <v>9024</v>
      </c>
      <c r="H18" s="251"/>
    </row>
    <row r="19" spans="1:8" ht="29.1" customHeight="1">
      <c r="A19" s="144" t="s">
        <v>7779</v>
      </c>
      <c r="B19" s="145" t="s">
        <v>7780</v>
      </c>
      <c r="C19" s="145" t="s">
        <v>2412</v>
      </c>
      <c r="D19" s="145" t="s">
        <v>7781</v>
      </c>
      <c r="E19" s="152">
        <v>55.3</v>
      </c>
      <c r="F19" s="147"/>
      <c r="G19" s="299">
        <f t="shared" si="3"/>
        <v>6581</v>
      </c>
      <c r="H19" s="251"/>
    </row>
    <row r="20" spans="1:8">
      <c r="A20" s="144"/>
      <c r="B20" s="145" t="s">
        <v>7782</v>
      </c>
      <c r="C20" s="145" t="s">
        <v>2408</v>
      </c>
      <c r="D20" s="145" t="s">
        <v>7390</v>
      </c>
      <c r="E20" s="152">
        <v>8.141</v>
      </c>
      <c r="F20" s="147"/>
      <c r="G20" s="299">
        <f t="shared" si="3"/>
        <v>969</v>
      </c>
      <c r="H20" s="251"/>
    </row>
    <row r="21" spans="1:8">
      <c r="A21" s="144"/>
      <c r="B21" s="145" t="s">
        <v>7783</v>
      </c>
      <c r="C21" s="145" t="s">
        <v>12</v>
      </c>
      <c r="D21" s="145" t="s">
        <v>7784</v>
      </c>
      <c r="E21" s="152">
        <v>6.51</v>
      </c>
      <c r="F21" s="147"/>
      <c r="G21" s="299">
        <f t="shared" si="3"/>
        <v>775</v>
      </c>
      <c r="H21" s="251"/>
    </row>
    <row r="22" spans="1:8">
      <c r="A22" s="144" t="s">
        <v>7785</v>
      </c>
      <c r="B22" s="145" t="s">
        <v>7786</v>
      </c>
      <c r="C22" s="145" t="s">
        <v>2412</v>
      </c>
      <c r="D22" s="145" t="s">
        <v>7787</v>
      </c>
      <c r="E22" s="152">
        <v>24.395</v>
      </c>
      <c r="F22" s="147"/>
      <c r="G22" s="299">
        <f t="shared" si="3"/>
        <v>2904</v>
      </c>
      <c r="H22" s="251"/>
    </row>
    <row r="23" spans="1:8">
      <c r="A23" s="144"/>
      <c r="B23" s="145" t="s">
        <v>7788</v>
      </c>
      <c r="C23" s="145" t="s">
        <v>2412</v>
      </c>
      <c r="D23" s="145" t="s">
        <v>7787</v>
      </c>
      <c r="E23" s="152">
        <v>24.395</v>
      </c>
      <c r="F23" s="147"/>
      <c r="G23" s="299">
        <f t="shared" si="3"/>
        <v>2904</v>
      </c>
      <c r="H23" s="251"/>
    </row>
    <row r="24" spans="1:8">
      <c r="A24" s="144"/>
      <c r="B24" s="145" t="s">
        <v>7789</v>
      </c>
      <c r="C24" s="145" t="s">
        <v>2412</v>
      </c>
      <c r="D24" s="145" t="s">
        <v>7772</v>
      </c>
      <c r="E24" s="152">
        <v>23.94</v>
      </c>
      <c r="F24" s="147"/>
      <c r="G24" s="299">
        <f t="shared" si="3"/>
        <v>2849</v>
      </c>
      <c r="H24" s="251"/>
    </row>
    <row r="25" spans="1:8">
      <c r="A25" s="144"/>
      <c r="B25" s="145" t="s">
        <v>7790</v>
      </c>
      <c r="C25" s="145" t="s">
        <v>2412</v>
      </c>
      <c r="D25" s="145" t="s">
        <v>7772</v>
      </c>
      <c r="E25" s="152">
        <v>24.395</v>
      </c>
      <c r="F25" s="147"/>
      <c r="G25" s="299">
        <f t="shared" si="3"/>
        <v>2904</v>
      </c>
      <c r="H25" s="251"/>
    </row>
    <row r="26" spans="1:8" ht="29.1" customHeight="1">
      <c r="A26" s="144"/>
      <c r="B26" s="145" t="s">
        <v>7791</v>
      </c>
      <c r="C26" s="145" t="s">
        <v>2408</v>
      </c>
      <c r="D26" s="145" t="s">
        <v>7792</v>
      </c>
      <c r="E26" s="152">
        <v>4.8999999999999995</v>
      </c>
      <c r="F26" s="147"/>
      <c r="G26" s="299">
        <f t="shared" si="3"/>
        <v>584</v>
      </c>
      <c r="H26" s="251"/>
    </row>
    <row r="27" spans="1:8" ht="29.1" customHeight="1">
      <c r="A27" s="144"/>
      <c r="B27" s="145" t="s">
        <v>7793</v>
      </c>
      <c r="C27" s="145" t="s">
        <v>2408</v>
      </c>
      <c r="D27" s="145" t="s">
        <v>7784</v>
      </c>
      <c r="E27" s="152">
        <v>5.3759999999999994</v>
      </c>
      <c r="F27" s="147"/>
      <c r="G27" s="299">
        <f t="shared" si="3"/>
        <v>640</v>
      </c>
      <c r="H27" s="251"/>
    </row>
    <row r="28" spans="1:8" ht="29.1" customHeight="1">
      <c r="A28" s="144"/>
      <c r="B28" s="145" t="s">
        <v>7794</v>
      </c>
      <c r="C28" s="145" t="s">
        <v>2408</v>
      </c>
      <c r="D28" s="145" t="s">
        <v>7795</v>
      </c>
      <c r="E28" s="152">
        <v>10.472</v>
      </c>
      <c r="F28" s="147"/>
      <c r="G28" s="299">
        <f t="shared" si="3"/>
        <v>1247</v>
      </c>
      <c r="H28" s="251"/>
    </row>
    <row r="29" spans="1:8">
      <c r="A29" s="144"/>
      <c r="B29" s="145" t="s">
        <v>7796</v>
      </c>
      <c r="C29" s="145" t="s">
        <v>2408</v>
      </c>
      <c r="D29" s="145" t="s">
        <v>7797</v>
      </c>
      <c r="E29" s="152">
        <v>4.5919999999999996</v>
      </c>
      <c r="F29" s="147"/>
      <c r="G29" s="299">
        <f t="shared" si="3"/>
        <v>547</v>
      </c>
      <c r="H29" s="251"/>
    </row>
    <row r="30" spans="1:8">
      <c r="A30" s="144" t="s">
        <v>7798</v>
      </c>
      <c r="B30" s="145" t="s">
        <v>7799</v>
      </c>
      <c r="C30" s="145" t="s">
        <v>2412</v>
      </c>
      <c r="D30" s="145" t="s">
        <v>7787</v>
      </c>
      <c r="E30" s="152">
        <v>24.948</v>
      </c>
      <c r="F30" s="147"/>
      <c r="G30" s="299">
        <f t="shared" si="3"/>
        <v>2969</v>
      </c>
      <c r="H30" s="251"/>
    </row>
    <row r="31" spans="1:8" ht="29.1" customHeight="1">
      <c r="A31" s="144"/>
      <c r="B31" s="145" t="s">
        <v>7800</v>
      </c>
      <c r="C31" s="145" t="s">
        <v>2412</v>
      </c>
      <c r="D31" s="145" t="s">
        <v>7787</v>
      </c>
      <c r="E31" s="152">
        <v>24.948</v>
      </c>
      <c r="F31" s="147"/>
      <c r="G31" s="299">
        <f t="shared" si="3"/>
        <v>2969</v>
      </c>
      <c r="H31" s="251"/>
    </row>
    <row r="32" spans="1:8">
      <c r="A32" s="144"/>
      <c r="B32" s="145" t="s">
        <v>7798</v>
      </c>
      <c r="C32" s="145" t="s">
        <v>2412</v>
      </c>
      <c r="D32" s="145" t="s">
        <v>7772</v>
      </c>
      <c r="E32" s="152">
        <v>23.59</v>
      </c>
      <c r="F32" s="147"/>
      <c r="G32" s="299">
        <f t="shared" si="3"/>
        <v>2808</v>
      </c>
      <c r="H32" s="251"/>
    </row>
    <row r="33" spans="1:8">
      <c r="A33" s="144"/>
      <c r="B33" s="145" t="s">
        <v>7801</v>
      </c>
      <c r="C33" s="145" t="s">
        <v>2408</v>
      </c>
      <c r="D33" s="145" t="s">
        <v>7802</v>
      </c>
      <c r="E33" s="152">
        <v>5.8239999999999998</v>
      </c>
      <c r="F33" s="147"/>
      <c r="G33" s="299">
        <f t="shared" si="3"/>
        <v>694</v>
      </c>
      <c r="H33" s="251"/>
    </row>
    <row r="34" spans="1:8">
      <c r="A34" s="144"/>
      <c r="B34" s="145" t="s">
        <v>7803</v>
      </c>
      <c r="C34" s="145" t="s">
        <v>2408</v>
      </c>
      <c r="D34" s="145" t="s">
        <v>7792</v>
      </c>
      <c r="E34" s="152">
        <v>3.9759999999999995</v>
      </c>
      <c r="F34" s="147"/>
      <c r="G34" s="299">
        <f t="shared" si="3"/>
        <v>474</v>
      </c>
      <c r="H34" s="251"/>
    </row>
    <row r="35" spans="1:8">
      <c r="A35" s="144" t="s">
        <v>7804</v>
      </c>
      <c r="B35" s="145" t="s">
        <v>7805</v>
      </c>
      <c r="C35" s="145" t="s">
        <v>2412</v>
      </c>
      <c r="D35" s="145" t="s">
        <v>7806</v>
      </c>
      <c r="E35" s="152">
        <v>31.27</v>
      </c>
      <c r="F35" s="147"/>
      <c r="G35" s="299">
        <f t="shared" si="3"/>
        <v>3722</v>
      </c>
      <c r="H35" s="251"/>
    </row>
    <row r="36" spans="1:8" ht="29.1" customHeight="1">
      <c r="A36" s="144"/>
      <c r="B36" s="145" t="s">
        <v>7807</v>
      </c>
      <c r="C36" s="145" t="s">
        <v>2412</v>
      </c>
      <c r="D36" s="145" t="s">
        <v>7808</v>
      </c>
      <c r="E36" s="152">
        <v>29.939</v>
      </c>
      <c r="F36" s="147"/>
      <c r="G36" s="299">
        <f t="shared" si="3"/>
        <v>3563</v>
      </c>
      <c r="H36" s="251"/>
    </row>
    <row r="37" spans="1:8">
      <c r="A37" s="144"/>
      <c r="B37" s="145" t="s">
        <v>7809</v>
      </c>
      <c r="C37" s="145" t="s">
        <v>2412</v>
      </c>
      <c r="D37" s="145" t="s">
        <v>7808</v>
      </c>
      <c r="E37" s="152">
        <v>29.161999999999995</v>
      </c>
      <c r="F37" s="147"/>
      <c r="G37" s="299">
        <f t="shared" si="3"/>
        <v>3471</v>
      </c>
      <c r="H37" s="251"/>
    </row>
    <row r="38" spans="1:8" ht="29.1" customHeight="1">
      <c r="A38" s="144"/>
      <c r="B38" s="145" t="s">
        <v>7810</v>
      </c>
      <c r="C38" s="145" t="s">
        <v>2408</v>
      </c>
      <c r="D38" s="145" t="s">
        <v>7811</v>
      </c>
      <c r="E38" s="152">
        <v>5.7119999999999997</v>
      </c>
      <c r="F38" s="147"/>
      <c r="G38" s="299">
        <f t="shared" si="3"/>
        <v>680</v>
      </c>
      <c r="H38" s="251"/>
    </row>
    <row r="39" spans="1:8">
      <c r="A39" s="144"/>
      <c r="B39" s="145" t="s">
        <v>7812</v>
      </c>
      <c r="C39" s="145" t="s">
        <v>2408</v>
      </c>
      <c r="D39" s="145" t="s">
        <v>7813</v>
      </c>
      <c r="E39" s="152">
        <v>6.3279999999999994</v>
      </c>
      <c r="F39" s="147"/>
      <c r="G39" s="299">
        <f t="shared" si="3"/>
        <v>754</v>
      </c>
      <c r="H39" s="251"/>
    </row>
    <row r="40" spans="1:8" ht="29.1" customHeight="1">
      <c r="A40" s="144"/>
      <c r="B40" s="145" t="s">
        <v>7814</v>
      </c>
      <c r="C40" s="145" t="s">
        <v>2408</v>
      </c>
      <c r="D40" s="145" t="s">
        <v>7815</v>
      </c>
      <c r="E40" s="152">
        <v>7.419999999999999</v>
      </c>
      <c r="F40" s="147"/>
      <c r="G40" s="299">
        <f t="shared" si="3"/>
        <v>883</v>
      </c>
      <c r="H40" s="251"/>
    </row>
    <row r="41" spans="1:8">
      <c r="A41" s="144"/>
      <c r="B41" s="145" t="s">
        <v>7816</v>
      </c>
      <c r="C41" s="145" t="s">
        <v>2408</v>
      </c>
      <c r="D41" s="145" t="s">
        <v>7817</v>
      </c>
      <c r="E41" s="152">
        <v>4.3</v>
      </c>
      <c r="F41" s="147"/>
      <c r="G41" s="299">
        <f t="shared" si="3"/>
        <v>512</v>
      </c>
      <c r="H41" s="251"/>
    </row>
    <row r="42" spans="1:8">
      <c r="A42" s="144"/>
      <c r="B42" s="145" t="s">
        <v>7818</v>
      </c>
      <c r="C42" s="145" t="s">
        <v>2408</v>
      </c>
      <c r="D42" s="145" t="s">
        <v>7817</v>
      </c>
      <c r="E42" s="152">
        <v>4.3</v>
      </c>
      <c r="F42" s="147"/>
      <c r="G42" s="299">
        <f t="shared" si="3"/>
        <v>512</v>
      </c>
      <c r="H42" s="251"/>
    </row>
    <row r="43" spans="1:8" ht="29.1" customHeight="1">
      <c r="A43" s="144"/>
      <c r="B43" s="145" t="s">
        <v>7819</v>
      </c>
      <c r="C43" s="145" t="s">
        <v>2408</v>
      </c>
      <c r="D43" s="145" t="s">
        <v>7820</v>
      </c>
      <c r="E43" s="152">
        <v>3.5</v>
      </c>
      <c r="F43" s="147"/>
      <c r="G43" s="299">
        <f t="shared" si="3"/>
        <v>417</v>
      </c>
      <c r="H43" s="251"/>
    </row>
    <row r="44" spans="1:8" ht="29.1" customHeight="1">
      <c r="A44" s="144"/>
      <c r="B44" s="145" t="s">
        <v>7821</v>
      </c>
      <c r="C44" s="145" t="s">
        <v>2408</v>
      </c>
      <c r="D44" s="145" t="s">
        <v>7820</v>
      </c>
      <c r="E44" s="152">
        <v>3.5</v>
      </c>
      <c r="F44" s="147"/>
      <c r="G44" s="299">
        <f t="shared" si="3"/>
        <v>417</v>
      </c>
      <c r="H44" s="251"/>
    </row>
    <row r="45" spans="1:8">
      <c r="A45" s="144"/>
      <c r="B45" s="145" t="s">
        <v>7822</v>
      </c>
      <c r="C45" s="145" t="s">
        <v>2408</v>
      </c>
      <c r="D45" s="145" t="s">
        <v>7823</v>
      </c>
      <c r="E45" s="152">
        <v>5.8519999999999994</v>
      </c>
      <c r="F45" s="147"/>
      <c r="G45" s="299">
        <f t="shared" si="3"/>
        <v>697</v>
      </c>
      <c r="H45" s="251"/>
    </row>
    <row r="46" spans="1:8" ht="29.1" customHeight="1">
      <c r="A46" s="144"/>
      <c r="B46" s="145" t="s">
        <v>7824</v>
      </c>
      <c r="C46" s="145" t="s">
        <v>2408</v>
      </c>
      <c r="D46" s="145" t="s">
        <v>7189</v>
      </c>
      <c r="E46" s="152">
        <v>5.8519999999999994</v>
      </c>
      <c r="F46" s="147"/>
      <c r="G46" s="299">
        <f t="shared" si="3"/>
        <v>697</v>
      </c>
      <c r="H46" s="251"/>
    </row>
    <row r="47" spans="1:8">
      <c r="A47" s="144" t="s">
        <v>7825</v>
      </c>
      <c r="B47" s="145" t="s">
        <v>7826</v>
      </c>
      <c r="C47" s="145" t="s">
        <v>2412</v>
      </c>
      <c r="D47" s="145" t="s">
        <v>7755</v>
      </c>
      <c r="E47" s="152">
        <v>30.333333333333332</v>
      </c>
      <c r="F47" s="147"/>
      <c r="G47" s="299">
        <f t="shared" si="3"/>
        <v>3610</v>
      </c>
      <c r="H47" s="251"/>
    </row>
    <row r="48" spans="1:8" ht="29.1" customHeight="1">
      <c r="A48" s="144"/>
      <c r="B48" s="145" t="s">
        <v>7827</v>
      </c>
      <c r="C48" s="145" t="s">
        <v>2412</v>
      </c>
      <c r="D48" s="145" t="s">
        <v>7755</v>
      </c>
      <c r="E48" s="152">
        <v>31.111111111111107</v>
      </c>
      <c r="F48" s="147"/>
      <c r="G48" s="299">
        <f t="shared" si="3"/>
        <v>3703</v>
      </c>
      <c r="H48" s="251"/>
    </row>
    <row r="49" spans="1:8" ht="29.1" customHeight="1">
      <c r="A49" s="144"/>
      <c r="B49" s="145" t="s">
        <v>7828</v>
      </c>
      <c r="C49" s="145" t="s">
        <v>2412</v>
      </c>
      <c r="D49" s="145" t="s">
        <v>7755</v>
      </c>
      <c r="E49" s="152">
        <v>53.861111111111107</v>
      </c>
      <c r="F49" s="147"/>
      <c r="G49" s="299">
        <f t="shared" si="3"/>
        <v>6410</v>
      </c>
      <c r="H49" s="251"/>
    </row>
    <row r="50" spans="1:8" ht="29.1" customHeight="1">
      <c r="A50" s="144"/>
      <c r="B50" s="145" t="s">
        <v>7829</v>
      </c>
      <c r="C50" s="145" t="s">
        <v>2412</v>
      </c>
      <c r="D50" s="145" t="s">
        <v>7755</v>
      </c>
      <c r="E50" s="152">
        <v>53.861111111111107</v>
      </c>
      <c r="F50" s="147"/>
      <c r="G50" s="299">
        <f t="shared" si="3"/>
        <v>6410</v>
      </c>
      <c r="H50" s="251"/>
    </row>
    <row r="51" spans="1:8" ht="43.65" customHeight="1">
      <c r="A51" s="144"/>
      <c r="B51" s="145" t="s">
        <v>7830</v>
      </c>
      <c r="C51" s="145" t="s">
        <v>2412</v>
      </c>
      <c r="D51" s="145" t="s">
        <v>7755</v>
      </c>
      <c r="E51" s="152">
        <v>53.861111111111107</v>
      </c>
      <c r="F51" s="147"/>
      <c r="G51" s="299">
        <f t="shared" si="3"/>
        <v>6410</v>
      </c>
      <c r="H51" s="251"/>
    </row>
    <row r="52" spans="1:8" ht="43.65" customHeight="1">
      <c r="A52" s="144"/>
      <c r="B52" s="145" t="s">
        <v>7831</v>
      </c>
      <c r="C52" s="145" t="s">
        <v>2412</v>
      </c>
      <c r="D52" s="145" t="s">
        <v>7755</v>
      </c>
      <c r="E52" s="152">
        <v>53.861111111111107</v>
      </c>
      <c r="F52" s="147"/>
      <c r="G52" s="299">
        <f t="shared" si="3"/>
        <v>6410</v>
      </c>
      <c r="H52" s="251"/>
    </row>
    <row r="53" spans="1:8" ht="29.1" customHeight="1">
      <c r="A53" s="144"/>
      <c r="B53" s="145" t="s">
        <v>7832</v>
      </c>
      <c r="C53" s="145" t="s">
        <v>12</v>
      </c>
      <c r="D53" s="145" t="s">
        <v>7833</v>
      </c>
      <c r="E53" s="152">
        <v>6.0277777777777768</v>
      </c>
      <c r="F53" s="147"/>
      <c r="G53" s="299">
        <f t="shared" si="3"/>
        <v>718</v>
      </c>
      <c r="H53" s="251"/>
    </row>
    <row r="54" spans="1:8" ht="29.1" customHeight="1">
      <c r="A54" s="144"/>
      <c r="B54" s="145" t="s">
        <v>7834</v>
      </c>
      <c r="C54" s="145" t="s">
        <v>12</v>
      </c>
      <c r="D54" s="145" t="s">
        <v>7833</v>
      </c>
      <c r="E54" s="152">
        <v>6.0277777777777768</v>
      </c>
      <c r="F54" s="147"/>
      <c r="G54" s="299">
        <f t="shared" si="3"/>
        <v>718</v>
      </c>
      <c r="H54" s="251"/>
    </row>
    <row r="55" spans="1:8" ht="43.65" customHeight="1">
      <c r="A55" s="144"/>
      <c r="B55" s="145" t="s">
        <v>7835</v>
      </c>
      <c r="C55" s="145" t="s">
        <v>12</v>
      </c>
      <c r="D55" s="145" t="s">
        <v>7253</v>
      </c>
      <c r="E55" s="152">
        <v>2.4499999999999997</v>
      </c>
      <c r="F55" s="147"/>
      <c r="G55" s="299">
        <f t="shared" si="3"/>
        <v>292</v>
      </c>
      <c r="H55" s="251"/>
    </row>
    <row r="56" spans="1:8" ht="29.1" customHeight="1">
      <c r="A56" s="144"/>
      <c r="B56" s="145" t="s">
        <v>7836</v>
      </c>
      <c r="C56" s="145" t="s">
        <v>12</v>
      </c>
      <c r="D56" s="145" t="s">
        <v>7253</v>
      </c>
      <c r="E56" s="152">
        <v>2.4499999999999997</v>
      </c>
      <c r="F56" s="147"/>
      <c r="G56" s="299">
        <f t="shared" si="3"/>
        <v>292</v>
      </c>
      <c r="H56" s="251"/>
    </row>
    <row r="57" spans="1:8">
      <c r="A57" s="144"/>
      <c r="B57" s="145" t="s">
        <v>7837</v>
      </c>
      <c r="C57" s="145" t="s">
        <v>12</v>
      </c>
      <c r="D57" s="145" t="s">
        <v>7833</v>
      </c>
      <c r="E57" s="152">
        <v>6.0277777777777768</v>
      </c>
      <c r="F57" s="147"/>
      <c r="G57" s="299">
        <f t="shared" si="3"/>
        <v>718</v>
      </c>
      <c r="H57" s="251"/>
    </row>
    <row r="58" spans="1:8" ht="29.1" customHeight="1">
      <c r="A58" s="144"/>
      <c r="B58" s="145" t="s">
        <v>7838</v>
      </c>
      <c r="C58" s="145" t="s">
        <v>12</v>
      </c>
      <c r="D58" s="145" t="s">
        <v>7833</v>
      </c>
      <c r="E58" s="152">
        <v>6.0277777777777768</v>
      </c>
      <c r="F58" s="147"/>
      <c r="G58" s="299">
        <f t="shared" si="3"/>
        <v>718</v>
      </c>
      <c r="H58" s="251"/>
    </row>
    <row r="59" spans="1:8" ht="29.1" customHeight="1">
      <c r="A59" s="156" t="s">
        <v>7839</v>
      </c>
      <c r="B59" s="159" t="s">
        <v>7840</v>
      </c>
      <c r="C59" s="159" t="s">
        <v>2412</v>
      </c>
      <c r="D59" s="159" t="s">
        <v>7808</v>
      </c>
      <c r="E59" s="163">
        <v>28.641666666666662</v>
      </c>
      <c r="F59" s="160">
        <v>20.46</v>
      </c>
      <c r="G59" s="299">
        <f t="shared" si="3"/>
        <v>3409</v>
      </c>
      <c r="H59" s="251"/>
    </row>
    <row r="60" spans="1:8" ht="29.1" customHeight="1">
      <c r="A60" s="156"/>
      <c r="B60" s="159" t="s">
        <v>7841</v>
      </c>
      <c r="C60" s="159" t="s">
        <v>2412</v>
      </c>
      <c r="D60" s="159" t="s">
        <v>7806</v>
      </c>
      <c r="E60" s="163">
        <v>27.727777777777778</v>
      </c>
      <c r="F60" s="160">
        <v>19.805</v>
      </c>
      <c r="G60" s="299">
        <f t="shared" si="3"/>
        <v>3300</v>
      </c>
      <c r="H60" s="251"/>
    </row>
    <row r="61" spans="1:8" ht="29.1" customHeight="1">
      <c r="A61" s="144" t="s">
        <v>7842</v>
      </c>
      <c r="B61" s="145" t="s">
        <v>7843</v>
      </c>
      <c r="C61" s="145" t="s">
        <v>2412</v>
      </c>
      <c r="D61" s="145" t="s">
        <v>7781</v>
      </c>
      <c r="E61" s="152">
        <v>26.599999999999998</v>
      </c>
      <c r="F61" s="147"/>
      <c r="G61" s="299">
        <f t="shared" ref="G61:G108" si="4">ROUNDUP(((E61*$I$2)*(1+$I$3)), 0)</f>
        <v>3166</v>
      </c>
      <c r="H61" s="251"/>
    </row>
    <row r="62" spans="1:8" ht="29.1" customHeight="1">
      <c r="A62" s="144"/>
      <c r="B62" s="145" t="s">
        <v>7844</v>
      </c>
      <c r="C62" s="145" t="s">
        <v>2412</v>
      </c>
      <c r="D62" s="145" t="s">
        <v>7781</v>
      </c>
      <c r="E62" s="152">
        <v>26.599999999999998</v>
      </c>
      <c r="F62" s="147"/>
      <c r="G62" s="299">
        <f t="shared" si="4"/>
        <v>3166</v>
      </c>
      <c r="H62" s="251"/>
    </row>
    <row r="63" spans="1:8" ht="29.1" customHeight="1">
      <c r="A63" s="144"/>
      <c r="B63" s="145" t="s">
        <v>7845</v>
      </c>
      <c r="C63" s="145" t="s">
        <v>12</v>
      </c>
      <c r="D63" s="145" t="s">
        <v>7846</v>
      </c>
      <c r="E63" s="152">
        <v>8.3611111111111107</v>
      </c>
      <c r="F63" s="147"/>
      <c r="G63" s="299">
        <f t="shared" si="4"/>
        <v>995</v>
      </c>
      <c r="H63" s="251"/>
    </row>
    <row r="64" spans="1:8" ht="29.1" customHeight="1">
      <c r="A64" s="144"/>
      <c r="B64" s="145" t="s">
        <v>7847</v>
      </c>
      <c r="C64" s="145" t="s">
        <v>12</v>
      </c>
      <c r="D64" s="145" t="s">
        <v>7846</v>
      </c>
      <c r="E64" s="152">
        <v>8.3611111111111107</v>
      </c>
      <c r="F64" s="147"/>
      <c r="G64" s="299">
        <f t="shared" si="4"/>
        <v>995</v>
      </c>
      <c r="H64" s="251"/>
    </row>
    <row r="65" spans="1:8">
      <c r="A65" s="144"/>
      <c r="B65" s="145" t="s">
        <v>7848</v>
      </c>
      <c r="C65" s="145" t="s">
        <v>2412</v>
      </c>
      <c r="D65" s="145" t="s">
        <v>7849</v>
      </c>
      <c r="E65" s="152">
        <v>27.031199999999998</v>
      </c>
      <c r="F65" s="147"/>
      <c r="G65" s="299">
        <f t="shared" si="4"/>
        <v>3217</v>
      </c>
      <c r="H65" s="251"/>
    </row>
    <row r="66" spans="1:8" ht="29.1" customHeight="1">
      <c r="A66" s="144"/>
      <c r="B66" s="145" t="s">
        <v>7850</v>
      </c>
      <c r="C66" s="145" t="s">
        <v>2412</v>
      </c>
      <c r="D66" s="145" t="s">
        <v>7849</v>
      </c>
      <c r="E66" s="152">
        <v>27.921599999999991</v>
      </c>
      <c r="F66" s="147"/>
      <c r="G66" s="299">
        <f t="shared" si="4"/>
        <v>3323</v>
      </c>
      <c r="H66" s="251"/>
    </row>
    <row r="67" spans="1:8">
      <c r="A67" s="144"/>
      <c r="B67" s="145" t="s">
        <v>7851</v>
      </c>
      <c r="C67" s="145" t="s">
        <v>2412</v>
      </c>
      <c r="D67" s="145" t="s">
        <v>7849</v>
      </c>
      <c r="E67" s="152">
        <v>27.921599999999991</v>
      </c>
      <c r="F67" s="147"/>
      <c r="G67" s="299">
        <f t="shared" si="4"/>
        <v>3323</v>
      </c>
      <c r="H67" s="251"/>
    </row>
    <row r="68" spans="1:8">
      <c r="A68" s="144"/>
      <c r="B68" s="145" t="s">
        <v>7852</v>
      </c>
      <c r="C68" s="145" t="s">
        <v>2408</v>
      </c>
      <c r="D68" s="145" t="s">
        <v>7853</v>
      </c>
      <c r="E68" s="152">
        <v>3.2255999999999996</v>
      </c>
      <c r="F68" s="147"/>
      <c r="G68" s="299">
        <f t="shared" si="4"/>
        <v>384</v>
      </c>
      <c r="H68" s="251"/>
    </row>
    <row r="69" spans="1:8">
      <c r="A69" s="144"/>
      <c r="B69" s="145" t="s">
        <v>7854</v>
      </c>
      <c r="C69" s="145" t="s">
        <v>2408</v>
      </c>
      <c r="D69" s="145" t="s">
        <v>7853</v>
      </c>
      <c r="E69" s="152">
        <v>3.2255999999999996</v>
      </c>
      <c r="F69" s="147"/>
      <c r="G69" s="299">
        <f t="shared" si="4"/>
        <v>384</v>
      </c>
      <c r="H69" s="251"/>
    </row>
    <row r="70" spans="1:8">
      <c r="A70" s="144"/>
      <c r="B70" s="145" t="s">
        <v>7855</v>
      </c>
      <c r="C70" s="145" t="s">
        <v>2408</v>
      </c>
      <c r="D70" s="145" t="s">
        <v>7853</v>
      </c>
      <c r="E70" s="152">
        <v>3.2255999999999996</v>
      </c>
      <c r="F70" s="147"/>
      <c r="G70" s="299">
        <f t="shared" si="4"/>
        <v>384</v>
      </c>
      <c r="H70" s="251"/>
    </row>
    <row r="71" spans="1:8">
      <c r="A71" s="144"/>
      <c r="B71" s="145" t="s">
        <v>7856</v>
      </c>
      <c r="C71" s="145" t="s">
        <v>2408</v>
      </c>
      <c r="D71" s="145" t="s">
        <v>7857</v>
      </c>
      <c r="E71" s="152">
        <v>6.4848000000000008</v>
      </c>
      <c r="F71" s="147"/>
      <c r="G71" s="299">
        <f t="shared" si="4"/>
        <v>772</v>
      </c>
      <c r="H71" s="251"/>
    </row>
    <row r="72" spans="1:8">
      <c r="A72" s="144"/>
      <c r="B72" s="145" t="s">
        <v>7858</v>
      </c>
      <c r="C72" s="145" t="s">
        <v>2412</v>
      </c>
      <c r="D72" s="145" t="s">
        <v>7772</v>
      </c>
      <c r="E72" s="152">
        <v>21.487199999999998</v>
      </c>
      <c r="F72" s="147"/>
      <c r="G72" s="299">
        <f t="shared" si="4"/>
        <v>2557</v>
      </c>
      <c r="H72" s="251"/>
    </row>
    <row r="73" spans="1:8">
      <c r="A73" s="144"/>
      <c r="B73" s="145" t="s">
        <v>7859</v>
      </c>
      <c r="C73" s="145" t="s">
        <v>2412</v>
      </c>
      <c r="D73" s="145" t="s">
        <v>7772</v>
      </c>
      <c r="E73" s="152">
        <v>22.058399999999995</v>
      </c>
      <c r="F73" s="147"/>
      <c r="G73" s="299">
        <f t="shared" si="4"/>
        <v>2625</v>
      </c>
      <c r="H73" s="251"/>
    </row>
    <row r="74" spans="1:8">
      <c r="A74" s="144" t="s">
        <v>7860</v>
      </c>
      <c r="B74" s="145" t="s">
        <v>7861</v>
      </c>
      <c r="C74" s="145" t="s">
        <v>2412</v>
      </c>
      <c r="D74" s="145" t="s">
        <v>7849</v>
      </c>
      <c r="E74" s="152">
        <v>27.031199999999998</v>
      </c>
      <c r="F74" s="147"/>
      <c r="G74" s="299">
        <f t="shared" si="4"/>
        <v>3217</v>
      </c>
      <c r="H74" s="251"/>
    </row>
    <row r="75" spans="1:8" ht="29.1" customHeight="1">
      <c r="A75" s="144"/>
      <c r="B75" s="145" t="s">
        <v>7862</v>
      </c>
      <c r="C75" s="145" t="s">
        <v>2412</v>
      </c>
      <c r="D75" s="145" t="s">
        <v>7849</v>
      </c>
      <c r="E75" s="152">
        <v>27.921599999999991</v>
      </c>
      <c r="F75" s="147"/>
      <c r="G75" s="299">
        <f t="shared" si="4"/>
        <v>3323</v>
      </c>
      <c r="H75" s="251"/>
    </row>
    <row r="76" spans="1:8">
      <c r="A76" s="144"/>
      <c r="B76" s="145" t="s">
        <v>7863</v>
      </c>
      <c r="C76" s="145" t="s">
        <v>2412</v>
      </c>
      <c r="D76" s="145" t="s">
        <v>7849</v>
      </c>
      <c r="E76" s="152">
        <v>27.921599999999991</v>
      </c>
      <c r="F76" s="147"/>
      <c r="G76" s="299">
        <f t="shared" si="4"/>
        <v>3323</v>
      </c>
      <c r="H76" s="251"/>
    </row>
    <row r="77" spans="1:8">
      <c r="A77" s="144"/>
      <c r="B77" s="145" t="s">
        <v>7864</v>
      </c>
      <c r="C77" s="145" t="s">
        <v>2408</v>
      </c>
      <c r="D77" s="145" t="s">
        <v>7853</v>
      </c>
      <c r="E77" s="152">
        <v>3.2255999999999996</v>
      </c>
      <c r="F77" s="147"/>
      <c r="G77" s="299">
        <f t="shared" si="4"/>
        <v>384</v>
      </c>
      <c r="H77" s="251"/>
    </row>
    <row r="78" spans="1:8">
      <c r="A78" s="144"/>
      <c r="B78" s="145" t="s">
        <v>7865</v>
      </c>
      <c r="C78" s="145" t="s">
        <v>2408</v>
      </c>
      <c r="D78" s="145" t="s">
        <v>7853</v>
      </c>
      <c r="E78" s="152">
        <v>3.2255999999999996</v>
      </c>
      <c r="F78" s="147"/>
      <c r="G78" s="299">
        <f t="shared" si="4"/>
        <v>384</v>
      </c>
      <c r="H78" s="251"/>
    </row>
    <row r="79" spans="1:8">
      <c r="A79" s="144"/>
      <c r="B79" s="145" t="s">
        <v>7866</v>
      </c>
      <c r="C79" s="145" t="s">
        <v>2408</v>
      </c>
      <c r="D79" s="145" t="s">
        <v>7853</v>
      </c>
      <c r="E79" s="152">
        <v>3.2255999999999996</v>
      </c>
      <c r="F79" s="147"/>
      <c r="G79" s="299">
        <f t="shared" si="4"/>
        <v>384</v>
      </c>
      <c r="H79" s="251"/>
    </row>
    <row r="80" spans="1:8">
      <c r="A80" s="144"/>
      <c r="B80" s="145" t="s">
        <v>7867</v>
      </c>
      <c r="C80" s="145" t="s">
        <v>2408</v>
      </c>
      <c r="D80" s="145" t="s">
        <v>7868</v>
      </c>
      <c r="E80" s="152">
        <v>6.4848000000000008</v>
      </c>
      <c r="F80" s="147"/>
      <c r="G80" s="299">
        <f t="shared" si="4"/>
        <v>772</v>
      </c>
      <c r="H80" s="251"/>
    </row>
    <row r="81" spans="1:8">
      <c r="A81" s="144"/>
      <c r="B81" s="145" t="s">
        <v>7869</v>
      </c>
      <c r="C81" s="145" t="s">
        <v>2412</v>
      </c>
      <c r="D81" s="145" t="s">
        <v>7772</v>
      </c>
      <c r="E81" s="152">
        <v>21.487199999999998</v>
      </c>
      <c r="F81" s="147"/>
      <c r="G81" s="299">
        <f t="shared" si="4"/>
        <v>2557</v>
      </c>
      <c r="H81" s="251"/>
    </row>
    <row r="82" spans="1:8">
      <c r="A82" s="144"/>
      <c r="B82" s="145" t="s">
        <v>7870</v>
      </c>
      <c r="C82" s="145" t="s">
        <v>2412</v>
      </c>
      <c r="D82" s="145" t="s">
        <v>7772</v>
      </c>
      <c r="E82" s="152">
        <v>22.058399999999995</v>
      </c>
      <c r="F82" s="147"/>
      <c r="G82" s="299">
        <f t="shared" si="4"/>
        <v>2625</v>
      </c>
      <c r="H82" s="251"/>
    </row>
    <row r="83" spans="1:8">
      <c r="A83" s="144" t="s">
        <v>7871</v>
      </c>
      <c r="B83" s="145" t="s">
        <v>7872</v>
      </c>
      <c r="C83" s="145" t="s">
        <v>2412</v>
      </c>
      <c r="D83" s="145" t="s">
        <v>7873</v>
      </c>
      <c r="E83" s="152">
        <v>33.638888888888886</v>
      </c>
      <c r="F83" s="147"/>
      <c r="G83" s="299">
        <f t="shared" si="4"/>
        <v>4004</v>
      </c>
      <c r="H83" s="251"/>
    </row>
    <row r="84" spans="1:8">
      <c r="A84" s="144"/>
      <c r="B84" s="145" t="s">
        <v>7874</v>
      </c>
      <c r="C84" s="145" t="s">
        <v>2412</v>
      </c>
      <c r="D84" s="145" t="s">
        <v>7873</v>
      </c>
      <c r="E84" s="152">
        <v>33.638888888888886</v>
      </c>
      <c r="F84" s="147"/>
      <c r="G84" s="299">
        <f t="shared" si="4"/>
        <v>4004</v>
      </c>
      <c r="H84" s="251"/>
    </row>
    <row r="85" spans="1:8">
      <c r="A85" s="144"/>
      <c r="B85" s="145" t="s">
        <v>7875</v>
      </c>
      <c r="C85" s="145" t="s">
        <v>2412</v>
      </c>
      <c r="D85" s="145" t="s">
        <v>7873</v>
      </c>
      <c r="E85" s="152">
        <v>33.638888888888886</v>
      </c>
      <c r="F85" s="147"/>
      <c r="G85" s="299">
        <f t="shared" si="4"/>
        <v>4004</v>
      </c>
      <c r="H85" s="251"/>
    </row>
    <row r="86" spans="1:8">
      <c r="A86" s="144"/>
      <c r="B86" s="145" t="s">
        <v>7876</v>
      </c>
      <c r="C86" s="145" t="s">
        <v>2412</v>
      </c>
      <c r="D86" s="145" t="s">
        <v>7873</v>
      </c>
      <c r="E86" s="152">
        <v>33.638888888888886</v>
      </c>
      <c r="F86" s="147"/>
      <c r="G86" s="299">
        <f t="shared" si="4"/>
        <v>4004</v>
      </c>
      <c r="H86" s="251"/>
    </row>
    <row r="87" spans="1:8">
      <c r="A87" s="144"/>
      <c r="B87" s="145" t="s">
        <v>7877</v>
      </c>
      <c r="C87" s="145" t="s">
        <v>2412</v>
      </c>
      <c r="D87" s="145" t="s">
        <v>7873</v>
      </c>
      <c r="E87" s="152">
        <v>33.638888888888886</v>
      </c>
      <c r="F87" s="147"/>
      <c r="G87" s="299">
        <f t="shared" si="4"/>
        <v>4004</v>
      </c>
      <c r="H87" s="251"/>
    </row>
    <row r="88" spans="1:8">
      <c r="A88" s="144"/>
      <c r="B88" s="145" t="s">
        <v>7878</v>
      </c>
      <c r="C88" s="145" t="s">
        <v>2412</v>
      </c>
      <c r="D88" s="145" t="s">
        <v>7873</v>
      </c>
      <c r="E88" s="152">
        <v>33.638888888888886</v>
      </c>
      <c r="F88" s="147"/>
      <c r="G88" s="299">
        <f t="shared" si="4"/>
        <v>4004</v>
      </c>
      <c r="H88" s="251"/>
    </row>
    <row r="89" spans="1:8">
      <c r="A89" s="144"/>
      <c r="B89" s="145" t="s">
        <v>7879</v>
      </c>
      <c r="C89" s="145" t="s">
        <v>2412</v>
      </c>
      <c r="D89" s="145" t="s">
        <v>7873</v>
      </c>
      <c r="E89" s="152">
        <v>33.638888888888886</v>
      </c>
      <c r="F89" s="147"/>
      <c r="G89" s="299">
        <f t="shared" si="4"/>
        <v>4004</v>
      </c>
      <c r="H89" s="251"/>
    </row>
    <row r="90" spans="1:8">
      <c r="A90" s="144"/>
      <c r="B90" s="145" t="s">
        <v>7880</v>
      </c>
      <c r="C90" s="145" t="s">
        <v>2412</v>
      </c>
      <c r="D90" s="145" t="s">
        <v>7873</v>
      </c>
      <c r="E90" s="152">
        <v>33.638888888888886</v>
      </c>
      <c r="F90" s="147"/>
      <c r="G90" s="299">
        <f t="shared" si="4"/>
        <v>4004</v>
      </c>
      <c r="H90" s="251"/>
    </row>
    <row r="91" spans="1:8" ht="29.1" customHeight="1">
      <c r="A91" s="144"/>
      <c r="B91" s="145" t="s">
        <v>7881</v>
      </c>
      <c r="C91" s="145" t="s">
        <v>12</v>
      </c>
      <c r="D91" s="145" t="s">
        <v>7873</v>
      </c>
      <c r="E91" s="152">
        <v>22.361111111111107</v>
      </c>
      <c r="F91" s="147"/>
      <c r="G91" s="299">
        <f t="shared" si="4"/>
        <v>2661</v>
      </c>
      <c r="H91" s="251"/>
    </row>
    <row r="92" spans="1:8" ht="29.1" customHeight="1">
      <c r="A92" s="144"/>
      <c r="B92" s="145" t="s">
        <v>7882</v>
      </c>
      <c r="C92" s="145" t="s">
        <v>12</v>
      </c>
      <c r="D92" s="145" t="s">
        <v>7873</v>
      </c>
      <c r="E92" s="152">
        <v>23.819444444444443</v>
      </c>
      <c r="F92" s="147"/>
      <c r="G92" s="299">
        <f t="shared" si="4"/>
        <v>2835</v>
      </c>
      <c r="H92" s="251"/>
    </row>
    <row r="93" spans="1:8" ht="29.1" customHeight="1">
      <c r="A93" s="144"/>
      <c r="B93" s="145" t="s">
        <v>7883</v>
      </c>
      <c r="C93" s="145" t="s">
        <v>12</v>
      </c>
      <c r="D93" s="145" t="s">
        <v>7873</v>
      </c>
      <c r="E93" s="152">
        <v>23.819444444444443</v>
      </c>
      <c r="F93" s="147"/>
      <c r="G93" s="299">
        <f t="shared" si="4"/>
        <v>2835</v>
      </c>
      <c r="H93" s="251"/>
    </row>
    <row r="94" spans="1:8" ht="29.1" customHeight="1">
      <c r="A94" s="156" t="s">
        <v>7884</v>
      </c>
      <c r="B94" s="159" t="s">
        <v>7885</v>
      </c>
      <c r="C94" s="159" t="s">
        <v>2412</v>
      </c>
      <c r="D94" s="159" t="s">
        <v>7808</v>
      </c>
      <c r="E94" s="163">
        <v>27.565999999999995</v>
      </c>
      <c r="F94" s="160">
        <v>19.690000000000001</v>
      </c>
      <c r="G94" s="299">
        <f t="shared" si="4"/>
        <v>3281</v>
      </c>
      <c r="H94" s="251"/>
    </row>
    <row r="95" spans="1:8" ht="29.1" customHeight="1">
      <c r="A95" s="156"/>
      <c r="B95" s="159" t="s">
        <v>7886</v>
      </c>
      <c r="C95" s="159" t="s">
        <v>2408</v>
      </c>
      <c r="D95" s="159" t="s">
        <v>7887</v>
      </c>
      <c r="E95" s="163">
        <v>14.486111111111109</v>
      </c>
      <c r="F95" s="160">
        <v>10.345000000000001</v>
      </c>
      <c r="G95" s="299">
        <f t="shared" si="4"/>
        <v>1724</v>
      </c>
      <c r="H95" s="251"/>
    </row>
    <row r="96" spans="1:8">
      <c r="A96" s="156"/>
      <c r="B96" s="159" t="s">
        <v>7888</v>
      </c>
      <c r="C96" s="159" t="s">
        <v>2408</v>
      </c>
      <c r="D96" s="159" t="s">
        <v>7889</v>
      </c>
      <c r="E96" s="163">
        <v>55.94166666666667</v>
      </c>
      <c r="F96" s="160">
        <v>39.96</v>
      </c>
      <c r="G96" s="299">
        <f t="shared" si="4"/>
        <v>6658</v>
      </c>
      <c r="H96" s="251"/>
    </row>
    <row r="97" spans="1:8" ht="29.1" customHeight="1">
      <c r="A97" s="156"/>
      <c r="B97" s="159" t="s">
        <v>7890</v>
      </c>
      <c r="C97" s="159" t="s">
        <v>2412</v>
      </c>
      <c r="D97" s="159" t="s">
        <v>7806</v>
      </c>
      <c r="E97" s="163">
        <v>23.469599999999996</v>
      </c>
      <c r="F97" s="160">
        <v>16.765000000000001</v>
      </c>
      <c r="G97" s="299">
        <f t="shared" si="4"/>
        <v>2793</v>
      </c>
      <c r="H97" s="251"/>
    </row>
    <row r="98" spans="1:8" ht="29.1" customHeight="1">
      <c r="A98" s="156"/>
      <c r="B98" s="159" t="s">
        <v>7891</v>
      </c>
      <c r="C98" s="159" t="s">
        <v>2408</v>
      </c>
      <c r="D98" s="159" t="s">
        <v>7892</v>
      </c>
      <c r="E98" s="163">
        <v>4.4403333333333324</v>
      </c>
      <c r="F98" s="160">
        <v>3.17</v>
      </c>
      <c r="G98" s="299">
        <f t="shared" si="4"/>
        <v>529</v>
      </c>
      <c r="H98" s="251"/>
    </row>
    <row r="99" spans="1:8">
      <c r="A99" s="156" t="s">
        <v>7893</v>
      </c>
      <c r="B99" s="159" t="s">
        <v>7894</v>
      </c>
      <c r="C99" s="159" t="s">
        <v>2412</v>
      </c>
      <c r="D99" s="159" t="s">
        <v>7895</v>
      </c>
      <c r="E99" s="163">
        <v>28.972222222222218</v>
      </c>
      <c r="F99" s="160">
        <v>20.695</v>
      </c>
      <c r="G99" s="299">
        <f t="shared" si="4"/>
        <v>3448</v>
      </c>
      <c r="H99" s="251"/>
    </row>
    <row r="100" spans="1:8" ht="29.1" customHeight="1">
      <c r="A100" s="156"/>
      <c r="B100" s="159" t="s">
        <v>7896</v>
      </c>
      <c r="C100" s="159" t="s">
        <v>2412</v>
      </c>
      <c r="D100" s="159" t="s">
        <v>7897</v>
      </c>
      <c r="E100" s="163">
        <v>26.833333333333332</v>
      </c>
      <c r="F100" s="160">
        <v>19.164999999999999</v>
      </c>
      <c r="G100" s="299">
        <f t="shared" si="4"/>
        <v>3194</v>
      </c>
      <c r="H100" s="251"/>
    </row>
    <row r="101" spans="1:8" ht="29.1" customHeight="1">
      <c r="A101" s="156"/>
      <c r="B101" s="159" t="s">
        <v>7898</v>
      </c>
      <c r="C101" s="159" t="s">
        <v>7764</v>
      </c>
      <c r="D101" s="159" t="s">
        <v>7899</v>
      </c>
      <c r="E101" s="163">
        <v>70</v>
      </c>
      <c r="F101" s="160">
        <v>50</v>
      </c>
      <c r="G101" s="299">
        <f t="shared" si="4"/>
        <v>8330</v>
      </c>
      <c r="H101" s="251"/>
    </row>
    <row r="102" spans="1:8" ht="29.1" customHeight="1">
      <c r="A102" s="156" t="s">
        <v>7900</v>
      </c>
      <c r="B102" s="159" t="s">
        <v>7901</v>
      </c>
      <c r="C102" s="159" t="s">
        <v>2412</v>
      </c>
      <c r="D102" s="159" t="s">
        <v>7895</v>
      </c>
      <c r="E102" s="163">
        <v>28.972222222222218</v>
      </c>
      <c r="F102" s="160">
        <v>20.695</v>
      </c>
      <c r="G102" s="299">
        <f t="shared" si="4"/>
        <v>3448</v>
      </c>
      <c r="H102" s="251"/>
    </row>
    <row r="103" spans="1:8" ht="29.1" customHeight="1">
      <c r="A103" s="156"/>
      <c r="B103" s="159" t="s">
        <v>7902</v>
      </c>
      <c r="C103" s="159" t="s">
        <v>2412</v>
      </c>
      <c r="D103" s="159" t="s">
        <v>7897</v>
      </c>
      <c r="E103" s="163">
        <v>26.833333333333332</v>
      </c>
      <c r="F103" s="160">
        <v>19.164999999999999</v>
      </c>
      <c r="G103" s="299">
        <f t="shared" si="4"/>
        <v>3194</v>
      </c>
      <c r="H103" s="251"/>
    </row>
    <row r="104" spans="1:8" ht="29.1" customHeight="1">
      <c r="A104" s="156"/>
      <c r="B104" s="159" t="s">
        <v>7903</v>
      </c>
      <c r="C104" s="159" t="s">
        <v>7764</v>
      </c>
      <c r="D104" s="159" t="s">
        <v>7904</v>
      </c>
      <c r="E104" s="163">
        <v>46.666666666666664</v>
      </c>
      <c r="F104" s="160">
        <v>33.335000000000001</v>
      </c>
      <c r="G104" s="299">
        <f t="shared" si="4"/>
        <v>5554</v>
      </c>
      <c r="H104" s="251"/>
    </row>
    <row r="105" spans="1:8">
      <c r="A105" s="156" t="s">
        <v>7905</v>
      </c>
      <c r="B105" s="159" t="s">
        <v>7906</v>
      </c>
      <c r="C105" s="159" t="s">
        <v>2412</v>
      </c>
      <c r="D105" s="159" t="s">
        <v>7895</v>
      </c>
      <c r="E105" s="163">
        <v>26.641999999999996</v>
      </c>
      <c r="F105" s="160">
        <v>19.03</v>
      </c>
      <c r="G105" s="299">
        <f t="shared" si="4"/>
        <v>3171</v>
      </c>
      <c r="H105" s="251"/>
    </row>
    <row r="106" spans="1:8">
      <c r="A106" s="156"/>
      <c r="B106" s="159" t="s">
        <v>7907</v>
      </c>
      <c r="C106" s="159" t="s">
        <v>2412</v>
      </c>
      <c r="D106" s="159" t="s">
        <v>7897</v>
      </c>
      <c r="E106" s="163">
        <v>24.716999999999995</v>
      </c>
      <c r="F106" s="160">
        <v>17.655000000000001</v>
      </c>
      <c r="G106" s="299">
        <f t="shared" si="4"/>
        <v>2942</v>
      </c>
      <c r="H106" s="251"/>
    </row>
    <row r="107" spans="1:8" ht="29.1" customHeight="1">
      <c r="A107" s="156"/>
      <c r="B107" s="159" t="s">
        <v>7908</v>
      </c>
      <c r="C107" s="159" t="s">
        <v>7764</v>
      </c>
      <c r="D107" s="159" t="s">
        <v>7909</v>
      </c>
      <c r="E107" s="163">
        <v>84.930999999999983</v>
      </c>
      <c r="F107" s="160">
        <v>60.664999999999999</v>
      </c>
      <c r="G107" s="299">
        <f t="shared" si="4"/>
        <v>10107</v>
      </c>
      <c r="H107" s="251"/>
    </row>
    <row r="108" spans="1:8">
      <c r="A108" s="156"/>
      <c r="B108" s="159" t="s">
        <v>7910</v>
      </c>
      <c r="C108" s="159" t="s">
        <v>12</v>
      </c>
      <c r="D108" s="159" t="s">
        <v>7911</v>
      </c>
      <c r="E108" s="163">
        <v>11.549999999999999</v>
      </c>
      <c r="F108" s="160">
        <v>8.25</v>
      </c>
      <c r="G108" s="299">
        <f t="shared" si="4"/>
        <v>1375</v>
      </c>
      <c r="H108" s="251"/>
    </row>
    <row r="109" spans="1:8" ht="29.1" customHeight="1">
      <c r="A109" s="144" t="s">
        <v>7912</v>
      </c>
      <c r="B109" s="145" t="s">
        <v>7913</v>
      </c>
      <c r="C109" s="145" t="s">
        <v>2412</v>
      </c>
      <c r="D109" s="145" t="s">
        <v>7914</v>
      </c>
      <c r="E109" s="152">
        <v>28.583333333333332</v>
      </c>
      <c r="F109" s="147"/>
      <c r="G109" s="299">
        <f t="shared" ref="G109:G124" si="5">ROUNDUP(((E109*$I$2)*(1+$I$3)), 0)</f>
        <v>3402</v>
      </c>
      <c r="H109" s="251"/>
    </row>
    <row r="110" spans="1:8" ht="29.1" customHeight="1">
      <c r="A110" s="144"/>
      <c r="B110" s="145" t="s">
        <v>7915</v>
      </c>
      <c r="C110" s="145" t="s">
        <v>2412</v>
      </c>
      <c r="D110" s="145" t="s">
        <v>7914</v>
      </c>
      <c r="E110" s="152">
        <v>28.583333333333332</v>
      </c>
      <c r="F110" s="147"/>
      <c r="G110" s="299">
        <f t="shared" si="5"/>
        <v>3402</v>
      </c>
      <c r="H110" s="251"/>
    </row>
    <row r="111" spans="1:8" ht="29.1" customHeight="1">
      <c r="A111" s="144"/>
      <c r="B111" s="145" t="s">
        <v>7916</v>
      </c>
      <c r="C111" s="145" t="s">
        <v>2412</v>
      </c>
      <c r="D111" s="145" t="s">
        <v>7917</v>
      </c>
      <c r="E111" s="152">
        <v>26.638888888888889</v>
      </c>
      <c r="F111" s="147"/>
      <c r="G111" s="299">
        <f t="shared" si="5"/>
        <v>3171</v>
      </c>
      <c r="H111" s="251"/>
    </row>
    <row r="112" spans="1:8">
      <c r="A112" s="144"/>
      <c r="B112" s="145" t="s">
        <v>7918</v>
      </c>
      <c r="C112" s="145" t="s">
        <v>2408</v>
      </c>
      <c r="D112" s="145" t="s">
        <v>7919</v>
      </c>
      <c r="E112" s="152">
        <v>21.388888888888889</v>
      </c>
      <c r="F112" s="147"/>
      <c r="G112" s="299">
        <f t="shared" si="5"/>
        <v>2546</v>
      </c>
      <c r="H112" s="251"/>
    </row>
    <row r="113" spans="1:8">
      <c r="A113" s="144"/>
      <c r="B113" s="145" t="s">
        <v>7920</v>
      </c>
      <c r="C113" s="145" t="s">
        <v>2408</v>
      </c>
      <c r="D113" s="145" t="s">
        <v>7921</v>
      </c>
      <c r="E113" s="152">
        <v>19.25</v>
      </c>
      <c r="F113" s="147"/>
      <c r="G113" s="299">
        <f t="shared" si="5"/>
        <v>2291</v>
      </c>
      <c r="H113" s="251"/>
    </row>
    <row r="114" spans="1:8" ht="29.1" customHeight="1">
      <c r="A114" s="144" t="s">
        <v>7922</v>
      </c>
      <c r="B114" s="145" t="s">
        <v>7923</v>
      </c>
      <c r="C114" s="145" t="s">
        <v>2412</v>
      </c>
      <c r="D114" s="145" t="s">
        <v>7781</v>
      </c>
      <c r="E114" s="152">
        <v>54.444444444444436</v>
      </c>
      <c r="F114" s="147"/>
      <c r="G114" s="299">
        <f t="shared" si="5"/>
        <v>6479</v>
      </c>
      <c r="H114" s="251"/>
    </row>
    <row r="115" spans="1:8" ht="29.1" customHeight="1">
      <c r="A115" s="144"/>
      <c r="B115" s="145" t="s">
        <v>7924</v>
      </c>
      <c r="C115" s="145" t="s">
        <v>2412</v>
      </c>
      <c r="D115" s="145" t="s">
        <v>7781</v>
      </c>
      <c r="E115" s="152">
        <v>54.444444444444436</v>
      </c>
      <c r="F115" s="147"/>
      <c r="G115" s="299">
        <f t="shared" si="5"/>
        <v>6479</v>
      </c>
      <c r="H115" s="251"/>
    </row>
    <row r="116" spans="1:8">
      <c r="A116" s="144" t="s">
        <v>7925</v>
      </c>
      <c r="B116" s="145" t="s">
        <v>7926</v>
      </c>
      <c r="C116" s="145" t="s">
        <v>2412</v>
      </c>
      <c r="D116" s="145" t="s">
        <v>7781</v>
      </c>
      <c r="E116" s="152">
        <v>54.444444444444436</v>
      </c>
      <c r="F116" s="147"/>
      <c r="G116" s="299">
        <f t="shared" si="5"/>
        <v>6479</v>
      </c>
      <c r="H116" s="251"/>
    </row>
    <row r="117" spans="1:8" ht="29.1" customHeight="1">
      <c r="A117" s="144"/>
      <c r="B117" s="145" t="s">
        <v>7927</v>
      </c>
      <c r="C117" s="145" t="s">
        <v>2412</v>
      </c>
      <c r="D117" s="145" t="s">
        <v>7781</v>
      </c>
      <c r="E117" s="152">
        <v>42.777777777777779</v>
      </c>
      <c r="F117" s="147"/>
      <c r="G117" s="299">
        <f t="shared" si="5"/>
        <v>5091</v>
      </c>
      <c r="H117" s="251"/>
    </row>
    <row r="118" spans="1:8" ht="29.1" customHeight="1">
      <c r="A118" s="144" t="s">
        <v>7928</v>
      </c>
      <c r="B118" s="145" t="s">
        <v>7929</v>
      </c>
      <c r="C118" s="145" t="s">
        <v>2412</v>
      </c>
      <c r="D118" s="145" t="s">
        <v>7781</v>
      </c>
      <c r="E118" s="152">
        <v>54.444444444444436</v>
      </c>
      <c r="F118" s="147"/>
      <c r="G118" s="299">
        <f t="shared" si="5"/>
        <v>6479</v>
      </c>
      <c r="H118" s="251"/>
    </row>
    <row r="119" spans="1:8" ht="29.1" customHeight="1">
      <c r="A119" s="156" t="s">
        <v>7930</v>
      </c>
      <c r="B119" s="159" t="s">
        <v>7931</v>
      </c>
      <c r="C119" s="159" t="s">
        <v>2412</v>
      </c>
      <c r="D119" s="159" t="s">
        <v>7787</v>
      </c>
      <c r="E119" s="163">
        <v>22.945999999999998</v>
      </c>
      <c r="F119" s="160">
        <v>16.39</v>
      </c>
      <c r="G119" s="299">
        <f t="shared" si="5"/>
        <v>2731</v>
      </c>
      <c r="H119" s="251"/>
    </row>
    <row r="120" spans="1:8">
      <c r="A120" s="156"/>
      <c r="B120" s="159" t="s">
        <v>7932</v>
      </c>
      <c r="C120" s="159" t="s">
        <v>2412</v>
      </c>
      <c r="D120" s="159" t="s">
        <v>7787</v>
      </c>
      <c r="E120" s="163">
        <v>22.945999999999998</v>
      </c>
      <c r="F120" s="160">
        <v>16.39</v>
      </c>
      <c r="G120" s="299">
        <f t="shared" si="5"/>
        <v>2731</v>
      </c>
      <c r="H120" s="251"/>
    </row>
    <row r="121" spans="1:8" ht="29.1" customHeight="1">
      <c r="A121" s="156"/>
      <c r="B121" s="159" t="s">
        <v>7933</v>
      </c>
      <c r="C121" s="159" t="s">
        <v>2408</v>
      </c>
      <c r="D121" s="159" t="s">
        <v>7934</v>
      </c>
      <c r="E121" s="163">
        <v>5.1076666666666668</v>
      </c>
      <c r="F121" s="160">
        <v>3.65</v>
      </c>
      <c r="G121" s="299">
        <f t="shared" si="5"/>
        <v>608</v>
      </c>
      <c r="H121" s="251"/>
    </row>
    <row r="122" spans="1:8">
      <c r="A122" s="156"/>
      <c r="B122" s="159" t="s">
        <v>7935</v>
      </c>
      <c r="C122" s="159" t="s">
        <v>2408</v>
      </c>
      <c r="D122" s="159" t="s">
        <v>7936</v>
      </c>
      <c r="E122" s="163">
        <v>5.0563333333333329</v>
      </c>
      <c r="F122" s="160">
        <v>3.61</v>
      </c>
      <c r="G122" s="299">
        <f t="shared" si="5"/>
        <v>602</v>
      </c>
      <c r="H122" s="251"/>
    </row>
    <row r="123" spans="1:8" ht="29.1" customHeight="1">
      <c r="A123" s="156"/>
      <c r="B123" s="159" t="s">
        <v>7937</v>
      </c>
      <c r="C123" s="159" t="s">
        <v>2408</v>
      </c>
      <c r="D123" s="159" t="s">
        <v>7787</v>
      </c>
      <c r="E123" s="163">
        <v>18.890666666666664</v>
      </c>
      <c r="F123" s="160">
        <v>13.494999999999999</v>
      </c>
      <c r="G123" s="299">
        <f t="shared" si="5"/>
        <v>2248</v>
      </c>
      <c r="H123" s="251"/>
    </row>
    <row r="124" spans="1:8">
      <c r="A124" s="156"/>
      <c r="B124" s="159" t="s">
        <v>7938</v>
      </c>
      <c r="C124" s="159" t="s">
        <v>2412</v>
      </c>
      <c r="D124" s="159" t="s">
        <v>7772</v>
      </c>
      <c r="E124" s="163">
        <v>22.006599999999999</v>
      </c>
      <c r="F124" s="160">
        <v>15.72</v>
      </c>
      <c r="G124" s="299">
        <f t="shared" si="5"/>
        <v>2619</v>
      </c>
      <c r="H124" s="251"/>
    </row>
    <row r="125" spans="1:8" ht="29.1" customHeight="1">
      <c r="A125" s="144" t="s">
        <v>7939</v>
      </c>
      <c r="B125" s="145" t="s">
        <v>7940</v>
      </c>
      <c r="C125" s="145" t="s">
        <v>2412</v>
      </c>
      <c r="D125" s="145" t="s">
        <v>7755</v>
      </c>
      <c r="E125" s="152">
        <v>26.969444444444445</v>
      </c>
      <c r="F125" s="147"/>
      <c r="G125" s="299">
        <f t="shared" ref="G125:G164" si="6">ROUNDUP(((E125*$I$2)*(1+$I$3)), 0)</f>
        <v>3210</v>
      </c>
      <c r="H125" s="251"/>
    </row>
    <row r="126" spans="1:8">
      <c r="A126" s="144"/>
      <c r="B126" s="145" t="s">
        <v>7941</v>
      </c>
      <c r="C126" s="145" t="s">
        <v>2412</v>
      </c>
      <c r="D126" s="145" t="s">
        <v>7755</v>
      </c>
      <c r="E126" s="152">
        <v>26.969444444444445</v>
      </c>
      <c r="F126" s="147"/>
      <c r="G126" s="299">
        <f t="shared" si="6"/>
        <v>3210</v>
      </c>
      <c r="H126" s="251"/>
    </row>
    <row r="127" spans="1:8">
      <c r="A127" s="144"/>
      <c r="B127" s="145" t="s">
        <v>7942</v>
      </c>
      <c r="C127" s="145" t="s">
        <v>7764</v>
      </c>
      <c r="D127" s="145" t="s">
        <v>7765</v>
      </c>
      <c r="E127" s="152">
        <v>492.97499999999997</v>
      </c>
      <c r="F127" s="147"/>
      <c r="G127" s="299">
        <f t="shared" si="6"/>
        <v>58665</v>
      </c>
      <c r="H127" s="251"/>
    </row>
    <row r="128" spans="1:8">
      <c r="A128" s="144" t="s">
        <v>7943</v>
      </c>
      <c r="B128" s="145" t="s">
        <v>7944</v>
      </c>
      <c r="C128" s="145" t="s">
        <v>2412</v>
      </c>
      <c r="D128" s="145" t="s">
        <v>7755</v>
      </c>
      <c r="E128" s="152">
        <v>26.969444444444445</v>
      </c>
      <c r="F128" s="147"/>
      <c r="G128" s="299">
        <f t="shared" si="6"/>
        <v>3210</v>
      </c>
      <c r="H128" s="251"/>
    </row>
    <row r="129" spans="1:8">
      <c r="A129" s="144" t="s">
        <v>7945</v>
      </c>
      <c r="B129" s="145" t="s">
        <v>7946</v>
      </c>
      <c r="C129" s="145" t="s">
        <v>2412</v>
      </c>
      <c r="D129" s="145" t="s">
        <v>7767</v>
      </c>
      <c r="E129" s="152">
        <v>26.565000000000001</v>
      </c>
      <c r="F129" s="147"/>
      <c r="G129" s="299">
        <f t="shared" si="6"/>
        <v>3162</v>
      </c>
      <c r="H129" s="251"/>
    </row>
    <row r="130" spans="1:8">
      <c r="A130" s="144"/>
      <c r="B130" s="145" t="s">
        <v>7947</v>
      </c>
      <c r="C130" s="145" t="s">
        <v>2412</v>
      </c>
      <c r="D130" s="145" t="s">
        <v>7767</v>
      </c>
      <c r="E130" s="152">
        <v>26.109999999999996</v>
      </c>
      <c r="F130" s="147"/>
      <c r="G130" s="299">
        <f t="shared" si="6"/>
        <v>3108</v>
      </c>
      <c r="H130" s="251"/>
    </row>
    <row r="131" spans="1:8">
      <c r="A131" s="144"/>
      <c r="B131" s="145" t="s">
        <v>7948</v>
      </c>
      <c r="C131" s="145" t="s">
        <v>2412</v>
      </c>
      <c r="D131" s="145" t="s">
        <v>7767</v>
      </c>
      <c r="E131" s="152">
        <v>26.109999999999996</v>
      </c>
      <c r="F131" s="147"/>
      <c r="G131" s="299">
        <f t="shared" si="6"/>
        <v>3108</v>
      </c>
      <c r="H131" s="251"/>
    </row>
    <row r="132" spans="1:8">
      <c r="A132" s="144"/>
      <c r="B132" s="145" t="s">
        <v>7949</v>
      </c>
      <c r="C132" s="145" t="s">
        <v>2412</v>
      </c>
      <c r="D132" s="145" t="s">
        <v>7767</v>
      </c>
      <c r="E132" s="152">
        <v>26.565000000000001</v>
      </c>
      <c r="F132" s="147"/>
      <c r="G132" s="299">
        <f t="shared" si="6"/>
        <v>3162</v>
      </c>
      <c r="H132" s="251"/>
    </row>
    <row r="133" spans="1:8">
      <c r="A133" s="144"/>
      <c r="B133" s="145" t="s">
        <v>7950</v>
      </c>
      <c r="C133" s="145" t="s">
        <v>2412</v>
      </c>
      <c r="D133" s="145" t="s">
        <v>7767</v>
      </c>
      <c r="E133" s="152">
        <v>27.026999999999997</v>
      </c>
      <c r="F133" s="147"/>
      <c r="G133" s="299">
        <f t="shared" si="6"/>
        <v>3217</v>
      </c>
      <c r="H133" s="251"/>
    </row>
    <row r="134" spans="1:8">
      <c r="A134" s="144"/>
      <c r="B134" s="145" t="s">
        <v>8347</v>
      </c>
      <c r="C134" s="145" t="s">
        <v>12</v>
      </c>
      <c r="D134" s="145" t="s">
        <v>7767</v>
      </c>
      <c r="E134" s="152">
        <v>20.416666666666668</v>
      </c>
      <c r="F134" s="147"/>
      <c r="G134" s="299">
        <f t="shared" si="6"/>
        <v>2430</v>
      </c>
      <c r="H134" s="251"/>
    </row>
    <row r="135" spans="1:8" ht="26.2">
      <c r="A135" s="144" t="s">
        <v>7951</v>
      </c>
      <c r="B135" s="145" t="s">
        <v>7952</v>
      </c>
      <c r="C135" s="145" t="s">
        <v>2408</v>
      </c>
      <c r="D135" s="145" t="s">
        <v>7953</v>
      </c>
      <c r="E135" s="152">
        <v>3.7333333333333329</v>
      </c>
      <c r="F135" s="147"/>
      <c r="G135" s="299">
        <f t="shared" si="6"/>
        <v>445</v>
      </c>
      <c r="H135" s="251"/>
    </row>
    <row r="136" spans="1:8">
      <c r="A136" s="144"/>
      <c r="B136" s="145" t="s">
        <v>7954</v>
      </c>
      <c r="C136" s="145" t="s">
        <v>2408</v>
      </c>
      <c r="D136" s="145" t="s">
        <v>7953</v>
      </c>
      <c r="E136" s="152">
        <v>3.7333333333333329</v>
      </c>
      <c r="F136" s="147"/>
      <c r="G136" s="299">
        <f t="shared" si="6"/>
        <v>445</v>
      </c>
      <c r="H136" s="251"/>
    </row>
    <row r="137" spans="1:8">
      <c r="A137" s="144"/>
      <c r="B137" s="145" t="s">
        <v>7955</v>
      </c>
      <c r="C137" s="145" t="s">
        <v>2408</v>
      </c>
      <c r="D137" s="145" t="s">
        <v>7953</v>
      </c>
      <c r="E137" s="152">
        <v>3.7333333333333329</v>
      </c>
      <c r="F137" s="147"/>
      <c r="G137" s="299">
        <f t="shared" si="6"/>
        <v>445</v>
      </c>
      <c r="H137" s="251"/>
    </row>
    <row r="138" spans="1:8">
      <c r="A138" s="144"/>
      <c r="B138" s="145" t="s">
        <v>7956</v>
      </c>
      <c r="C138" s="145" t="s">
        <v>2408</v>
      </c>
      <c r="D138" s="145" t="s">
        <v>7953</v>
      </c>
      <c r="E138" s="152">
        <v>3.7333333333333329</v>
      </c>
      <c r="F138" s="147"/>
      <c r="G138" s="299">
        <f t="shared" si="6"/>
        <v>445</v>
      </c>
      <c r="H138" s="251"/>
    </row>
    <row r="139" spans="1:8">
      <c r="A139" s="144"/>
      <c r="B139" s="145" t="s">
        <v>7957</v>
      </c>
      <c r="C139" s="145" t="s">
        <v>2408</v>
      </c>
      <c r="D139" s="145" t="s">
        <v>7953</v>
      </c>
      <c r="E139" s="152">
        <v>3.7333333333333329</v>
      </c>
      <c r="F139" s="147"/>
      <c r="G139" s="299">
        <f t="shared" si="6"/>
        <v>445</v>
      </c>
      <c r="H139" s="251"/>
    </row>
    <row r="140" spans="1:8">
      <c r="A140" s="144"/>
      <c r="B140" s="145" t="s">
        <v>7958</v>
      </c>
      <c r="C140" s="145" t="s">
        <v>2408</v>
      </c>
      <c r="D140" s="145" t="s">
        <v>7953</v>
      </c>
      <c r="E140" s="152">
        <v>3.7333333333333329</v>
      </c>
      <c r="F140" s="147"/>
      <c r="G140" s="299">
        <f t="shared" si="6"/>
        <v>445</v>
      </c>
      <c r="H140" s="251"/>
    </row>
    <row r="141" spans="1:8">
      <c r="A141" s="144"/>
      <c r="B141" s="145" t="s">
        <v>7959</v>
      </c>
      <c r="C141" s="145" t="s">
        <v>2408</v>
      </c>
      <c r="D141" s="145" t="s">
        <v>7960</v>
      </c>
      <c r="E141" s="152">
        <v>6.2222222222222223</v>
      </c>
      <c r="F141" s="147"/>
      <c r="G141" s="299">
        <f t="shared" si="6"/>
        <v>741</v>
      </c>
      <c r="H141" s="251"/>
    </row>
    <row r="142" spans="1:8" ht="29.1" customHeight="1">
      <c r="A142" s="144"/>
      <c r="B142" s="145" t="s">
        <v>7961</v>
      </c>
      <c r="C142" s="145" t="s">
        <v>2408</v>
      </c>
      <c r="D142" s="145" t="s">
        <v>7960</v>
      </c>
      <c r="E142" s="152">
        <v>6.2222222222222223</v>
      </c>
      <c r="F142" s="147"/>
      <c r="G142" s="299">
        <f t="shared" si="6"/>
        <v>741</v>
      </c>
      <c r="H142" s="251"/>
    </row>
    <row r="143" spans="1:8" ht="29.1" customHeight="1">
      <c r="A143" s="144" t="s">
        <v>7962</v>
      </c>
      <c r="B143" s="145" t="s">
        <v>7963</v>
      </c>
      <c r="C143" s="145" t="s">
        <v>2412</v>
      </c>
      <c r="D143" s="145" t="s">
        <v>7781</v>
      </c>
      <c r="E143" s="152">
        <v>23.527777777777779</v>
      </c>
      <c r="F143" s="147"/>
      <c r="G143" s="299">
        <f t="shared" si="6"/>
        <v>2800</v>
      </c>
      <c r="H143" s="251"/>
    </row>
    <row r="144" spans="1:8">
      <c r="A144" s="144"/>
      <c r="B144" s="145" t="s">
        <v>7964</v>
      </c>
      <c r="C144" s="145" t="s">
        <v>2412</v>
      </c>
      <c r="D144" s="145" t="s">
        <v>7781</v>
      </c>
      <c r="E144" s="152">
        <v>24.597222222222218</v>
      </c>
      <c r="F144" s="147"/>
      <c r="G144" s="299">
        <f t="shared" si="6"/>
        <v>2928</v>
      </c>
      <c r="H144" s="251"/>
    </row>
    <row r="145" spans="1:8">
      <c r="A145" s="144"/>
      <c r="B145" s="145" t="s">
        <v>7965</v>
      </c>
      <c r="C145" s="145" t="s">
        <v>2408</v>
      </c>
      <c r="D145" s="145" t="s">
        <v>7767</v>
      </c>
      <c r="E145" s="152">
        <v>14.777777777777777</v>
      </c>
      <c r="F145" s="147"/>
      <c r="G145" s="299">
        <f t="shared" si="6"/>
        <v>1759</v>
      </c>
      <c r="H145" s="251"/>
    </row>
    <row r="146" spans="1:8">
      <c r="A146" s="144"/>
      <c r="B146" s="145" t="s">
        <v>7966</v>
      </c>
      <c r="C146" s="145" t="s">
        <v>12</v>
      </c>
      <c r="D146" s="145" t="s">
        <v>7967</v>
      </c>
      <c r="E146" s="152">
        <v>14.194444444444445</v>
      </c>
      <c r="F146" s="147"/>
      <c r="G146" s="299">
        <f t="shared" si="6"/>
        <v>1690</v>
      </c>
      <c r="H146" s="251"/>
    </row>
    <row r="147" spans="1:8">
      <c r="A147" s="144"/>
      <c r="B147" s="145" t="s">
        <v>7968</v>
      </c>
      <c r="C147" s="145" t="s">
        <v>2408</v>
      </c>
      <c r="D147" s="145" t="s">
        <v>7781</v>
      </c>
      <c r="E147" s="152">
        <v>36.944444444444443</v>
      </c>
      <c r="F147" s="147"/>
      <c r="G147" s="299">
        <f t="shared" si="6"/>
        <v>4397</v>
      </c>
      <c r="H147" s="251"/>
    </row>
    <row r="148" spans="1:8">
      <c r="A148" s="144"/>
      <c r="B148" s="145" t="s">
        <v>7969</v>
      </c>
      <c r="C148" s="145" t="s">
        <v>2408</v>
      </c>
      <c r="D148" s="145" t="s">
        <v>7970</v>
      </c>
      <c r="E148" s="152">
        <v>9.0416666666666661</v>
      </c>
      <c r="F148" s="147"/>
      <c r="G148" s="299">
        <f t="shared" si="6"/>
        <v>1076</v>
      </c>
      <c r="H148" s="251"/>
    </row>
    <row r="149" spans="1:8">
      <c r="A149" s="144"/>
      <c r="B149" s="145" t="s">
        <v>7971</v>
      </c>
      <c r="C149" s="145" t="s">
        <v>2412</v>
      </c>
      <c r="D149" s="145" t="s">
        <v>7772</v>
      </c>
      <c r="E149" s="152">
        <v>21.388888888888889</v>
      </c>
      <c r="F149" s="147"/>
      <c r="G149" s="299">
        <f t="shared" si="6"/>
        <v>2546</v>
      </c>
      <c r="H149" s="251"/>
    </row>
    <row r="150" spans="1:8" ht="29.1" customHeight="1">
      <c r="A150" s="156" t="s">
        <v>7972</v>
      </c>
      <c r="B150" s="157" t="s">
        <v>7973</v>
      </c>
      <c r="C150" s="157" t="s">
        <v>2408</v>
      </c>
      <c r="D150" s="157" t="s">
        <v>7974</v>
      </c>
      <c r="E150" s="162">
        <v>25.277777777777779</v>
      </c>
      <c r="F150" s="158">
        <v>17.694444444444443</v>
      </c>
      <c r="G150" s="299">
        <f t="shared" si="6"/>
        <v>3009</v>
      </c>
      <c r="H150" s="251"/>
    </row>
    <row r="151" spans="1:8" ht="43.65" customHeight="1">
      <c r="A151" s="156"/>
      <c r="B151" s="157" t="s">
        <v>7975</v>
      </c>
      <c r="C151" s="157" t="s">
        <v>2408</v>
      </c>
      <c r="D151" s="157" t="s">
        <v>7976</v>
      </c>
      <c r="E151" s="162">
        <v>7.4861111111111107</v>
      </c>
      <c r="F151" s="158">
        <v>5.2402777777777771</v>
      </c>
      <c r="G151" s="299">
        <f t="shared" si="6"/>
        <v>891</v>
      </c>
      <c r="H151" s="251"/>
    </row>
    <row r="152" spans="1:8" ht="29.1" customHeight="1">
      <c r="A152" s="156"/>
      <c r="B152" s="157" t="s">
        <v>7977</v>
      </c>
      <c r="C152" s="157" t="s">
        <v>2408</v>
      </c>
      <c r="D152" s="157" t="s">
        <v>7978</v>
      </c>
      <c r="E152" s="162">
        <v>6.3194444444444446</v>
      </c>
      <c r="F152" s="158">
        <v>4.4236111111111107</v>
      </c>
      <c r="G152" s="299">
        <f t="shared" si="6"/>
        <v>753</v>
      </c>
      <c r="H152" s="251"/>
    </row>
    <row r="153" spans="1:8" ht="29.1" customHeight="1">
      <c r="A153" s="156"/>
      <c r="B153" s="157" t="s">
        <v>7979</v>
      </c>
      <c r="C153" s="157" t="s">
        <v>2408</v>
      </c>
      <c r="D153" s="157" t="s">
        <v>7980</v>
      </c>
      <c r="E153" s="162">
        <v>5.3472222222222223</v>
      </c>
      <c r="F153" s="158">
        <v>3.7430555555555554</v>
      </c>
      <c r="G153" s="299">
        <f t="shared" si="6"/>
        <v>637</v>
      </c>
      <c r="H153" s="251"/>
    </row>
    <row r="154" spans="1:8" ht="29.1" customHeight="1">
      <c r="A154" s="156"/>
      <c r="B154" s="157" t="s">
        <v>7981</v>
      </c>
      <c r="C154" s="157" t="s">
        <v>2408</v>
      </c>
      <c r="D154" s="157" t="s">
        <v>7982</v>
      </c>
      <c r="E154" s="162">
        <v>6.6111111111111107</v>
      </c>
      <c r="F154" s="158">
        <v>4.6277777777777773</v>
      </c>
      <c r="G154" s="299">
        <f t="shared" si="6"/>
        <v>787</v>
      </c>
      <c r="H154" s="251"/>
    </row>
    <row r="155" spans="1:8" ht="29.1" customHeight="1">
      <c r="A155" s="156"/>
      <c r="B155" s="157" t="s">
        <v>7983</v>
      </c>
      <c r="C155" s="157" t="s">
        <v>2412</v>
      </c>
      <c r="D155" s="157" t="s">
        <v>7897</v>
      </c>
      <c r="E155" s="162">
        <v>21.972222222222221</v>
      </c>
      <c r="F155" s="158">
        <v>15.380555555555555</v>
      </c>
      <c r="G155" s="299">
        <f t="shared" si="6"/>
        <v>2615</v>
      </c>
      <c r="H155" s="251"/>
    </row>
    <row r="156" spans="1:8" ht="29.1" customHeight="1">
      <c r="A156" s="156"/>
      <c r="B156" s="157" t="s">
        <v>7984</v>
      </c>
      <c r="C156" s="157" t="s">
        <v>2412</v>
      </c>
      <c r="D156" s="157" t="s">
        <v>7974</v>
      </c>
      <c r="E156" s="162">
        <v>21.388888888888889</v>
      </c>
      <c r="F156" s="158">
        <v>14.972222222222221</v>
      </c>
      <c r="G156" s="299">
        <f t="shared" si="6"/>
        <v>2546</v>
      </c>
      <c r="H156" s="251"/>
    </row>
    <row r="157" spans="1:8" ht="29.1" customHeight="1">
      <c r="A157" s="156"/>
      <c r="B157" s="157" t="s">
        <v>7985</v>
      </c>
      <c r="C157" s="157" t="s">
        <v>12</v>
      </c>
      <c r="D157" s="157" t="s">
        <v>7986</v>
      </c>
      <c r="E157" s="162">
        <v>13.708333333333332</v>
      </c>
      <c r="F157" s="158">
        <v>9.5958333333333314</v>
      </c>
      <c r="G157" s="299">
        <f t="shared" si="6"/>
        <v>1632</v>
      </c>
      <c r="H157" s="251"/>
    </row>
    <row r="158" spans="1:8" ht="29.1" customHeight="1">
      <c r="A158" s="156" t="s">
        <v>7987</v>
      </c>
      <c r="B158" s="157" t="s">
        <v>7988</v>
      </c>
      <c r="C158" s="157" t="s">
        <v>12</v>
      </c>
      <c r="D158" s="157" t="s">
        <v>7974</v>
      </c>
      <c r="E158" s="162">
        <v>30.138888888888889</v>
      </c>
      <c r="F158" s="158">
        <v>21.097222222222221</v>
      </c>
      <c r="G158" s="299">
        <f t="shared" si="6"/>
        <v>3587</v>
      </c>
      <c r="H158" s="251"/>
    </row>
    <row r="159" spans="1:8" ht="29.1" customHeight="1">
      <c r="A159" s="156"/>
      <c r="B159" s="157" t="s">
        <v>7989</v>
      </c>
      <c r="C159" s="157" t="s">
        <v>12</v>
      </c>
      <c r="D159" s="157" t="s">
        <v>7978</v>
      </c>
      <c r="E159" s="162">
        <v>6.3194444444444446</v>
      </c>
      <c r="F159" s="158">
        <v>4.4236111111111107</v>
      </c>
      <c r="G159" s="299">
        <f t="shared" si="6"/>
        <v>753</v>
      </c>
      <c r="H159" s="251"/>
    </row>
    <row r="160" spans="1:8" ht="29.1" customHeight="1">
      <c r="A160" s="156"/>
      <c r="B160" s="157" t="s">
        <v>7990</v>
      </c>
      <c r="C160" s="157" t="s">
        <v>12</v>
      </c>
      <c r="D160" s="157" t="s">
        <v>7991</v>
      </c>
      <c r="E160" s="162">
        <v>4.1805555555555554</v>
      </c>
      <c r="F160" s="158">
        <v>2.9263888888888885</v>
      </c>
      <c r="G160" s="299">
        <f t="shared" si="6"/>
        <v>498</v>
      </c>
      <c r="H160" s="251"/>
    </row>
    <row r="161" spans="1:8" ht="29.1" customHeight="1">
      <c r="A161" s="156"/>
      <c r="B161" s="157" t="s">
        <v>7992</v>
      </c>
      <c r="C161" s="157" t="s">
        <v>12</v>
      </c>
      <c r="D161" s="157" t="s">
        <v>7982</v>
      </c>
      <c r="E161" s="162">
        <v>6.5333333333333332</v>
      </c>
      <c r="F161" s="158">
        <v>4.5733333333333333</v>
      </c>
      <c r="G161" s="299">
        <f t="shared" si="6"/>
        <v>778</v>
      </c>
      <c r="H161" s="251"/>
    </row>
    <row r="162" spans="1:8">
      <c r="A162" s="156"/>
      <c r="B162" s="157" t="s">
        <v>7993</v>
      </c>
      <c r="C162" s="157" t="s">
        <v>2412</v>
      </c>
      <c r="D162" s="157" t="s">
        <v>7994</v>
      </c>
      <c r="E162" s="162">
        <v>27.222222222222218</v>
      </c>
      <c r="F162" s="158">
        <v>19.05555555555555</v>
      </c>
      <c r="G162" s="299">
        <f t="shared" si="6"/>
        <v>3240</v>
      </c>
      <c r="H162" s="251"/>
    </row>
    <row r="163" spans="1:8">
      <c r="A163" s="156"/>
      <c r="B163" s="157" t="s">
        <v>7995</v>
      </c>
      <c r="C163" s="157" t="s">
        <v>2412</v>
      </c>
      <c r="D163" s="157" t="s">
        <v>7974</v>
      </c>
      <c r="E163" s="162">
        <v>21.116666666666667</v>
      </c>
      <c r="F163" s="158">
        <v>14.781666666666666</v>
      </c>
      <c r="G163" s="299">
        <f t="shared" si="6"/>
        <v>2513</v>
      </c>
      <c r="H163" s="251"/>
    </row>
    <row r="164" spans="1:8" ht="29.1" customHeight="1">
      <c r="A164" s="156"/>
      <c r="B164" s="157" t="s">
        <v>7996</v>
      </c>
      <c r="C164" s="157" t="s">
        <v>12</v>
      </c>
      <c r="D164" s="157" t="s">
        <v>7976</v>
      </c>
      <c r="E164" s="162">
        <v>7.4861111111111107</v>
      </c>
      <c r="F164" s="158">
        <v>5.2402777777777771</v>
      </c>
      <c r="G164" s="299">
        <f t="shared" si="6"/>
        <v>891</v>
      </c>
      <c r="H164" s="251"/>
    </row>
    <row r="165" spans="1:8" ht="29.1" customHeight="1">
      <c r="A165" s="144"/>
      <c r="B165" s="145" t="s">
        <v>7997</v>
      </c>
      <c r="C165" s="145" t="s">
        <v>12</v>
      </c>
      <c r="D165" s="145" t="s">
        <v>7998</v>
      </c>
      <c r="E165" s="152">
        <v>5.3472222222222223</v>
      </c>
      <c r="F165" s="147"/>
      <c r="G165" s="299">
        <f t="shared" ref="G165:G176" si="7">ROUNDUP(((E165*$I$2)*(1+$I$3)), 0)</f>
        <v>637</v>
      </c>
      <c r="H165" s="251"/>
    </row>
    <row r="166" spans="1:8">
      <c r="A166" s="144"/>
      <c r="B166" s="145" t="s">
        <v>7999</v>
      </c>
      <c r="C166" s="145" t="s">
        <v>12</v>
      </c>
      <c r="D166" s="145" t="s">
        <v>8000</v>
      </c>
      <c r="E166" s="152">
        <v>6.3194444444444446</v>
      </c>
      <c r="F166" s="147"/>
      <c r="G166" s="299">
        <f t="shared" si="7"/>
        <v>753</v>
      </c>
      <c r="H166" s="251"/>
    </row>
    <row r="167" spans="1:8" ht="29.1" customHeight="1">
      <c r="A167" s="144"/>
      <c r="B167" s="145" t="s">
        <v>8001</v>
      </c>
      <c r="C167" s="145" t="s">
        <v>12</v>
      </c>
      <c r="D167" s="145" t="s">
        <v>8002</v>
      </c>
      <c r="E167" s="152">
        <v>6.6111111111111107</v>
      </c>
      <c r="F167" s="147"/>
      <c r="G167" s="299">
        <f t="shared" si="7"/>
        <v>787</v>
      </c>
      <c r="H167" s="251"/>
    </row>
    <row r="168" spans="1:8" ht="29.1" customHeight="1">
      <c r="A168" s="144"/>
      <c r="B168" s="145" t="s">
        <v>8003</v>
      </c>
      <c r="C168" s="145" t="s">
        <v>2412</v>
      </c>
      <c r="D168" s="145" t="s">
        <v>7897</v>
      </c>
      <c r="E168" s="152">
        <v>22.944444444444443</v>
      </c>
      <c r="F168" s="147"/>
      <c r="G168" s="299">
        <f t="shared" si="7"/>
        <v>2731</v>
      </c>
      <c r="H168" s="251"/>
    </row>
    <row r="169" spans="1:8" ht="43.65" customHeight="1">
      <c r="A169" s="144"/>
      <c r="B169" s="145" t="s">
        <v>8004</v>
      </c>
      <c r="C169" s="145" t="s">
        <v>12</v>
      </c>
      <c r="D169" s="145" t="s">
        <v>7976</v>
      </c>
      <c r="E169" s="152">
        <v>7.4861111111111107</v>
      </c>
      <c r="F169" s="147"/>
      <c r="G169" s="299">
        <f t="shared" si="7"/>
        <v>891</v>
      </c>
      <c r="H169" s="251"/>
    </row>
    <row r="170" spans="1:8" ht="29.1" customHeight="1">
      <c r="A170" s="156" t="s">
        <v>8005</v>
      </c>
      <c r="B170" s="157" t="s">
        <v>8006</v>
      </c>
      <c r="C170" s="157" t="s">
        <v>12</v>
      </c>
      <c r="D170" s="157" t="s">
        <v>7974</v>
      </c>
      <c r="E170" s="162">
        <v>31.111111111111107</v>
      </c>
      <c r="F170" s="158">
        <v>21.777777777777775</v>
      </c>
      <c r="G170" s="299">
        <f t="shared" si="7"/>
        <v>3703</v>
      </c>
      <c r="H170" s="251"/>
    </row>
    <row r="171" spans="1:8" ht="43.65" customHeight="1">
      <c r="A171" s="156"/>
      <c r="B171" s="157" t="s">
        <v>8007</v>
      </c>
      <c r="C171" s="157" t="s">
        <v>12</v>
      </c>
      <c r="D171" s="157" t="s">
        <v>7978</v>
      </c>
      <c r="E171" s="162">
        <v>6.3194444444444446</v>
      </c>
      <c r="F171" s="158">
        <v>4.4236111111111107</v>
      </c>
      <c r="G171" s="299">
        <f t="shared" si="7"/>
        <v>753</v>
      </c>
      <c r="H171" s="251"/>
    </row>
    <row r="172" spans="1:8" ht="29.1" customHeight="1">
      <c r="A172" s="156"/>
      <c r="B172" s="157" t="s">
        <v>8008</v>
      </c>
      <c r="C172" s="157" t="s">
        <v>12</v>
      </c>
      <c r="D172" s="157" t="s">
        <v>7998</v>
      </c>
      <c r="E172" s="162">
        <v>5.3472222222222223</v>
      </c>
      <c r="F172" s="158">
        <v>3.7430555555555554</v>
      </c>
      <c r="G172" s="299">
        <f t="shared" si="7"/>
        <v>637</v>
      </c>
      <c r="H172" s="251"/>
    </row>
    <row r="173" spans="1:8" ht="29.1" customHeight="1">
      <c r="A173" s="156"/>
      <c r="B173" s="157" t="s">
        <v>8009</v>
      </c>
      <c r="C173" s="157" t="s">
        <v>12</v>
      </c>
      <c r="D173" s="157" t="s">
        <v>7982</v>
      </c>
      <c r="E173" s="162">
        <v>6.6111111111111107</v>
      </c>
      <c r="F173" s="158">
        <v>4.6277777777777773</v>
      </c>
      <c r="G173" s="299">
        <f t="shared" si="7"/>
        <v>787</v>
      </c>
      <c r="H173" s="251"/>
    </row>
    <row r="174" spans="1:8" ht="43.65" customHeight="1">
      <c r="A174" s="156"/>
      <c r="B174" s="157" t="s">
        <v>8010</v>
      </c>
      <c r="C174" s="157" t="s">
        <v>2412</v>
      </c>
      <c r="D174" s="157" t="s">
        <v>7897</v>
      </c>
      <c r="E174" s="162">
        <v>21.875</v>
      </c>
      <c r="F174" s="158">
        <v>15.312499999999998</v>
      </c>
      <c r="G174" s="299">
        <f t="shared" si="7"/>
        <v>2604</v>
      </c>
      <c r="H174" s="251"/>
    </row>
    <row r="175" spans="1:8" ht="43.65" customHeight="1">
      <c r="A175" s="156"/>
      <c r="B175" s="157" t="s">
        <v>8011</v>
      </c>
      <c r="C175" s="157" t="s">
        <v>2412</v>
      </c>
      <c r="D175" s="157" t="s">
        <v>7974</v>
      </c>
      <c r="E175" s="162">
        <v>21.388888888888889</v>
      </c>
      <c r="F175" s="158">
        <v>14.972222222222221</v>
      </c>
      <c r="G175" s="299">
        <f t="shared" si="7"/>
        <v>2546</v>
      </c>
      <c r="H175" s="251"/>
    </row>
    <row r="176" spans="1:8" ht="29.1" customHeight="1">
      <c r="A176" s="156"/>
      <c r="B176" s="157" t="s">
        <v>8012</v>
      </c>
      <c r="C176" s="157" t="s">
        <v>12</v>
      </c>
      <c r="D176" s="157" t="s">
        <v>8013</v>
      </c>
      <c r="E176" s="162">
        <v>12.716666666666667</v>
      </c>
      <c r="F176" s="158">
        <v>8.9016666666666655</v>
      </c>
      <c r="G176" s="299">
        <f t="shared" si="7"/>
        <v>1514</v>
      </c>
      <c r="H176" s="251"/>
    </row>
    <row r="177" spans="1:11" ht="29.1" customHeight="1">
      <c r="A177" s="144" t="s">
        <v>6298</v>
      </c>
      <c r="B177" s="145" t="s">
        <v>8014</v>
      </c>
      <c r="C177" s="145" t="s">
        <v>12</v>
      </c>
      <c r="D177" s="145" t="s">
        <v>8015</v>
      </c>
      <c r="E177" s="152">
        <v>4.375</v>
      </c>
      <c r="F177" s="147"/>
      <c r="G177" s="299">
        <f t="shared" ref="G177:G197" si="8">ROUNDUP(((E177*$I$2)*(1+$I$3)), 0)</f>
        <v>521</v>
      </c>
      <c r="H177" s="251"/>
    </row>
    <row r="178" spans="1:11" ht="29.1" customHeight="1">
      <c r="A178" s="144"/>
      <c r="B178" s="145" t="s">
        <v>8016</v>
      </c>
      <c r="C178" s="145" t="s">
        <v>12</v>
      </c>
      <c r="D178" s="145" t="s">
        <v>8017</v>
      </c>
      <c r="E178" s="152">
        <v>3.5</v>
      </c>
      <c r="F178" s="147"/>
      <c r="G178" s="299">
        <f t="shared" si="8"/>
        <v>417</v>
      </c>
      <c r="H178" s="251"/>
    </row>
    <row r="179" spans="1:11">
      <c r="A179" s="144"/>
      <c r="B179" s="145" t="s">
        <v>8018</v>
      </c>
      <c r="C179" s="145" t="s">
        <v>2412</v>
      </c>
      <c r="D179" s="145" t="s">
        <v>7897</v>
      </c>
      <c r="E179" s="152">
        <v>21.388888888888889</v>
      </c>
      <c r="F179" s="147"/>
      <c r="G179" s="299">
        <f t="shared" si="8"/>
        <v>2546</v>
      </c>
      <c r="H179" s="251"/>
    </row>
    <row r="180" spans="1:11">
      <c r="A180" s="144"/>
      <c r="B180" s="145" t="s">
        <v>8019</v>
      </c>
      <c r="C180" s="145" t="s">
        <v>2412</v>
      </c>
      <c r="D180" s="145" t="s">
        <v>7974</v>
      </c>
      <c r="E180" s="152">
        <v>21.388888888888889</v>
      </c>
      <c r="F180" s="147"/>
      <c r="G180" s="299">
        <f t="shared" si="8"/>
        <v>2546</v>
      </c>
      <c r="H180" s="251"/>
    </row>
    <row r="181" spans="1:11" ht="29.1" customHeight="1">
      <c r="A181" s="144"/>
      <c r="B181" s="145" t="s">
        <v>8020</v>
      </c>
      <c r="C181" s="145" t="s">
        <v>2408</v>
      </c>
      <c r="D181" s="145" t="s">
        <v>7998</v>
      </c>
      <c r="E181" s="152">
        <v>3.4027777777777772</v>
      </c>
      <c r="F181" s="147"/>
      <c r="G181" s="299">
        <f t="shared" si="8"/>
        <v>405</v>
      </c>
      <c r="H181" s="251"/>
    </row>
    <row r="182" spans="1:11">
      <c r="A182" s="144"/>
      <c r="B182" s="145" t="s">
        <v>8021</v>
      </c>
      <c r="C182" s="145" t="s">
        <v>12</v>
      </c>
      <c r="D182" s="145" t="s">
        <v>8022</v>
      </c>
      <c r="E182" s="152">
        <v>6.3194444444444446</v>
      </c>
      <c r="F182" s="147"/>
      <c r="G182" s="299">
        <f t="shared" si="8"/>
        <v>753</v>
      </c>
      <c r="H182" s="251"/>
    </row>
    <row r="183" spans="1:11">
      <c r="A183" s="144" t="s">
        <v>8023</v>
      </c>
      <c r="B183" s="145" t="s">
        <v>8024</v>
      </c>
      <c r="C183" s="145" t="s">
        <v>2412</v>
      </c>
      <c r="D183" s="145" t="s">
        <v>7781</v>
      </c>
      <c r="E183" s="152">
        <v>29.735999999999997</v>
      </c>
      <c r="F183" s="155"/>
      <c r="G183" s="299">
        <f t="shared" si="8"/>
        <v>3539</v>
      </c>
      <c r="H183" s="251"/>
      <c r="K183" s="25"/>
    </row>
    <row r="184" spans="1:11" ht="29.1" customHeight="1">
      <c r="A184" s="144"/>
      <c r="B184" s="145" t="s">
        <v>8025</v>
      </c>
      <c r="C184" s="145" t="s">
        <v>2412</v>
      </c>
      <c r="D184" s="145" t="s">
        <v>7781</v>
      </c>
      <c r="E184" s="152">
        <v>29.735999999999997</v>
      </c>
      <c r="F184" s="155"/>
      <c r="G184" s="299">
        <f t="shared" si="8"/>
        <v>3539</v>
      </c>
      <c r="H184" s="251"/>
      <c r="K184" s="25"/>
    </row>
    <row r="185" spans="1:11">
      <c r="A185" s="144"/>
      <c r="B185" s="145" t="s">
        <v>8026</v>
      </c>
      <c r="C185" s="145" t="s">
        <v>2412</v>
      </c>
      <c r="D185" s="145" t="s">
        <v>7755</v>
      </c>
      <c r="E185" s="152">
        <v>30.575999999999997</v>
      </c>
      <c r="F185" s="155"/>
      <c r="G185" s="299">
        <f t="shared" si="8"/>
        <v>3639</v>
      </c>
      <c r="H185" s="251"/>
      <c r="K185" s="25"/>
    </row>
    <row r="186" spans="1:11" ht="29.1" customHeight="1">
      <c r="A186" s="144"/>
      <c r="B186" s="145" t="s">
        <v>8027</v>
      </c>
      <c r="C186" s="145" t="s">
        <v>2412</v>
      </c>
      <c r="D186" s="145" t="s">
        <v>7755</v>
      </c>
      <c r="E186" s="152">
        <v>30.575999999999997</v>
      </c>
      <c r="F186" s="147"/>
      <c r="G186" s="299">
        <f t="shared" si="8"/>
        <v>3639</v>
      </c>
      <c r="H186" s="251"/>
    </row>
    <row r="187" spans="1:11" ht="29.1" customHeight="1">
      <c r="A187" s="144"/>
      <c r="B187" s="145" t="s">
        <v>8028</v>
      </c>
      <c r="C187" s="145" t="s">
        <v>2412</v>
      </c>
      <c r="D187" s="145" t="s">
        <v>8029</v>
      </c>
      <c r="E187" s="152">
        <v>42.335999999999999</v>
      </c>
      <c r="F187" s="147"/>
      <c r="G187" s="299">
        <f t="shared" si="8"/>
        <v>5038</v>
      </c>
      <c r="H187" s="251"/>
    </row>
    <row r="188" spans="1:11">
      <c r="A188" s="144"/>
      <c r="B188" s="145" t="s">
        <v>8030</v>
      </c>
      <c r="C188" s="145" t="s">
        <v>7764</v>
      </c>
      <c r="D188" s="145" t="s">
        <v>7765</v>
      </c>
      <c r="E188" s="152">
        <v>447.22222222222223</v>
      </c>
      <c r="F188" s="147"/>
      <c r="G188" s="299">
        <f t="shared" si="8"/>
        <v>53220</v>
      </c>
      <c r="H188" s="251"/>
    </row>
    <row r="189" spans="1:11">
      <c r="A189" s="144"/>
      <c r="B189" s="145" t="s">
        <v>8031</v>
      </c>
      <c r="C189" s="145" t="s">
        <v>7764</v>
      </c>
      <c r="D189" s="145" t="s">
        <v>7765</v>
      </c>
      <c r="E189" s="152">
        <v>447.22222222222223</v>
      </c>
      <c r="F189" s="147"/>
      <c r="G189" s="299">
        <f t="shared" si="8"/>
        <v>53220</v>
      </c>
      <c r="H189" s="251"/>
    </row>
    <row r="190" spans="1:11" ht="29.1" customHeight="1">
      <c r="A190" s="144"/>
      <c r="B190" s="145" t="s">
        <v>8032</v>
      </c>
      <c r="C190" s="145" t="s">
        <v>12</v>
      </c>
      <c r="D190" s="145" t="s">
        <v>7767</v>
      </c>
      <c r="E190" s="152">
        <v>51.041666666666664</v>
      </c>
      <c r="F190" s="147"/>
      <c r="G190" s="299">
        <f t="shared" si="8"/>
        <v>6074</v>
      </c>
      <c r="H190" s="251"/>
    </row>
    <row r="191" spans="1:11" ht="29.1" customHeight="1">
      <c r="A191" s="144"/>
      <c r="B191" s="145" t="s">
        <v>8033</v>
      </c>
      <c r="C191" s="145" t="s">
        <v>12</v>
      </c>
      <c r="D191" s="145" t="s">
        <v>7769</v>
      </c>
      <c r="E191" s="152">
        <v>11.219444444444445</v>
      </c>
      <c r="F191" s="147"/>
      <c r="G191" s="299">
        <f t="shared" si="8"/>
        <v>1336</v>
      </c>
      <c r="H191" s="251"/>
    </row>
    <row r="192" spans="1:11" ht="29.1" customHeight="1">
      <c r="A192" s="144" t="s">
        <v>8034</v>
      </c>
      <c r="B192" s="145" t="s">
        <v>8035</v>
      </c>
      <c r="C192" s="145" t="s">
        <v>2412</v>
      </c>
      <c r="D192" s="145" t="s">
        <v>8036</v>
      </c>
      <c r="E192" s="152">
        <v>84</v>
      </c>
      <c r="F192" s="147"/>
      <c r="G192" s="299">
        <f t="shared" si="8"/>
        <v>9996</v>
      </c>
      <c r="H192" s="251"/>
    </row>
    <row r="193" spans="1:11" ht="29.1" customHeight="1">
      <c r="A193" s="144"/>
      <c r="B193" s="145" t="s">
        <v>8037</v>
      </c>
      <c r="C193" s="145" t="s">
        <v>2412</v>
      </c>
      <c r="D193" s="145" t="s">
        <v>8036</v>
      </c>
      <c r="E193" s="152">
        <v>84</v>
      </c>
      <c r="F193" s="147"/>
      <c r="G193" s="299">
        <f t="shared" si="8"/>
        <v>9996</v>
      </c>
      <c r="H193" s="251"/>
    </row>
    <row r="194" spans="1:11">
      <c r="A194" s="156" t="s">
        <v>8038</v>
      </c>
      <c r="B194" s="157" t="s">
        <v>8039</v>
      </c>
      <c r="C194" s="157" t="s">
        <v>2412</v>
      </c>
      <c r="D194" s="157" t="s">
        <v>7781</v>
      </c>
      <c r="E194" s="162">
        <v>24.778599999999997</v>
      </c>
      <c r="F194" s="158">
        <v>17.345019999999998</v>
      </c>
      <c r="G194" s="299">
        <f t="shared" si="8"/>
        <v>2949</v>
      </c>
      <c r="H194" s="251"/>
    </row>
    <row r="195" spans="1:11">
      <c r="A195" s="156"/>
      <c r="B195" s="157" t="s">
        <v>8040</v>
      </c>
      <c r="C195" s="157" t="s">
        <v>2412</v>
      </c>
      <c r="D195" s="157" t="s">
        <v>7772</v>
      </c>
      <c r="E195" s="162">
        <v>22.006599999999999</v>
      </c>
      <c r="F195" s="158">
        <v>15.404619999999998</v>
      </c>
      <c r="G195" s="299">
        <f t="shared" si="8"/>
        <v>2619</v>
      </c>
      <c r="H195" s="251"/>
    </row>
    <row r="196" spans="1:11">
      <c r="A196" s="156"/>
      <c r="B196" s="157" t="s">
        <v>8041</v>
      </c>
      <c r="C196" s="157" t="s">
        <v>2408</v>
      </c>
      <c r="D196" s="157" t="s">
        <v>7781</v>
      </c>
      <c r="E196" s="162">
        <v>21.408333333333331</v>
      </c>
      <c r="F196" s="158">
        <v>14.98583333333333</v>
      </c>
      <c r="G196" s="299">
        <f t="shared" si="8"/>
        <v>2548</v>
      </c>
      <c r="H196" s="251"/>
    </row>
    <row r="197" spans="1:11">
      <c r="A197" s="156"/>
      <c r="B197" s="157" t="s">
        <v>8042</v>
      </c>
      <c r="C197" s="157" t="s">
        <v>2408</v>
      </c>
      <c r="D197" s="157" t="s">
        <v>7781</v>
      </c>
      <c r="E197" s="162">
        <v>21.408333333333331</v>
      </c>
      <c r="F197" s="158">
        <v>14.98583333333333</v>
      </c>
      <c r="G197" s="299">
        <f t="shared" si="8"/>
        <v>2548</v>
      </c>
      <c r="H197" s="251"/>
    </row>
    <row r="198" spans="1:11">
      <c r="A198" s="144"/>
      <c r="B198" s="145" t="s">
        <v>8043</v>
      </c>
      <c r="C198" s="145" t="s">
        <v>2412</v>
      </c>
      <c r="D198" s="145" t="s">
        <v>7781</v>
      </c>
      <c r="E198" s="152">
        <v>23.85</v>
      </c>
      <c r="F198" s="147"/>
      <c r="G198" s="299">
        <f t="shared" ref="G198:G205" si="9">ROUNDUP(((E198*$I$2)*(1+$I$3)), 0)</f>
        <v>2839</v>
      </c>
      <c r="H198" s="251"/>
    </row>
    <row r="199" spans="1:11">
      <c r="A199" s="144" t="s">
        <v>8044</v>
      </c>
      <c r="B199" s="145" t="s">
        <v>8045</v>
      </c>
      <c r="C199" s="145" t="s">
        <v>2412</v>
      </c>
      <c r="D199" s="145" t="s">
        <v>7781</v>
      </c>
      <c r="E199" s="152">
        <v>23.85</v>
      </c>
      <c r="F199" s="147"/>
      <c r="G199" s="299">
        <f t="shared" si="9"/>
        <v>2839</v>
      </c>
      <c r="H199" s="251"/>
    </row>
    <row r="200" spans="1:11" ht="29.1" customHeight="1">
      <c r="A200" s="144"/>
      <c r="B200" s="145" t="s">
        <v>8046</v>
      </c>
      <c r="C200" s="145" t="s">
        <v>2412</v>
      </c>
      <c r="D200" s="145" t="s">
        <v>7781</v>
      </c>
      <c r="E200" s="152">
        <v>23.855999999999998</v>
      </c>
      <c r="F200" s="147"/>
      <c r="G200" s="299">
        <f t="shared" si="9"/>
        <v>2839</v>
      </c>
      <c r="H200" s="251"/>
    </row>
    <row r="201" spans="1:11" ht="29.1" customHeight="1">
      <c r="A201" s="144"/>
      <c r="B201" s="145" t="s">
        <v>8047</v>
      </c>
      <c r="C201" s="145" t="s">
        <v>2412</v>
      </c>
      <c r="D201" s="145" t="s">
        <v>7781</v>
      </c>
      <c r="E201" s="152">
        <v>23.855999999999998</v>
      </c>
      <c r="F201" s="147"/>
      <c r="G201" s="299">
        <f t="shared" si="9"/>
        <v>2839</v>
      </c>
      <c r="H201" s="251"/>
    </row>
    <row r="202" spans="1:11">
      <c r="A202" s="144"/>
      <c r="B202" s="145" t="s">
        <v>8048</v>
      </c>
      <c r="C202" s="145" t="s">
        <v>2412</v>
      </c>
      <c r="D202" s="145" t="s">
        <v>7772</v>
      </c>
      <c r="E202" s="152">
        <v>25.2</v>
      </c>
      <c r="F202" s="147"/>
      <c r="G202" s="299">
        <f t="shared" si="9"/>
        <v>2999</v>
      </c>
      <c r="H202" s="251"/>
    </row>
    <row r="203" spans="1:11">
      <c r="A203" s="144"/>
      <c r="B203" s="145" t="s">
        <v>8049</v>
      </c>
      <c r="C203" s="145" t="s">
        <v>2412</v>
      </c>
      <c r="D203" s="145" t="s">
        <v>7772</v>
      </c>
      <c r="E203" s="152">
        <v>25.2</v>
      </c>
      <c r="F203" s="147"/>
      <c r="G203" s="299">
        <f t="shared" si="9"/>
        <v>2999</v>
      </c>
      <c r="H203" s="251"/>
    </row>
    <row r="204" spans="1:11" ht="29.1" customHeight="1">
      <c r="A204" s="144"/>
      <c r="B204" s="145" t="s">
        <v>8050</v>
      </c>
      <c r="C204" s="145" t="s">
        <v>2408</v>
      </c>
      <c r="D204" s="145" t="s">
        <v>7775</v>
      </c>
      <c r="E204" s="152">
        <v>4.032</v>
      </c>
      <c r="F204" s="147"/>
      <c r="G204" s="299">
        <f t="shared" si="9"/>
        <v>480</v>
      </c>
      <c r="H204" s="251"/>
    </row>
    <row r="205" spans="1:11">
      <c r="A205" s="144"/>
      <c r="B205" s="145" t="s">
        <v>8051</v>
      </c>
      <c r="C205" s="145" t="s">
        <v>2408</v>
      </c>
      <c r="D205" s="145" t="s">
        <v>7775</v>
      </c>
      <c r="E205" s="152">
        <v>4.032</v>
      </c>
      <c r="F205" s="147"/>
      <c r="G205" s="299">
        <f t="shared" si="9"/>
        <v>480</v>
      </c>
      <c r="H205" s="251"/>
    </row>
    <row r="206" spans="1:11">
      <c r="A206" s="185" t="s">
        <v>7777</v>
      </c>
      <c r="B206" s="146" t="s">
        <v>8052</v>
      </c>
      <c r="C206" s="146" t="s">
        <v>15</v>
      </c>
      <c r="D206" s="146" t="s">
        <v>7781</v>
      </c>
      <c r="E206" s="186">
        <v>1820</v>
      </c>
      <c r="F206" s="187"/>
      <c r="G206" s="299">
        <f t="shared" ref="G206:G251" si="10">ROUNDUP((E206*(1+$I$3)), 0)</f>
        <v>3094</v>
      </c>
      <c r="H206" s="300"/>
      <c r="I206" s="183"/>
      <c r="J206" s="183"/>
      <c r="K206" s="183"/>
    </row>
    <row r="207" spans="1:11" ht="29.1" customHeight="1">
      <c r="A207" s="185"/>
      <c r="B207" s="146" t="s">
        <v>8053</v>
      </c>
      <c r="C207" s="146" t="s">
        <v>15</v>
      </c>
      <c r="D207" s="146" t="s">
        <v>7781</v>
      </c>
      <c r="E207" s="186">
        <v>2777.6</v>
      </c>
      <c r="F207" s="187"/>
      <c r="G207" s="299">
        <f t="shared" si="10"/>
        <v>4722</v>
      </c>
      <c r="H207" s="300"/>
      <c r="I207" s="183"/>
      <c r="J207" s="183"/>
      <c r="K207" s="183"/>
    </row>
    <row r="208" spans="1:11">
      <c r="A208" s="185"/>
      <c r="B208" s="146" t="s">
        <v>8054</v>
      </c>
      <c r="C208" s="146" t="s">
        <v>12</v>
      </c>
      <c r="D208" s="146" t="s">
        <v>8055</v>
      </c>
      <c r="E208" s="186">
        <v>196</v>
      </c>
      <c r="F208" s="187"/>
      <c r="G208" s="299">
        <f t="shared" si="10"/>
        <v>334</v>
      </c>
      <c r="H208" s="300"/>
      <c r="I208" s="183"/>
      <c r="J208" s="183"/>
      <c r="K208" s="183"/>
    </row>
    <row r="209" spans="1:11">
      <c r="A209" s="185"/>
      <c r="B209" s="146" t="s">
        <v>8056</v>
      </c>
      <c r="C209" s="146" t="s">
        <v>12</v>
      </c>
      <c r="D209" s="146" t="s">
        <v>8057</v>
      </c>
      <c r="E209" s="186">
        <v>126</v>
      </c>
      <c r="F209" s="187"/>
      <c r="G209" s="299">
        <f t="shared" si="10"/>
        <v>215</v>
      </c>
      <c r="H209" s="300"/>
      <c r="I209" s="183"/>
      <c r="J209" s="183"/>
      <c r="K209" s="183"/>
    </row>
    <row r="210" spans="1:11">
      <c r="A210" s="185" t="s">
        <v>8058</v>
      </c>
      <c r="B210" s="146" t="s">
        <v>8058</v>
      </c>
      <c r="C210" s="146" t="s">
        <v>15</v>
      </c>
      <c r="D210" s="146" t="s">
        <v>7781</v>
      </c>
      <c r="E210" s="186">
        <v>2499</v>
      </c>
      <c r="F210" s="187"/>
      <c r="G210" s="299">
        <f t="shared" si="10"/>
        <v>4249</v>
      </c>
      <c r="H210" s="300"/>
      <c r="I210" s="183"/>
      <c r="J210" s="183"/>
      <c r="K210" s="183"/>
    </row>
    <row r="211" spans="1:11">
      <c r="A211" s="185"/>
      <c r="B211" s="146" t="s">
        <v>8059</v>
      </c>
      <c r="C211" s="146" t="s">
        <v>15</v>
      </c>
      <c r="D211" s="146" t="s">
        <v>7781</v>
      </c>
      <c r="E211" s="186">
        <v>2499</v>
      </c>
      <c r="F211" s="187"/>
      <c r="G211" s="299">
        <f t="shared" si="10"/>
        <v>4249</v>
      </c>
      <c r="H211" s="300"/>
      <c r="I211" s="183"/>
      <c r="J211" s="183"/>
      <c r="K211" s="183"/>
    </row>
    <row r="212" spans="1:11" ht="29.1" customHeight="1">
      <c r="A212" s="185"/>
      <c r="B212" s="146" t="s">
        <v>8060</v>
      </c>
      <c r="C212" s="146" t="s">
        <v>2408</v>
      </c>
      <c r="D212" s="146" t="s">
        <v>7795</v>
      </c>
      <c r="E212" s="186">
        <v>252</v>
      </c>
      <c r="F212" s="187"/>
      <c r="G212" s="299">
        <f t="shared" si="10"/>
        <v>429</v>
      </c>
      <c r="H212" s="300"/>
      <c r="I212" s="183"/>
      <c r="J212" s="183"/>
      <c r="K212" s="183"/>
    </row>
    <row r="213" spans="1:11" ht="29.1" customHeight="1">
      <c r="A213" s="185"/>
      <c r="B213" s="146" t="s">
        <v>8061</v>
      </c>
      <c r="C213" s="146" t="s">
        <v>12</v>
      </c>
      <c r="D213" s="146" t="s">
        <v>7784</v>
      </c>
      <c r="E213" s="186">
        <v>210</v>
      </c>
      <c r="F213" s="187"/>
      <c r="G213" s="299">
        <f t="shared" si="10"/>
        <v>357</v>
      </c>
      <c r="H213" s="300"/>
      <c r="I213" s="183"/>
      <c r="J213" s="183"/>
      <c r="K213" s="183"/>
    </row>
    <row r="214" spans="1:11" ht="29.1" customHeight="1">
      <c r="A214" s="185"/>
      <c r="B214" s="146" t="s">
        <v>8062</v>
      </c>
      <c r="C214" s="146" t="s">
        <v>12</v>
      </c>
      <c r="D214" s="146" t="s">
        <v>8057</v>
      </c>
      <c r="E214" s="186">
        <v>140</v>
      </c>
      <c r="F214" s="187"/>
      <c r="G214" s="299">
        <f t="shared" si="10"/>
        <v>238</v>
      </c>
      <c r="H214" s="300"/>
      <c r="I214" s="183"/>
      <c r="J214" s="183"/>
      <c r="K214" s="183"/>
    </row>
    <row r="215" spans="1:11" ht="29.1" customHeight="1">
      <c r="A215" s="185"/>
      <c r="B215" s="146" t="s">
        <v>8063</v>
      </c>
      <c r="C215" s="146" t="s">
        <v>15</v>
      </c>
      <c r="D215" s="146" t="s">
        <v>7755</v>
      </c>
      <c r="E215" s="186">
        <v>3780</v>
      </c>
      <c r="F215" s="187"/>
      <c r="G215" s="299">
        <f t="shared" si="10"/>
        <v>6426</v>
      </c>
      <c r="H215" s="300"/>
      <c r="I215" s="183"/>
      <c r="J215" s="183"/>
      <c r="K215" s="183"/>
    </row>
    <row r="216" spans="1:11">
      <c r="A216" s="185" t="s">
        <v>8064</v>
      </c>
      <c r="B216" s="146" t="s">
        <v>8065</v>
      </c>
      <c r="C216" s="146" t="s">
        <v>15</v>
      </c>
      <c r="D216" s="146" t="s">
        <v>7781</v>
      </c>
      <c r="E216" s="186">
        <v>1820</v>
      </c>
      <c r="F216" s="187"/>
      <c r="G216" s="299">
        <f t="shared" si="10"/>
        <v>3094</v>
      </c>
      <c r="H216" s="300"/>
      <c r="I216" s="183"/>
      <c r="J216" s="183"/>
      <c r="K216" s="183"/>
    </row>
    <row r="217" spans="1:11">
      <c r="A217" s="185"/>
      <c r="B217" s="146" t="s">
        <v>8066</v>
      </c>
      <c r="C217" s="146" t="s">
        <v>15</v>
      </c>
      <c r="D217" s="146" t="s">
        <v>7781</v>
      </c>
      <c r="E217" s="186">
        <v>2499</v>
      </c>
      <c r="F217" s="187"/>
      <c r="G217" s="299">
        <f t="shared" si="10"/>
        <v>4249</v>
      </c>
      <c r="H217" s="300"/>
      <c r="I217" s="183"/>
      <c r="J217" s="183"/>
      <c r="K217" s="183"/>
    </row>
    <row r="218" spans="1:11" ht="29.1" customHeight="1">
      <c r="A218" s="185"/>
      <c r="B218" s="146" t="s">
        <v>8067</v>
      </c>
      <c r="C218" s="146" t="s">
        <v>12</v>
      </c>
      <c r="D218" s="146" t="s">
        <v>7795</v>
      </c>
      <c r="E218" s="186">
        <v>252</v>
      </c>
      <c r="F218" s="187"/>
      <c r="G218" s="299">
        <f t="shared" si="10"/>
        <v>429</v>
      </c>
      <c r="H218" s="300"/>
      <c r="I218" s="183"/>
      <c r="J218" s="183"/>
      <c r="K218" s="183"/>
    </row>
    <row r="219" spans="1:11" ht="29.1" customHeight="1">
      <c r="A219" s="185"/>
      <c r="B219" s="146" t="s">
        <v>8068</v>
      </c>
      <c r="C219" s="146" t="s">
        <v>12</v>
      </c>
      <c r="D219" s="146" t="s">
        <v>8057</v>
      </c>
      <c r="E219" s="186">
        <v>140</v>
      </c>
      <c r="F219" s="187"/>
      <c r="G219" s="299">
        <f t="shared" si="10"/>
        <v>238</v>
      </c>
      <c r="H219" s="300"/>
      <c r="I219" s="183"/>
      <c r="J219" s="183"/>
      <c r="K219" s="183"/>
    </row>
    <row r="220" spans="1:11" ht="29.1" customHeight="1">
      <c r="A220" s="185"/>
      <c r="B220" s="146" t="s">
        <v>8069</v>
      </c>
      <c r="C220" s="146" t="s">
        <v>12</v>
      </c>
      <c r="D220" s="146" t="s">
        <v>7784</v>
      </c>
      <c r="E220" s="186">
        <v>210</v>
      </c>
      <c r="F220" s="187"/>
      <c r="G220" s="299">
        <f t="shared" si="10"/>
        <v>357</v>
      </c>
      <c r="H220" s="300"/>
      <c r="I220" s="183"/>
      <c r="J220" s="183"/>
      <c r="K220" s="183"/>
    </row>
    <row r="221" spans="1:11" ht="29.1" customHeight="1">
      <c r="A221" s="185"/>
      <c r="B221" s="146" t="s">
        <v>8070</v>
      </c>
      <c r="C221" s="146" t="s">
        <v>15</v>
      </c>
      <c r="D221" s="146" t="s">
        <v>7755</v>
      </c>
      <c r="E221" s="186">
        <v>3780</v>
      </c>
      <c r="F221" s="187"/>
      <c r="G221" s="299">
        <f t="shared" si="10"/>
        <v>6426</v>
      </c>
      <c r="H221" s="300"/>
      <c r="I221" s="183"/>
      <c r="J221" s="183"/>
      <c r="K221" s="183"/>
    </row>
    <row r="222" spans="1:11">
      <c r="A222" s="185" t="s">
        <v>8071</v>
      </c>
      <c r="B222" s="146" t="s">
        <v>8072</v>
      </c>
      <c r="C222" s="146" t="s">
        <v>15</v>
      </c>
      <c r="D222" s="146" t="s">
        <v>7781</v>
      </c>
      <c r="E222" s="186">
        <v>2499</v>
      </c>
      <c r="F222" s="187"/>
      <c r="G222" s="299">
        <f t="shared" si="10"/>
        <v>4249</v>
      </c>
      <c r="H222" s="300"/>
      <c r="I222" s="183"/>
      <c r="J222" s="183"/>
      <c r="K222" s="183"/>
    </row>
    <row r="223" spans="1:11">
      <c r="A223" s="185"/>
      <c r="B223" s="146" t="s">
        <v>8071</v>
      </c>
      <c r="C223" s="146" t="s">
        <v>15</v>
      </c>
      <c r="D223" s="146" t="s">
        <v>7781</v>
      </c>
      <c r="E223" s="186">
        <v>2499</v>
      </c>
      <c r="F223" s="187"/>
      <c r="G223" s="299">
        <f t="shared" si="10"/>
        <v>4249</v>
      </c>
      <c r="H223" s="300"/>
      <c r="I223" s="183"/>
      <c r="J223" s="183"/>
      <c r="K223" s="183"/>
    </row>
    <row r="224" spans="1:11" ht="29.1" customHeight="1">
      <c r="A224" s="185"/>
      <c r="B224" s="146" t="s">
        <v>8073</v>
      </c>
      <c r="C224" s="146" t="s">
        <v>12</v>
      </c>
      <c r="D224" s="146" t="s">
        <v>7784</v>
      </c>
      <c r="E224" s="186">
        <v>210</v>
      </c>
      <c r="F224" s="187"/>
      <c r="G224" s="299">
        <f t="shared" si="10"/>
        <v>357</v>
      </c>
      <c r="H224" s="300"/>
      <c r="I224" s="183"/>
      <c r="J224" s="183"/>
      <c r="K224" s="183"/>
    </row>
    <row r="225" spans="1:11" ht="29.1" customHeight="1">
      <c r="A225" s="185"/>
      <c r="B225" s="146" t="s">
        <v>8074</v>
      </c>
      <c r="C225" s="146" t="s">
        <v>12</v>
      </c>
      <c r="D225" s="146" t="s">
        <v>7795</v>
      </c>
      <c r="E225" s="186">
        <v>252</v>
      </c>
      <c r="F225" s="187"/>
      <c r="G225" s="299">
        <f t="shared" si="10"/>
        <v>429</v>
      </c>
      <c r="H225" s="300"/>
      <c r="I225" s="183"/>
      <c r="J225" s="183"/>
      <c r="K225" s="183"/>
    </row>
    <row r="226" spans="1:11" ht="29.1" customHeight="1">
      <c r="A226" s="185"/>
      <c r="B226" s="146" t="s">
        <v>8075</v>
      </c>
      <c r="C226" s="146" t="s">
        <v>12</v>
      </c>
      <c r="D226" s="146" t="s">
        <v>8057</v>
      </c>
      <c r="E226" s="186">
        <v>140</v>
      </c>
      <c r="F226" s="187"/>
      <c r="G226" s="299">
        <f t="shared" si="10"/>
        <v>238</v>
      </c>
      <c r="H226" s="300"/>
      <c r="I226" s="183"/>
      <c r="J226" s="183"/>
      <c r="K226" s="183"/>
    </row>
    <row r="227" spans="1:11" ht="29.1" customHeight="1">
      <c r="A227" s="185"/>
      <c r="B227" s="146" t="s">
        <v>8076</v>
      </c>
      <c r="C227" s="146" t="s">
        <v>15</v>
      </c>
      <c r="D227" s="146" t="s">
        <v>7772</v>
      </c>
      <c r="E227" s="186">
        <v>2345</v>
      </c>
      <c r="F227" s="187"/>
      <c r="G227" s="299">
        <f t="shared" si="10"/>
        <v>3987</v>
      </c>
      <c r="H227" s="300"/>
      <c r="I227" s="183"/>
      <c r="J227" s="183"/>
      <c r="K227" s="183"/>
    </row>
    <row r="228" spans="1:11" ht="29.1" customHeight="1">
      <c r="A228" s="185"/>
      <c r="B228" s="146" t="s">
        <v>8076</v>
      </c>
      <c r="C228" s="146" t="s">
        <v>15</v>
      </c>
      <c r="D228" s="146" t="s">
        <v>7755</v>
      </c>
      <c r="E228" s="186">
        <v>3780</v>
      </c>
      <c r="F228" s="187"/>
      <c r="G228" s="299">
        <f t="shared" si="10"/>
        <v>6426</v>
      </c>
      <c r="H228" s="300"/>
      <c r="I228" s="183"/>
      <c r="J228" s="183"/>
      <c r="K228" s="183"/>
    </row>
    <row r="229" spans="1:11">
      <c r="A229" s="185" t="s">
        <v>8077</v>
      </c>
      <c r="B229" s="146" t="s">
        <v>8065</v>
      </c>
      <c r="C229" s="146" t="s">
        <v>15</v>
      </c>
      <c r="D229" s="146" t="s">
        <v>7781</v>
      </c>
      <c r="E229" s="186">
        <v>1820</v>
      </c>
      <c r="F229" s="187"/>
      <c r="G229" s="299">
        <f t="shared" si="10"/>
        <v>3094</v>
      </c>
      <c r="H229" s="300"/>
      <c r="I229" s="183"/>
      <c r="J229" s="183"/>
      <c r="K229" s="183"/>
    </row>
    <row r="230" spans="1:11">
      <c r="A230" s="185"/>
      <c r="B230" s="146" t="s">
        <v>8077</v>
      </c>
      <c r="C230" s="146" t="s">
        <v>15</v>
      </c>
      <c r="D230" s="146" t="s">
        <v>7781</v>
      </c>
      <c r="E230" s="186">
        <v>2499</v>
      </c>
      <c r="F230" s="187"/>
      <c r="G230" s="299">
        <f t="shared" si="10"/>
        <v>4249</v>
      </c>
      <c r="H230" s="300"/>
      <c r="I230" s="183"/>
      <c r="J230" s="183"/>
      <c r="K230" s="183"/>
    </row>
    <row r="231" spans="1:11" ht="29.1" customHeight="1">
      <c r="A231" s="185"/>
      <c r="B231" s="146" t="s">
        <v>8078</v>
      </c>
      <c r="C231" s="146" t="s">
        <v>12</v>
      </c>
      <c r="D231" s="146" t="s">
        <v>7784</v>
      </c>
      <c r="E231" s="186">
        <v>210</v>
      </c>
      <c r="F231" s="187"/>
      <c r="G231" s="299">
        <f t="shared" si="10"/>
        <v>357</v>
      </c>
      <c r="H231" s="300"/>
      <c r="I231" s="183"/>
      <c r="J231" s="183"/>
      <c r="K231" s="183"/>
    </row>
    <row r="232" spans="1:11" ht="29.1" customHeight="1">
      <c r="A232" s="185"/>
      <c r="B232" s="146" t="s">
        <v>8079</v>
      </c>
      <c r="C232" s="146" t="s">
        <v>12</v>
      </c>
      <c r="D232" s="146" t="s">
        <v>7795</v>
      </c>
      <c r="E232" s="186">
        <v>252</v>
      </c>
      <c r="F232" s="187"/>
      <c r="G232" s="299">
        <f t="shared" si="10"/>
        <v>429</v>
      </c>
      <c r="H232" s="300"/>
      <c r="I232" s="183"/>
      <c r="J232" s="183"/>
      <c r="K232" s="183"/>
    </row>
    <row r="233" spans="1:11" ht="29.1" customHeight="1">
      <c r="A233" s="185"/>
      <c r="B233" s="146" t="s">
        <v>8080</v>
      </c>
      <c r="C233" s="146" t="s">
        <v>12</v>
      </c>
      <c r="D233" s="146" t="s">
        <v>8057</v>
      </c>
      <c r="E233" s="186">
        <v>140</v>
      </c>
      <c r="F233" s="187"/>
      <c r="G233" s="299">
        <f t="shared" si="10"/>
        <v>238</v>
      </c>
      <c r="H233" s="300"/>
      <c r="I233" s="183"/>
      <c r="J233" s="183"/>
      <c r="K233" s="183"/>
    </row>
    <row r="234" spans="1:11" ht="29.1" customHeight="1">
      <c r="A234" s="185"/>
      <c r="B234" s="146" t="s">
        <v>8081</v>
      </c>
      <c r="C234" s="146" t="s">
        <v>15</v>
      </c>
      <c r="D234" s="146" t="s">
        <v>7772</v>
      </c>
      <c r="E234" s="186">
        <v>2345</v>
      </c>
      <c r="F234" s="187"/>
      <c r="G234" s="299">
        <f t="shared" si="10"/>
        <v>3987</v>
      </c>
      <c r="H234" s="300"/>
      <c r="I234" s="183"/>
      <c r="J234" s="183"/>
      <c r="K234" s="183"/>
    </row>
    <row r="235" spans="1:11">
      <c r="A235" s="185" t="s">
        <v>8082</v>
      </c>
      <c r="B235" s="146" t="s">
        <v>8072</v>
      </c>
      <c r="C235" s="146" t="s">
        <v>15</v>
      </c>
      <c r="D235" s="146" t="s">
        <v>7781</v>
      </c>
      <c r="E235" s="186">
        <v>2499</v>
      </c>
      <c r="F235" s="187"/>
      <c r="G235" s="299">
        <f t="shared" si="10"/>
        <v>4249</v>
      </c>
      <c r="H235" s="300"/>
      <c r="I235" s="183"/>
      <c r="J235" s="183"/>
      <c r="K235" s="183"/>
    </row>
    <row r="236" spans="1:11" ht="29.1" customHeight="1">
      <c r="A236" s="185"/>
      <c r="B236" s="146" t="s">
        <v>8082</v>
      </c>
      <c r="C236" s="146" t="s">
        <v>15</v>
      </c>
      <c r="D236" s="146" t="s">
        <v>7781</v>
      </c>
      <c r="E236" s="186">
        <v>2499</v>
      </c>
      <c r="F236" s="187"/>
      <c r="G236" s="299">
        <f t="shared" si="10"/>
        <v>4249</v>
      </c>
      <c r="H236" s="300"/>
      <c r="I236" s="183"/>
      <c r="J236" s="183"/>
      <c r="K236" s="183"/>
    </row>
    <row r="237" spans="1:11" ht="29.1" customHeight="1">
      <c r="A237" s="185"/>
      <c r="B237" s="146" t="s">
        <v>8083</v>
      </c>
      <c r="C237" s="146" t="s">
        <v>12</v>
      </c>
      <c r="D237" s="146" t="s">
        <v>7784</v>
      </c>
      <c r="E237" s="186">
        <v>210</v>
      </c>
      <c r="F237" s="187"/>
      <c r="G237" s="299">
        <f t="shared" si="10"/>
        <v>357</v>
      </c>
      <c r="H237" s="300"/>
      <c r="I237" s="183"/>
      <c r="J237" s="183"/>
      <c r="K237" s="183"/>
    </row>
    <row r="238" spans="1:11" ht="29.1" customHeight="1">
      <c r="A238" s="185"/>
      <c r="B238" s="146" t="s">
        <v>8084</v>
      </c>
      <c r="C238" s="146" t="s">
        <v>12</v>
      </c>
      <c r="D238" s="146" t="s">
        <v>7795</v>
      </c>
      <c r="E238" s="186">
        <v>252</v>
      </c>
      <c r="F238" s="187"/>
      <c r="G238" s="299">
        <f t="shared" si="10"/>
        <v>429</v>
      </c>
      <c r="H238" s="300"/>
      <c r="I238" s="183"/>
      <c r="J238" s="183"/>
      <c r="K238" s="183"/>
    </row>
    <row r="239" spans="1:11" ht="43.65" customHeight="1">
      <c r="A239" s="185"/>
      <c r="B239" s="146" t="s">
        <v>8085</v>
      </c>
      <c r="C239" s="146" t="s">
        <v>12</v>
      </c>
      <c r="D239" s="146" t="s">
        <v>8057</v>
      </c>
      <c r="E239" s="186">
        <v>140</v>
      </c>
      <c r="F239" s="187"/>
      <c r="G239" s="299">
        <f t="shared" si="10"/>
        <v>238</v>
      </c>
      <c r="H239" s="300"/>
      <c r="I239" s="183"/>
      <c r="J239" s="183"/>
      <c r="K239" s="183"/>
    </row>
    <row r="240" spans="1:11" ht="29.1" customHeight="1">
      <c r="A240" s="185"/>
      <c r="B240" s="146" t="s">
        <v>8086</v>
      </c>
      <c r="C240" s="146" t="s">
        <v>15</v>
      </c>
      <c r="D240" s="146" t="s">
        <v>7772</v>
      </c>
      <c r="E240" s="186">
        <v>2345</v>
      </c>
      <c r="F240" s="187"/>
      <c r="G240" s="299">
        <f t="shared" si="10"/>
        <v>3987</v>
      </c>
      <c r="H240" s="300"/>
      <c r="I240" s="183"/>
      <c r="J240" s="183"/>
      <c r="K240" s="183"/>
    </row>
    <row r="241" spans="1:11" ht="43.65" customHeight="1">
      <c r="A241" s="185"/>
      <c r="B241" s="146" t="s">
        <v>8087</v>
      </c>
      <c r="C241" s="146" t="s">
        <v>15</v>
      </c>
      <c r="D241" s="146" t="s">
        <v>7755</v>
      </c>
      <c r="E241" s="186">
        <v>3780</v>
      </c>
      <c r="F241" s="187"/>
      <c r="G241" s="299">
        <f t="shared" si="10"/>
        <v>6426</v>
      </c>
      <c r="H241" s="300"/>
      <c r="I241" s="183"/>
      <c r="J241" s="183"/>
      <c r="K241" s="183"/>
    </row>
    <row r="242" spans="1:11">
      <c r="A242" s="185" t="s">
        <v>8088</v>
      </c>
      <c r="B242" s="146" t="s">
        <v>8089</v>
      </c>
      <c r="C242" s="146" t="s">
        <v>15</v>
      </c>
      <c r="D242" s="146" t="s">
        <v>7781</v>
      </c>
      <c r="E242" s="186">
        <v>1839.6</v>
      </c>
      <c r="F242" s="187"/>
      <c r="G242" s="299">
        <f t="shared" si="10"/>
        <v>3128</v>
      </c>
      <c r="H242" s="300"/>
      <c r="I242" s="183"/>
      <c r="J242" s="183"/>
      <c r="K242" s="183"/>
    </row>
    <row r="243" spans="1:11">
      <c r="A243" s="185"/>
      <c r="B243" s="146" t="s">
        <v>8090</v>
      </c>
      <c r="C243" s="146" t="s">
        <v>15</v>
      </c>
      <c r="D243" s="146" t="s">
        <v>7781</v>
      </c>
      <c r="E243" s="186">
        <v>2777.6</v>
      </c>
      <c r="F243" s="187"/>
      <c r="G243" s="299">
        <f t="shared" si="10"/>
        <v>4722</v>
      </c>
      <c r="H243" s="300"/>
      <c r="I243" s="183"/>
      <c r="J243" s="183"/>
      <c r="K243" s="183"/>
    </row>
    <row r="244" spans="1:11">
      <c r="A244" s="185"/>
      <c r="B244" s="146" t="s">
        <v>8091</v>
      </c>
      <c r="C244" s="146" t="s">
        <v>2408</v>
      </c>
      <c r="D244" s="146" t="s">
        <v>8092</v>
      </c>
      <c r="E244" s="188">
        <v>184.46</v>
      </c>
      <c r="F244" s="187"/>
      <c r="G244" s="299">
        <f t="shared" si="10"/>
        <v>314</v>
      </c>
      <c r="H244" s="300"/>
      <c r="I244" s="183"/>
      <c r="J244" s="183"/>
      <c r="K244" s="183"/>
    </row>
    <row r="245" spans="1:11">
      <c r="A245" s="185"/>
      <c r="B245" s="146" t="s">
        <v>8093</v>
      </c>
      <c r="C245" s="146" t="s">
        <v>12</v>
      </c>
      <c r="D245" s="146" t="s">
        <v>7792</v>
      </c>
      <c r="E245" s="188">
        <v>350</v>
      </c>
      <c r="F245" s="187"/>
      <c r="G245" s="299">
        <f t="shared" si="10"/>
        <v>595</v>
      </c>
      <c r="H245" s="300"/>
      <c r="I245" s="183"/>
      <c r="J245" s="183"/>
      <c r="K245" s="183"/>
    </row>
    <row r="246" spans="1:11">
      <c r="A246" s="185"/>
      <c r="B246" s="146" t="s">
        <v>8094</v>
      </c>
      <c r="C246" s="146" t="s">
        <v>12</v>
      </c>
      <c r="D246" s="146" t="s">
        <v>7775</v>
      </c>
      <c r="E246" s="188">
        <v>560</v>
      </c>
      <c r="F246" s="187"/>
      <c r="G246" s="299">
        <f t="shared" si="10"/>
        <v>952</v>
      </c>
      <c r="H246" s="300"/>
      <c r="I246" s="183"/>
      <c r="J246" s="183"/>
      <c r="K246" s="183"/>
    </row>
    <row r="247" spans="1:11">
      <c r="A247" s="185"/>
      <c r="B247" s="146" t="s">
        <v>8095</v>
      </c>
      <c r="C247" s="146" t="s">
        <v>15</v>
      </c>
      <c r="D247" s="146" t="s">
        <v>8096</v>
      </c>
      <c r="E247" s="189">
        <v>1669.5</v>
      </c>
      <c r="F247" s="187"/>
      <c r="G247" s="299">
        <f t="shared" si="10"/>
        <v>2839</v>
      </c>
      <c r="H247" s="300"/>
      <c r="I247" s="183"/>
      <c r="J247" s="183"/>
      <c r="K247" s="183"/>
    </row>
    <row r="248" spans="1:11">
      <c r="A248" s="185" t="s">
        <v>8097</v>
      </c>
      <c r="B248" s="146" t="s">
        <v>8098</v>
      </c>
      <c r="C248" s="146" t="s">
        <v>15</v>
      </c>
      <c r="D248" s="146" t="s">
        <v>7781</v>
      </c>
      <c r="E248" s="189">
        <v>2777.6</v>
      </c>
      <c r="F248" s="187"/>
      <c r="G248" s="299">
        <f t="shared" si="10"/>
        <v>4722</v>
      </c>
      <c r="H248" s="300"/>
      <c r="I248" s="183"/>
      <c r="J248" s="183"/>
      <c r="K248" s="183"/>
    </row>
    <row r="249" spans="1:11">
      <c r="A249" s="185"/>
      <c r="B249" s="146" t="s">
        <v>8099</v>
      </c>
      <c r="C249" s="146" t="s">
        <v>12</v>
      </c>
      <c r="D249" s="146" t="s">
        <v>8092</v>
      </c>
      <c r="E249" s="188">
        <v>315</v>
      </c>
      <c r="F249" s="187"/>
      <c r="G249" s="299">
        <f t="shared" si="10"/>
        <v>536</v>
      </c>
      <c r="H249" s="300"/>
      <c r="I249" s="183"/>
      <c r="J249" s="183"/>
      <c r="K249" s="183"/>
    </row>
    <row r="250" spans="1:11">
      <c r="A250" s="185"/>
      <c r="B250" s="146" t="s">
        <v>8093</v>
      </c>
      <c r="C250" s="146" t="s">
        <v>12</v>
      </c>
      <c r="D250" s="146" t="s">
        <v>7792</v>
      </c>
      <c r="E250" s="188">
        <v>350</v>
      </c>
      <c r="F250" s="187"/>
      <c r="G250" s="299">
        <f t="shared" si="10"/>
        <v>595</v>
      </c>
      <c r="H250" s="300"/>
      <c r="I250" s="183"/>
      <c r="J250" s="183"/>
      <c r="K250" s="183"/>
    </row>
    <row r="251" spans="1:11">
      <c r="A251" s="185"/>
      <c r="B251" s="146" t="s">
        <v>8094</v>
      </c>
      <c r="C251" s="146" t="s">
        <v>12</v>
      </c>
      <c r="D251" s="146" t="s">
        <v>7775</v>
      </c>
      <c r="E251" s="188">
        <v>560</v>
      </c>
      <c r="F251" s="187"/>
      <c r="G251" s="299">
        <f t="shared" si="10"/>
        <v>952</v>
      </c>
      <c r="H251" s="300"/>
      <c r="I251" s="183"/>
      <c r="J251" s="183"/>
      <c r="K251" s="183"/>
    </row>
    <row r="252" spans="1:11" ht="20.399999999999999">
      <c r="A252" s="231" t="s">
        <v>8100</v>
      </c>
      <c r="B252" s="232"/>
      <c r="C252" s="145"/>
      <c r="D252" s="145"/>
      <c r="E252" s="146"/>
      <c r="F252" s="147"/>
      <c r="G252" s="299"/>
      <c r="H252" s="251"/>
    </row>
    <row r="253" spans="1:11">
      <c r="A253" s="156" t="s">
        <v>8101</v>
      </c>
      <c r="B253" s="159" t="s">
        <v>8102</v>
      </c>
      <c r="C253" s="159" t="s">
        <v>2408</v>
      </c>
      <c r="D253" s="159" t="s">
        <v>8103</v>
      </c>
      <c r="E253" s="164">
        <v>6.5767441860465121</v>
      </c>
      <c r="F253" s="160">
        <v>4.6037209302325586</v>
      </c>
      <c r="G253" s="299">
        <f>ROUNDUP(((E253*$I$1)*(1+$I$3)), 0)</f>
        <v>895</v>
      </c>
      <c r="H253" s="251"/>
    </row>
    <row r="254" spans="1:11">
      <c r="A254" s="156"/>
      <c r="B254" s="159" t="s">
        <v>8104</v>
      </c>
      <c r="C254" s="159" t="s">
        <v>2408</v>
      </c>
      <c r="D254" s="159" t="s">
        <v>8105</v>
      </c>
      <c r="E254" s="164">
        <v>17.988372093023255</v>
      </c>
      <c r="F254" s="160">
        <v>12.591860465116278</v>
      </c>
      <c r="G254" s="299">
        <f t="shared" ref="G254:G266" si="11">ROUNDUP(((E254*$I$1)*(1+$I$3)), 0)</f>
        <v>2447</v>
      </c>
      <c r="H254" s="251"/>
    </row>
    <row r="255" spans="1:11">
      <c r="A255" s="156"/>
      <c r="B255" s="159" t="s">
        <v>8106</v>
      </c>
      <c r="C255" s="159" t="s">
        <v>2412</v>
      </c>
      <c r="D255" s="159" t="s">
        <v>8107</v>
      </c>
      <c r="E255" s="164">
        <v>22.058139534883722</v>
      </c>
      <c r="F255" s="160">
        <v>15.440697674418605</v>
      </c>
      <c r="G255" s="299">
        <f t="shared" si="11"/>
        <v>3000</v>
      </c>
      <c r="H255" s="251"/>
    </row>
    <row r="256" spans="1:11">
      <c r="A256" s="156"/>
      <c r="B256" s="159" t="s">
        <v>8108</v>
      </c>
      <c r="C256" s="159" t="s">
        <v>2412</v>
      </c>
      <c r="D256" s="159" t="s">
        <v>8105</v>
      </c>
      <c r="E256" s="164">
        <v>27.20232558139535</v>
      </c>
      <c r="F256" s="160">
        <v>19.041627906976743</v>
      </c>
      <c r="G256" s="299">
        <f t="shared" si="11"/>
        <v>3700</v>
      </c>
      <c r="H256" s="251"/>
    </row>
    <row r="257" spans="1:11">
      <c r="A257" s="156"/>
      <c r="B257" s="159" t="s">
        <v>8109</v>
      </c>
      <c r="C257" s="159" t="s">
        <v>2412</v>
      </c>
      <c r="D257" s="159" t="s">
        <v>8105</v>
      </c>
      <c r="E257" s="164">
        <v>27.20232558139535</v>
      </c>
      <c r="F257" s="160">
        <v>19.041627906976743</v>
      </c>
      <c r="G257" s="299">
        <f t="shared" si="11"/>
        <v>3700</v>
      </c>
      <c r="H257" s="251"/>
    </row>
    <row r="258" spans="1:11" ht="29.1" customHeight="1">
      <c r="A258" s="156" t="s">
        <v>8110</v>
      </c>
      <c r="B258" s="159" t="s">
        <v>8111</v>
      </c>
      <c r="C258" s="159" t="s">
        <v>2408</v>
      </c>
      <c r="D258" s="159" t="s">
        <v>8112</v>
      </c>
      <c r="E258" s="164">
        <v>14.911627906976742</v>
      </c>
      <c r="F258" s="160">
        <v>10.438139534883719</v>
      </c>
      <c r="G258" s="299">
        <f t="shared" si="11"/>
        <v>2028</v>
      </c>
      <c r="H258" s="251"/>
    </row>
    <row r="259" spans="1:11" ht="29.1" customHeight="1">
      <c r="A259" s="156"/>
      <c r="B259" s="159" t="s">
        <v>8113</v>
      </c>
      <c r="C259" s="159" t="s">
        <v>2408</v>
      </c>
      <c r="D259" s="159" t="s">
        <v>8112</v>
      </c>
      <c r="E259" s="164">
        <v>14.911627906976742</v>
      </c>
      <c r="F259" s="160">
        <v>10.438139534883719</v>
      </c>
      <c r="G259" s="299">
        <f t="shared" si="11"/>
        <v>2028</v>
      </c>
      <c r="H259" s="251"/>
    </row>
    <row r="260" spans="1:11" ht="29.1" customHeight="1">
      <c r="A260" s="156"/>
      <c r="B260" s="159" t="s">
        <v>8114</v>
      </c>
      <c r="C260" s="159" t="s">
        <v>2408</v>
      </c>
      <c r="D260" s="159" t="s">
        <v>7772</v>
      </c>
      <c r="E260" s="164">
        <v>10.5</v>
      </c>
      <c r="F260" s="160">
        <v>7.35</v>
      </c>
      <c r="G260" s="299">
        <f t="shared" si="11"/>
        <v>1428</v>
      </c>
      <c r="H260" s="251"/>
    </row>
    <row r="261" spans="1:11">
      <c r="A261" s="156"/>
      <c r="B261" s="159" t="s">
        <v>8115</v>
      </c>
      <c r="C261" s="159" t="s">
        <v>2412</v>
      </c>
      <c r="D261" s="159" t="s">
        <v>8116</v>
      </c>
      <c r="E261" s="164">
        <v>22.709302325581394</v>
      </c>
      <c r="F261" s="160">
        <v>15.896511627906975</v>
      </c>
      <c r="G261" s="299">
        <f t="shared" si="11"/>
        <v>3089</v>
      </c>
      <c r="H261" s="251"/>
    </row>
    <row r="262" spans="1:11">
      <c r="A262" s="156"/>
      <c r="B262" s="159" t="s">
        <v>8117</v>
      </c>
      <c r="C262" s="159" t="s">
        <v>2412</v>
      </c>
      <c r="D262" s="159" t="s">
        <v>8116</v>
      </c>
      <c r="E262" s="164">
        <v>22.709302325581394</v>
      </c>
      <c r="F262" s="160">
        <v>15.896511627906975</v>
      </c>
      <c r="G262" s="299">
        <f t="shared" si="11"/>
        <v>3089</v>
      </c>
      <c r="H262" s="251"/>
    </row>
    <row r="263" spans="1:11">
      <c r="A263" s="156"/>
      <c r="B263" s="159" t="s">
        <v>8115</v>
      </c>
      <c r="C263" s="159" t="s">
        <v>2412</v>
      </c>
      <c r="D263" s="159" t="s">
        <v>8112</v>
      </c>
      <c r="E263" s="164">
        <v>25.720930232558139</v>
      </c>
      <c r="F263" s="160">
        <v>18.004651162790697</v>
      </c>
      <c r="G263" s="299">
        <f t="shared" si="11"/>
        <v>3499</v>
      </c>
      <c r="H263" s="251"/>
    </row>
    <row r="264" spans="1:11">
      <c r="A264" s="156"/>
      <c r="B264" s="159" t="s">
        <v>8118</v>
      </c>
      <c r="C264" s="159" t="s">
        <v>2412</v>
      </c>
      <c r="D264" s="159" t="s">
        <v>8112</v>
      </c>
      <c r="E264" s="164">
        <v>25.720930232558139</v>
      </c>
      <c r="F264" s="160">
        <v>18.004651162790697</v>
      </c>
      <c r="G264" s="299">
        <f t="shared" si="11"/>
        <v>3499</v>
      </c>
      <c r="H264" s="251"/>
    </row>
    <row r="265" spans="1:11">
      <c r="A265" s="156"/>
      <c r="B265" s="159" t="s">
        <v>8117</v>
      </c>
      <c r="C265" s="159" t="s">
        <v>2412</v>
      </c>
      <c r="D265" s="159" t="s">
        <v>8112</v>
      </c>
      <c r="E265" s="164">
        <v>25.720930232558139</v>
      </c>
      <c r="F265" s="160">
        <v>18.004651162790697</v>
      </c>
      <c r="G265" s="299">
        <f t="shared" si="11"/>
        <v>3499</v>
      </c>
      <c r="H265" s="251"/>
    </row>
    <row r="266" spans="1:11">
      <c r="A266" s="156"/>
      <c r="B266" s="159" t="s">
        <v>8119</v>
      </c>
      <c r="C266" s="159" t="s">
        <v>2412</v>
      </c>
      <c r="D266" s="159" t="s">
        <v>8112</v>
      </c>
      <c r="E266" s="164">
        <v>25.720930232558139</v>
      </c>
      <c r="F266" s="160">
        <v>18.004651162790697</v>
      </c>
      <c r="G266" s="299">
        <f t="shared" si="11"/>
        <v>3499</v>
      </c>
      <c r="H266" s="251"/>
    </row>
    <row r="267" spans="1:11">
      <c r="A267" s="185" t="s">
        <v>7962</v>
      </c>
      <c r="B267" s="148" t="s">
        <v>8120</v>
      </c>
      <c r="C267" s="148" t="s">
        <v>15</v>
      </c>
      <c r="D267" s="148" t="s">
        <v>8121</v>
      </c>
      <c r="E267" s="190">
        <v>1403.5</v>
      </c>
      <c r="F267" s="137"/>
      <c r="G267" s="299">
        <f t="shared" ref="G267:G313" si="12">ROUNDUP((E267*(1+$I$3)), 0)</f>
        <v>2386</v>
      </c>
      <c r="H267" s="300"/>
      <c r="I267" s="183"/>
      <c r="J267" s="183"/>
      <c r="K267" s="183"/>
    </row>
    <row r="268" spans="1:11">
      <c r="A268" s="191"/>
      <c r="B268" s="192" t="s">
        <v>8122</v>
      </c>
      <c r="C268" s="148" t="s">
        <v>15</v>
      </c>
      <c r="D268" s="148" t="s">
        <v>8121</v>
      </c>
      <c r="E268" s="190">
        <v>1414</v>
      </c>
      <c r="F268" s="137"/>
      <c r="G268" s="299">
        <f t="shared" si="12"/>
        <v>2404</v>
      </c>
      <c r="H268" s="300"/>
      <c r="I268" s="183"/>
      <c r="J268" s="183"/>
      <c r="K268" s="183"/>
    </row>
    <row r="269" spans="1:11">
      <c r="A269" s="191"/>
      <c r="B269" s="148" t="s">
        <v>8123</v>
      </c>
      <c r="C269" s="148" t="s">
        <v>15</v>
      </c>
      <c r="D269" s="148" t="s">
        <v>8121</v>
      </c>
      <c r="E269" s="190">
        <v>1494</v>
      </c>
      <c r="F269" s="137"/>
      <c r="G269" s="299">
        <f t="shared" si="12"/>
        <v>2540</v>
      </c>
      <c r="H269" s="300"/>
      <c r="I269" s="183"/>
      <c r="J269" s="183"/>
      <c r="K269" s="183"/>
    </row>
    <row r="270" spans="1:11">
      <c r="A270" s="191"/>
      <c r="B270" s="148" t="s">
        <v>8120</v>
      </c>
      <c r="C270" s="148" t="s">
        <v>15</v>
      </c>
      <c r="D270" s="148" t="s">
        <v>7781</v>
      </c>
      <c r="E270" s="190">
        <v>1155</v>
      </c>
      <c r="F270" s="137"/>
      <c r="G270" s="299">
        <f t="shared" si="12"/>
        <v>1964</v>
      </c>
      <c r="H270" s="300"/>
      <c r="I270" s="183"/>
      <c r="J270" s="183"/>
      <c r="K270" s="183"/>
    </row>
    <row r="271" spans="1:11">
      <c r="A271" s="191"/>
      <c r="B271" s="148" t="s">
        <v>8124</v>
      </c>
      <c r="C271" s="148" t="s">
        <v>12</v>
      </c>
      <c r="D271" s="148" t="s">
        <v>7792</v>
      </c>
      <c r="E271" s="190">
        <v>441</v>
      </c>
      <c r="F271" s="137"/>
      <c r="G271" s="299">
        <f t="shared" si="12"/>
        <v>750</v>
      </c>
      <c r="H271" s="300"/>
      <c r="I271" s="183"/>
      <c r="J271" s="183"/>
      <c r="K271" s="183"/>
    </row>
    <row r="272" spans="1:11">
      <c r="A272" s="191"/>
      <c r="B272" s="148" t="s">
        <v>8125</v>
      </c>
      <c r="C272" s="148" t="s">
        <v>12</v>
      </c>
      <c r="D272" s="148" t="s">
        <v>8126</v>
      </c>
      <c r="E272" s="190">
        <v>434</v>
      </c>
      <c r="F272" s="137"/>
      <c r="G272" s="299">
        <f t="shared" si="12"/>
        <v>738</v>
      </c>
      <c r="H272" s="300"/>
      <c r="I272" s="183"/>
      <c r="J272" s="183"/>
      <c r="K272" s="183"/>
    </row>
    <row r="273" spans="1:11">
      <c r="A273" s="191"/>
      <c r="B273" s="148" t="s">
        <v>8127</v>
      </c>
      <c r="C273" s="148" t="s">
        <v>12</v>
      </c>
      <c r="D273" s="193" t="s">
        <v>8128</v>
      </c>
      <c r="E273" s="190">
        <v>497</v>
      </c>
      <c r="F273" s="137"/>
      <c r="G273" s="299">
        <f t="shared" si="12"/>
        <v>845</v>
      </c>
      <c r="H273" s="300"/>
      <c r="I273" s="183"/>
      <c r="J273" s="183"/>
      <c r="K273" s="183"/>
    </row>
    <row r="274" spans="1:11">
      <c r="A274" s="191"/>
      <c r="B274" s="148" t="s">
        <v>8129</v>
      </c>
      <c r="C274" s="148" t="s">
        <v>12</v>
      </c>
      <c r="D274" s="194" t="s">
        <v>8130</v>
      </c>
      <c r="E274" s="190">
        <v>228</v>
      </c>
      <c r="F274" s="137"/>
      <c r="G274" s="299">
        <f t="shared" si="12"/>
        <v>388</v>
      </c>
      <c r="H274" s="300"/>
      <c r="I274" s="183"/>
      <c r="J274" s="183"/>
      <c r="K274" s="183"/>
    </row>
    <row r="275" spans="1:11">
      <c r="A275" s="191"/>
      <c r="B275" s="193" t="s">
        <v>8131</v>
      </c>
      <c r="C275" s="148" t="s">
        <v>12</v>
      </c>
      <c r="D275" s="193" t="s">
        <v>8132</v>
      </c>
      <c r="E275" s="190">
        <v>238</v>
      </c>
      <c r="F275" s="137"/>
      <c r="G275" s="299">
        <f t="shared" si="12"/>
        <v>405</v>
      </c>
      <c r="H275" s="300"/>
      <c r="I275" s="183"/>
      <c r="J275" s="183"/>
      <c r="K275" s="183"/>
    </row>
    <row r="276" spans="1:11">
      <c r="A276" s="191"/>
      <c r="B276" s="193" t="s">
        <v>8133</v>
      </c>
      <c r="C276" s="148" t="s">
        <v>12</v>
      </c>
      <c r="D276" s="193" t="s">
        <v>8134</v>
      </c>
      <c r="E276" s="190">
        <v>193</v>
      </c>
      <c r="F276" s="137"/>
      <c r="G276" s="299">
        <f t="shared" si="12"/>
        <v>329</v>
      </c>
      <c r="H276" s="300"/>
      <c r="I276" s="183"/>
      <c r="J276" s="183"/>
      <c r="K276" s="183"/>
    </row>
    <row r="277" spans="1:11">
      <c r="A277" s="191"/>
      <c r="B277" s="194" t="s">
        <v>7952</v>
      </c>
      <c r="C277" s="148" t="s">
        <v>12</v>
      </c>
      <c r="D277" s="194" t="s">
        <v>7953</v>
      </c>
      <c r="E277" s="190">
        <v>134.4</v>
      </c>
      <c r="F277" s="137"/>
      <c r="G277" s="299">
        <f t="shared" si="12"/>
        <v>229</v>
      </c>
      <c r="H277" s="300"/>
      <c r="I277" s="183"/>
      <c r="J277" s="183"/>
      <c r="K277" s="183"/>
    </row>
    <row r="278" spans="1:11">
      <c r="A278" s="191"/>
      <c r="B278" s="194" t="s">
        <v>7954</v>
      </c>
      <c r="C278" s="148" t="s">
        <v>12</v>
      </c>
      <c r="D278" s="194" t="s">
        <v>7953</v>
      </c>
      <c r="E278" s="190">
        <v>134.4</v>
      </c>
      <c r="F278" s="137"/>
      <c r="G278" s="299">
        <f t="shared" si="12"/>
        <v>229</v>
      </c>
      <c r="H278" s="300"/>
      <c r="I278" s="183"/>
      <c r="J278" s="183"/>
      <c r="K278" s="183"/>
    </row>
    <row r="279" spans="1:11">
      <c r="A279" s="191"/>
      <c r="B279" s="194" t="s">
        <v>8135</v>
      </c>
      <c r="C279" s="148" t="s">
        <v>12</v>
      </c>
      <c r="D279" s="194" t="s">
        <v>7795</v>
      </c>
      <c r="E279" s="190">
        <v>315</v>
      </c>
      <c r="F279" s="137"/>
      <c r="G279" s="299">
        <f t="shared" si="12"/>
        <v>536</v>
      </c>
      <c r="H279" s="300"/>
      <c r="I279" s="183"/>
      <c r="J279" s="183"/>
      <c r="K279" s="183"/>
    </row>
    <row r="280" spans="1:11">
      <c r="A280" s="191"/>
      <c r="B280" s="194" t="s">
        <v>8136</v>
      </c>
      <c r="C280" s="148" t="s">
        <v>12</v>
      </c>
      <c r="D280" s="194" t="s">
        <v>8055</v>
      </c>
      <c r="E280" s="190">
        <v>245</v>
      </c>
      <c r="F280" s="137"/>
      <c r="G280" s="299">
        <f t="shared" si="12"/>
        <v>417</v>
      </c>
      <c r="H280" s="300"/>
      <c r="I280" s="183"/>
      <c r="J280" s="183"/>
      <c r="K280" s="183"/>
    </row>
    <row r="281" spans="1:11">
      <c r="A281" s="191"/>
      <c r="B281" s="194" t="s">
        <v>8137</v>
      </c>
      <c r="C281" s="148" t="s">
        <v>12</v>
      </c>
      <c r="D281" s="194" t="s">
        <v>7792</v>
      </c>
      <c r="E281" s="190">
        <v>245</v>
      </c>
      <c r="F281" s="137"/>
      <c r="G281" s="299">
        <f t="shared" si="12"/>
        <v>417</v>
      </c>
      <c r="H281" s="300"/>
      <c r="I281" s="183"/>
      <c r="J281" s="183"/>
      <c r="K281" s="183"/>
    </row>
    <row r="282" spans="1:11">
      <c r="A282" s="191"/>
      <c r="B282" s="148" t="s">
        <v>8138</v>
      </c>
      <c r="C282" s="148" t="s">
        <v>15</v>
      </c>
      <c r="D282" s="148" t="s">
        <v>8139</v>
      </c>
      <c r="E282" s="190">
        <v>1491</v>
      </c>
      <c r="F282" s="137"/>
      <c r="G282" s="299">
        <f t="shared" si="12"/>
        <v>2535</v>
      </c>
      <c r="H282" s="300"/>
      <c r="I282" s="183"/>
      <c r="J282" s="183"/>
      <c r="K282" s="183"/>
    </row>
    <row r="283" spans="1:11">
      <c r="A283" s="191" t="s">
        <v>8140</v>
      </c>
      <c r="B283" s="192" t="s">
        <v>8141</v>
      </c>
      <c r="C283" s="148" t="s">
        <v>15</v>
      </c>
      <c r="D283" s="28" t="s">
        <v>8121</v>
      </c>
      <c r="E283" s="190">
        <v>1404</v>
      </c>
      <c r="F283" s="137"/>
      <c r="G283" s="299">
        <f t="shared" si="12"/>
        <v>2387</v>
      </c>
      <c r="H283" s="300"/>
      <c r="I283" s="183"/>
      <c r="J283" s="183"/>
      <c r="K283" s="183"/>
    </row>
    <row r="284" spans="1:11">
      <c r="A284" s="191"/>
      <c r="B284" s="192" t="s">
        <v>8142</v>
      </c>
      <c r="C284" s="148" t="s">
        <v>15</v>
      </c>
      <c r="D284" s="28" t="s">
        <v>8121</v>
      </c>
      <c r="E284" s="190">
        <v>1414</v>
      </c>
      <c r="F284" s="137"/>
      <c r="G284" s="299">
        <f t="shared" si="12"/>
        <v>2404</v>
      </c>
      <c r="H284" s="300"/>
      <c r="I284" s="183"/>
      <c r="J284" s="183"/>
      <c r="K284" s="183"/>
    </row>
    <row r="285" spans="1:11">
      <c r="A285" s="191"/>
      <c r="B285" s="192" t="s">
        <v>8141</v>
      </c>
      <c r="C285" s="148" t="s">
        <v>15</v>
      </c>
      <c r="D285" s="28" t="s">
        <v>7781</v>
      </c>
      <c r="E285" s="190">
        <v>1155</v>
      </c>
      <c r="F285" s="137"/>
      <c r="G285" s="299">
        <f t="shared" si="12"/>
        <v>1964</v>
      </c>
      <c r="H285" s="300"/>
      <c r="I285" s="183"/>
      <c r="J285" s="183"/>
      <c r="K285" s="183"/>
    </row>
    <row r="286" spans="1:11">
      <c r="A286" s="191"/>
      <c r="B286" s="192" t="s">
        <v>8143</v>
      </c>
      <c r="C286" s="148" t="s">
        <v>12</v>
      </c>
      <c r="D286" s="28" t="s">
        <v>7792</v>
      </c>
      <c r="E286" s="190">
        <v>441</v>
      </c>
      <c r="F286" s="137"/>
      <c r="G286" s="299">
        <f t="shared" si="12"/>
        <v>750</v>
      </c>
      <c r="H286" s="300"/>
      <c r="I286" s="183"/>
      <c r="J286" s="183"/>
      <c r="K286" s="183"/>
    </row>
    <row r="287" spans="1:11">
      <c r="A287" s="191"/>
      <c r="B287" s="193" t="s">
        <v>8144</v>
      </c>
      <c r="C287" s="148" t="s">
        <v>12</v>
      </c>
      <c r="D287" s="193" t="s">
        <v>8132</v>
      </c>
      <c r="E287" s="190">
        <v>238</v>
      </c>
      <c r="F287" s="137"/>
      <c r="G287" s="299">
        <f t="shared" si="12"/>
        <v>405</v>
      </c>
      <c r="H287" s="300"/>
      <c r="I287" s="183"/>
      <c r="J287" s="183"/>
      <c r="K287" s="183"/>
    </row>
    <row r="288" spans="1:11">
      <c r="A288" s="191"/>
      <c r="B288" s="195" t="s">
        <v>8145</v>
      </c>
      <c r="C288" s="148" t="s">
        <v>12</v>
      </c>
      <c r="D288" s="196" t="s">
        <v>8134</v>
      </c>
      <c r="E288" s="190">
        <v>193</v>
      </c>
      <c r="F288" s="137"/>
      <c r="G288" s="299">
        <f t="shared" si="12"/>
        <v>329</v>
      </c>
      <c r="H288" s="300"/>
      <c r="I288" s="183"/>
      <c r="J288" s="183"/>
      <c r="K288" s="183"/>
    </row>
    <row r="289" spans="1:11">
      <c r="A289" s="191"/>
      <c r="B289" s="195" t="s">
        <v>8146</v>
      </c>
      <c r="C289" s="148" t="s">
        <v>12</v>
      </c>
      <c r="D289" s="196" t="s">
        <v>7792</v>
      </c>
      <c r="E289" s="190">
        <v>245</v>
      </c>
      <c r="F289" s="137"/>
      <c r="G289" s="299">
        <f t="shared" si="12"/>
        <v>417</v>
      </c>
      <c r="H289" s="300"/>
      <c r="I289" s="183"/>
      <c r="J289" s="183"/>
      <c r="K289" s="183"/>
    </row>
    <row r="290" spans="1:11">
      <c r="A290" s="191"/>
      <c r="B290" s="195" t="s">
        <v>8147</v>
      </c>
      <c r="C290" s="148" t="s">
        <v>12</v>
      </c>
      <c r="D290" s="196" t="s">
        <v>8055</v>
      </c>
      <c r="E290" s="190">
        <v>245</v>
      </c>
      <c r="F290" s="137"/>
      <c r="G290" s="299">
        <f t="shared" si="12"/>
        <v>417</v>
      </c>
      <c r="H290" s="300"/>
      <c r="I290" s="183"/>
      <c r="J290" s="183"/>
      <c r="K290" s="183"/>
    </row>
    <row r="291" spans="1:11">
      <c r="A291" s="191"/>
      <c r="B291" s="195" t="s">
        <v>8144</v>
      </c>
      <c r="C291" s="148" t="s">
        <v>12</v>
      </c>
      <c r="D291" s="196" t="s">
        <v>8130</v>
      </c>
      <c r="E291" s="190">
        <v>228</v>
      </c>
      <c r="F291" s="137"/>
      <c r="G291" s="299">
        <f t="shared" si="12"/>
        <v>388</v>
      </c>
      <c r="H291" s="300"/>
      <c r="I291" s="183"/>
      <c r="J291" s="183"/>
      <c r="K291" s="183"/>
    </row>
    <row r="292" spans="1:11">
      <c r="A292" s="191"/>
      <c r="B292" s="195" t="s">
        <v>8148</v>
      </c>
      <c r="C292" s="148" t="s">
        <v>12</v>
      </c>
      <c r="D292" s="196" t="s">
        <v>7795</v>
      </c>
      <c r="E292" s="190">
        <v>315</v>
      </c>
      <c r="F292" s="137"/>
      <c r="G292" s="299">
        <f t="shared" si="12"/>
        <v>536</v>
      </c>
      <c r="H292" s="300"/>
      <c r="I292" s="183"/>
      <c r="J292" s="183"/>
      <c r="K292" s="183"/>
    </row>
    <row r="293" spans="1:11">
      <c r="A293" s="191"/>
      <c r="B293" s="196" t="s">
        <v>7957</v>
      </c>
      <c r="C293" s="148" t="s">
        <v>12</v>
      </c>
      <c r="D293" s="196" t="s">
        <v>7953</v>
      </c>
      <c r="E293" s="190">
        <v>134.4</v>
      </c>
      <c r="F293" s="137"/>
      <c r="G293" s="299">
        <f t="shared" si="12"/>
        <v>229</v>
      </c>
      <c r="H293" s="300"/>
      <c r="I293" s="183"/>
      <c r="J293" s="183"/>
      <c r="K293" s="183"/>
    </row>
    <row r="294" spans="1:11">
      <c r="A294" s="191"/>
      <c r="B294" s="196" t="s">
        <v>7957</v>
      </c>
      <c r="C294" s="148" t="s">
        <v>12</v>
      </c>
      <c r="D294" s="196" t="s">
        <v>7953</v>
      </c>
      <c r="E294" s="190">
        <v>134.4</v>
      </c>
      <c r="F294" s="137"/>
      <c r="G294" s="299">
        <f t="shared" si="12"/>
        <v>229</v>
      </c>
      <c r="H294" s="300"/>
      <c r="I294" s="183"/>
      <c r="J294" s="183"/>
      <c r="K294" s="183"/>
    </row>
    <row r="295" spans="1:11">
      <c r="A295" s="191"/>
      <c r="B295" s="192" t="s">
        <v>8149</v>
      </c>
      <c r="C295" s="148" t="s">
        <v>12</v>
      </c>
      <c r="D295" s="28" t="s">
        <v>8126</v>
      </c>
      <c r="E295" s="190">
        <v>434</v>
      </c>
      <c r="F295" s="137"/>
      <c r="G295" s="299">
        <f t="shared" si="12"/>
        <v>738</v>
      </c>
      <c r="H295" s="300"/>
      <c r="I295" s="183"/>
      <c r="J295" s="183"/>
      <c r="K295" s="183"/>
    </row>
    <row r="296" spans="1:11">
      <c r="A296" s="191"/>
      <c r="B296" s="192" t="s">
        <v>8150</v>
      </c>
      <c r="C296" s="148" t="s">
        <v>12</v>
      </c>
      <c r="D296" s="28" t="s">
        <v>8128</v>
      </c>
      <c r="E296" s="190">
        <v>497</v>
      </c>
      <c r="F296" s="137"/>
      <c r="G296" s="299">
        <f t="shared" si="12"/>
        <v>845</v>
      </c>
      <c r="H296" s="300"/>
      <c r="I296" s="183"/>
      <c r="J296" s="183"/>
      <c r="K296" s="183"/>
    </row>
    <row r="297" spans="1:11">
      <c r="A297" s="191"/>
      <c r="B297" s="192" t="s">
        <v>8151</v>
      </c>
      <c r="C297" s="148" t="s">
        <v>15</v>
      </c>
      <c r="D297" s="28" t="s">
        <v>8139</v>
      </c>
      <c r="E297" s="190">
        <v>1491</v>
      </c>
      <c r="F297" s="137"/>
      <c r="G297" s="299">
        <f t="shared" si="12"/>
        <v>2535</v>
      </c>
      <c r="H297" s="300"/>
      <c r="I297" s="183"/>
      <c r="J297" s="183"/>
      <c r="K297" s="183"/>
    </row>
    <row r="298" spans="1:11">
      <c r="A298" s="191" t="s">
        <v>8152</v>
      </c>
      <c r="B298" s="193" t="s">
        <v>8153</v>
      </c>
      <c r="C298" s="28" t="s">
        <v>15</v>
      </c>
      <c r="D298" s="28" t="s">
        <v>8121</v>
      </c>
      <c r="E298" s="188">
        <v>1404</v>
      </c>
      <c r="F298" s="137"/>
      <c r="G298" s="299">
        <f t="shared" si="12"/>
        <v>2387</v>
      </c>
      <c r="H298" s="300"/>
      <c r="I298" s="183"/>
      <c r="J298" s="183"/>
      <c r="K298" s="183"/>
    </row>
    <row r="299" spans="1:11">
      <c r="A299" s="191"/>
      <c r="B299" s="193" t="s">
        <v>8154</v>
      </c>
      <c r="C299" s="28" t="s">
        <v>15</v>
      </c>
      <c r="D299" s="28" t="s">
        <v>8121</v>
      </c>
      <c r="E299" s="188">
        <v>1414</v>
      </c>
      <c r="F299" s="137"/>
      <c r="G299" s="299">
        <f t="shared" si="12"/>
        <v>2404</v>
      </c>
      <c r="H299" s="300"/>
      <c r="I299" s="183"/>
      <c r="J299" s="183"/>
      <c r="K299" s="183"/>
    </row>
    <row r="300" spans="1:11">
      <c r="A300" s="191"/>
      <c r="B300" s="193" t="s">
        <v>8153</v>
      </c>
      <c r="C300" s="28" t="s">
        <v>15</v>
      </c>
      <c r="D300" s="28" t="s">
        <v>7781</v>
      </c>
      <c r="E300" s="188">
        <v>1155</v>
      </c>
      <c r="F300" s="137"/>
      <c r="G300" s="299">
        <f t="shared" si="12"/>
        <v>1964</v>
      </c>
      <c r="H300" s="300"/>
      <c r="I300" s="183"/>
      <c r="J300" s="183"/>
      <c r="K300" s="183"/>
    </row>
    <row r="301" spans="1:11">
      <c r="A301" s="191"/>
      <c r="B301" s="193" t="s">
        <v>8155</v>
      </c>
      <c r="C301" s="28" t="s">
        <v>15</v>
      </c>
      <c r="D301" s="28" t="s">
        <v>8139</v>
      </c>
      <c r="E301" s="188">
        <v>1491</v>
      </c>
      <c r="F301" s="137"/>
      <c r="G301" s="299">
        <f t="shared" si="12"/>
        <v>2535</v>
      </c>
      <c r="H301" s="300"/>
      <c r="I301" s="183"/>
      <c r="J301" s="183"/>
      <c r="K301" s="183"/>
    </row>
    <row r="302" spans="1:11">
      <c r="A302" s="191"/>
      <c r="B302" s="193" t="s">
        <v>8156</v>
      </c>
      <c r="C302" s="28" t="s">
        <v>15</v>
      </c>
      <c r="D302" s="28" t="s">
        <v>7755</v>
      </c>
      <c r="E302" s="188">
        <v>1148</v>
      </c>
      <c r="F302" s="137"/>
      <c r="G302" s="299">
        <f t="shared" si="12"/>
        <v>1952</v>
      </c>
      <c r="H302" s="300"/>
      <c r="I302" s="183"/>
      <c r="J302" s="183"/>
      <c r="K302" s="183"/>
    </row>
    <row r="303" spans="1:11">
      <c r="A303" s="191"/>
      <c r="B303" s="193" t="s">
        <v>8157</v>
      </c>
      <c r="C303" s="28" t="s">
        <v>12</v>
      </c>
      <c r="D303" s="28" t="s">
        <v>7795</v>
      </c>
      <c r="E303" s="188">
        <v>497</v>
      </c>
      <c r="F303" s="137"/>
      <c r="G303" s="299">
        <f t="shared" si="12"/>
        <v>845</v>
      </c>
      <c r="H303" s="300"/>
      <c r="I303" s="183"/>
      <c r="J303" s="183"/>
      <c r="K303" s="183"/>
    </row>
    <row r="304" spans="1:11">
      <c r="A304" s="191"/>
      <c r="B304" s="196" t="s">
        <v>7957</v>
      </c>
      <c r="C304" s="28" t="s">
        <v>12</v>
      </c>
      <c r="D304" s="197" t="s">
        <v>7953</v>
      </c>
      <c r="E304" s="188">
        <v>134.4</v>
      </c>
      <c r="F304" s="137"/>
      <c r="G304" s="299">
        <f t="shared" si="12"/>
        <v>229</v>
      </c>
      <c r="H304" s="300"/>
      <c r="I304" s="183"/>
      <c r="J304" s="183"/>
      <c r="K304" s="183"/>
    </row>
    <row r="305" spans="1:11">
      <c r="A305" s="191"/>
      <c r="B305" s="196" t="s">
        <v>7957</v>
      </c>
      <c r="C305" s="28" t="s">
        <v>12</v>
      </c>
      <c r="D305" s="197" t="s">
        <v>7953</v>
      </c>
      <c r="E305" s="188">
        <v>134.4</v>
      </c>
      <c r="F305" s="137"/>
      <c r="G305" s="299">
        <f t="shared" si="12"/>
        <v>229</v>
      </c>
      <c r="H305" s="300"/>
      <c r="I305" s="183"/>
      <c r="J305" s="183"/>
      <c r="K305" s="183"/>
    </row>
    <row r="306" spans="1:11">
      <c r="A306" s="191"/>
      <c r="B306" s="193" t="s">
        <v>8158</v>
      </c>
      <c r="C306" s="28" t="s">
        <v>12</v>
      </c>
      <c r="D306" s="28" t="s">
        <v>7792</v>
      </c>
      <c r="E306" s="188">
        <v>441</v>
      </c>
      <c r="F306" s="137"/>
      <c r="G306" s="299">
        <f t="shared" si="12"/>
        <v>750</v>
      </c>
      <c r="H306" s="300"/>
      <c r="I306" s="183"/>
      <c r="J306" s="183"/>
      <c r="K306" s="183"/>
    </row>
    <row r="307" spans="1:11">
      <c r="A307" s="191"/>
      <c r="B307" s="193" t="s">
        <v>8159</v>
      </c>
      <c r="C307" s="28" t="s">
        <v>12</v>
      </c>
      <c r="D307" s="28" t="s">
        <v>8160</v>
      </c>
      <c r="E307" s="188">
        <v>434</v>
      </c>
      <c r="F307" s="137"/>
      <c r="G307" s="299">
        <f t="shared" si="12"/>
        <v>738</v>
      </c>
      <c r="H307" s="300"/>
      <c r="I307" s="183"/>
      <c r="J307" s="183"/>
      <c r="K307" s="183"/>
    </row>
    <row r="308" spans="1:11">
      <c r="A308" s="191"/>
      <c r="B308" s="194" t="s">
        <v>8161</v>
      </c>
      <c r="C308" s="28" t="s">
        <v>12</v>
      </c>
      <c r="D308" s="197" t="s">
        <v>8130</v>
      </c>
      <c r="E308" s="188">
        <v>228</v>
      </c>
      <c r="F308" s="137"/>
      <c r="G308" s="299">
        <f t="shared" si="12"/>
        <v>388</v>
      </c>
      <c r="H308" s="300"/>
      <c r="I308" s="183"/>
      <c r="J308" s="183"/>
      <c r="K308" s="183"/>
    </row>
    <row r="309" spans="1:11">
      <c r="A309" s="191"/>
      <c r="B309" s="194" t="s">
        <v>8162</v>
      </c>
      <c r="C309" s="28" t="s">
        <v>12</v>
      </c>
      <c r="D309" s="197" t="s">
        <v>7795</v>
      </c>
      <c r="E309" s="188">
        <v>469</v>
      </c>
      <c r="F309" s="137"/>
      <c r="G309" s="299">
        <f t="shared" si="12"/>
        <v>798</v>
      </c>
      <c r="H309" s="300"/>
      <c r="I309" s="183"/>
      <c r="J309" s="183"/>
      <c r="K309" s="183"/>
    </row>
    <row r="310" spans="1:11">
      <c r="A310" s="191"/>
      <c r="B310" s="194" t="s">
        <v>8163</v>
      </c>
      <c r="C310" s="28" t="s">
        <v>12</v>
      </c>
      <c r="D310" s="197" t="s">
        <v>8055</v>
      </c>
      <c r="E310" s="188">
        <v>245</v>
      </c>
      <c r="F310" s="137"/>
      <c r="G310" s="299">
        <f t="shared" si="12"/>
        <v>417</v>
      </c>
      <c r="H310" s="300"/>
      <c r="I310" s="183"/>
      <c r="J310" s="183"/>
      <c r="K310" s="183"/>
    </row>
    <row r="311" spans="1:11">
      <c r="A311" s="191"/>
      <c r="B311" s="194" t="s">
        <v>8164</v>
      </c>
      <c r="C311" s="28" t="s">
        <v>12</v>
      </c>
      <c r="D311" s="197" t="s">
        <v>8165</v>
      </c>
      <c r="E311" s="188">
        <v>245</v>
      </c>
      <c r="F311" s="137"/>
      <c r="G311" s="299">
        <f t="shared" si="12"/>
        <v>417</v>
      </c>
      <c r="H311" s="300"/>
      <c r="I311" s="183"/>
      <c r="J311" s="183"/>
      <c r="K311" s="183"/>
    </row>
    <row r="312" spans="1:11">
      <c r="A312" s="191"/>
      <c r="B312" s="195" t="s">
        <v>8161</v>
      </c>
      <c r="C312" s="28" t="s">
        <v>12</v>
      </c>
      <c r="D312" s="196" t="s">
        <v>8132</v>
      </c>
      <c r="E312" s="188">
        <v>238</v>
      </c>
      <c r="F312" s="137"/>
      <c r="G312" s="299">
        <f t="shared" si="12"/>
        <v>405</v>
      </c>
      <c r="H312" s="300"/>
      <c r="I312" s="183"/>
      <c r="J312" s="183"/>
      <c r="K312" s="183"/>
    </row>
    <row r="313" spans="1:11">
      <c r="A313" s="191"/>
      <c r="B313" s="193" t="s">
        <v>8166</v>
      </c>
      <c r="C313" s="28" t="s">
        <v>12</v>
      </c>
      <c r="D313" s="193" t="s">
        <v>8134</v>
      </c>
      <c r="E313" s="188">
        <v>193</v>
      </c>
      <c r="F313" s="137"/>
      <c r="G313" s="299">
        <f t="shared" si="12"/>
        <v>329</v>
      </c>
      <c r="H313" s="300"/>
      <c r="I313" s="183"/>
      <c r="J313" s="183"/>
      <c r="K313" s="183"/>
    </row>
    <row r="314" spans="1:11" ht="14.55" customHeight="1">
      <c r="A314" s="149" t="s">
        <v>8167</v>
      </c>
      <c r="B314" s="14" t="s">
        <v>8168</v>
      </c>
      <c r="C314" s="14" t="s">
        <v>15</v>
      </c>
      <c r="D314" s="14" t="s">
        <v>8169</v>
      </c>
      <c r="E314" s="165">
        <v>22.049999999999997</v>
      </c>
      <c r="F314" s="126"/>
      <c r="G314" s="299">
        <f>ROUNDUP(((E314*$I$1)*(1+$I$3)), 0)</f>
        <v>2999</v>
      </c>
      <c r="H314" s="251"/>
    </row>
    <row r="315" spans="1:11" ht="14.55" customHeight="1">
      <c r="A315" s="149"/>
      <c r="B315" s="58" t="s">
        <v>8170</v>
      </c>
      <c r="C315" s="14" t="s">
        <v>15</v>
      </c>
      <c r="D315" s="58" t="s">
        <v>8171</v>
      </c>
      <c r="E315" s="165">
        <v>22.049999999999997</v>
      </c>
      <c r="F315" s="126"/>
      <c r="G315" s="299">
        <f t="shared" ref="G315:G334" si="13">ROUNDUP(((E315*$I$1)*(1+$I$3)), 0)</f>
        <v>2999</v>
      </c>
      <c r="H315" s="251"/>
    </row>
    <row r="316" spans="1:11" ht="14.55" customHeight="1">
      <c r="A316" s="149"/>
      <c r="B316" s="58" t="s">
        <v>8168</v>
      </c>
      <c r="C316" s="14" t="s">
        <v>15</v>
      </c>
      <c r="D316" s="58" t="s">
        <v>1791</v>
      </c>
      <c r="E316" s="165">
        <v>22.049999999999997</v>
      </c>
      <c r="F316" s="126"/>
      <c r="G316" s="299">
        <f t="shared" si="13"/>
        <v>2999</v>
      </c>
      <c r="H316" s="251"/>
    </row>
    <row r="317" spans="1:11" ht="14.55" customHeight="1">
      <c r="A317" s="149"/>
      <c r="B317" s="58" t="s">
        <v>8170</v>
      </c>
      <c r="C317" s="14" t="s">
        <v>15</v>
      </c>
      <c r="D317" s="58" t="s">
        <v>1791</v>
      </c>
      <c r="E317" s="165">
        <v>22.049999999999997</v>
      </c>
      <c r="F317" s="126"/>
      <c r="G317" s="299">
        <f t="shared" si="13"/>
        <v>2999</v>
      </c>
      <c r="H317" s="251"/>
    </row>
    <row r="318" spans="1:11" ht="14.55" customHeight="1">
      <c r="A318" s="149"/>
      <c r="B318" s="58" t="s">
        <v>8172</v>
      </c>
      <c r="C318" s="14" t="s">
        <v>12</v>
      </c>
      <c r="D318" s="58" t="s">
        <v>8173</v>
      </c>
      <c r="E318" s="165">
        <v>175</v>
      </c>
      <c r="F318" s="126"/>
      <c r="G318" s="299">
        <f t="shared" si="13"/>
        <v>23800</v>
      </c>
      <c r="H318" s="251"/>
    </row>
    <row r="319" spans="1:11" ht="14.55" customHeight="1">
      <c r="A319" s="149"/>
      <c r="B319" s="58" t="s">
        <v>8174</v>
      </c>
      <c r="C319" s="14" t="s">
        <v>12</v>
      </c>
      <c r="D319" s="58" t="s">
        <v>8175</v>
      </c>
      <c r="E319" s="165">
        <v>10.554600000000001</v>
      </c>
      <c r="F319" s="126"/>
      <c r="G319" s="299">
        <f t="shared" si="13"/>
        <v>1436</v>
      </c>
      <c r="H319" s="251"/>
    </row>
    <row r="320" spans="1:11" ht="14.55" customHeight="1">
      <c r="A320" s="149"/>
      <c r="B320" s="58" t="s">
        <v>8176</v>
      </c>
      <c r="C320" s="14" t="s">
        <v>12</v>
      </c>
      <c r="D320" s="58" t="s">
        <v>8177</v>
      </c>
      <c r="E320" s="165">
        <v>6.6884999999999994</v>
      </c>
      <c r="F320" s="126"/>
      <c r="G320" s="299">
        <f t="shared" si="13"/>
        <v>910</v>
      </c>
      <c r="H320" s="251"/>
    </row>
    <row r="321" spans="1:11">
      <c r="A321" s="149"/>
      <c r="B321" s="58" t="s">
        <v>8178</v>
      </c>
      <c r="C321" s="14" t="s">
        <v>12</v>
      </c>
      <c r="D321" s="58" t="s">
        <v>8179</v>
      </c>
      <c r="E321" s="165">
        <v>25.4604</v>
      </c>
      <c r="F321" s="126"/>
      <c r="G321" s="299">
        <f t="shared" si="13"/>
        <v>3463</v>
      </c>
      <c r="H321" s="251"/>
    </row>
    <row r="322" spans="1:11">
      <c r="A322" s="149"/>
      <c r="B322" s="58" t="s">
        <v>8180</v>
      </c>
      <c r="C322" s="14" t="s">
        <v>12</v>
      </c>
      <c r="D322" s="58" t="s">
        <v>8179</v>
      </c>
      <c r="E322" s="165">
        <v>25.4604</v>
      </c>
      <c r="F322" s="126"/>
      <c r="G322" s="299">
        <f t="shared" si="13"/>
        <v>3463</v>
      </c>
      <c r="H322" s="251"/>
    </row>
    <row r="323" spans="1:11" ht="14.55" customHeight="1">
      <c r="A323" s="149"/>
      <c r="B323" s="58" t="s">
        <v>8181</v>
      </c>
      <c r="C323" s="14" t="s">
        <v>12</v>
      </c>
      <c r="D323" s="58" t="s">
        <v>8182</v>
      </c>
      <c r="E323" s="165">
        <v>9.2609999999999992</v>
      </c>
      <c r="F323" s="126"/>
      <c r="G323" s="299">
        <f t="shared" si="13"/>
        <v>1260</v>
      </c>
      <c r="H323" s="251"/>
    </row>
    <row r="324" spans="1:11" ht="14.55" customHeight="1">
      <c r="A324" s="149"/>
      <c r="B324" s="58" t="s">
        <v>8183</v>
      </c>
      <c r="C324" s="14" t="s">
        <v>12</v>
      </c>
      <c r="D324" s="58" t="s">
        <v>8182</v>
      </c>
      <c r="E324" s="165">
        <v>9.2609999999999992</v>
      </c>
      <c r="F324" s="126"/>
      <c r="G324" s="299">
        <f t="shared" si="13"/>
        <v>1260</v>
      </c>
      <c r="H324" s="251"/>
    </row>
    <row r="325" spans="1:11" ht="14.55" customHeight="1">
      <c r="A325" s="149"/>
      <c r="B325" s="58" t="s">
        <v>8184</v>
      </c>
      <c r="C325" s="14" t="s">
        <v>12</v>
      </c>
      <c r="D325" s="58" t="s">
        <v>973</v>
      </c>
      <c r="E325" s="165">
        <v>9.775500000000001</v>
      </c>
      <c r="F325" s="126"/>
      <c r="G325" s="299">
        <f t="shared" si="13"/>
        <v>1330</v>
      </c>
      <c r="H325" s="251"/>
    </row>
    <row r="326" spans="1:11" ht="14.55" customHeight="1">
      <c r="A326" s="149"/>
      <c r="B326" s="58" t="s">
        <v>8185</v>
      </c>
      <c r="C326" s="14" t="s">
        <v>12</v>
      </c>
      <c r="D326" s="58" t="s">
        <v>973</v>
      </c>
      <c r="E326" s="165">
        <v>9.775500000000001</v>
      </c>
      <c r="F326" s="126"/>
      <c r="G326" s="299">
        <f t="shared" si="13"/>
        <v>1330</v>
      </c>
      <c r="H326" s="251"/>
    </row>
    <row r="327" spans="1:11" ht="14.55" customHeight="1">
      <c r="A327" s="149"/>
      <c r="B327" s="58" t="s">
        <v>8186</v>
      </c>
      <c r="C327" s="14" t="s">
        <v>12</v>
      </c>
      <c r="D327" s="58" t="s">
        <v>8171</v>
      </c>
      <c r="E327" s="165">
        <v>26.6511</v>
      </c>
      <c r="F327" s="126"/>
      <c r="G327" s="299">
        <f t="shared" si="13"/>
        <v>3625</v>
      </c>
      <c r="H327" s="251"/>
    </row>
    <row r="328" spans="1:11" ht="14.55" customHeight="1">
      <c r="A328" s="149"/>
      <c r="B328" s="58" t="s">
        <v>8187</v>
      </c>
      <c r="C328" s="14" t="s">
        <v>12</v>
      </c>
      <c r="D328" s="58" t="s">
        <v>8171</v>
      </c>
      <c r="E328" s="165">
        <v>26.6511</v>
      </c>
      <c r="F328" s="126"/>
      <c r="G328" s="299">
        <f t="shared" si="13"/>
        <v>3625</v>
      </c>
      <c r="H328" s="251"/>
    </row>
    <row r="329" spans="1:11" ht="14.55" customHeight="1">
      <c r="A329" s="149" t="s">
        <v>8188</v>
      </c>
      <c r="B329" s="12" t="s">
        <v>8189</v>
      </c>
      <c r="C329" s="14" t="s">
        <v>15</v>
      </c>
      <c r="D329" s="14" t="s">
        <v>8190</v>
      </c>
      <c r="E329" s="165">
        <v>47.04</v>
      </c>
      <c r="F329" s="126"/>
      <c r="G329" s="299">
        <f t="shared" si="13"/>
        <v>6398</v>
      </c>
      <c r="H329" s="251"/>
    </row>
    <row r="330" spans="1:11" ht="14.55" customHeight="1">
      <c r="A330" s="149"/>
      <c r="B330" s="12" t="s">
        <v>8191</v>
      </c>
      <c r="C330" s="14" t="s">
        <v>15</v>
      </c>
      <c r="D330" s="14" t="s">
        <v>8190</v>
      </c>
      <c r="E330" s="165">
        <v>47.04</v>
      </c>
      <c r="F330" s="126"/>
      <c r="G330" s="299">
        <f t="shared" si="13"/>
        <v>6398</v>
      </c>
      <c r="H330" s="251"/>
    </row>
    <row r="331" spans="1:11" ht="14.55" customHeight="1">
      <c r="A331" s="149"/>
      <c r="B331" s="12" t="s">
        <v>8192</v>
      </c>
      <c r="C331" s="14" t="s">
        <v>15</v>
      </c>
      <c r="D331" s="14" t="s">
        <v>8190</v>
      </c>
      <c r="E331" s="165">
        <v>47.04</v>
      </c>
      <c r="F331" s="126"/>
      <c r="G331" s="299">
        <f t="shared" si="13"/>
        <v>6398</v>
      </c>
      <c r="H331" s="251"/>
    </row>
    <row r="332" spans="1:11" ht="14.55" customHeight="1">
      <c r="A332" s="149"/>
      <c r="B332" s="12" t="s">
        <v>8189</v>
      </c>
      <c r="C332" s="14" t="s">
        <v>15</v>
      </c>
      <c r="D332" s="14" t="s">
        <v>3216</v>
      </c>
      <c r="E332" s="165">
        <v>49.980000000000004</v>
      </c>
      <c r="F332" s="126"/>
      <c r="G332" s="299">
        <f t="shared" si="13"/>
        <v>6798</v>
      </c>
      <c r="H332" s="251"/>
    </row>
    <row r="333" spans="1:11" ht="14.55" customHeight="1">
      <c r="A333" s="149"/>
      <c r="B333" s="12" t="s">
        <v>8191</v>
      </c>
      <c r="C333" s="14" t="s">
        <v>15</v>
      </c>
      <c r="D333" s="14" t="s">
        <v>3216</v>
      </c>
      <c r="E333" s="165">
        <v>49.980000000000004</v>
      </c>
      <c r="F333" s="126"/>
      <c r="G333" s="299">
        <f t="shared" si="13"/>
        <v>6798</v>
      </c>
      <c r="H333" s="251"/>
    </row>
    <row r="334" spans="1:11" ht="14.55" customHeight="1">
      <c r="A334" s="149"/>
      <c r="B334" s="12" t="s">
        <v>8192</v>
      </c>
      <c r="C334" s="14" t="s">
        <v>15</v>
      </c>
      <c r="D334" s="14" t="s">
        <v>3216</v>
      </c>
      <c r="E334" s="165">
        <v>49.980000000000004</v>
      </c>
      <c r="F334" s="126"/>
      <c r="G334" s="299">
        <f t="shared" si="13"/>
        <v>6798</v>
      </c>
      <c r="H334" s="251"/>
    </row>
    <row r="335" spans="1:11" ht="20.399999999999999">
      <c r="A335" s="231" t="s">
        <v>7951</v>
      </c>
      <c r="B335" s="12"/>
      <c r="C335" s="12"/>
      <c r="D335" s="12"/>
      <c r="E335" s="166"/>
      <c r="F335" s="12"/>
      <c r="G335" s="299"/>
      <c r="H335" s="251"/>
    </row>
    <row r="336" spans="1:11">
      <c r="A336" s="191"/>
      <c r="B336" s="150" t="s">
        <v>8193</v>
      </c>
      <c r="C336" s="150" t="s">
        <v>15</v>
      </c>
      <c r="D336" s="150" t="s">
        <v>7781</v>
      </c>
      <c r="E336" s="186">
        <v>3850</v>
      </c>
      <c r="F336" s="150"/>
      <c r="G336" s="299">
        <f t="shared" ref="G336:G355" si="14">ROUNDUP((E336*(1+$I$3)), 0)</f>
        <v>6545</v>
      </c>
      <c r="H336" s="300"/>
      <c r="I336" s="183"/>
      <c r="J336" s="183"/>
      <c r="K336" s="183"/>
    </row>
    <row r="337" spans="1:11">
      <c r="A337" s="191"/>
      <c r="B337" s="150" t="s">
        <v>8194</v>
      </c>
      <c r="C337" s="150" t="s">
        <v>15</v>
      </c>
      <c r="D337" s="150" t="s">
        <v>7781</v>
      </c>
      <c r="E337" s="186">
        <v>3850</v>
      </c>
      <c r="F337" s="150"/>
      <c r="G337" s="299">
        <f t="shared" si="14"/>
        <v>6545</v>
      </c>
      <c r="H337" s="300"/>
      <c r="I337" s="183"/>
      <c r="J337" s="183"/>
      <c r="K337" s="183"/>
    </row>
    <row r="338" spans="1:11">
      <c r="A338" s="191"/>
      <c r="B338" s="150" t="s">
        <v>8195</v>
      </c>
      <c r="C338" s="150" t="s">
        <v>15</v>
      </c>
      <c r="D338" s="150" t="s">
        <v>7781</v>
      </c>
      <c r="E338" s="186">
        <v>3850</v>
      </c>
      <c r="F338" s="150"/>
      <c r="G338" s="299">
        <f t="shared" si="14"/>
        <v>6545</v>
      </c>
      <c r="H338" s="300"/>
      <c r="I338" s="183"/>
      <c r="J338" s="183"/>
      <c r="K338" s="183"/>
    </row>
    <row r="339" spans="1:11">
      <c r="A339" s="191"/>
      <c r="B339" s="150" t="s">
        <v>8196</v>
      </c>
      <c r="C339" s="150" t="s">
        <v>15</v>
      </c>
      <c r="D339" s="150" t="s">
        <v>7781</v>
      </c>
      <c r="E339" s="186">
        <v>3850</v>
      </c>
      <c r="F339" s="150"/>
      <c r="G339" s="299">
        <f t="shared" si="14"/>
        <v>6545</v>
      </c>
      <c r="H339" s="300"/>
      <c r="I339" s="183"/>
      <c r="J339" s="183"/>
      <c r="K339" s="183"/>
    </row>
    <row r="340" spans="1:11">
      <c r="A340" s="191"/>
      <c r="B340" s="150" t="s">
        <v>8197</v>
      </c>
      <c r="C340" s="150" t="s">
        <v>15</v>
      </c>
      <c r="D340" s="150" t="s">
        <v>7781</v>
      </c>
      <c r="E340" s="186">
        <v>3850</v>
      </c>
      <c r="F340" s="150"/>
      <c r="G340" s="299">
        <f t="shared" si="14"/>
        <v>6545</v>
      </c>
      <c r="H340" s="300"/>
      <c r="I340" s="183"/>
      <c r="J340" s="183"/>
      <c r="K340" s="183"/>
    </row>
    <row r="341" spans="1:11">
      <c r="A341" s="191"/>
      <c r="B341" s="150" t="s">
        <v>8198</v>
      </c>
      <c r="C341" s="150" t="s">
        <v>12</v>
      </c>
      <c r="D341" s="150" t="s">
        <v>8055</v>
      </c>
      <c r="E341" s="186">
        <v>280</v>
      </c>
      <c r="F341" s="150"/>
      <c r="G341" s="299">
        <f t="shared" si="14"/>
        <v>476</v>
      </c>
      <c r="H341" s="300"/>
      <c r="I341" s="183"/>
      <c r="J341" s="183"/>
      <c r="K341" s="183"/>
    </row>
    <row r="342" spans="1:11">
      <c r="A342" s="191"/>
      <c r="B342" s="150" t="s">
        <v>8199</v>
      </c>
      <c r="C342" s="150" t="s">
        <v>12</v>
      </c>
      <c r="D342" s="150" t="s">
        <v>8055</v>
      </c>
      <c r="E342" s="186">
        <v>280</v>
      </c>
      <c r="F342" s="150"/>
      <c r="G342" s="299">
        <f t="shared" si="14"/>
        <v>476</v>
      </c>
      <c r="H342" s="300"/>
      <c r="I342" s="183"/>
      <c r="J342" s="183"/>
      <c r="K342" s="183"/>
    </row>
    <row r="343" spans="1:11">
      <c r="A343" s="191"/>
      <c r="B343" s="150" t="s">
        <v>8091</v>
      </c>
      <c r="C343" s="150" t="s">
        <v>12</v>
      </c>
      <c r="D343" s="150" t="s">
        <v>8092</v>
      </c>
      <c r="E343" s="186">
        <v>184</v>
      </c>
      <c r="F343" s="150"/>
      <c r="G343" s="299">
        <f t="shared" si="14"/>
        <v>313</v>
      </c>
      <c r="H343" s="300"/>
      <c r="I343" s="183"/>
      <c r="J343" s="183"/>
      <c r="K343" s="183"/>
    </row>
    <row r="344" spans="1:11">
      <c r="A344" s="191"/>
      <c r="B344" s="150" t="s">
        <v>8200</v>
      </c>
      <c r="C344" s="150"/>
      <c r="D344" s="150" t="s">
        <v>8092</v>
      </c>
      <c r="E344" s="186">
        <v>315</v>
      </c>
      <c r="F344" s="150"/>
      <c r="G344" s="299">
        <f t="shared" si="14"/>
        <v>536</v>
      </c>
      <c r="H344" s="300"/>
      <c r="I344" s="183"/>
      <c r="J344" s="183"/>
      <c r="K344" s="183"/>
    </row>
    <row r="345" spans="1:11">
      <c r="A345" s="191"/>
      <c r="B345" s="146" t="s">
        <v>8201</v>
      </c>
      <c r="C345" s="150" t="s">
        <v>15</v>
      </c>
      <c r="D345" s="150" t="s">
        <v>8202</v>
      </c>
      <c r="E345" s="186">
        <v>3430</v>
      </c>
      <c r="F345" s="150"/>
      <c r="G345" s="299">
        <f t="shared" si="14"/>
        <v>5831</v>
      </c>
      <c r="H345" s="300"/>
      <c r="I345" s="183"/>
      <c r="J345" s="183"/>
      <c r="K345" s="183"/>
    </row>
    <row r="346" spans="1:11">
      <c r="A346" s="191"/>
      <c r="B346" s="193" t="s">
        <v>8345</v>
      </c>
      <c r="C346" s="150" t="s">
        <v>15</v>
      </c>
      <c r="D346" s="150" t="s">
        <v>8202</v>
      </c>
      <c r="E346" s="186">
        <v>3430</v>
      </c>
      <c r="F346" s="150"/>
      <c r="G346" s="299">
        <f t="shared" si="14"/>
        <v>5831</v>
      </c>
      <c r="H346" s="300"/>
      <c r="I346" s="183"/>
      <c r="J346" s="183"/>
      <c r="K346" s="183"/>
    </row>
    <row r="347" spans="1:11">
      <c r="A347" s="191"/>
      <c r="B347" s="193" t="s">
        <v>8203</v>
      </c>
      <c r="C347" s="150" t="s">
        <v>15</v>
      </c>
      <c r="D347" s="150" t="s">
        <v>8202</v>
      </c>
      <c r="E347" s="186">
        <v>3430</v>
      </c>
      <c r="F347" s="150"/>
      <c r="G347" s="299">
        <f t="shared" si="14"/>
        <v>5831</v>
      </c>
      <c r="H347" s="300"/>
      <c r="I347" s="183"/>
      <c r="J347" s="183"/>
      <c r="K347" s="183"/>
    </row>
    <row r="348" spans="1:11">
      <c r="A348" s="191"/>
      <c r="B348" s="193" t="s">
        <v>8204</v>
      </c>
      <c r="C348" s="150" t="s">
        <v>15</v>
      </c>
      <c r="D348" s="150" t="s">
        <v>8202</v>
      </c>
      <c r="E348" s="186">
        <v>3430</v>
      </c>
      <c r="F348" s="150"/>
      <c r="G348" s="299">
        <f t="shared" si="14"/>
        <v>5831</v>
      </c>
      <c r="H348" s="300"/>
      <c r="I348" s="183"/>
      <c r="J348" s="183"/>
      <c r="K348" s="183"/>
    </row>
    <row r="349" spans="1:11" ht="23.3">
      <c r="A349" s="191"/>
      <c r="B349" s="193" t="s">
        <v>8205</v>
      </c>
      <c r="C349" s="150" t="s">
        <v>15</v>
      </c>
      <c r="D349" s="150" t="s">
        <v>8202</v>
      </c>
      <c r="E349" s="186">
        <v>3430</v>
      </c>
      <c r="F349" s="150"/>
      <c r="G349" s="299">
        <f t="shared" si="14"/>
        <v>5831</v>
      </c>
      <c r="H349" s="300"/>
      <c r="I349" s="183"/>
      <c r="J349" s="183"/>
      <c r="K349" s="183"/>
    </row>
    <row r="350" spans="1:11" ht="23.3">
      <c r="A350" s="191"/>
      <c r="B350" s="193" t="s">
        <v>8206</v>
      </c>
      <c r="C350" s="150" t="s">
        <v>15</v>
      </c>
      <c r="D350" s="150" t="s">
        <v>8202</v>
      </c>
      <c r="E350" s="186">
        <v>3430</v>
      </c>
      <c r="F350" s="150"/>
      <c r="G350" s="299">
        <f t="shared" si="14"/>
        <v>5831</v>
      </c>
      <c r="H350" s="300"/>
      <c r="I350" s="183"/>
      <c r="J350" s="183"/>
      <c r="K350" s="183"/>
    </row>
    <row r="351" spans="1:11">
      <c r="A351" s="191"/>
      <c r="B351" s="193" t="s">
        <v>8207</v>
      </c>
      <c r="C351" s="150" t="s">
        <v>15</v>
      </c>
      <c r="D351" s="150" t="s">
        <v>8202</v>
      </c>
      <c r="E351" s="186">
        <v>3430</v>
      </c>
      <c r="F351" s="150"/>
      <c r="G351" s="299">
        <f t="shared" si="14"/>
        <v>5831</v>
      </c>
      <c r="H351" s="300"/>
      <c r="I351" s="183"/>
      <c r="J351" s="183"/>
      <c r="K351" s="183"/>
    </row>
    <row r="352" spans="1:11" ht="23.3">
      <c r="A352" s="191"/>
      <c r="B352" s="193" t="s">
        <v>8208</v>
      </c>
      <c r="C352" s="150" t="s">
        <v>15</v>
      </c>
      <c r="D352" s="150" t="s">
        <v>8202</v>
      </c>
      <c r="E352" s="186">
        <v>3430</v>
      </c>
      <c r="F352" s="150"/>
      <c r="G352" s="299">
        <f t="shared" si="14"/>
        <v>5831</v>
      </c>
      <c r="H352" s="300"/>
      <c r="I352" s="183"/>
      <c r="J352" s="183"/>
      <c r="K352" s="183"/>
    </row>
    <row r="353" spans="1:11">
      <c r="A353" s="191"/>
      <c r="B353" s="193" t="s">
        <v>8209</v>
      </c>
      <c r="C353" s="150" t="s">
        <v>15</v>
      </c>
      <c r="D353" s="150" t="s">
        <v>8202</v>
      </c>
      <c r="E353" s="186">
        <v>3430</v>
      </c>
      <c r="F353" s="150"/>
      <c r="G353" s="299">
        <f t="shared" si="14"/>
        <v>5831</v>
      </c>
      <c r="H353" s="300"/>
      <c r="I353" s="183"/>
      <c r="J353" s="183"/>
      <c r="K353" s="183"/>
    </row>
    <row r="354" spans="1:11" ht="23.3">
      <c r="A354" s="191"/>
      <c r="B354" s="193" t="s">
        <v>8210</v>
      </c>
      <c r="C354" s="150" t="s">
        <v>12</v>
      </c>
      <c r="D354" s="150" t="s">
        <v>7029</v>
      </c>
      <c r="E354" s="186"/>
      <c r="F354" s="150"/>
      <c r="G354" s="299">
        <f t="shared" si="14"/>
        <v>0</v>
      </c>
      <c r="H354" s="300"/>
      <c r="I354" s="183"/>
      <c r="J354" s="183"/>
      <c r="K354" s="183"/>
    </row>
    <row r="355" spans="1:11" ht="23.3">
      <c r="A355" s="191"/>
      <c r="B355" s="193" t="s">
        <v>8211</v>
      </c>
      <c r="C355" s="150" t="s">
        <v>12</v>
      </c>
      <c r="D355" s="150" t="s">
        <v>7029</v>
      </c>
      <c r="E355" s="186"/>
      <c r="F355" s="150"/>
      <c r="G355" s="299">
        <f t="shared" si="14"/>
        <v>0</v>
      </c>
      <c r="H355" s="300"/>
      <c r="I355" s="183"/>
      <c r="J355" s="183"/>
      <c r="K355" s="183"/>
    </row>
    <row r="356" spans="1:11">
      <c r="A356" s="151"/>
      <c r="B356" s="134"/>
      <c r="C356" s="134"/>
      <c r="D356" s="134"/>
      <c r="E356" s="137"/>
      <c r="F356" s="126"/>
      <c r="G356" s="299"/>
      <c r="H356" s="251"/>
    </row>
    <row r="357" spans="1:11">
      <c r="A357" s="151"/>
      <c r="B357" s="134"/>
      <c r="C357" s="134"/>
      <c r="D357" s="134"/>
      <c r="E357" s="137"/>
      <c r="F357" s="126"/>
      <c r="G357" s="299"/>
      <c r="H357" s="251"/>
    </row>
    <row r="358" spans="1:11">
      <c r="A358" s="151"/>
      <c r="B358" s="134" t="s">
        <v>8212</v>
      </c>
      <c r="C358" s="134" t="s">
        <v>2699</v>
      </c>
      <c r="D358" s="134" t="s">
        <v>7781</v>
      </c>
      <c r="E358" s="180">
        <v>28.7</v>
      </c>
      <c r="F358" s="126"/>
      <c r="G358" s="299">
        <f t="shared" ref="G358:G363" si="15">ROUNDUP(((E358*$I$2)*(1+$I$3)), 0)</f>
        <v>3416</v>
      </c>
      <c r="H358" s="251"/>
    </row>
    <row r="359" spans="1:11">
      <c r="A359" s="151"/>
      <c r="B359" s="134" t="s">
        <v>8213</v>
      </c>
      <c r="C359" s="134" t="s">
        <v>2699</v>
      </c>
      <c r="D359" s="134" t="s">
        <v>7781</v>
      </c>
      <c r="E359" s="180">
        <v>28.7</v>
      </c>
      <c r="F359" s="126"/>
      <c r="G359" s="299">
        <f t="shared" si="15"/>
        <v>3416</v>
      </c>
      <c r="H359" s="251"/>
    </row>
    <row r="360" spans="1:11">
      <c r="A360" s="151"/>
      <c r="B360" s="134" t="s">
        <v>8214</v>
      </c>
      <c r="C360" s="134" t="s">
        <v>12</v>
      </c>
      <c r="D360" s="134" t="s">
        <v>8055</v>
      </c>
      <c r="E360" s="180">
        <v>5.6</v>
      </c>
      <c r="F360" s="126"/>
      <c r="G360" s="299">
        <f t="shared" si="15"/>
        <v>667</v>
      </c>
      <c r="H360" s="251"/>
    </row>
    <row r="361" spans="1:11">
      <c r="A361" s="151"/>
      <c r="B361" s="134" t="s">
        <v>8215</v>
      </c>
      <c r="C361" s="134" t="s">
        <v>12</v>
      </c>
      <c r="D361" s="134" t="s">
        <v>7775</v>
      </c>
      <c r="E361" s="180">
        <v>7</v>
      </c>
      <c r="F361" s="126"/>
      <c r="G361" s="299">
        <f t="shared" si="15"/>
        <v>833</v>
      </c>
      <c r="H361" s="251"/>
    </row>
    <row r="362" spans="1:11">
      <c r="A362" s="151"/>
      <c r="B362" s="134" t="s">
        <v>8213</v>
      </c>
      <c r="C362" s="134" t="s">
        <v>2699</v>
      </c>
      <c r="D362" s="134" t="s">
        <v>7772</v>
      </c>
      <c r="E362" s="180">
        <v>26.6</v>
      </c>
      <c r="F362" s="126"/>
      <c r="G362" s="299">
        <f t="shared" si="15"/>
        <v>3166</v>
      </c>
      <c r="H362" s="251"/>
    </row>
    <row r="363" spans="1:11">
      <c r="A363" s="151"/>
      <c r="B363" s="134" t="s">
        <v>8212</v>
      </c>
      <c r="C363" s="134" t="s">
        <v>2699</v>
      </c>
      <c r="D363" s="134" t="s">
        <v>7772</v>
      </c>
      <c r="E363" s="180">
        <v>26.6</v>
      </c>
      <c r="F363" s="126"/>
      <c r="G363" s="299">
        <f t="shared" si="15"/>
        <v>3166</v>
      </c>
      <c r="H363" s="251"/>
    </row>
    <row r="364" spans="1:11">
      <c r="A364" s="151" t="s">
        <v>8216</v>
      </c>
      <c r="B364" s="134"/>
      <c r="C364" s="134"/>
      <c r="D364" s="134"/>
      <c r="E364" s="167"/>
      <c r="F364" s="126"/>
      <c r="G364" s="299"/>
      <c r="H364" s="251"/>
    </row>
    <row r="365" spans="1:11">
      <c r="A365" s="151"/>
      <c r="B365" s="134" t="s">
        <v>8217</v>
      </c>
      <c r="C365" s="134" t="s">
        <v>12</v>
      </c>
      <c r="D365" s="134" t="s">
        <v>8218</v>
      </c>
      <c r="E365" s="181">
        <v>9.8000000000000007</v>
      </c>
      <c r="F365" s="126"/>
      <c r="G365" s="299">
        <f t="shared" ref="G365:G371" si="16">ROUNDUP(((E365*$I$2)*(1+$I$3)), 0)</f>
        <v>1167</v>
      </c>
      <c r="H365" s="251"/>
    </row>
    <row r="366" spans="1:11">
      <c r="A366" s="151"/>
      <c r="B366" s="134" t="s">
        <v>8219</v>
      </c>
      <c r="C366" s="134" t="s">
        <v>12</v>
      </c>
      <c r="D366" s="134" t="s">
        <v>7781</v>
      </c>
      <c r="E366" s="181">
        <v>13.9</v>
      </c>
      <c r="F366" s="126"/>
      <c r="G366" s="299">
        <f t="shared" si="16"/>
        <v>1655</v>
      </c>
      <c r="H366" s="251"/>
    </row>
    <row r="367" spans="1:11">
      <c r="A367" s="151"/>
      <c r="B367" s="134" t="s">
        <v>8220</v>
      </c>
      <c r="C367" s="134" t="s">
        <v>2699</v>
      </c>
      <c r="D367" s="134" t="s">
        <v>7781</v>
      </c>
      <c r="E367" s="180">
        <v>26.6</v>
      </c>
      <c r="F367" s="126"/>
      <c r="G367" s="299">
        <f t="shared" si="16"/>
        <v>3166</v>
      </c>
      <c r="H367" s="251"/>
    </row>
    <row r="368" spans="1:11">
      <c r="A368" s="151"/>
      <c r="B368" s="134" t="s">
        <v>8221</v>
      </c>
      <c r="C368" s="134" t="s">
        <v>12</v>
      </c>
      <c r="D368" s="134" t="s">
        <v>8132</v>
      </c>
      <c r="E368" s="180">
        <v>4.9000000000000004</v>
      </c>
      <c r="F368" s="126"/>
      <c r="G368" s="299">
        <f t="shared" si="16"/>
        <v>584</v>
      </c>
      <c r="H368" s="251"/>
    </row>
    <row r="369" spans="1:8">
      <c r="A369" s="151"/>
      <c r="B369" s="134" t="s">
        <v>8222</v>
      </c>
      <c r="C369" s="134" t="s">
        <v>12</v>
      </c>
      <c r="D369" s="134" t="s">
        <v>7775</v>
      </c>
      <c r="E369" s="180">
        <v>4.9000000000000004</v>
      </c>
      <c r="F369" s="126"/>
      <c r="G369" s="299">
        <f t="shared" si="16"/>
        <v>584</v>
      </c>
      <c r="H369" s="251"/>
    </row>
    <row r="370" spans="1:8">
      <c r="A370" s="151"/>
      <c r="B370" s="134" t="s">
        <v>8223</v>
      </c>
      <c r="C370" s="134" t="s">
        <v>12</v>
      </c>
      <c r="D370" s="134" t="s">
        <v>8130</v>
      </c>
      <c r="E370" s="180">
        <v>5.6</v>
      </c>
      <c r="F370" s="126"/>
      <c r="G370" s="299">
        <f t="shared" si="16"/>
        <v>667</v>
      </c>
      <c r="H370" s="251"/>
    </row>
    <row r="371" spans="1:8">
      <c r="A371" s="151"/>
      <c r="B371" s="134" t="s">
        <v>8220</v>
      </c>
      <c r="C371" s="134" t="s">
        <v>2699</v>
      </c>
      <c r="D371" s="134" t="s">
        <v>7772</v>
      </c>
      <c r="E371" s="180">
        <v>26.6</v>
      </c>
      <c r="F371" s="126"/>
      <c r="G371" s="299">
        <f t="shared" si="16"/>
        <v>3166</v>
      </c>
      <c r="H371" s="251"/>
    </row>
    <row r="372" spans="1:8">
      <c r="A372" s="151" t="s">
        <v>8346</v>
      </c>
      <c r="B372" s="134"/>
      <c r="C372" s="134"/>
      <c r="D372" s="134"/>
      <c r="E372" s="168"/>
      <c r="F372" s="126"/>
      <c r="G372" s="299"/>
      <c r="H372" s="251"/>
    </row>
    <row r="373" spans="1:8">
      <c r="A373" s="151"/>
      <c r="B373" s="134" t="s">
        <v>8224</v>
      </c>
      <c r="C373" s="134" t="s">
        <v>2699</v>
      </c>
      <c r="D373" s="134" t="s">
        <v>7781</v>
      </c>
      <c r="E373" s="180">
        <v>25.9</v>
      </c>
      <c r="F373" s="126"/>
      <c r="G373" s="299">
        <f t="shared" ref="G373:G378" si="17">ROUNDUP(((E373*$I$2)*(1+$I$3)), 0)</f>
        <v>3083</v>
      </c>
      <c r="H373" s="251"/>
    </row>
    <row r="374" spans="1:8">
      <c r="A374" s="151"/>
      <c r="B374" s="134" t="s">
        <v>8225</v>
      </c>
      <c r="C374" s="134" t="s">
        <v>2699</v>
      </c>
      <c r="D374" s="134" t="s">
        <v>7781</v>
      </c>
      <c r="E374" s="180">
        <v>25.9</v>
      </c>
      <c r="F374" s="126"/>
      <c r="G374" s="299">
        <f t="shared" si="17"/>
        <v>3083</v>
      </c>
      <c r="H374" s="251"/>
    </row>
    <row r="375" spans="1:8">
      <c r="A375" s="151"/>
      <c r="B375" s="134" t="s">
        <v>8225</v>
      </c>
      <c r="C375" s="134" t="s">
        <v>2699</v>
      </c>
      <c r="D375" s="134" t="s">
        <v>7772</v>
      </c>
      <c r="E375" s="180">
        <v>25.2</v>
      </c>
      <c r="F375" s="126"/>
      <c r="G375" s="299">
        <f t="shared" si="17"/>
        <v>2999</v>
      </c>
      <c r="H375" s="251"/>
    </row>
    <row r="376" spans="1:8">
      <c r="A376" s="151"/>
      <c r="B376" s="134" t="s">
        <v>8226</v>
      </c>
      <c r="C376" s="134" t="s">
        <v>12</v>
      </c>
      <c r="D376" s="134" t="s">
        <v>7792</v>
      </c>
      <c r="E376" s="180">
        <v>4.9000000000000004</v>
      </c>
      <c r="F376" s="126"/>
      <c r="G376" s="299">
        <f t="shared" si="17"/>
        <v>584</v>
      </c>
      <c r="H376" s="251"/>
    </row>
    <row r="377" spans="1:8">
      <c r="A377" s="151"/>
      <c r="B377" s="134" t="s">
        <v>8227</v>
      </c>
      <c r="C377" s="134" t="s">
        <v>12</v>
      </c>
      <c r="D377" s="134" t="s">
        <v>8055</v>
      </c>
      <c r="E377" s="180">
        <v>5.6</v>
      </c>
      <c r="F377" s="126"/>
      <c r="G377" s="299">
        <f t="shared" si="17"/>
        <v>667</v>
      </c>
      <c r="H377" s="251"/>
    </row>
    <row r="378" spans="1:8">
      <c r="A378" s="151"/>
      <c r="B378" s="134" t="s">
        <v>8228</v>
      </c>
      <c r="C378" s="134" t="s">
        <v>12</v>
      </c>
      <c r="D378" s="134" t="s">
        <v>7775</v>
      </c>
      <c r="E378" s="180">
        <v>7</v>
      </c>
      <c r="F378" s="126"/>
      <c r="G378" s="299">
        <f t="shared" si="17"/>
        <v>833</v>
      </c>
      <c r="H378" s="251"/>
    </row>
    <row r="379" spans="1:8">
      <c r="A379" s="151" t="s">
        <v>8229</v>
      </c>
      <c r="B379" s="134"/>
      <c r="C379" s="134"/>
      <c r="D379" s="134"/>
      <c r="E379" s="169"/>
      <c r="F379" s="126"/>
      <c r="G379" s="299"/>
      <c r="H379" s="251"/>
    </row>
    <row r="380" spans="1:8">
      <c r="A380" s="151"/>
      <c r="B380" s="134" t="s">
        <v>8217</v>
      </c>
      <c r="C380" s="134" t="s">
        <v>12</v>
      </c>
      <c r="D380" s="134" t="s">
        <v>8218</v>
      </c>
      <c r="E380" s="181">
        <v>9.8000000000000007</v>
      </c>
      <c r="F380" s="126"/>
      <c r="G380" s="299">
        <f t="shared" ref="G380:G386" si="18">ROUNDUP(((E380*$I$2)*(1+$I$3)), 0)</f>
        <v>1167</v>
      </c>
      <c r="H380" s="251"/>
    </row>
    <row r="381" spans="1:8">
      <c r="A381" s="151"/>
      <c r="B381" s="134" t="s">
        <v>8230</v>
      </c>
      <c r="C381" s="134" t="s">
        <v>2699</v>
      </c>
      <c r="D381" s="134" t="s">
        <v>7781</v>
      </c>
      <c r="E381" s="180">
        <v>25.9</v>
      </c>
      <c r="F381" s="126"/>
      <c r="G381" s="299">
        <f t="shared" si="18"/>
        <v>3083</v>
      </c>
      <c r="H381" s="251"/>
    </row>
    <row r="382" spans="1:8">
      <c r="A382" s="151"/>
      <c r="B382" s="134" t="s">
        <v>8231</v>
      </c>
      <c r="C382" s="134" t="s">
        <v>2699</v>
      </c>
      <c r="D382" s="134" t="s">
        <v>7781</v>
      </c>
      <c r="E382" s="180">
        <v>25.9</v>
      </c>
      <c r="F382" s="126"/>
      <c r="G382" s="299">
        <f t="shared" si="18"/>
        <v>3083</v>
      </c>
      <c r="H382" s="251"/>
    </row>
    <row r="383" spans="1:8">
      <c r="A383" s="151"/>
      <c r="B383" s="134" t="s">
        <v>8232</v>
      </c>
      <c r="C383" s="134" t="s">
        <v>12</v>
      </c>
      <c r="D383" s="134" t="s">
        <v>7792</v>
      </c>
      <c r="E383" s="180">
        <v>4.9000000000000004</v>
      </c>
      <c r="F383" s="126"/>
      <c r="G383" s="299">
        <f t="shared" si="18"/>
        <v>584</v>
      </c>
      <c r="H383" s="251"/>
    </row>
    <row r="384" spans="1:8">
      <c r="A384" s="151"/>
      <c r="B384" s="134" t="s">
        <v>8233</v>
      </c>
      <c r="C384" s="134" t="s">
        <v>12</v>
      </c>
      <c r="D384" s="134" t="s">
        <v>8055</v>
      </c>
      <c r="E384" s="180">
        <v>5.6</v>
      </c>
      <c r="F384" s="126"/>
      <c r="G384" s="299">
        <f t="shared" si="18"/>
        <v>667</v>
      </c>
      <c r="H384" s="251"/>
    </row>
    <row r="385" spans="1:8">
      <c r="A385" s="151"/>
      <c r="B385" s="134" t="s">
        <v>8234</v>
      </c>
      <c r="C385" s="134" t="s">
        <v>12</v>
      </c>
      <c r="D385" s="134" t="s">
        <v>7775</v>
      </c>
      <c r="E385" s="180">
        <v>7</v>
      </c>
      <c r="F385" s="126"/>
      <c r="G385" s="299">
        <f t="shared" si="18"/>
        <v>833</v>
      </c>
      <c r="H385" s="251"/>
    </row>
    <row r="386" spans="1:8">
      <c r="A386" s="151"/>
      <c r="B386" s="134" t="s">
        <v>8230</v>
      </c>
      <c r="C386" s="134" t="s">
        <v>2699</v>
      </c>
      <c r="D386" s="134" t="s">
        <v>7772</v>
      </c>
      <c r="E386" s="180">
        <v>25.2</v>
      </c>
      <c r="F386" s="126"/>
      <c r="G386" s="299">
        <f t="shared" si="18"/>
        <v>2999</v>
      </c>
      <c r="H386" s="251"/>
    </row>
    <row r="387" spans="1:8">
      <c r="A387" s="151" t="s">
        <v>8235</v>
      </c>
      <c r="B387" s="134"/>
      <c r="C387" s="134"/>
      <c r="D387" s="134"/>
      <c r="E387" s="170"/>
      <c r="F387" s="126"/>
      <c r="G387" s="299"/>
      <c r="H387" s="251"/>
    </row>
    <row r="388" spans="1:8">
      <c r="A388" s="151"/>
      <c r="B388" s="134" t="s">
        <v>8236</v>
      </c>
      <c r="C388" s="134" t="s">
        <v>2699</v>
      </c>
      <c r="D388" s="134" t="s">
        <v>7849</v>
      </c>
      <c r="E388" s="180">
        <v>25.9</v>
      </c>
      <c r="F388" s="126"/>
      <c r="G388" s="299">
        <f t="shared" ref="G388:G392" si="19">ROUNDUP(((E388*$I$2)*(1+$I$3)), 0)</f>
        <v>3083</v>
      </c>
      <c r="H388" s="251"/>
    </row>
    <row r="389" spans="1:8">
      <c r="A389" s="151"/>
      <c r="B389" s="134" t="s">
        <v>8237</v>
      </c>
      <c r="C389" s="134" t="s">
        <v>2699</v>
      </c>
      <c r="D389" s="134" t="s">
        <v>7849</v>
      </c>
      <c r="E389" s="180">
        <v>26.6</v>
      </c>
      <c r="F389" s="126"/>
      <c r="G389" s="299">
        <f t="shared" si="19"/>
        <v>3166</v>
      </c>
      <c r="H389" s="251"/>
    </row>
    <row r="390" spans="1:8">
      <c r="A390" s="151"/>
      <c r="B390" s="134" t="s">
        <v>8238</v>
      </c>
      <c r="C390" s="134" t="s">
        <v>12</v>
      </c>
      <c r="D390" s="134" t="s">
        <v>8239</v>
      </c>
      <c r="E390" s="180">
        <v>4.9000000000000004</v>
      </c>
      <c r="F390" s="126"/>
      <c r="G390" s="299">
        <f t="shared" si="19"/>
        <v>584</v>
      </c>
      <c r="H390" s="251"/>
    </row>
    <row r="391" spans="1:8">
      <c r="A391" s="151"/>
      <c r="B391" s="134" t="s">
        <v>8240</v>
      </c>
      <c r="C391" s="134" t="s">
        <v>12</v>
      </c>
      <c r="D391" s="134" t="s">
        <v>8241</v>
      </c>
      <c r="E391" s="180">
        <v>4.2</v>
      </c>
      <c r="F391" s="126"/>
      <c r="G391" s="299">
        <f t="shared" si="19"/>
        <v>500</v>
      </c>
      <c r="H391" s="251"/>
    </row>
    <row r="392" spans="1:8">
      <c r="A392" s="151"/>
      <c r="B392" s="134" t="s">
        <v>8236</v>
      </c>
      <c r="C392" s="134" t="s">
        <v>2699</v>
      </c>
      <c r="D392" s="134" t="s">
        <v>7772</v>
      </c>
      <c r="E392" s="180">
        <v>23.8</v>
      </c>
      <c r="F392" s="126"/>
      <c r="G392" s="299">
        <f t="shared" si="19"/>
        <v>2833</v>
      </c>
      <c r="H392" s="251"/>
    </row>
    <row r="393" spans="1:8">
      <c r="A393" s="151" t="s">
        <v>8242</v>
      </c>
      <c r="B393" s="134"/>
      <c r="C393" s="134"/>
      <c r="D393" s="134"/>
      <c r="E393" s="171"/>
      <c r="F393" s="126"/>
      <c r="G393" s="299"/>
      <c r="H393" s="251"/>
    </row>
    <row r="394" spans="1:8">
      <c r="A394" s="151"/>
      <c r="B394" s="134" t="s">
        <v>8243</v>
      </c>
      <c r="C394" s="134" t="s">
        <v>2699</v>
      </c>
      <c r="D394" s="134" t="s">
        <v>7781</v>
      </c>
      <c r="E394" s="180">
        <v>24.5</v>
      </c>
      <c r="F394" s="126"/>
      <c r="G394" s="299">
        <f t="shared" ref="G394:G398" si="20">ROUNDUP(((E394*$I$2)*(1+$I$3)), 0)</f>
        <v>2916</v>
      </c>
      <c r="H394" s="251"/>
    </row>
    <row r="395" spans="1:8">
      <c r="A395" s="151"/>
      <c r="B395" s="134" t="s">
        <v>8244</v>
      </c>
      <c r="C395" s="134" t="s">
        <v>2699</v>
      </c>
      <c r="D395" s="134" t="s">
        <v>7781</v>
      </c>
      <c r="E395" s="180">
        <v>24.5</v>
      </c>
      <c r="F395" s="126"/>
      <c r="G395" s="299">
        <f t="shared" si="20"/>
        <v>2916</v>
      </c>
      <c r="H395" s="251"/>
    </row>
    <row r="396" spans="1:8">
      <c r="A396" s="151"/>
      <c r="B396" s="134" t="s">
        <v>8245</v>
      </c>
      <c r="C396" s="134" t="s">
        <v>12</v>
      </c>
      <c r="D396" s="134" t="s">
        <v>8055</v>
      </c>
      <c r="E396" s="180">
        <v>4.9000000000000004</v>
      </c>
      <c r="F396" s="126"/>
      <c r="G396" s="299">
        <f t="shared" si="20"/>
        <v>584</v>
      </c>
      <c r="H396" s="251"/>
    </row>
    <row r="397" spans="1:8">
      <c r="A397" s="151"/>
      <c r="B397" s="134" t="s">
        <v>8246</v>
      </c>
      <c r="C397" s="134" t="s">
        <v>12</v>
      </c>
      <c r="D397" s="134" t="s">
        <v>7775</v>
      </c>
      <c r="E397" s="180">
        <v>4.9000000000000004</v>
      </c>
      <c r="F397" s="126"/>
      <c r="G397" s="299">
        <f t="shared" si="20"/>
        <v>584</v>
      </c>
      <c r="H397" s="251"/>
    </row>
    <row r="398" spans="1:8">
      <c r="A398" s="151"/>
      <c r="B398" s="134" t="s">
        <v>8244</v>
      </c>
      <c r="C398" s="134" t="s">
        <v>2699</v>
      </c>
      <c r="D398" s="134" t="s">
        <v>7772</v>
      </c>
      <c r="E398" s="180">
        <v>23.8</v>
      </c>
      <c r="F398" s="126"/>
      <c r="G398" s="299">
        <f t="shared" si="20"/>
        <v>2833</v>
      </c>
      <c r="H398" s="251"/>
    </row>
    <row r="399" spans="1:8">
      <c r="A399" s="151" t="s">
        <v>8247</v>
      </c>
      <c r="B399" s="134"/>
      <c r="C399" s="134"/>
      <c r="D399" s="134"/>
      <c r="E399" s="172"/>
      <c r="F399" s="126"/>
      <c r="G399" s="299"/>
      <c r="H399" s="251"/>
    </row>
    <row r="400" spans="1:8">
      <c r="A400" s="151"/>
      <c r="B400" s="134" t="s">
        <v>8248</v>
      </c>
      <c r="C400" s="134" t="s">
        <v>2699</v>
      </c>
      <c r="D400" s="134" t="s">
        <v>7781</v>
      </c>
      <c r="E400" s="180">
        <v>24.5</v>
      </c>
      <c r="F400" s="126"/>
      <c r="G400" s="299">
        <f t="shared" ref="G400:G404" si="21">ROUNDUP(((E400*$I$2)*(1+$I$3)), 0)</f>
        <v>2916</v>
      </c>
      <c r="H400" s="251"/>
    </row>
    <row r="401" spans="1:8">
      <c r="A401" s="151"/>
      <c r="B401" s="134" t="s">
        <v>8249</v>
      </c>
      <c r="C401" s="134" t="s">
        <v>2699</v>
      </c>
      <c r="D401" s="134" t="s">
        <v>7781</v>
      </c>
      <c r="E401" s="180">
        <v>24.5</v>
      </c>
      <c r="F401" s="126"/>
      <c r="G401" s="299">
        <f t="shared" si="21"/>
        <v>2916</v>
      </c>
      <c r="H401" s="251"/>
    </row>
    <row r="402" spans="1:8">
      <c r="A402" s="151"/>
      <c r="B402" s="134" t="s">
        <v>8250</v>
      </c>
      <c r="C402" s="134" t="s">
        <v>12</v>
      </c>
      <c r="D402" s="134" t="s">
        <v>8251</v>
      </c>
      <c r="E402" s="180">
        <v>10.5</v>
      </c>
      <c r="F402" s="126"/>
      <c r="G402" s="299">
        <f t="shared" si="21"/>
        <v>1250</v>
      </c>
      <c r="H402" s="251"/>
    </row>
    <row r="403" spans="1:8">
      <c r="A403" s="151"/>
      <c r="B403" s="134" t="s">
        <v>8252</v>
      </c>
      <c r="C403" s="134" t="s">
        <v>12</v>
      </c>
      <c r="D403" s="134" t="s">
        <v>7781</v>
      </c>
      <c r="E403" s="180">
        <v>16.8</v>
      </c>
      <c r="F403" s="126"/>
      <c r="G403" s="299">
        <f t="shared" si="21"/>
        <v>2000</v>
      </c>
      <c r="H403" s="251"/>
    </row>
    <row r="404" spans="1:8">
      <c r="A404" s="151"/>
      <c r="B404" s="134" t="s">
        <v>8249</v>
      </c>
      <c r="C404" s="134" t="s">
        <v>2699</v>
      </c>
      <c r="D404" s="134" t="s">
        <v>7772</v>
      </c>
      <c r="E404" s="180">
        <v>24.5</v>
      </c>
      <c r="F404" s="126"/>
      <c r="G404" s="299">
        <f t="shared" si="21"/>
        <v>2916</v>
      </c>
      <c r="H404" s="251"/>
    </row>
    <row r="405" spans="1:8">
      <c r="A405" s="151" t="s">
        <v>7839</v>
      </c>
      <c r="B405" s="134"/>
      <c r="C405" s="134"/>
      <c r="D405" s="134"/>
      <c r="E405" s="173"/>
      <c r="F405" s="126"/>
      <c r="G405" s="299"/>
      <c r="H405" s="251"/>
    </row>
    <row r="406" spans="1:8">
      <c r="A406" s="151"/>
      <c r="B406" s="134" t="s">
        <v>8253</v>
      </c>
      <c r="C406" s="134" t="s">
        <v>2699</v>
      </c>
      <c r="D406" s="134" t="s">
        <v>7781</v>
      </c>
      <c r="E406" s="180">
        <v>25.9</v>
      </c>
      <c r="F406" s="126"/>
      <c r="G406" s="299">
        <f t="shared" ref="G406:G411" si="22">ROUNDUP(((E406*$I$2)*(1+$I$3)), 0)</f>
        <v>3083</v>
      </c>
      <c r="H406" s="251"/>
    </row>
    <row r="407" spans="1:8">
      <c r="A407" s="151"/>
      <c r="B407" s="134" t="s">
        <v>8254</v>
      </c>
      <c r="C407" s="134" t="s">
        <v>2699</v>
      </c>
      <c r="D407" s="134" t="s">
        <v>7781</v>
      </c>
      <c r="E407" s="180">
        <v>25.9</v>
      </c>
      <c r="F407" s="126"/>
      <c r="G407" s="299">
        <f t="shared" si="22"/>
        <v>3083</v>
      </c>
      <c r="H407" s="251"/>
    </row>
    <row r="408" spans="1:8">
      <c r="A408" s="151"/>
      <c r="B408" s="134" t="s">
        <v>8255</v>
      </c>
      <c r="C408" s="134" t="s">
        <v>2699</v>
      </c>
      <c r="D408" s="134" t="s">
        <v>7772</v>
      </c>
      <c r="E408" s="180">
        <v>25.2</v>
      </c>
      <c r="F408" s="126"/>
      <c r="G408" s="299">
        <f t="shared" si="22"/>
        <v>2999</v>
      </c>
      <c r="H408" s="251"/>
    </row>
    <row r="409" spans="1:8">
      <c r="A409" s="151"/>
      <c r="B409" s="134" t="s">
        <v>8256</v>
      </c>
      <c r="C409" s="134" t="s">
        <v>12</v>
      </c>
      <c r="D409" s="134" t="s">
        <v>8257</v>
      </c>
      <c r="E409" s="180">
        <v>7.7</v>
      </c>
      <c r="F409" s="126"/>
      <c r="G409" s="299">
        <f t="shared" si="22"/>
        <v>917</v>
      </c>
      <c r="H409" s="251"/>
    </row>
    <row r="410" spans="1:8">
      <c r="A410" s="151"/>
      <c r="B410" s="134" t="s">
        <v>8258</v>
      </c>
      <c r="C410" s="134" t="s">
        <v>12</v>
      </c>
      <c r="D410" s="134" t="s">
        <v>8259</v>
      </c>
      <c r="E410" s="180">
        <v>8.4</v>
      </c>
      <c r="F410" s="126"/>
      <c r="G410" s="299">
        <f t="shared" si="22"/>
        <v>1000</v>
      </c>
      <c r="H410" s="251"/>
    </row>
    <row r="411" spans="1:8">
      <c r="A411" s="151"/>
      <c r="B411" s="134" t="s">
        <v>8260</v>
      </c>
      <c r="C411" s="134" t="s">
        <v>2699</v>
      </c>
      <c r="D411" s="134" t="s">
        <v>7772</v>
      </c>
      <c r="E411" s="180">
        <v>25.2</v>
      </c>
      <c r="F411" s="126"/>
      <c r="G411" s="299">
        <f t="shared" si="22"/>
        <v>2999</v>
      </c>
      <c r="H411" s="251"/>
    </row>
    <row r="412" spans="1:8">
      <c r="A412" s="151" t="s">
        <v>8261</v>
      </c>
      <c r="B412" s="134"/>
      <c r="C412" s="134"/>
      <c r="D412" s="134"/>
      <c r="E412" s="174"/>
      <c r="F412" s="126"/>
      <c r="G412" s="299"/>
      <c r="H412" s="251"/>
    </row>
    <row r="413" spans="1:8">
      <c r="A413" s="151"/>
      <c r="B413" s="134" t="s">
        <v>8262</v>
      </c>
      <c r="C413" s="134" t="s">
        <v>2699</v>
      </c>
      <c r="D413" s="134" t="s">
        <v>7772</v>
      </c>
      <c r="E413" s="180">
        <v>25.2</v>
      </c>
      <c r="F413" s="126"/>
      <c r="G413" s="299">
        <f t="shared" ref="G413:G418" si="23">ROUNDUP(((E413*$I$2)*(1+$I$3)), 0)</f>
        <v>2999</v>
      </c>
      <c r="H413" s="251"/>
    </row>
    <row r="414" spans="1:8">
      <c r="A414" s="151"/>
      <c r="B414" s="134" t="s">
        <v>8263</v>
      </c>
      <c r="C414" s="134" t="s">
        <v>2699</v>
      </c>
      <c r="D414" s="134" t="s">
        <v>7772</v>
      </c>
      <c r="E414" s="180">
        <v>25.2</v>
      </c>
      <c r="F414" s="126"/>
      <c r="G414" s="299">
        <f t="shared" si="23"/>
        <v>2999</v>
      </c>
      <c r="H414" s="251"/>
    </row>
    <row r="415" spans="1:8">
      <c r="A415" s="151"/>
      <c r="B415" s="134" t="s">
        <v>8264</v>
      </c>
      <c r="C415" s="134" t="s">
        <v>2699</v>
      </c>
      <c r="D415" s="134" t="s">
        <v>7781</v>
      </c>
      <c r="E415" s="180">
        <v>25.9</v>
      </c>
      <c r="F415" s="126"/>
      <c r="G415" s="299">
        <f t="shared" si="23"/>
        <v>3083</v>
      </c>
      <c r="H415" s="251"/>
    </row>
    <row r="416" spans="1:8">
      <c r="A416" s="151"/>
      <c r="B416" s="134" t="s">
        <v>8265</v>
      </c>
      <c r="C416" s="134" t="s">
        <v>12</v>
      </c>
      <c r="D416" s="134" t="s">
        <v>7775</v>
      </c>
      <c r="E416" s="180">
        <v>7.7</v>
      </c>
      <c r="F416" s="126"/>
      <c r="G416" s="299">
        <f t="shared" si="23"/>
        <v>917</v>
      </c>
      <c r="H416" s="251"/>
    </row>
    <row r="417" spans="1:8">
      <c r="A417" s="151"/>
      <c r="B417" s="134" t="s">
        <v>8266</v>
      </c>
      <c r="C417" s="134" t="s">
        <v>12</v>
      </c>
      <c r="D417" s="134" t="s">
        <v>8267</v>
      </c>
      <c r="E417" s="180">
        <v>5.6</v>
      </c>
      <c r="F417" s="126"/>
      <c r="G417" s="299">
        <f t="shared" si="23"/>
        <v>667</v>
      </c>
      <c r="H417" s="251"/>
    </row>
    <row r="418" spans="1:8">
      <c r="A418" s="151"/>
      <c r="B418" s="134" t="s">
        <v>8268</v>
      </c>
      <c r="C418" s="134" t="s">
        <v>2699</v>
      </c>
      <c r="D418" s="134" t="s">
        <v>7781</v>
      </c>
      <c r="E418" s="180">
        <v>25.9</v>
      </c>
      <c r="F418" s="126"/>
      <c r="G418" s="299">
        <f t="shared" si="23"/>
        <v>3083</v>
      </c>
      <c r="H418" s="251"/>
    </row>
    <row r="419" spans="1:8">
      <c r="A419" s="151" t="s">
        <v>8269</v>
      </c>
      <c r="B419" s="134"/>
      <c r="C419" s="134"/>
      <c r="D419" s="134"/>
      <c r="E419" s="175"/>
      <c r="F419" s="126"/>
      <c r="G419" s="299"/>
      <c r="H419" s="251"/>
    </row>
    <row r="420" spans="1:8">
      <c r="A420" s="151"/>
      <c r="B420" s="134" t="s">
        <v>8270</v>
      </c>
      <c r="C420" s="134" t="s">
        <v>2699</v>
      </c>
      <c r="D420" s="134" t="s">
        <v>7895</v>
      </c>
      <c r="E420" s="180">
        <v>25.9</v>
      </c>
      <c r="F420" s="126"/>
      <c r="G420" s="299">
        <f t="shared" ref="G420:G426" si="24">ROUNDUP(((E420*$I$2)*(1+$I$3)), 0)</f>
        <v>3083</v>
      </c>
      <c r="H420" s="251"/>
    </row>
    <row r="421" spans="1:8">
      <c r="A421" s="151"/>
      <c r="B421" s="134" t="s">
        <v>8270</v>
      </c>
      <c r="C421" s="134" t="s">
        <v>2699</v>
      </c>
      <c r="D421" s="134" t="s">
        <v>7772</v>
      </c>
      <c r="E421" s="180">
        <v>24.5</v>
      </c>
      <c r="F421" s="126"/>
      <c r="G421" s="299">
        <f t="shared" si="24"/>
        <v>2916</v>
      </c>
      <c r="H421" s="251"/>
    </row>
    <row r="422" spans="1:8">
      <c r="A422" s="151"/>
      <c r="B422" s="134" t="s">
        <v>8271</v>
      </c>
      <c r="C422" s="134" t="s">
        <v>2699</v>
      </c>
      <c r="D422" s="134" t="s">
        <v>7895</v>
      </c>
      <c r="E422" s="180">
        <v>64.400000000000006</v>
      </c>
      <c r="F422" s="126"/>
      <c r="G422" s="299">
        <f t="shared" si="24"/>
        <v>7664</v>
      </c>
      <c r="H422" s="251"/>
    </row>
    <row r="423" spans="1:8">
      <c r="A423" s="151"/>
      <c r="B423" s="134" t="s">
        <v>8272</v>
      </c>
      <c r="C423" s="134" t="s">
        <v>12</v>
      </c>
      <c r="D423" s="134" t="s">
        <v>8273</v>
      </c>
      <c r="E423" s="180">
        <v>6.3</v>
      </c>
      <c r="F423" s="126"/>
      <c r="G423" s="299">
        <f t="shared" si="24"/>
        <v>750</v>
      </c>
      <c r="H423" s="251"/>
    </row>
    <row r="424" spans="1:8">
      <c r="A424" s="151"/>
      <c r="B424" s="134" t="s">
        <v>8274</v>
      </c>
      <c r="C424" s="134" t="s">
        <v>12</v>
      </c>
      <c r="D424" s="134" t="s">
        <v>8275</v>
      </c>
      <c r="E424" s="180">
        <v>2.8</v>
      </c>
      <c r="F424" s="126"/>
      <c r="G424" s="299">
        <f t="shared" si="24"/>
        <v>334</v>
      </c>
      <c r="H424" s="251"/>
    </row>
    <row r="425" spans="1:8">
      <c r="A425" s="151"/>
      <c r="B425" s="134" t="s">
        <v>8276</v>
      </c>
      <c r="C425" s="134" t="s">
        <v>12</v>
      </c>
      <c r="D425" s="134" t="s">
        <v>8277</v>
      </c>
      <c r="E425" s="180">
        <v>4.9000000000000004</v>
      </c>
      <c r="F425" s="126"/>
      <c r="G425" s="299">
        <f t="shared" si="24"/>
        <v>584</v>
      </c>
      <c r="H425" s="251"/>
    </row>
    <row r="426" spans="1:8">
      <c r="A426" s="151"/>
      <c r="B426" s="134"/>
      <c r="C426" s="134"/>
      <c r="D426" s="134"/>
      <c r="E426" s="182"/>
      <c r="F426" s="126"/>
      <c r="G426" s="299">
        <f t="shared" si="24"/>
        <v>0</v>
      </c>
      <c r="H426" s="251"/>
    </row>
    <row r="427" spans="1:8">
      <c r="A427" s="151" t="s">
        <v>8278</v>
      </c>
      <c r="B427" s="134"/>
      <c r="C427" s="134"/>
      <c r="D427" s="134"/>
      <c r="E427" s="176"/>
      <c r="F427" s="126"/>
      <c r="G427" s="299"/>
      <c r="H427" s="251"/>
    </row>
    <row r="428" spans="1:8">
      <c r="A428" s="151"/>
      <c r="B428" s="134" t="s">
        <v>8279</v>
      </c>
      <c r="C428" s="134" t="s">
        <v>2699</v>
      </c>
      <c r="D428" s="134" t="s">
        <v>8280</v>
      </c>
      <c r="E428" s="153">
        <v>1610</v>
      </c>
      <c r="F428" s="126"/>
      <c r="G428" s="299">
        <f t="shared" ref="G428:G443" si="25">ROUNDUP((E428*(1+$I$3)), 0)</f>
        <v>2737</v>
      </c>
      <c r="H428" s="251"/>
    </row>
    <row r="429" spans="1:8">
      <c r="A429" s="151"/>
      <c r="B429" s="134" t="s">
        <v>8281</v>
      </c>
      <c r="C429" s="134" t="s">
        <v>2699</v>
      </c>
      <c r="D429" s="134" t="s">
        <v>8280</v>
      </c>
      <c r="E429" s="153">
        <v>1610</v>
      </c>
      <c r="F429" s="126"/>
      <c r="G429" s="299">
        <f t="shared" si="25"/>
        <v>2737</v>
      </c>
      <c r="H429" s="251"/>
    </row>
    <row r="430" spans="1:8">
      <c r="A430" s="151"/>
      <c r="B430" s="134" t="s">
        <v>8282</v>
      </c>
      <c r="C430" s="134" t="s">
        <v>2699</v>
      </c>
      <c r="D430" s="134" t="s">
        <v>7755</v>
      </c>
      <c r="E430" s="153">
        <v>1505</v>
      </c>
      <c r="F430" s="126"/>
      <c r="G430" s="299">
        <f t="shared" si="25"/>
        <v>2559</v>
      </c>
      <c r="H430" s="251"/>
    </row>
    <row r="431" spans="1:8">
      <c r="A431" s="151"/>
      <c r="B431" s="134" t="s">
        <v>8283</v>
      </c>
      <c r="C431" s="134" t="s">
        <v>2699</v>
      </c>
      <c r="D431" s="134" t="s">
        <v>7755</v>
      </c>
      <c r="E431" s="153">
        <v>1505</v>
      </c>
      <c r="F431" s="126"/>
      <c r="G431" s="299">
        <f t="shared" si="25"/>
        <v>2559</v>
      </c>
      <c r="H431" s="251"/>
    </row>
    <row r="432" spans="1:8">
      <c r="A432" s="151"/>
      <c r="B432" s="134" t="s">
        <v>8284</v>
      </c>
      <c r="C432" s="134" t="s">
        <v>2699</v>
      </c>
      <c r="D432" s="134" t="s">
        <v>8280</v>
      </c>
      <c r="E432" s="153">
        <v>3150</v>
      </c>
      <c r="F432" s="126"/>
      <c r="G432" s="299">
        <f t="shared" si="25"/>
        <v>5355</v>
      </c>
      <c r="H432" s="251"/>
    </row>
    <row r="433" spans="1:8">
      <c r="A433" s="151" t="s">
        <v>8285</v>
      </c>
      <c r="B433" s="134"/>
      <c r="C433" s="134"/>
      <c r="D433" s="134"/>
      <c r="E433" s="177"/>
      <c r="F433" s="126"/>
      <c r="G433" s="299"/>
      <c r="H433" s="251"/>
    </row>
    <row r="434" spans="1:8">
      <c r="A434" s="151"/>
      <c r="B434" s="134" t="s">
        <v>8286</v>
      </c>
      <c r="C434" s="134" t="s">
        <v>2699</v>
      </c>
      <c r="D434" s="134" t="s">
        <v>8287</v>
      </c>
      <c r="E434" s="153">
        <v>1610</v>
      </c>
      <c r="F434" s="126"/>
      <c r="G434" s="299">
        <f t="shared" si="25"/>
        <v>2737</v>
      </c>
      <c r="H434" s="251"/>
    </row>
    <row r="435" spans="1:8">
      <c r="A435" s="151"/>
      <c r="B435" s="134" t="s">
        <v>8288</v>
      </c>
      <c r="C435" s="134" t="s">
        <v>2699</v>
      </c>
      <c r="D435" s="134" t="s">
        <v>8287</v>
      </c>
      <c r="E435" s="153">
        <v>1610</v>
      </c>
      <c r="F435" s="126"/>
      <c r="G435" s="299">
        <f t="shared" si="25"/>
        <v>2737</v>
      </c>
      <c r="H435" s="251"/>
    </row>
    <row r="436" spans="1:8">
      <c r="A436" s="151"/>
      <c r="B436" s="134" t="s">
        <v>8289</v>
      </c>
      <c r="C436" s="134" t="s">
        <v>2699</v>
      </c>
      <c r="D436" s="134" t="s">
        <v>8287</v>
      </c>
      <c r="E436" s="153">
        <v>1610</v>
      </c>
      <c r="F436" s="126"/>
      <c r="G436" s="299">
        <f t="shared" si="25"/>
        <v>2737</v>
      </c>
      <c r="H436" s="251"/>
    </row>
    <row r="437" spans="1:8">
      <c r="A437" s="151"/>
      <c r="B437" s="134" t="s">
        <v>8290</v>
      </c>
      <c r="C437" s="134" t="s">
        <v>2699</v>
      </c>
      <c r="D437" s="134" t="s">
        <v>8287</v>
      </c>
      <c r="E437" s="153">
        <v>1610</v>
      </c>
      <c r="F437" s="126"/>
      <c r="G437" s="299">
        <f t="shared" si="25"/>
        <v>2737</v>
      </c>
      <c r="H437" s="251"/>
    </row>
    <row r="438" spans="1:8">
      <c r="A438" s="151"/>
      <c r="B438" s="134" t="s">
        <v>8291</v>
      </c>
      <c r="C438" s="134" t="s">
        <v>2699</v>
      </c>
      <c r="D438" s="134" t="s">
        <v>8287</v>
      </c>
      <c r="E438" s="153">
        <v>1610</v>
      </c>
      <c r="F438" s="126"/>
      <c r="G438" s="299">
        <f t="shared" si="25"/>
        <v>2737</v>
      </c>
      <c r="H438" s="251"/>
    </row>
    <row r="439" spans="1:8">
      <c r="A439" s="151"/>
      <c r="B439" s="134" t="s">
        <v>8292</v>
      </c>
      <c r="C439" s="134" t="s">
        <v>2699</v>
      </c>
      <c r="D439" s="134" t="s">
        <v>8287</v>
      </c>
      <c r="E439" s="153">
        <v>1610</v>
      </c>
      <c r="F439" s="126"/>
      <c r="G439" s="299">
        <f t="shared" si="25"/>
        <v>2737</v>
      </c>
      <c r="H439" s="251"/>
    </row>
    <row r="440" spans="1:8">
      <c r="A440" s="151"/>
      <c r="B440" s="134" t="s">
        <v>8293</v>
      </c>
      <c r="C440" s="134" t="s">
        <v>2699</v>
      </c>
      <c r="D440" s="134" t="s">
        <v>8287</v>
      </c>
      <c r="E440" s="153">
        <v>1610</v>
      </c>
      <c r="F440" s="126"/>
      <c r="G440" s="299">
        <f t="shared" si="25"/>
        <v>2737</v>
      </c>
      <c r="H440" s="251"/>
    </row>
    <row r="441" spans="1:8">
      <c r="A441" s="151"/>
      <c r="B441" s="134" t="s">
        <v>8294</v>
      </c>
      <c r="C441" s="134" t="s">
        <v>2699</v>
      </c>
      <c r="D441" s="134" t="s">
        <v>8287</v>
      </c>
      <c r="E441" s="153">
        <v>1610</v>
      </c>
      <c r="F441" s="126"/>
      <c r="G441" s="299">
        <f t="shared" si="25"/>
        <v>2737</v>
      </c>
      <c r="H441" s="251"/>
    </row>
    <row r="442" spans="1:8">
      <c r="A442" s="151"/>
      <c r="B442" s="134" t="s">
        <v>8295</v>
      </c>
      <c r="C442" s="134" t="s">
        <v>2699</v>
      </c>
      <c r="D442" s="134" t="s">
        <v>7755</v>
      </c>
      <c r="E442" s="153">
        <v>1505</v>
      </c>
      <c r="F442" s="126"/>
      <c r="G442" s="299">
        <f t="shared" si="25"/>
        <v>2559</v>
      </c>
      <c r="H442" s="251"/>
    </row>
    <row r="443" spans="1:8">
      <c r="A443" s="151"/>
      <c r="B443" s="134" t="s">
        <v>8296</v>
      </c>
      <c r="C443" s="134" t="s">
        <v>2699</v>
      </c>
      <c r="D443" s="134" t="s">
        <v>7755</v>
      </c>
      <c r="E443" s="153">
        <v>1505</v>
      </c>
      <c r="F443" s="126"/>
      <c r="G443" s="299">
        <f t="shared" si="25"/>
        <v>2559</v>
      </c>
      <c r="H443" s="251"/>
    </row>
    <row r="444" spans="1:8">
      <c r="A444" s="151"/>
      <c r="B444" s="134" t="s">
        <v>8297</v>
      </c>
      <c r="C444" s="134" t="s">
        <v>12</v>
      </c>
      <c r="D444" s="134" t="s">
        <v>8134</v>
      </c>
      <c r="E444" s="182">
        <v>4.4800000000000004</v>
      </c>
      <c r="F444" s="126"/>
      <c r="G444" s="299">
        <f t="shared" ref="G444:G449" si="26">ROUNDUP(((E444*$I$2)*(1+$I$3)), 0)</f>
        <v>534</v>
      </c>
      <c r="H444" s="251"/>
    </row>
    <row r="445" spans="1:8">
      <c r="A445" s="151"/>
      <c r="B445" s="134" t="s">
        <v>8298</v>
      </c>
      <c r="C445" s="134" t="s">
        <v>12</v>
      </c>
      <c r="D445" s="134" t="s">
        <v>8130</v>
      </c>
      <c r="E445" s="182">
        <v>5.29</v>
      </c>
      <c r="F445" s="126"/>
      <c r="G445" s="299">
        <f t="shared" si="26"/>
        <v>630</v>
      </c>
      <c r="H445" s="251"/>
    </row>
    <row r="446" spans="1:8">
      <c r="A446" s="151"/>
      <c r="B446" s="134" t="s">
        <v>8299</v>
      </c>
      <c r="C446" s="134" t="s">
        <v>12</v>
      </c>
      <c r="D446" s="134" t="s">
        <v>8134</v>
      </c>
      <c r="E446" s="182">
        <v>4.4800000000000004</v>
      </c>
      <c r="F446" s="126"/>
      <c r="G446" s="299">
        <f t="shared" si="26"/>
        <v>534</v>
      </c>
      <c r="H446" s="251"/>
    </row>
    <row r="447" spans="1:8">
      <c r="A447" s="151"/>
      <c r="B447" s="134" t="s">
        <v>8300</v>
      </c>
      <c r="C447" s="134" t="s">
        <v>12</v>
      </c>
      <c r="D447" s="134" t="s">
        <v>8130</v>
      </c>
      <c r="E447" s="182">
        <v>5.29</v>
      </c>
      <c r="F447" s="126"/>
      <c r="G447" s="299">
        <f t="shared" si="26"/>
        <v>630</v>
      </c>
      <c r="H447" s="251"/>
    </row>
    <row r="448" spans="1:8">
      <c r="A448" s="151"/>
      <c r="B448" s="134" t="s">
        <v>8301</v>
      </c>
      <c r="C448" s="134" t="s">
        <v>12</v>
      </c>
      <c r="D448" s="134" t="s">
        <v>8302</v>
      </c>
      <c r="E448" s="182">
        <v>5.04</v>
      </c>
      <c r="F448" s="126"/>
      <c r="G448" s="299">
        <f t="shared" si="26"/>
        <v>600</v>
      </c>
      <c r="H448" s="251"/>
    </row>
    <row r="449" spans="1:8">
      <c r="A449" s="151"/>
      <c r="B449" s="134" t="s">
        <v>8303</v>
      </c>
      <c r="C449" s="134" t="s">
        <v>12</v>
      </c>
      <c r="D449" s="134" t="s">
        <v>8132</v>
      </c>
      <c r="E449" s="182">
        <v>5.88</v>
      </c>
      <c r="F449" s="126"/>
      <c r="G449" s="299">
        <f t="shared" si="26"/>
        <v>700</v>
      </c>
      <c r="H449" s="251"/>
    </row>
    <row r="450" spans="1:8">
      <c r="A450" s="151" t="s">
        <v>8304</v>
      </c>
      <c r="B450" s="134"/>
      <c r="C450" s="134"/>
      <c r="D450" s="134"/>
      <c r="E450" s="176"/>
      <c r="F450" s="126"/>
      <c r="G450" s="299"/>
      <c r="H450" s="251"/>
    </row>
    <row r="451" spans="1:8">
      <c r="A451" s="151"/>
      <c r="B451" s="134" t="s">
        <v>8305</v>
      </c>
      <c r="C451" s="134" t="s">
        <v>2699</v>
      </c>
      <c r="D451" s="134" t="s">
        <v>8280</v>
      </c>
      <c r="E451" s="153">
        <v>1610</v>
      </c>
      <c r="F451" s="126"/>
      <c r="G451" s="299">
        <f t="shared" ref="G451:G456" si="27">ROUNDUP((E451*(1+$I$3)), 0)</f>
        <v>2737</v>
      </c>
      <c r="H451" s="251"/>
    </row>
    <row r="452" spans="1:8">
      <c r="A452" s="151"/>
      <c r="B452" s="134" t="s">
        <v>8306</v>
      </c>
      <c r="C452" s="134" t="s">
        <v>2699</v>
      </c>
      <c r="D452" s="134" t="s">
        <v>8280</v>
      </c>
      <c r="E452" s="153">
        <v>1610</v>
      </c>
      <c r="F452" s="126"/>
      <c r="G452" s="299">
        <f t="shared" si="27"/>
        <v>2737</v>
      </c>
      <c r="H452" s="251"/>
    </row>
    <row r="453" spans="1:8">
      <c r="A453" s="151"/>
      <c r="B453" s="134" t="s">
        <v>8307</v>
      </c>
      <c r="C453" s="134" t="s">
        <v>2699</v>
      </c>
      <c r="D453" s="134" t="s">
        <v>8287</v>
      </c>
      <c r="E453" s="153">
        <v>1610</v>
      </c>
      <c r="F453" s="126"/>
      <c r="G453" s="299">
        <f t="shared" si="27"/>
        <v>2737</v>
      </c>
      <c r="H453" s="251"/>
    </row>
    <row r="454" spans="1:8">
      <c r="A454" s="151"/>
      <c r="B454" s="134" t="s">
        <v>8308</v>
      </c>
      <c r="C454" s="134" t="s">
        <v>2699</v>
      </c>
      <c r="D454" s="134" t="s">
        <v>8287</v>
      </c>
      <c r="E454" s="153">
        <v>1610</v>
      </c>
      <c r="F454" s="126"/>
      <c r="G454" s="299">
        <f t="shared" si="27"/>
        <v>2737</v>
      </c>
      <c r="H454" s="251"/>
    </row>
    <row r="455" spans="1:8">
      <c r="A455" s="151"/>
      <c r="B455" s="134" t="s">
        <v>8309</v>
      </c>
      <c r="C455" s="134" t="s">
        <v>2699</v>
      </c>
      <c r="D455" s="134" t="s">
        <v>8310</v>
      </c>
      <c r="E455" s="153">
        <v>1505</v>
      </c>
      <c r="F455" s="126"/>
      <c r="G455" s="299">
        <f t="shared" si="27"/>
        <v>2559</v>
      </c>
      <c r="H455" s="251"/>
    </row>
    <row r="456" spans="1:8">
      <c r="A456" s="151"/>
      <c r="B456" s="134" t="s">
        <v>8311</v>
      </c>
      <c r="C456" s="134" t="s">
        <v>2699</v>
      </c>
      <c r="D456" s="134" t="s">
        <v>8310</v>
      </c>
      <c r="E456" s="153">
        <v>1505</v>
      </c>
      <c r="F456" s="126"/>
      <c r="G456" s="299">
        <f t="shared" si="27"/>
        <v>2559</v>
      </c>
      <c r="H456" s="251"/>
    </row>
    <row r="457" spans="1:8">
      <c r="A457" s="151"/>
      <c r="B457" s="134" t="s">
        <v>8312</v>
      </c>
      <c r="C457" s="134" t="s">
        <v>12</v>
      </c>
      <c r="D457" s="134" t="s">
        <v>7784</v>
      </c>
      <c r="E457" s="182">
        <v>5.54</v>
      </c>
      <c r="F457" s="126"/>
      <c r="G457" s="299">
        <f>ROUNDUP(((E457*$I$2)*(1+$I$3)), 0)</f>
        <v>660</v>
      </c>
      <c r="H457" s="251"/>
    </row>
    <row r="458" spans="1:8">
      <c r="A458" s="151" t="s">
        <v>8313</v>
      </c>
      <c r="B458" s="134"/>
      <c r="C458" s="134"/>
      <c r="D458" s="134"/>
      <c r="E458" s="176"/>
      <c r="F458" s="126"/>
      <c r="G458" s="299"/>
      <c r="H458" s="251"/>
    </row>
    <row r="459" spans="1:8">
      <c r="A459" s="151"/>
      <c r="B459" s="134" t="s">
        <v>8314</v>
      </c>
      <c r="C459" s="134" t="s">
        <v>2699</v>
      </c>
      <c r="D459" s="134" t="s">
        <v>8280</v>
      </c>
      <c r="E459" s="153">
        <v>2450</v>
      </c>
      <c r="F459" s="126"/>
      <c r="G459" s="299">
        <f t="shared" ref="G459:G477" si="28">ROUNDUP((E459*(1+$I$3)), 0)</f>
        <v>4165</v>
      </c>
      <c r="H459" s="251"/>
    </row>
    <row r="460" spans="1:8">
      <c r="A460" s="151"/>
      <c r="B460" s="134" t="s">
        <v>8315</v>
      </c>
      <c r="C460" s="134" t="s">
        <v>2699</v>
      </c>
      <c r="D460" s="134" t="s">
        <v>8280</v>
      </c>
      <c r="E460" s="153">
        <v>2450</v>
      </c>
      <c r="F460" s="126"/>
      <c r="G460" s="299">
        <f t="shared" si="28"/>
        <v>4165</v>
      </c>
      <c r="H460" s="251"/>
    </row>
    <row r="461" spans="1:8">
      <c r="A461" s="151"/>
      <c r="B461" s="134" t="s">
        <v>8316</v>
      </c>
      <c r="C461" s="134" t="s">
        <v>2699</v>
      </c>
      <c r="D461" s="134" t="s">
        <v>8280</v>
      </c>
      <c r="E461" s="153">
        <v>2450</v>
      </c>
      <c r="F461" s="126"/>
      <c r="G461" s="299">
        <f t="shared" si="28"/>
        <v>4165</v>
      </c>
      <c r="H461" s="251"/>
    </row>
    <row r="462" spans="1:8">
      <c r="A462" s="151"/>
      <c r="B462" s="134" t="s">
        <v>8317</v>
      </c>
      <c r="C462" s="134" t="s">
        <v>2699</v>
      </c>
      <c r="D462" s="134" t="s">
        <v>8280</v>
      </c>
      <c r="E462" s="153">
        <v>2450</v>
      </c>
      <c r="F462" s="126"/>
      <c r="G462" s="299">
        <f t="shared" si="28"/>
        <v>4165</v>
      </c>
      <c r="H462" s="251"/>
    </row>
    <row r="463" spans="1:8">
      <c r="A463" s="151"/>
      <c r="B463" s="134" t="s">
        <v>8318</v>
      </c>
      <c r="C463" s="134" t="s">
        <v>2699</v>
      </c>
      <c r="D463" s="134" t="s">
        <v>8280</v>
      </c>
      <c r="E463" s="153">
        <v>1610</v>
      </c>
      <c r="F463" s="126"/>
      <c r="G463" s="299">
        <f t="shared" si="28"/>
        <v>2737</v>
      </c>
      <c r="H463" s="251"/>
    </row>
    <row r="464" spans="1:8">
      <c r="A464" s="151"/>
      <c r="B464" s="134" t="s">
        <v>8319</v>
      </c>
      <c r="C464" s="134" t="s">
        <v>2699</v>
      </c>
      <c r="D464" s="134" t="s">
        <v>8280</v>
      </c>
      <c r="E464" s="153">
        <v>1610</v>
      </c>
      <c r="F464" s="126"/>
      <c r="G464" s="299">
        <f t="shared" si="28"/>
        <v>2737</v>
      </c>
      <c r="H464" s="251"/>
    </row>
    <row r="465" spans="1:8">
      <c r="A465" s="151"/>
      <c r="B465" s="134" t="s">
        <v>8320</v>
      </c>
      <c r="C465" s="134" t="s">
        <v>2699</v>
      </c>
      <c r="D465" s="134" t="s">
        <v>8280</v>
      </c>
      <c r="E465" s="153">
        <v>1610</v>
      </c>
      <c r="F465" s="126"/>
      <c r="G465" s="299">
        <f t="shared" si="28"/>
        <v>2737</v>
      </c>
      <c r="H465" s="251"/>
    </row>
    <row r="466" spans="1:8">
      <c r="A466" s="151"/>
      <c r="B466" s="134" t="s">
        <v>8321</v>
      </c>
      <c r="C466" s="134" t="s">
        <v>2699</v>
      </c>
      <c r="D466" s="134" t="s">
        <v>8287</v>
      </c>
      <c r="E466" s="153">
        <v>2450</v>
      </c>
      <c r="F466" s="126"/>
      <c r="G466" s="299">
        <f t="shared" si="28"/>
        <v>4165</v>
      </c>
      <c r="H466" s="251"/>
    </row>
    <row r="467" spans="1:8">
      <c r="A467" s="151"/>
      <c r="B467" s="134" t="s">
        <v>8322</v>
      </c>
      <c r="C467" s="134" t="s">
        <v>2699</v>
      </c>
      <c r="D467" s="134" t="s">
        <v>8287</v>
      </c>
      <c r="E467" s="153">
        <v>1610</v>
      </c>
      <c r="F467" s="126"/>
      <c r="G467" s="299">
        <f t="shared" si="28"/>
        <v>2737</v>
      </c>
      <c r="H467" s="251"/>
    </row>
    <row r="468" spans="1:8">
      <c r="A468" s="151"/>
      <c r="B468" s="134" t="s">
        <v>8323</v>
      </c>
      <c r="C468" s="134" t="s">
        <v>2699</v>
      </c>
      <c r="D468" s="134" t="s">
        <v>8287</v>
      </c>
      <c r="E468" s="153">
        <v>1610</v>
      </c>
      <c r="F468" s="126"/>
      <c r="G468" s="299">
        <f t="shared" si="28"/>
        <v>2737</v>
      </c>
      <c r="H468" s="251"/>
    </row>
    <row r="469" spans="1:8">
      <c r="A469" s="151"/>
      <c r="B469" s="134" t="s">
        <v>8324</v>
      </c>
      <c r="C469" s="134" t="s">
        <v>2699</v>
      </c>
      <c r="D469" s="134" t="s">
        <v>8287</v>
      </c>
      <c r="E469" s="153">
        <v>1610</v>
      </c>
      <c r="F469" s="126"/>
      <c r="G469" s="299">
        <f t="shared" si="28"/>
        <v>2737</v>
      </c>
      <c r="H469" s="251"/>
    </row>
    <row r="470" spans="1:8">
      <c r="A470" s="151"/>
      <c r="B470" s="134" t="s">
        <v>8325</v>
      </c>
      <c r="C470" s="134" t="s">
        <v>2699</v>
      </c>
      <c r="D470" s="134" t="s">
        <v>8287</v>
      </c>
      <c r="E470" s="153">
        <v>1610</v>
      </c>
      <c r="F470" s="126"/>
      <c r="G470" s="299">
        <f t="shared" si="28"/>
        <v>2737</v>
      </c>
      <c r="H470" s="251"/>
    </row>
    <row r="471" spans="1:8">
      <c r="A471" s="151"/>
      <c r="B471" s="134" t="s">
        <v>8326</v>
      </c>
      <c r="C471" s="134" t="s">
        <v>2699</v>
      </c>
      <c r="D471" s="134" t="s">
        <v>8287</v>
      </c>
      <c r="E471" s="153">
        <v>1610</v>
      </c>
      <c r="F471" s="126"/>
      <c r="G471" s="299">
        <f t="shared" si="28"/>
        <v>2737</v>
      </c>
      <c r="H471" s="251"/>
    </row>
    <row r="472" spans="1:8">
      <c r="A472" s="151"/>
      <c r="B472" s="134" t="s">
        <v>8327</v>
      </c>
      <c r="C472" s="134" t="s">
        <v>2699</v>
      </c>
      <c r="D472" s="134" t="s">
        <v>8287</v>
      </c>
      <c r="E472" s="153">
        <v>1610</v>
      </c>
      <c r="F472" s="126"/>
      <c r="G472" s="299">
        <f t="shared" si="28"/>
        <v>2737</v>
      </c>
      <c r="H472" s="251"/>
    </row>
    <row r="473" spans="1:8">
      <c r="A473" s="151"/>
      <c r="B473" s="134" t="s">
        <v>8328</v>
      </c>
      <c r="C473" s="134" t="s">
        <v>2699</v>
      </c>
      <c r="D473" s="134" t="s">
        <v>7755</v>
      </c>
      <c r="E473" s="153">
        <v>1505</v>
      </c>
      <c r="F473" s="126"/>
      <c r="G473" s="299">
        <f t="shared" si="28"/>
        <v>2559</v>
      </c>
      <c r="H473" s="251"/>
    </row>
    <row r="474" spans="1:8">
      <c r="A474" s="151"/>
      <c r="B474" s="134" t="s">
        <v>8329</v>
      </c>
      <c r="C474" s="134" t="s">
        <v>2699</v>
      </c>
      <c r="D474" s="134" t="s">
        <v>7755</v>
      </c>
      <c r="E474" s="153">
        <v>1505</v>
      </c>
      <c r="F474" s="126"/>
      <c r="G474" s="299">
        <f t="shared" si="28"/>
        <v>2559</v>
      </c>
      <c r="H474" s="251"/>
    </row>
    <row r="475" spans="1:8">
      <c r="A475" s="151"/>
      <c r="B475" s="134" t="s">
        <v>8330</v>
      </c>
      <c r="C475" s="134" t="s">
        <v>2699</v>
      </c>
      <c r="D475" s="134" t="s">
        <v>7755</v>
      </c>
      <c r="E475" s="153">
        <v>1505</v>
      </c>
      <c r="F475" s="126"/>
      <c r="G475" s="299">
        <f t="shared" si="28"/>
        <v>2559</v>
      </c>
      <c r="H475" s="251"/>
    </row>
    <row r="476" spans="1:8">
      <c r="A476" s="151"/>
      <c r="B476" s="134" t="s">
        <v>8331</v>
      </c>
      <c r="C476" s="134" t="s">
        <v>2699</v>
      </c>
      <c r="D476" s="134" t="s">
        <v>7755</v>
      </c>
      <c r="E476" s="153">
        <v>1505</v>
      </c>
      <c r="F476" s="126"/>
      <c r="G476" s="299">
        <f t="shared" si="28"/>
        <v>2559</v>
      </c>
      <c r="H476" s="251"/>
    </row>
    <row r="477" spans="1:8">
      <c r="A477" s="151"/>
      <c r="B477" s="134" t="s">
        <v>8332</v>
      </c>
      <c r="C477" s="134" t="s">
        <v>2699</v>
      </c>
      <c r="D477" s="134" t="s">
        <v>7755</v>
      </c>
      <c r="E477" s="153">
        <v>1505</v>
      </c>
      <c r="F477" s="126"/>
      <c r="G477" s="299">
        <f t="shared" si="28"/>
        <v>2559</v>
      </c>
      <c r="H477" s="251"/>
    </row>
    <row r="478" spans="1:8">
      <c r="A478" s="151"/>
      <c r="B478" s="134" t="s">
        <v>8333</v>
      </c>
      <c r="C478" s="134" t="s">
        <v>12</v>
      </c>
      <c r="D478" s="134" t="s">
        <v>8334</v>
      </c>
      <c r="E478" s="182">
        <v>5.04</v>
      </c>
      <c r="F478" s="126"/>
      <c r="G478" s="299">
        <f t="shared" ref="G478:G480" si="29">ROUNDUP(((E478*$I$2)*(1+$I$3)), 0)</f>
        <v>600</v>
      </c>
      <c r="H478" s="251"/>
    </row>
    <row r="479" spans="1:8">
      <c r="A479" s="151"/>
      <c r="B479" s="134" t="s">
        <v>8335</v>
      </c>
      <c r="C479" s="134" t="s">
        <v>12</v>
      </c>
      <c r="D479" s="134" t="s">
        <v>8302</v>
      </c>
      <c r="E479" s="182">
        <v>6.86</v>
      </c>
      <c r="F479" s="126"/>
      <c r="G479" s="299">
        <f t="shared" si="29"/>
        <v>817</v>
      </c>
      <c r="H479" s="251"/>
    </row>
    <row r="480" spans="1:8">
      <c r="A480" s="151"/>
      <c r="B480" s="134" t="s">
        <v>8336</v>
      </c>
      <c r="C480" s="134" t="s">
        <v>12</v>
      </c>
      <c r="D480" s="134" t="s">
        <v>8057</v>
      </c>
      <c r="E480" s="182">
        <v>5.88</v>
      </c>
      <c r="F480" s="126"/>
      <c r="G480" s="299">
        <f t="shared" si="29"/>
        <v>700</v>
      </c>
      <c r="H480" s="251"/>
    </row>
    <row r="481" spans="1:12">
      <c r="A481" s="151"/>
      <c r="B481" s="134" t="s">
        <v>8337</v>
      </c>
      <c r="C481" s="134">
        <v>34.58</v>
      </c>
      <c r="D481" s="134" t="s">
        <v>7769</v>
      </c>
      <c r="E481" s="154">
        <v>34.58</v>
      </c>
      <c r="F481" s="134"/>
      <c r="G481" s="299">
        <f t="shared" ref="G481:G487" si="30">ROUNDUP(((E481*$I$1)*(1+$I$3)), 0)</f>
        <v>4703</v>
      </c>
      <c r="H481" s="301"/>
    </row>
    <row r="482" spans="1:12">
      <c r="A482" s="151"/>
      <c r="B482" s="134" t="s">
        <v>8338</v>
      </c>
      <c r="C482" s="134">
        <v>34.58</v>
      </c>
      <c r="D482" s="134" t="s">
        <v>7769</v>
      </c>
      <c r="E482" s="154">
        <v>34.58</v>
      </c>
      <c r="F482" s="134"/>
      <c r="G482" s="299">
        <f t="shared" si="30"/>
        <v>4703</v>
      </c>
      <c r="H482" s="301"/>
    </row>
    <row r="483" spans="1:12">
      <c r="A483" s="151"/>
      <c r="B483" s="134" t="s">
        <v>8339</v>
      </c>
      <c r="C483" s="134">
        <v>36.68</v>
      </c>
      <c r="D483" s="134" t="s">
        <v>7769</v>
      </c>
      <c r="E483" s="154">
        <v>36.68</v>
      </c>
      <c r="F483" s="134"/>
      <c r="G483" s="299">
        <f t="shared" si="30"/>
        <v>4989</v>
      </c>
      <c r="H483" s="301"/>
    </row>
    <row r="484" spans="1:12">
      <c r="A484" s="151"/>
      <c r="B484" s="134" t="s">
        <v>8340</v>
      </c>
      <c r="C484" s="134">
        <v>8.7200000000000006</v>
      </c>
      <c r="D484" s="134" t="s">
        <v>7769</v>
      </c>
      <c r="E484" s="154">
        <v>8.7200000000000006</v>
      </c>
      <c r="F484" s="134"/>
      <c r="G484" s="299">
        <f t="shared" si="30"/>
        <v>1186</v>
      </c>
      <c r="H484" s="301"/>
    </row>
    <row r="485" spans="1:12">
      <c r="A485" s="151"/>
      <c r="B485" s="134" t="s">
        <v>8342</v>
      </c>
      <c r="C485" s="134">
        <v>6.86</v>
      </c>
      <c r="D485" s="134" t="s">
        <v>8341</v>
      </c>
      <c r="E485" s="154">
        <v>6.86</v>
      </c>
      <c r="F485" s="134"/>
      <c r="G485" s="299">
        <f t="shared" si="30"/>
        <v>933</v>
      </c>
      <c r="H485" s="301"/>
    </row>
    <row r="486" spans="1:12">
      <c r="A486" s="151"/>
      <c r="B486" s="134" t="s">
        <v>8343</v>
      </c>
      <c r="C486" s="134">
        <v>35.770000000000003</v>
      </c>
      <c r="D486" s="134" t="s">
        <v>7769</v>
      </c>
      <c r="E486" s="154">
        <v>35.770000000000003</v>
      </c>
      <c r="F486" s="134"/>
      <c r="G486" s="299">
        <f t="shared" si="30"/>
        <v>4865</v>
      </c>
      <c r="H486" s="301"/>
    </row>
    <row r="487" spans="1:12">
      <c r="A487" s="151"/>
      <c r="B487" s="134" t="s">
        <v>8344</v>
      </c>
      <c r="C487" s="134">
        <v>47.18</v>
      </c>
      <c r="D487" s="134" t="s">
        <v>8116</v>
      </c>
      <c r="E487" s="154">
        <v>47.18</v>
      </c>
      <c r="F487" s="134"/>
      <c r="G487" s="299">
        <f t="shared" si="30"/>
        <v>6417</v>
      </c>
      <c r="H487" s="301"/>
    </row>
    <row r="488" spans="1:12" ht="20.399999999999999">
      <c r="A488" s="233" t="s">
        <v>8523</v>
      </c>
      <c r="F488" s="140"/>
      <c r="G488" s="302"/>
      <c r="H488" s="303"/>
    </row>
    <row r="489" spans="1:12">
      <c r="A489" s="935" t="s">
        <v>8464</v>
      </c>
      <c r="B489" s="203" t="s">
        <v>8469</v>
      </c>
      <c r="C489" s="204" t="s">
        <v>8427</v>
      </c>
      <c r="D489" s="205" t="s">
        <v>7994</v>
      </c>
      <c r="E489" s="230">
        <v>78.400000000000006</v>
      </c>
      <c r="F489" s="137"/>
      <c r="G489" s="299">
        <f>ROUNDUP(((E489*I2)*(1+I3)), 0)</f>
        <v>9330</v>
      </c>
      <c r="H489" s="298"/>
      <c r="L489" s="142"/>
    </row>
    <row r="490" spans="1:12">
      <c r="A490" s="935"/>
      <c r="B490" s="203" t="s">
        <v>8470</v>
      </c>
      <c r="C490" s="204" t="s">
        <v>8428</v>
      </c>
      <c r="D490" s="205" t="s">
        <v>7772</v>
      </c>
      <c r="E490" s="230">
        <v>63.7</v>
      </c>
      <c r="F490" s="137"/>
      <c r="G490" s="299">
        <f>ROUNDUP(((E490*$I$2)*(1+$I$3)), 0)</f>
        <v>7581</v>
      </c>
      <c r="H490" s="298"/>
      <c r="L490" s="142"/>
    </row>
    <row r="491" spans="1:12">
      <c r="A491" s="935"/>
      <c r="B491" s="203" t="s">
        <v>8471</v>
      </c>
      <c r="C491" s="204" t="s">
        <v>8429</v>
      </c>
      <c r="D491" s="205" t="s">
        <v>7772</v>
      </c>
      <c r="E491" s="230">
        <v>53.2</v>
      </c>
      <c r="F491" s="137"/>
      <c r="G491" s="299">
        <f t="shared" ref="G491:G554" si="31">ROUNDUP(((E491*$I$2)*(1+$I$3)), 0)</f>
        <v>6331</v>
      </c>
      <c r="H491" s="298"/>
      <c r="L491" s="142"/>
    </row>
    <row r="492" spans="1:12">
      <c r="A492" s="935"/>
      <c r="B492" s="206" t="s">
        <v>8472</v>
      </c>
      <c r="C492" s="207" t="s">
        <v>8430</v>
      </c>
      <c r="D492" s="208" t="s">
        <v>7772</v>
      </c>
      <c r="E492" s="230">
        <v>105</v>
      </c>
      <c r="F492" s="137"/>
      <c r="G492" s="299">
        <f t="shared" si="31"/>
        <v>12495</v>
      </c>
      <c r="H492" s="298"/>
      <c r="L492" s="142"/>
    </row>
    <row r="493" spans="1:12">
      <c r="A493" s="935"/>
      <c r="B493" s="203" t="s">
        <v>8473</v>
      </c>
      <c r="C493" s="204" t="s">
        <v>8431</v>
      </c>
      <c r="D493" s="205" t="s">
        <v>7772</v>
      </c>
      <c r="E493" s="230">
        <v>85.4</v>
      </c>
      <c r="F493" s="137"/>
      <c r="G493" s="299">
        <f t="shared" si="31"/>
        <v>10163</v>
      </c>
      <c r="H493" s="298"/>
      <c r="L493" s="142"/>
    </row>
    <row r="494" spans="1:12">
      <c r="A494" s="935"/>
      <c r="B494" s="203" t="s">
        <v>8474</v>
      </c>
      <c r="C494" s="204" t="s">
        <v>8432</v>
      </c>
      <c r="D494" s="205" t="s">
        <v>7772</v>
      </c>
      <c r="E494" s="230">
        <v>56.7</v>
      </c>
      <c r="F494" s="137"/>
      <c r="G494" s="299">
        <f t="shared" si="31"/>
        <v>6748</v>
      </c>
      <c r="H494" s="298"/>
      <c r="L494" s="142"/>
    </row>
    <row r="495" spans="1:12">
      <c r="A495" s="935" t="s">
        <v>8465</v>
      </c>
      <c r="B495" s="203" t="s">
        <v>8475</v>
      </c>
      <c r="C495" s="204" t="s">
        <v>8433</v>
      </c>
      <c r="D495" s="205" t="s">
        <v>7772</v>
      </c>
      <c r="E495" s="230">
        <v>53.2</v>
      </c>
      <c r="F495" s="137"/>
      <c r="G495" s="299">
        <f t="shared" si="31"/>
        <v>6331</v>
      </c>
      <c r="H495" s="298"/>
      <c r="L495" s="142"/>
    </row>
    <row r="496" spans="1:12">
      <c r="A496" s="935"/>
      <c r="B496" s="203" t="s">
        <v>8476</v>
      </c>
      <c r="C496" s="204" t="s">
        <v>8434</v>
      </c>
      <c r="D496" s="205" t="s">
        <v>7772</v>
      </c>
      <c r="E496" s="230">
        <v>56.7</v>
      </c>
      <c r="F496" s="137"/>
      <c r="G496" s="299">
        <f t="shared" si="31"/>
        <v>6748</v>
      </c>
      <c r="H496" s="298"/>
      <c r="L496" s="142"/>
    </row>
    <row r="497" spans="1:12">
      <c r="A497" s="935" t="s">
        <v>8466</v>
      </c>
      <c r="B497" s="203" t="s">
        <v>8477</v>
      </c>
      <c r="C497" s="204" t="s">
        <v>8435</v>
      </c>
      <c r="D497" s="205" t="s">
        <v>8508</v>
      </c>
      <c r="E497" s="230">
        <v>88.2</v>
      </c>
      <c r="F497" s="137"/>
      <c r="G497" s="299">
        <f t="shared" si="31"/>
        <v>10496</v>
      </c>
      <c r="H497" s="298"/>
      <c r="L497" s="142"/>
    </row>
    <row r="498" spans="1:12">
      <c r="A498" s="935"/>
      <c r="B498" s="203" t="s">
        <v>8478</v>
      </c>
      <c r="C498" s="204" t="s">
        <v>8436</v>
      </c>
      <c r="D498" s="205" t="s">
        <v>7772</v>
      </c>
      <c r="E498" s="230">
        <v>75.599999999999994</v>
      </c>
      <c r="F498" s="137"/>
      <c r="G498" s="299">
        <f t="shared" si="31"/>
        <v>8997</v>
      </c>
      <c r="H498" s="298"/>
      <c r="L498" s="142"/>
    </row>
    <row r="499" spans="1:12">
      <c r="A499" s="935"/>
      <c r="B499" s="203" t="s">
        <v>8479</v>
      </c>
      <c r="C499" s="204" t="s">
        <v>8437</v>
      </c>
      <c r="D499" s="205" t="s">
        <v>7772</v>
      </c>
      <c r="E499" s="230">
        <v>75.599999999999994</v>
      </c>
      <c r="F499" s="137"/>
      <c r="G499" s="299">
        <f t="shared" si="31"/>
        <v>8997</v>
      </c>
      <c r="H499" s="298"/>
      <c r="L499" s="142"/>
    </row>
    <row r="500" spans="1:12">
      <c r="A500" s="935"/>
      <c r="B500" s="203" t="s">
        <v>8480</v>
      </c>
      <c r="C500" s="204" t="s">
        <v>8438</v>
      </c>
      <c r="D500" s="205" t="s">
        <v>8518</v>
      </c>
      <c r="E500" s="230">
        <v>79.099999999999994</v>
      </c>
      <c r="F500" s="137"/>
      <c r="G500" s="299">
        <f t="shared" si="31"/>
        <v>9413</v>
      </c>
      <c r="H500" s="298"/>
      <c r="L500" s="142"/>
    </row>
    <row r="501" spans="1:12">
      <c r="A501" s="935"/>
      <c r="B501" s="203" t="s">
        <v>8481</v>
      </c>
      <c r="C501" s="204" t="s">
        <v>8439</v>
      </c>
      <c r="D501" s="205" t="s">
        <v>8518</v>
      </c>
      <c r="E501" s="230">
        <v>79.099999999999994</v>
      </c>
      <c r="F501" s="137"/>
      <c r="G501" s="299">
        <f t="shared" si="31"/>
        <v>9413</v>
      </c>
      <c r="H501" s="298"/>
      <c r="L501" s="142"/>
    </row>
    <row r="502" spans="1:12" ht="23.3">
      <c r="A502" s="935"/>
      <c r="B502" s="206" t="s">
        <v>8482</v>
      </c>
      <c r="C502" s="207" t="s">
        <v>8440</v>
      </c>
      <c r="D502" s="208" t="s">
        <v>8507</v>
      </c>
      <c r="E502" s="230">
        <v>147</v>
      </c>
      <c r="F502" s="137"/>
      <c r="G502" s="299">
        <f t="shared" si="31"/>
        <v>17493</v>
      </c>
      <c r="H502" s="298"/>
      <c r="L502" s="142"/>
    </row>
    <row r="503" spans="1:12">
      <c r="A503" s="935"/>
      <c r="B503" s="206" t="s">
        <v>8483</v>
      </c>
      <c r="C503" s="207" t="s">
        <v>8441</v>
      </c>
      <c r="D503" s="208" t="s">
        <v>8507</v>
      </c>
      <c r="E503" s="230">
        <v>147</v>
      </c>
      <c r="F503" s="137"/>
      <c r="G503" s="299">
        <f t="shared" si="31"/>
        <v>17493</v>
      </c>
      <c r="H503" s="298"/>
      <c r="L503" s="142"/>
    </row>
    <row r="504" spans="1:12">
      <c r="A504" s="935"/>
      <c r="B504" s="206" t="s">
        <v>8484</v>
      </c>
      <c r="C504" s="207" t="s">
        <v>8442</v>
      </c>
      <c r="D504" s="208" t="s">
        <v>8507</v>
      </c>
      <c r="E504" s="230">
        <v>147</v>
      </c>
      <c r="F504" s="137"/>
      <c r="G504" s="299">
        <f t="shared" si="31"/>
        <v>17493</v>
      </c>
      <c r="H504" s="298"/>
      <c r="L504" s="142"/>
    </row>
    <row r="505" spans="1:12">
      <c r="A505" s="935"/>
      <c r="B505" s="206" t="s">
        <v>8485</v>
      </c>
      <c r="C505" s="207" t="s">
        <v>8443</v>
      </c>
      <c r="D505" s="206" t="s">
        <v>8507</v>
      </c>
      <c r="E505" s="230">
        <v>331</v>
      </c>
      <c r="F505" s="137"/>
      <c r="G505" s="299">
        <f t="shared" si="31"/>
        <v>39389</v>
      </c>
      <c r="H505" s="298"/>
      <c r="L505" s="142"/>
    </row>
    <row r="506" spans="1:12">
      <c r="A506" s="936" t="s">
        <v>8467</v>
      </c>
      <c r="B506" s="203" t="s">
        <v>8486</v>
      </c>
      <c r="C506" s="204" t="s">
        <v>8444</v>
      </c>
      <c r="D506" s="205" t="s">
        <v>8519</v>
      </c>
      <c r="E506" s="230">
        <v>53.2</v>
      </c>
      <c r="F506" s="137"/>
      <c r="G506" s="299">
        <f t="shared" si="31"/>
        <v>6331</v>
      </c>
      <c r="H506" s="298"/>
      <c r="L506" s="142"/>
    </row>
    <row r="507" spans="1:12">
      <c r="A507" s="936"/>
      <c r="B507" s="203" t="s">
        <v>8487</v>
      </c>
      <c r="C507" s="204" t="s">
        <v>8445</v>
      </c>
      <c r="D507" s="203" t="s">
        <v>8507</v>
      </c>
      <c r="E507" s="230">
        <v>93.8</v>
      </c>
      <c r="F507" s="137"/>
      <c r="G507" s="299">
        <f t="shared" si="31"/>
        <v>11163</v>
      </c>
      <c r="H507" s="298"/>
      <c r="L507" s="142"/>
    </row>
    <row r="508" spans="1:12">
      <c r="A508" s="936"/>
      <c r="B508" s="203" t="s">
        <v>8488</v>
      </c>
      <c r="C508" s="204" t="s">
        <v>8446</v>
      </c>
      <c r="D508" s="203" t="s">
        <v>8507</v>
      </c>
      <c r="E508" s="230">
        <v>86.1</v>
      </c>
      <c r="F508" s="137"/>
      <c r="G508" s="299">
        <f t="shared" si="31"/>
        <v>10246</v>
      </c>
      <c r="H508" s="298"/>
      <c r="L508" s="142"/>
    </row>
    <row r="509" spans="1:12">
      <c r="A509" s="936"/>
      <c r="B509" s="206" t="s">
        <v>8489</v>
      </c>
      <c r="C509" s="207" t="s">
        <v>8447</v>
      </c>
      <c r="D509" s="206" t="s">
        <v>8507</v>
      </c>
      <c r="E509" s="230">
        <v>97.3</v>
      </c>
      <c r="F509" s="137"/>
      <c r="G509" s="299">
        <f t="shared" si="31"/>
        <v>11579</v>
      </c>
      <c r="H509" s="298"/>
      <c r="L509" s="142"/>
    </row>
    <row r="510" spans="1:12">
      <c r="A510" s="936"/>
      <c r="B510" s="206" t="s">
        <v>8490</v>
      </c>
      <c r="C510" s="207" t="s">
        <v>8448</v>
      </c>
      <c r="D510" s="206" t="s">
        <v>8507</v>
      </c>
      <c r="E510" s="230">
        <v>98.7</v>
      </c>
      <c r="F510" s="137"/>
      <c r="G510" s="299">
        <f t="shared" si="31"/>
        <v>11746</v>
      </c>
      <c r="H510" s="298"/>
      <c r="L510" s="142"/>
    </row>
    <row r="511" spans="1:12">
      <c r="A511" s="936"/>
      <c r="B511" s="203" t="s">
        <v>8491</v>
      </c>
      <c r="C511" s="204" t="s">
        <v>8449</v>
      </c>
      <c r="D511" s="203" t="s">
        <v>7772</v>
      </c>
      <c r="E511" s="230">
        <v>88.9</v>
      </c>
      <c r="F511" s="137"/>
      <c r="G511" s="299">
        <f t="shared" si="31"/>
        <v>10580</v>
      </c>
      <c r="H511" s="298"/>
      <c r="L511" s="142"/>
    </row>
    <row r="512" spans="1:12">
      <c r="A512" s="936"/>
      <c r="B512" s="206" t="s">
        <v>8492</v>
      </c>
      <c r="C512" s="207" t="s">
        <v>8450</v>
      </c>
      <c r="D512" s="206" t="s">
        <v>7772</v>
      </c>
      <c r="E512" s="230">
        <v>96.6</v>
      </c>
      <c r="F512" s="137"/>
      <c r="G512" s="299">
        <f t="shared" si="31"/>
        <v>11496</v>
      </c>
      <c r="H512" s="298"/>
      <c r="L512" s="142"/>
    </row>
    <row r="513" spans="1:12">
      <c r="A513" s="936"/>
      <c r="B513" s="203" t="s">
        <v>8493</v>
      </c>
      <c r="C513" s="204" t="s">
        <v>8451</v>
      </c>
      <c r="D513" s="203" t="s">
        <v>8518</v>
      </c>
      <c r="E513" s="230">
        <v>84</v>
      </c>
      <c r="F513" s="137"/>
      <c r="G513" s="299">
        <f t="shared" si="31"/>
        <v>9996</v>
      </c>
      <c r="H513" s="298"/>
      <c r="L513" s="142"/>
    </row>
    <row r="514" spans="1:12">
      <c r="A514" s="936"/>
      <c r="B514" s="203" t="s">
        <v>8494</v>
      </c>
      <c r="C514" s="204">
        <v>157031</v>
      </c>
      <c r="D514" s="203" t="s">
        <v>7772</v>
      </c>
      <c r="E514" s="230">
        <v>75.599999999999994</v>
      </c>
      <c r="F514" s="137"/>
      <c r="G514" s="299">
        <f t="shared" si="31"/>
        <v>8997</v>
      </c>
      <c r="H514" s="298"/>
      <c r="L514" s="142"/>
    </row>
    <row r="515" spans="1:12">
      <c r="A515" s="936"/>
      <c r="B515" s="206" t="s">
        <v>8495</v>
      </c>
      <c r="C515" s="207" t="s">
        <v>8452</v>
      </c>
      <c r="D515" s="206" t="s">
        <v>7772</v>
      </c>
      <c r="E515" s="230">
        <v>71.400000000000006</v>
      </c>
      <c r="F515" s="137"/>
      <c r="G515" s="299">
        <f t="shared" si="31"/>
        <v>8497</v>
      </c>
      <c r="H515" s="298"/>
      <c r="L515" s="142"/>
    </row>
    <row r="516" spans="1:12">
      <c r="A516" s="936" t="s">
        <v>8468</v>
      </c>
      <c r="B516" s="206" t="s">
        <v>8496</v>
      </c>
      <c r="C516" s="207" t="s">
        <v>8453</v>
      </c>
      <c r="D516" s="206" t="s">
        <v>7772</v>
      </c>
      <c r="E516" s="230">
        <v>96.6</v>
      </c>
      <c r="F516" s="137"/>
      <c r="G516" s="299">
        <f t="shared" si="31"/>
        <v>11496</v>
      </c>
      <c r="H516" s="298"/>
      <c r="L516" s="142"/>
    </row>
    <row r="517" spans="1:12">
      <c r="A517" s="936"/>
      <c r="B517" s="203" t="s">
        <v>8497</v>
      </c>
      <c r="C517" s="204" t="s">
        <v>8454</v>
      </c>
      <c r="D517" s="203" t="s">
        <v>7772</v>
      </c>
      <c r="E517" s="230">
        <v>75.599999999999994</v>
      </c>
      <c r="F517" s="137"/>
      <c r="G517" s="299">
        <f t="shared" si="31"/>
        <v>8997</v>
      </c>
      <c r="H517" s="298"/>
      <c r="L517" s="142"/>
    </row>
    <row r="518" spans="1:12">
      <c r="A518" s="936"/>
      <c r="B518" s="203" t="s">
        <v>8498</v>
      </c>
      <c r="C518" s="204" t="s">
        <v>8455</v>
      </c>
      <c r="D518" s="203" t="s">
        <v>8507</v>
      </c>
      <c r="E518" s="230">
        <v>76.3</v>
      </c>
      <c r="F518" s="137"/>
      <c r="G518" s="299">
        <f t="shared" si="31"/>
        <v>9080</v>
      </c>
      <c r="H518" s="298"/>
      <c r="L518" s="142"/>
    </row>
    <row r="519" spans="1:12">
      <c r="A519" s="936"/>
      <c r="B519" s="203" t="s">
        <v>8499</v>
      </c>
      <c r="C519" s="204" t="s">
        <v>8456</v>
      </c>
      <c r="D519" s="203" t="s">
        <v>8507</v>
      </c>
      <c r="E519" s="230">
        <v>95.9</v>
      </c>
      <c r="F519" s="137"/>
      <c r="G519" s="299">
        <f t="shared" si="31"/>
        <v>11413</v>
      </c>
      <c r="H519" s="298"/>
      <c r="L519" s="142"/>
    </row>
    <row r="520" spans="1:12">
      <c r="A520" s="936"/>
      <c r="B520" s="203" t="s">
        <v>8500</v>
      </c>
      <c r="C520" s="204" t="s">
        <v>8457</v>
      </c>
      <c r="D520" s="203" t="s">
        <v>8508</v>
      </c>
      <c r="E520" s="230">
        <v>76.3</v>
      </c>
      <c r="F520" s="137"/>
      <c r="G520" s="299">
        <f t="shared" si="31"/>
        <v>9080</v>
      </c>
      <c r="H520" s="298"/>
      <c r="L520" s="142"/>
    </row>
    <row r="521" spans="1:12">
      <c r="A521" s="936"/>
      <c r="B521" s="206" t="s">
        <v>8501</v>
      </c>
      <c r="C521" s="207" t="s">
        <v>8458</v>
      </c>
      <c r="D521" s="206" t="s">
        <v>7772</v>
      </c>
      <c r="E521" s="230">
        <v>121.8</v>
      </c>
      <c r="F521" s="137"/>
      <c r="G521" s="299">
        <f t="shared" si="31"/>
        <v>14495</v>
      </c>
      <c r="H521" s="298"/>
      <c r="L521" s="142"/>
    </row>
    <row r="522" spans="1:12">
      <c r="A522" s="936"/>
      <c r="B522" s="206" t="s">
        <v>8502</v>
      </c>
      <c r="C522" s="207" t="s">
        <v>8459</v>
      </c>
      <c r="D522" s="206" t="s">
        <v>8520</v>
      </c>
      <c r="E522" s="230">
        <v>136.5</v>
      </c>
      <c r="F522" s="137"/>
      <c r="G522" s="299">
        <f t="shared" si="31"/>
        <v>16244</v>
      </c>
      <c r="H522" s="298"/>
      <c r="L522" s="142"/>
    </row>
    <row r="523" spans="1:12">
      <c r="A523" s="936"/>
      <c r="B523" s="203" t="s">
        <v>8503</v>
      </c>
      <c r="C523" s="204" t="s">
        <v>8460</v>
      </c>
      <c r="D523" s="203" t="s">
        <v>8521</v>
      </c>
      <c r="E523" s="230">
        <v>96.6</v>
      </c>
      <c r="F523" s="137"/>
      <c r="G523" s="299">
        <f t="shared" si="31"/>
        <v>11496</v>
      </c>
      <c r="H523" s="298"/>
      <c r="L523" s="142"/>
    </row>
    <row r="524" spans="1:12">
      <c r="A524" s="936"/>
      <c r="B524" s="206" t="s">
        <v>8504</v>
      </c>
      <c r="C524" s="207" t="s">
        <v>8461</v>
      </c>
      <c r="D524" s="206" t="s">
        <v>8507</v>
      </c>
      <c r="E524" s="230">
        <v>109.9</v>
      </c>
      <c r="F524" s="137"/>
      <c r="G524" s="299">
        <f t="shared" si="31"/>
        <v>13079</v>
      </c>
      <c r="H524" s="298"/>
      <c r="L524" s="142"/>
    </row>
    <row r="525" spans="1:12">
      <c r="A525" s="936"/>
      <c r="B525" s="206" t="s">
        <v>8505</v>
      </c>
      <c r="C525" s="207" t="s">
        <v>8462</v>
      </c>
      <c r="D525" s="206" t="s">
        <v>8507</v>
      </c>
      <c r="E525" s="230">
        <v>81.900000000000006</v>
      </c>
      <c r="F525" s="137"/>
      <c r="G525" s="299">
        <f t="shared" si="31"/>
        <v>9747</v>
      </c>
      <c r="H525" s="298"/>
      <c r="L525" s="142"/>
    </row>
    <row r="526" spans="1:12">
      <c r="A526" s="936"/>
      <c r="B526" s="206" t="s">
        <v>8506</v>
      </c>
      <c r="C526" s="207" t="s">
        <v>8463</v>
      </c>
      <c r="D526" s="206" t="s">
        <v>7772</v>
      </c>
      <c r="E526" s="230">
        <v>86.1</v>
      </c>
      <c r="F526" s="137"/>
      <c r="G526" s="299">
        <f t="shared" si="31"/>
        <v>10246</v>
      </c>
      <c r="H526" s="298"/>
      <c r="L526" s="142"/>
    </row>
    <row r="527" spans="1:12">
      <c r="A527" s="151"/>
      <c r="B527" s="210" t="s">
        <v>8351</v>
      </c>
      <c r="C527" s="210"/>
      <c r="D527" s="211" t="s">
        <v>8507</v>
      </c>
      <c r="E527" s="181">
        <v>331</v>
      </c>
      <c r="F527" s="137"/>
      <c r="G527" s="299">
        <f t="shared" si="31"/>
        <v>39389</v>
      </c>
      <c r="H527" s="298"/>
      <c r="L527" s="142"/>
    </row>
    <row r="528" spans="1:12">
      <c r="A528" s="151"/>
      <c r="B528" s="212" t="s">
        <v>8352</v>
      </c>
      <c r="C528" s="212"/>
      <c r="D528" s="211" t="s">
        <v>8507</v>
      </c>
      <c r="E528" s="181">
        <v>331</v>
      </c>
      <c r="F528" s="137"/>
      <c r="G528" s="299">
        <f t="shared" si="31"/>
        <v>39389</v>
      </c>
      <c r="H528" s="298"/>
      <c r="L528" s="142"/>
    </row>
    <row r="529" spans="1:12">
      <c r="A529" s="151"/>
      <c r="B529" s="211" t="s">
        <v>8353</v>
      </c>
      <c r="C529" s="211"/>
      <c r="D529" s="211" t="s">
        <v>8507</v>
      </c>
      <c r="E529" s="181">
        <v>145.6</v>
      </c>
      <c r="F529" s="137"/>
      <c r="G529" s="299">
        <f t="shared" si="31"/>
        <v>17327</v>
      </c>
      <c r="H529" s="298"/>
      <c r="L529" s="142"/>
    </row>
    <row r="530" spans="1:12">
      <c r="A530" s="151"/>
      <c r="B530" s="213" t="s">
        <v>8354</v>
      </c>
      <c r="C530" s="213"/>
      <c r="D530" s="211" t="s">
        <v>8507</v>
      </c>
      <c r="E530" s="181">
        <v>87.5</v>
      </c>
      <c r="F530" s="137"/>
      <c r="G530" s="299">
        <f t="shared" si="31"/>
        <v>10413</v>
      </c>
      <c r="H530" s="298"/>
      <c r="L530" s="142"/>
    </row>
    <row r="531" spans="1:12">
      <c r="A531" s="151"/>
      <c r="B531" s="214" t="s">
        <v>8355</v>
      </c>
      <c r="C531" s="214"/>
      <c r="D531" s="215" t="s">
        <v>7772</v>
      </c>
      <c r="E531" s="181">
        <v>105</v>
      </c>
      <c r="F531" s="137"/>
      <c r="G531" s="299">
        <f t="shared" si="31"/>
        <v>12495</v>
      </c>
      <c r="H531" s="298"/>
      <c r="L531" s="142"/>
    </row>
    <row r="532" spans="1:12">
      <c r="A532" s="151"/>
      <c r="B532" s="58" t="s">
        <v>8356</v>
      </c>
      <c r="C532" s="58"/>
      <c r="D532" s="134" t="s">
        <v>7772</v>
      </c>
      <c r="E532" s="181">
        <v>98</v>
      </c>
      <c r="F532" s="137"/>
      <c r="G532" s="299">
        <f t="shared" si="31"/>
        <v>11662</v>
      </c>
      <c r="H532" s="298"/>
      <c r="L532" s="142"/>
    </row>
    <row r="533" spans="1:12">
      <c r="A533" s="151"/>
      <c r="B533" s="216" t="s">
        <v>8357</v>
      </c>
      <c r="C533" s="216"/>
      <c r="D533" s="217" t="s">
        <v>8508</v>
      </c>
      <c r="E533" s="181">
        <v>87.5</v>
      </c>
      <c r="F533" s="137"/>
      <c r="G533" s="299">
        <f t="shared" si="31"/>
        <v>10413</v>
      </c>
      <c r="H533" s="298"/>
      <c r="L533" s="142"/>
    </row>
    <row r="534" spans="1:12">
      <c r="A534" s="151"/>
      <c r="B534" s="216" t="s">
        <v>8358</v>
      </c>
      <c r="C534" s="216"/>
      <c r="D534" s="217" t="s">
        <v>8507</v>
      </c>
      <c r="E534" s="181">
        <v>98</v>
      </c>
      <c r="F534" s="137"/>
      <c r="G534" s="299">
        <f t="shared" si="31"/>
        <v>11662</v>
      </c>
      <c r="H534" s="298"/>
      <c r="L534" s="142"/>
    </row>
    <row r="535" spans="1:12">
      <c r="A535" s="151"/>
      <c r="B535" s="218" t="s">
        <v>8359</v>
      </c>
      <c r="C535" s="218"/>
      <c r="D535" s="215" t="s">
        <v>7772</v>
      </c>
      <c r="E535" s="181">
        <v>72.8</v>
      </c>
      <c r="F535" s="137"/>
      <c r="G535" s="299">
        <f t="shared" si="31"/>
        <v>8664</v>
      </c>
      <c r="H535" s="298"/>
      <c r="L535" s="142"/>
    </row>
    <row r="536" spans="1:12">
      <c r="A536" s="151"/>
      <c r="B536" s="219" t="s">
        <v>8360</v>
      </c>
      <c r="C536" s="219"/>
      <c r="D536" s="219" t="s">
        <v>7772</v>
      </c>
      <c r="E536" s="181">
        <v>72.8</v>
      </c>
      <c r="F536" s="137"/>
      <c r="G536" s="299">
        <f t="shared" si="31"/>
        <v>8664</v>
      </c>
      <c r="H536" s="298"/>
      <c r="L536" s="142"/>
    </row>
    <row r="537" spans="1:12">
      <c r="A537" s="151"/>
      <c r="B537" s="219" t="s">
        <v>8361</v>
      </c>
      <c r="C537" s="219"/>
      <c r="D537" s="219" t="s">
        <v>8509</v>
      </c>
      <c r="E537" s="181">
        <v>72.8</v>
      </c>
      <c r="F537" s="137"/>
      <c r="G537" s="299">
        <f t="shared" si="31"/>
        <v>8664</v>
      </c>
      <c r="H537" s="298"/>
      <c r="L537" s="142"/>
    </row>
    <row r="538" spans="1:12">
      <c r="A538" s="151"/>
      <c r="B538" s="145" t="s">
        <v>8362</v>
      </c>
      <c r="C538" s="145"/>
      <c r="D538" s="220" t="s">
        <v>8510</v>
      </c>
      <c r="E538" s="181">
        <v>87.5</v>
      </c>
      <c r="F538" s="137"/>
      <c r="G538" s="299">
        <f t="shared" si="31"/>
        <v>10413</v>
      </c>
      <c r="H538" s="298"/>
      <c r="L538" s="142"/>
    </row>
    <row r="539" spans="1:12">
      <c r="A539" s="151"/>
      <c r="B539" s="58" t="s">
        <v>8363</v>
      </c>
      <c r="C539" s="58"/>
      <c r="D539" s="215" t="s">
        <v>7772</v>
      </c>
      <c r="E539" s="181">
        <v>95.9</v>
      </c>
      <c r="F539" s="137"/>
      <c r="G539" s="299">
        <f t="shared" si="31"/>
        <v>11413</v>
      </c>
      <c r="H539" s="298"/>
      <c r="L539" s="142"/>
    </row>
    <row r="540" spans="1:12">
      <c r="A540" s="151"/>
      <c r="B540" s="221" t="s">
        <v>8364</v>
      </c>
      <c r="C540" s="221"/>
      <c r="D540" s="134" t="s">
        <v>7772</v>
      </c>
      <c r="E540" s="181">
        <v>72.8</v>
      </c>
      <c r="F540" s="137"/>
      <c r="G540" s="299">
        <f t="shared" si="31"/>
        <v>8664</v>
      </c>
      <c r="H540" s="298"/>
      <c r="L540" s="142"/>
    </row>
    <row r="541" spans="1:12">
      <c r="A541" s="151"/>
      <c r="B541" s="134" t="s">
        <v>8365</v>
      </c>
      <c r="C541" s="134"/>
      <c r="D541" s="134" t="s">
        <v>8507</v>
      </c>
      <c r="E541" s="181">
        <v>87.5</v>
      </c>
      <c r="F541" s="137"/>
      <c r="G541" s="299">
        <f t="shared" si="31"/>
        <v>10413</v>
      </c>
      <c r="H541" s="298"/>
      <c r="L541" s="142"/>
    </row>
    <row r="542" spans="1:12">
      <c r="A542" s="151"/>
      <c r="B542" s="145" t="s">
        <v>8366</v>
      </c>
      <c r="C542" s="145"/>
      <c r="D542" s="220" t="s">
        <v>7772</v>
      </c>
      <c r="E542" s="181">
        <v>95.55</v>
      </c>
      <c r="F542" s="137"/>
      <c r="G542" s="299">
        <f t="shared" si="31"/>
        <v>11371</v>
      </c>
      <c r="H542" s="298"/>
      <c r="L542" s="142"/>
    </row>
    <row r="543" spans="1:12">
      <c r="A543" s="151"/>
      <c r="B543" s="58" t="s">
        <v>8367</v>
      </c>
      <c r="C543" s="58"/>
      <c r="D543" s="219" t="s">
        <v>7772</v>
      </c>
      <c r="E543" s="181">
        <v>95.55</v>
      </c>
      <c r="F543" s="137"/>
      <c r="G543" s="299">
        <f t="shared" si="31"/>
        <v>11371</v>
      </c>
      <c r="H543" s="298"/>
      <c r="L543" s="142"/>
    </row>
    <row r="544" spans="1:12">
      <c r="A544" s="151"/>
      <c r="B544" s="222" t="s">
        <v>8368</v>
      </c>
      <c r="C544" s="222"/>
      <c r="D544" s="223" t="s">
        <v>7772</v>
      </c>
      <c r="E544" s="181">
        <v>89.6</v>
      </c>
      <c r="F544" s="137"/>
      <c r="G544" s="299">
        <f t="shared" si="31"/>
        <v>10663</v>
      </c>
      <c r="H544" s="298"/>
      <c r="L544" s="142"/>
    </row>
    <row r="545" spans="1:12">
      <c r="A545" s="209"/>
      <c r="B545" s="218" t="s">
        <v>8369</v>
      </c>
      <c r="C545" s="218"/>
      <c r="D545" s="220" t="s">
        <v>7772</v>
      </c>
      <c r="E545" s="181">
        <v>105</v>
      </c>
      <c r="F545" s="137"/>
      <c r="G545" s="299">
        <f t="shared" si="31"/>
        <v>12495</v>
      </c>
      <c r="H545" s="298"/>
      <c r="L545" s="142"/>
    </row>
    <row r="546" spans="1:12">
      <c r="A546" s="209"/>
      <c r="B546" s="220" t="s">
        <v>8370</v>
      </c>
      <c r="C546" s="220"/>
      <c r="D546" s="134" t="s">
        <v>7772</v>
      </c>
      <c r="E546" s="181">
        <v>72.8</v>
      </c>
      <c r="F546" s="137"/>
      <c r="G546" s="299">
        <f t="shared" si="31"/>
        <v>8664</v>
      </c>
      <c r="H546" s="298"/>
      <c r="L546" s="142"/>
    </row>
    <row r="547" spans="1:12">
      <c r="A547" s="209"/>
      <c r="B547" s="224" t="s">
        <v>8371</v>
      </c>
      <c r="C547" s="224"/>
      <c r="D547" s="134" t="s">
        <v>8511</v>
      </c>
      <c r="E547" s="181">
        <v>40.6</v>
      </c>
      <c r="F547" s="137"/>
      <c r="G547" s="299">
        <f t="shared" si="31"/>
        <v>4832</v>
      </c>
      <c r="H547" s="298"/>
      <c r="L547" s="142"/>
    </row>
    <row r="548" spans="1:12">
      <c r="A548" s="209"/>
      <c r="B548" s="224" t="s">
        <v>8372</v>
      </c>
      <c r="C548" s="224"/>
      <c r="D548" s="134" t="s">
        <v>8511</v>
      </c>
      <c r="E548" s="181">
        <v>40.6</v>
      </c>
      <c r="F548" s="137"/>
      <c r="G548" s="299">
        <f t="shared" si="31"/>
        <v>4832</v>
      </c>
      <c r="H548" s="298"/>
      <c r="L548" s="142"/>
    </row>
    <row r="549" spans="1:12">
      <c r="A549" s="209"/>
      <c r="B549" s="224" t="s">
        <v>8373</v>
      </c>
      <c r="C549" s="224"/>
      <c r="D549" s="134" t="s">
        <v>8511</v>
      </c>
      <c r="E549" s="181">
        <v>40.6</v>
      </c>
      <c r="F549" s="137"/>
      <c r="G549" s="299">
        <f t="shared" si="31"/>
        <v>4832</v>
      </c>
      <c r="H549" s="298"/>
      <c r="L549" s="142"/>
    </row>
    <row r="550" spans="1:12">
      <c r="A550" s="209"/>
      <c r="B550" s="58" t="s">
        <v>8374</v>
      </c>
      <c r="C550" s="58"/>
      <c r="D550" s="223" t="s">
        <v>7772</v>
      </c>
      <c r="E550" s="181">
        <v>72.8</v>
      </c>
      <c r="F550" s="137"/>
      <c r="G550" s="299">
        <f t="shared" si="31"/>
        <v>8664</v>
      </c>
      <c r="H550" s="298"/>
      <c r="L550" s="142"/>
    </row>
    <row r="551" spans="1:12">
      <c r="A551" s="209"/>
      <c r="B551" s="225" t="s">
        <v>8375</v>
      </c>
      <c r="C551" s="225"/>
      <c r="D551" s="225" t="s">
        <v>7772</v>
      </c>
      <c r="E551" s="181">
        <v>95.55</v>
      </c>
      <c r="F551" s="137"/>
      <c r="G551" s="299">
        <f t="shared" si="31"/>
        <v>11371</v>
      </c>
      <c r="H551" s="298"/>
      <c r="L551" s="142"/>
    </row>
    <row r="552" spans="1:12">
      <c r="A552" s="209"/>
      <c r="B552" s="134" t="s">
        <v>8376</v>
      </c>
      <c r="C552" s="134"/>
      <c r="D552" s="225" t="s">
        <v>7772</v>
      </c>
      <c r="E552" s="181">
        <v>72.8</v>
      </c>
      <c r="F552" s="137"/>
      <c r="G552" s="299">
        <f t="shared" si="31"/>
        <v>8664</v>
      </c>
      <c r="H552" s="298"/>
      <c r="L552" s="142"/>
    </row>
    <row r="553" spans="1:12">
      <c r="A553" s="209"/>
      <c r="B553" s="12">
        <v>23601</v>
      </c>
      <c r="C553" s="12"/>
      <c r="D553" s="215" t="s">
        <v>7772</v>
      </c>
      <c r="E553" s="181">
        <v>77</v>
      </c>
      <c r="F553" s="137"/>
      <c r="G553" s="299">
        <f t="shared" si="31"/>
        <v>9163</v>
      </c>
      <c r="H553" s="298"/>
      <c r="L553" s="142"/>
    </row>
    <row r="554" spans="1:12">
      <c r="A554" s="209"/>
      <c r="B554" s="220" t="s">
        <v>8377</v>
      </c>
      <c r="C554" s="220"/>
      <c r="D554" s="215" t="s">
        <v>7772</v>
      </c>
      <c r="E554" s="181">
        <v>96.6</v>
      </c>
      <c r="F554" s="137"/>
      <c r="G554" s="299">
        <f t="shared" si="31"/>
        <v>11496</v>
      </c>
      <c r="H554" s="298"/>
      <c r="L554" s="142"/>
    </row>
    <row r="555" spans="1:12">
      <c r="A555" s="209"/>
      <c r="B555" s="216" t="s">
        <v>8378</v>
      </c>
      <c r="C555" s="216"/>
      <c r="D555" s="217" t="s">
        <v>8507</v>
      </c>
      <c r="E555" s="181">
        <v>87.5</v>
      </c>
      <c r="F555" s="137"/>
      <c r="G555" s="299">
        <f t="shared" ref="G555:G603" si="32">ROUNDUP(((E555*$I$2)*(1+$I$3)), 0)</f>
        <v>10413</v>
      </c>
      <c r="H555" s="298"/>
      <c r="L555" s="142"/>
    </row>
    <row r="556" spans="1:12">
      <c r="A556" s="209"/>
      <c r="B556" s="134" t="s">
        <v>8379</v>
      </c>
      <c r="C556" s="134"/>
      <c r="D556" s="134" t="s">
        <v>8512</v>
      </c>
      <c r="E556" s="181">
        <v>116.9</v>
      </c>
      <c r="F556" s="137"/>
      <c r="G556" s="299">
        <f t="shared" si="32"/>
        <v>13912</v>
      </c>
      <c r="H556" s="298"/>
      <c r="L556" s="142"/>
    </row>
    <row r="557" spans="1:12">
      <c r="A557" s="209"/>
      <c r="B557" s="145" t="s">
        <v>8380</v>
      </c>
      <c r="C557" s="145"/>
      <c r="D557" s="217" t="s">
        <v>8507</v>
      </c>
      <c r="E557" s="181">
        <v>87.5</v>
      </c>
      <c r="F557" s="137"/>
      <c r="G557" s="299">
        <f t="shared" si="32"/>
        <v>10413</v>
      </c>
      <c r="H557" s="298"/>
      <c r="L557" s="142"/>
    </row>
    <row r="558" spans="1:12">
      <c r="A558" s="209"/>
      <c r="B558" s="134" t="s">
        <v>8381</v>
      </c>
      <c r="C558" s="134"/>
      <c r="D558" s="134" t="s">
        <v>8507</v>
      </c>
      <c r="E558" s="181">
        <v>87.5</v>
      </c>
      <c r="F558" s="137"/>
      <c r="G558" s="299">
        <f t="shared" si="32"/>
        <v>10413</v>
      </c>
      <c r="H558" s="298"/>
      <c r="L558" s="142"/>
    </row>
    <row r="559" spans="1:12">
      <c r="A559" s="209"/>
      <c r="B559" s="145" t="s">
        <v>8382</v>
      </c>
      <c r="C559" s="145"/>
      <c r="D559" s="134" t="s">
        <v>8513</v>
      </c>
      <c r="E559" s="181">
        <v>145.6</v>
      </c>
      <c r="F559" s="137"/>
      <c r="G559" s="299">
        <f t="shared" si="32"/>
        <v>17327</v>
      </c>
      <c r="H559" s="298"/>
      <c r="L559" s="142"/>
    </row>
    <row r="560" spans="1:12">
      <c r="A560" s="209"/>
      <c r="B560" s="145" t="s">
        <v>8383</v>
      </c>
      <c r="C560" s="145"/>
      <c r="D560" s="134" t="s">
        <v>8513</v>
      </c>
      <c r="E560" s="181">
        <v>145.6</v>
      </c>
      <c r="F560" s="137"/>
      <c r="G560" s="299">
        <f t="shared" si="32"/>
        <v>17327</v>
      </c>
      <c r="H560" s="298"/>
      <c r="L560" s="142"/>
    </row>
    <row r="561" spans="1:12">
      <c r="A561" s="209"/>
      <c r="B561" s="145" t="s">
        <v>8384</v>
      </c>
      <c r="C561" s="145"/>
      <c r="D561" s="134" t="s">
        <v>8507</v>
      </c>
      <c r="E561" s="181">
        <v>87.5</v>
      </c>
      <c r="F561" s="137"/>
      <c r="G561" s="299">
        <f t="shared" si="32"/>
        <v>10413</v>
      </c>
      <c r="H561" s="298"/>
      <c r="L561" s="142"/>
    </row>
    <row r="562" spans="1:12">
      <c r="A562" s="209"/>
      <c r="B562" s="218" t="s">
        <v>8385</v>
      </c>
      <c r="C562" s="218"/>
      <c r="D562" s="215" t="s">
        <v>8507</v>
      </c>
      <c r="E562" s="181">
        <v>126</v>
      </c>
      <c r="F562" s="137"/>
      <c r="G562" s="299">
        <f t="shared" si="32"/>
        <v>14994</v>
      </c>
      <c r="H562" s="298"/>
      <c r="L562" s="142"/>
    </row>
    <row r="563" spans="1:12">
      <c r="A563" s="209"/>
      <c r="B563" s="58" t="s">
        <v>8386</v>
      </c>
      <c r="C563" s="58"/>
      <c r="D563" s="134" t="s">
        <v>7772</v>
      </c>
      <c r="E563" s="181">
        <v>88.9</v>
      </c>
      <c r="F563" s="137"/>
      <c r="G563" s="299">
        <f t="shared" si="32"/>
        <v>10580</v>
      </c>
      <c r="H563" s="298"/>
      <c r="L563" s="142"/>
    </row>
    <row r="564" spans="1:12">
      <c r="A564" s="209"/>
      <c r="B564" s="58" t="s">
        <v>8387</v>
      </c>
      <c r="C564" s="58"/>
      <c r="D564" s="226" t="s">
        <v>8514</v>
      </c>
      <c r="E564" s="181">
        <v>95.55</v>
      </c>
      <c r="F564" s="137"/>
      <c r="G564" s="299">
        <f t="shared" si="32"/>
        <v>11371</v>
      </c>
      <c r="H564" s="298"/>
      <c r="L564" s="142"/>
    </row>
    <row r="565" spans="1:12">
      <c r="A565" s="209"/>
      <c r="B565" s="145" t="s">
        <v>8388</v>
      </c>
      <c r="C565" s="145"/>
      <c r="D565" s="220" t="s">
        <v>8515</v>
      </c>
      <c r="E565" s="181">
        <v>95.55</v>
      </c>
      <c r="F565" s="137"/>
      <c r="G565" s="299">
        <f t="shared" si="32"/>
        <v>11371</v>
      </c>
      <c r="H565" s="298"/>
      <c r="L565" s="142"/>
    </row>
    <row r="566" spans="1:12">
      <c r="A566" s="209"/>
      <c r="B566" s="227" t="s">
        <v>8389</v>
      </c>
      <c r="C566" s="227"/>
      <c r="D566" s="217" t="s">
        <v>8507</v>
      </c>
      <c r="E566" s="181">
        <v>95.2</v>
      </c>
      <c r="F566" s="137"/>
      <c r="G566" s="299">
        <f t="shared" si="32"/>
        <v>11329</v>
      </c>
      <c r="H566" s="298"/>
      <c r="L566" s="142"/>
    </row>
    <row r="567" spans="1:12">
      <c r="A567" s="209"/>
      <c r="B567" s="225" t="s">
        <v>8390</v>
      </c>
      <c r="C567" s="225"/>
      <c r="D567" s="225" t="s">
        <v>7772</v>
      </c>
      <c r="E567" s="181">
        <v>95.55</v>
      </c>
      <c r="F567" s="137"/>
      <c r="G567" s="299">
        <f t="shared" si="32"/>
        <v>11371</v>
      </c>
      <c r="H567" s="298"/>
      <c r="L567" s="142"/>
    </row>
    <row r="568" spans="1:12">
      <c r="A568" s="209"/>
      <c r="B568" s="58" t="s">
        <v>8391</v>
      </c>
      <c r="C568" s="58"/>
      <c r="D568" s="63" t="s">
        <v>8507</v>
      </c>
      <c r="E568" s="181">
        <v>95.55</v>
      </c>
      <c r="F568" s="137"/>
      <c r="G568" s="299">
        <f t="shared" si="32"/>
        <v>11371</v>
      </c>
      <c r="H568" s="298"/>
      <c r="L568" s="142"/>
    </row>
    <row r="569" spans="1:12">
      <c r="A569" s="209"/>
      <c r="B569" s="58" t="s">
        <v>8392</v>
      </c>
      <c r="C569" s="58"/>
      <c r="D569" s="63" t="s">
        <v>8507</v>
      </c>
      <c r="E569" s="181">
        <v>95.55</v>
      </c>
      <c r="F569" s="137"/>
      <c r="G569" s="299">
        <f t="shared" si="32"/>
        <v>11371</v>
      </c>
      <c r="H569" s="298"/>
      <c r="L569" s="142"/>
    </row>
    <row r="570" spans="1:12">
      <c r="A570" s="209"/>
      <c r="B570" s="58" t="s">
        <v>8393</v>
      </c>
      <c r="C570" s="58"/>
      <c r="D570" s="63" t="s">
        <v>8507</v>
      </c>
      <c r="E570" s="181">
        <v>95.55</v>
      </c>
      <c r="F570" s="137"/>
      <c r="G570" s="299">
        <f t="shared" si="32"/>
        <v>11371</v>
      </c>
      <c r="H570" s="298"/>
      <c r="L570" s="142"/>
    </row>
    <row r="571" spans="1:12">
      <c r="A571" s="209"/>
      <c r="B571" s="58" t="s">
        <v>8394</v>
      </c>
      <c r="C571" s="58"/>
      <c r="D571" s="63" t="s">
        <v>8507</v>
      </c>
      <c r="E571" s="181">
        <v>95.55</v>
      </c>
      <c r="F571" s="137"/>
      <c r="G571" s="299">
        <f t="shared" si="32"/>
        <v>11371</v>
      </c>
      <c r="H571" s="298"/>
      <c r="L571" s="142"/>
    </row>
    <row r="572" spans="1:12">
      <c r="A572" s="209"/>
      <c r="B572" s="228" t="s">
        <v>8395</v>
      </c>
      <c r="C572" s="228"/>
      <c r="D572" s="228" t="s">
        <v>7772</v>
      </c>
      <c r="E572" s="181">
        <v>95.55</v>
      </c>
      <c r="F572" s="137"/>
      <c r="G572" s="299">
        <f t="shared" si="32"/>
        <v>11371</v>
      </c>
      <c r="H572" s="298"/>
      <c r="L572" s="142"/>
    </row>
    <row r="573" spans="1:12">
      <c r="A573" s="209"/>
      <c r="B573" s="228" t="s">
        <v>8396</v>
      </c>
      <c r="C573" s="228"/>
      <c r="D573" s="228" t="s">
        <v>7772</v>
      </c>
      <c r="E573" s="181">
        <v>95.55</v>
      </c>
      <c r="F573" s="137"/>
      <c r="G573" s="299">
        <f t="shared" si="32"/>
        <v>11371</v>
      </c>
      <c r="H573" s="298"/>
      <c r="L573" s="142"/>
    </row>
    <row r="574" spans="1:12">
      <c r="A574" s="209"/>
      <c r="B574" s="228" t="s">
        <v>8397</v>
      </c>
      <c r="C574" s="228"/>
      <c r="D574" s="228" t="s">
        <v>8508</v>
      </c>
      <c r="E574" s="181">
        <v>87.5</v>
      </c>
      <c r="F574" s="137"/>
      <c r="G574" s="299">
        <f t="shared" si="32"/>
        <v>10413</v>
      </c>
      <c r="H574" s="298"/>
      <c r="L574" s="142"/>
    </row>
    <row r="575" spans="1:12">
      <c r="A575" s="209"/>
      <c r="B575" s="228" t="s">
        <v>8424</v>
      </c>
      <c r="C575" s="228"/>
      <c r="D575" s="228" t="s">
        <v>8508</v>
      </c>
      <c r="E575" s="181">
        <v>87.5</v>
      </c>
      <c r="F575" s="137"/>
      <c r="G575" s="299">
        <f t="shared" si="32"/>
        <v>10413</v>
      </c>
      <c r="H575" s="298"/>
      <c r="L575" s="142"/>
    </row>
    <row r="576" spans="1:12">
      <c r="A576" s="209"/>
      <c r="B576" s="228" t="s">
        <v>8398</v>
      </c>
      <c r="C576" s="228"/>
      <c r="D576" s="228" t="s">
        <v>8507</v>
      </c>
      <c r="E576" s="181">
        <v>145.6</v>
      </c>
      <c r="F576" s="137"/>
      <c r="G576" s="299">
        <f t="shared" si="32"/>
        <v>17327</v>
      </c>
      <c r="H576" s="298"/>
      <c r="L576" s="142"/>
    </row>
    <row r="577" spans="1:12">
      <c r="A577" s="209"/>
      <c r="B577" s="58" t="s">
        <v>8399</v>
      </c>
      <c r="C577" s="58"/>
      <c r="D577" s="58" t="s">
        <v>7772</v>
      </c>
      <c r="E577" s="181">
        <v>210</v>
      </c>
      <c r="F577" s="137"/>
      <c r="G577" s="299">
        <f t="shared" si="32"/>
        <v>24990</v>
      </c>
      <c r="H577" s="298"/>
      <c r="L577" s="142"/>
    </row>
    <row r="578" spans="1:12">
      <c r="A578" s="209"/>
      <c r="B578" s="58" t="s">
        <v>8400</v>
      </c>
      <c r="C578" s="58"/>
      <c r="D578" s="58" t="s">
        <v>7772</v>
      </c>
      <c r="E578" s="181">
        <v>210</v>
      </c>
      <c r="F578" s="137"/>
      <c r="G578" s="299">
        <f t="shared" si="32"/>
        <v>24990</v>
      </c>
      <c r="H578" s="298"/>
      <c r="L578" s="142"/>
    </row>
    <row r="579" spans="1:12">
      <c r="A579" s="209"/>
      <c r="B579" s="58" t="s">
        <v>8401</v>
      </c>
      <c r="C579" s="58"/>
      <c r="D579" s="58" t="s">
        <v>7772</v>
      </c>
      <c r="E579" s="181">
        <v>210</v>
      </c>
      <c r="F579" s="137"/>
      <c r="G579" s="299">
        <f t="shared" si="32"/>
        <v>24990</v>
      </c>
      <c r="H579" s="298"/>
      <c r="L579" s="142"/>
    </row>
    <row r="580" spans="1:12">
      <c r="A580" s="209"/>
      <c r="B580" s="228" t="s">
        <v>8402</v>
      </c>
      <c r="C580" s="228"/>
      <c r="D580" s="228" t="s">
        <v>8522</v>
      </c>
      <c r="E580" s="181">
        <v>87.5</v>
      </c>
      <c r="F580" s="137"/>
      <c r="G580" s="299">
        <f t="shared" si="32"/>
        <v>10413</v>
      </c>
      <c r="H580" s="298"/>
      <c r="L580" s="142"/>
    </row>
    <row r="581" spans="1:12">
      <c r="A581" s="209"/>
      <c r="B581" s="228" t="s">
        <v>8425</v>
      </c>
      <c r="C581" s="228"/>
      <c r="D581" s="228" t="s">
        <v>8522</v>
      </c>
      <c r="E581" s="181">
        <v>87.5</v>
      </c>
      <c r="F581" s="137"/>
      <c r="G581" s="299">
        <f t="shared" si="32"/>
        <v>10413</v>
      </c>
      <c r="H581" s="298"/>
      <c r="L581" s="142"/>
    </row>
    <row r="582" spans="1:12">
      <c r="A582" s="209"/>
      <c r="B582" s="229" t="s">
        <v>8426</v>
      </c>
      <c r="C582" s="229"/>
      <c r="D582" s="229" t="s">
        <v>7772</v>
      </c>
      <c r="E582" s="181">
        <v>102.2</v>
      </c>
      <c r="F582" s="137"/>
      <c r="G582" s="299">
        <f t="shared" si="32"/>
        <v>12162</v>
      </c>
      <c r="H582" s="298"/>
      <c r="L582" s="142"/>
    </row>
    <row r="583" spans="1:12">
      <c r="A583" s="209"/>
      <c r="B583" s="134" t="s">
        <v>8403</v>
      </c>
      <c r="C583" s="134"/>
      <c r="D583" s="134" t="s">
        <v>8507</v>
      </c>
      <c r="E583" s="181">
        <v>155.4</v>
      </c>
      <c r="F583" s="137"/>
      <c r="G583" s="299">
        <f t="shared" si="32"/>
        <v>18493</v>
      </c>
      <c r="H583" s="298"/>
      <c r="L583" s="142"/>
    </row>
    <row r="584" spans="1:12">
      <c r="A584" s="209"/>
      <c r="B584" s="134" t="s">
        <v>8404</v>
      </c>
      <c r="C584" s="134"/>
      <c r="D584" s="134" t="s">
        <v>8507</v>
      </c>
      <c r="E584" s="181">
        <v>145.6</v>
      </c>
      <c r="F584" s="137"/>
      <c r="G584" s="299">
        <f t="shared" si="32"/>
        <v>17327</v>
      </c>
      <c r="H584" s="298"/>
      <c r="L584" s="142"/>
    </row>
    <row r="585" spans="1:12">
      <c r="A585" s="209"/>
      <c r="B585" s="134" t="s">
        <v>8405</v>
      </c>
      <c r="C585" s="134"/>
      <c r="D585" s="134" t="s">
        <v>8507</v>
      </c>
      <c r="E585" s="181">
        <v>116.9</v>
      </c>
      <c r="F585" s="137"/>
      <c r="G585" s="299">
        <f t="shared" si="32"/>
        <v>13912</v>
      </c>
      <c r="H585" s="298"/>
      <c r="L585" s="142"/>
    </row>
    <row r="586" spans="1:12">
      <c r="A586" s="209"/>
      <c r="B586" s="134" t="s">
        <v>8406</v>
      </c>
      <c r="C586" s="134"/>
      <c r="D586" s="134" t="s">
        <v>8507</v>
      </c>
      <c r="E586" s="181">
        <v>116.9</v>
      </c>
      <c r="F586" s="137"/>
      <c r="G586" s="299">
        <f t="shared" si="32"/>
        <v>13912</v>
      </c>
      <c r="H586" s="298"/>
      <c r="L586" s="142"/>
    </row>
    <row r="587" spans="1:12">
      <c r="A587" s="209"/>
      <c r="B587" s="134" t="s">
        <v>8407</v>
      </c>
      <c r="C587" s="134"/>
      <c r="D587" s="134" t="s">
        <v>8507</v>
      </c>
      <c r="E587" s="181">
        <v>175</v>
      </c>
      <c r="F587" s="137"/>
      <c r="G587" s="299">
        <f t="shared" si="32"/>
        <v>20825</v>
      </c>
      <c r="H587" s="298"/>
      <c r="L587" s="142"/>
    </row>
    <row r="588" spans="1:12">
      <c r="A588" s="209"/>
      <c r="B588" s="134" t="s">
        <v>8408</v>
      </c>
      <c r="C588" s="134"/>
      <c r="D588" s="134" t="s">
        <v>8507</v>
      </c>
      <c r="E588" s="181">
        <v>331</v>
      </c>
      <c r="F588" s="137"/>
      <c r="G588" s="299">
        <f t="shared" si="32"/>
        <v>39389</v>
      </c>
      <c r="H588" s="298"/>
      <c r="L588" s="142"/>
    </row>
    <row r="589" spans="1:12">
      <c r="A589" s="209"/>
      <c r="B589" s="134" t="s">
        <v>8409</v>
      </c>
      <c r="C589" s="134"/>
      <c r="D589" s="134" t="s">
        <v>8512</v>
      </c>
      <c r="E589" s="181">
        <v>116.9</v>
      </c>
      <c r="F589" s="137"/>
      <c r="G589" s="299">
        <f t="shared" si="32"/>
        <v>13912</v>
      </c>
      <c r="H589" s="298"/>
      <c r="L589" s="142"/>
    </row>
    <row r="590" spans="1:12">
      <c r="A590" s="209"/>
      <c r="B590" s="134" t="s">
        <v>8410</v>
      </c>
      <c r="C590" s="134"/>
      <c r="D590" s="134" t="s">
        <v>8507</v>
      </c>
      <c r="E590" s="181">
        <v>156.1</v>
      </c>
      <c r="F590" s="137"/>
      <c r="G590" s="299">
        <f t="shared" si="32"/>
        <v>18576</v>
      </c>
      <c r="H590" s="298"/>
      <c r="L590" s="142"/>
    </row>
    <row r="591" spans="1:12">
      <c r="A591" s="209"/>
      <c r="B591" s="134" t="s">
        <v>8411</v>
      </c>
      <c r="C591" s="134"/>
      <c r="D591" s="134" t="s">
        <v>8507</v>
      </c>
      <c r="E591" s="181">
        <v>136.5</v>
      </c>
      <c r="F591" s="137"/>
      <c r="G591" s="299">
        <f t="shared" si="32"/>
        <v>16244</v>
      </c>
      <c r="H591" s="298"/>
      <c r="L591" s="142"/>
    </row>
    <row r="592" spans="1:12">
      <c r="A592" s="209"/>
      <c r="B592" s="134" t="s">
        <v>8412</v>
      </c>
      <c r="C592" s="134"/>
      <c r="D592" s="134" t="s">
        <v>8507</v>
      </c>
      <c r="E592" s="181">
        <v>175</v>
      </c>
      <c r="F592" s="137"/>
      <c r="G592" s="299">
        <f t="shared" si="32"/>
        <v>20825</v>
      </c>
      <c r="H592" s="298"/>
      <c r="L592" s="142"/>
    </row>
    <row r="593" spans="1:12">
      <c r="A593" s="209"/>
      <c r="B593" s="134" t="s">
        <v>8413</v>
      </c>
      <c r="C593" s="134"/>
      <c r="D593" s="134" t="s">
        <v>8507</v>
      </c>
      <c r="E593" s="181">
        <v>331</v>
      </c>
      <c r="F593" s="137"/>
      <c r="G593" s="299">
        <f t="shared" si="32"/>
        <v>39389</v>
      </c>
      <c r="H593" s="298"/>
      <c r="L593" s="142"/>
    </row>
    <row r="594" spans="1:12">
      <c r="A594" s="209"/>
      <c r="B594" s="134" t="s">
        <v>8414</v>
      </c>
      <c r="C594" s="134"/>
      <c r="D594" s="134" t="s">
        <v>8507</v>
      </c>
      <c r="E594" s="181">
        <v>145.6</v>
      </c>
      <c r="F594" s="137"/>
      <c r="G594" s="299">
        <f t="shared" si="32"/>
        <v>17327</v>
      </c>
      <c r="H594" s="298"/>
      <c r="L594" s="142"/>
    </row>
    <row r="595" spans="1:12">
      <c r="A595" s="209"/>
      <c r="B595" s="134" t="s">
        <v>8415</v>
      </c>
      <c r="C595" s="134"/>
      <c r="D595" s="134" t="s">
        <v>8507</v>
      </c>
      <c r="E595" s="181">
        <v>116.9</v>
      </c>
      <c r="F595" s="137"/>
      <c r="G595" s="299">
        <f t="shared" si="32"/>
        <v>13912</v>
      </c>
      <c r="H595" s="298"/>
      <c r="L595" s="142"/>
    </row>
    <row r="596" spans="1:12">
      <c r="A596" s="209"/>
      <c r="B596" s="134" t="s">
        <v>8416</v>
      </c>
      <c r="C596" s="134"/>
      <c r="D596" s="134" t="s">
        <v>8507</v>
      </c>
      <c r="E596" s="181">
        <v>175</v>
      </c>
      <c r="F596" s="137"/>
      <c r="G596" s="299">
        <f t="shared" si="32"/>
        <v>20825</v>
      </c>
      <c r="H596" s="298"/>
      <c r="L596" s="142"/>
    </row>
    <row r="597" spans="1:12">
      <c r="A597" s="209"/>
      <c r="B597" s="134" t="s">
        <v>8417</v>
      </c>
      <c r="C597" s="134"/>
      <c r="D597" s="134" t="s">
        <v>8516</v>
      </c>
      <c r="E597" s="181">
        <v>72.8</v>
      </c>
      <c r="F597" s="137"/>
      <c r="G597" s="299">
        <f t="shared" si="32"/>
        <v>8664</v>
      </c>
      <c r="H597" s="298"/>
      <c r="L597" s="142"/>
    </row>
    <row r="598" spans="1:12">
      <c r="A598" s="209"/>
      <c r="B598" s="134" t="s">
        <v>8418</v>
      </c>
      <c r="C598" s="134"/>
      <c r="D598" s="134" t="s">
        <v>8516</v>
      </c>
      <c r="E598" s="181">
        <v>72.8</v>
      </c>
      <c r="F598" s="137"/>
      <c r="G598" s="299">
        <f t="shared" si="32"/>
        <v>8664</v>
      </c>
      <c r="H598" s="298"/>
      <c r="L598" s="142"/>
    </row>
    <row r="599" spans="1:12">
      <c r="A599" s="209"/>
      <c r="B599" s="134" t="s">
        <v>8419</v>
      </c>
      <c r="C599" s="134"/>
      <c r="D599" s="134" t="s">
        <v>8512</v>
      </c>
      <c r="E599" s="181">
        <v>116.9</v>
      </c>
      <c r="F599" s="137"/>
      <c r="G599" s="299">
        <f t="shared" si="32"/>
        <v>13912</v>
      </c>
      <c r="H599" s="298"/>
      <c r="L599" s="142"/>
    </row>
    <row r="600" spans="1:12">
      <c r="A600" s="209"/>
      <c r="B600" s="134" t="s">
        <v>8420</v>
      </c>
      <c r="C600" s="134"/>
      <c r="D600" s="134" t="s">
        <v>8512</v>
      </c>
      <c r="E600" s="181">
        <v>175</v>
      </c>
      <c r="F600" s="137"/>
      <c r="G600" s="299">
        <f t="shared" si="32"/>
        <v>20825</v>
      </c>
      <c r="H600" s="298"/>
      <c r="L600" s="142"/>
    </row>
    <row r="601" spans="1:12">
      <c r="A601" s="209"/>
      <c r="B601" s="134" t="s">
        <v>8421</v>
      </c>
      <c r="C601" s="134"/>
      <c r="D601" s="134" t="s">
        <v>8507</v>
      </c>
      <c r="E601" s="181">
        <v>165.2</v>
      </c>
      <c r="F601" s="137"/>
      <c r="G601" s="299">
        <f t="shared" si="32"/>
        <v>19659</v>
      </c>
      <c r="H601" s="298"/>
      <c r="L601" s="142"/>
    </row>
    <row r="602" spans="1:12">
      <c r="A602" s="209"/>
      <c r="B602" s="134" t="s">
        <v>8422</v>
      </c>
      <c r="C602" s="134"/>
      <c r="D602" s="134" t="s">
        <v>8507</v>
      </c>
      <c r="E602" s="181">
        <v>175</v>
      </c>
      <c r="F602" s="137"/>
      <c r="G602" s="299">
        <f t="shared" si="32"/>
        <v>20825</v>
      </c>
      <c r="H602" s="298"/>
      <c r="L602" s="142"/>
    </row>
    <row r="603" spans="1:12">
      <c r="A603" s="209"/>
      <c r="B603" s="134" t="s">
        <v>8423</v>
      </c>
      <c r="C603" s="134"/>
      <c r="D603" s="134" t="s">
        <v>8517</v>
      </c>
      <c r="E603" s="181">
        <v>97.3</v>
      </c>
      <c r="F603" s="137"/>
      <c r="G603" s="299">
        <f t="shared" si="32"/>
        <v>11579</v>
      </c>
      <c r="H603" s="298"/>
      <c r="L603" s="142"/>
    </row>
  </sheetData>
  <sheetProtection password="D8B2" sheet="1" objects="1" scenarios="1" selectLockedCells="1" selectUnlockedCells="1"/>
  <mergeCells count="13">
    <mergeCell ref="A1:A2"/>
    <mergeCell ref="A3:G4"/>
    <mergeCell ref="G1:G2"/>
    <mergeCell ref="F1:F2"/>
    <mergeCell ref="E1:E2"/>
    <mergeCell ref="D1:D2"/>
    <mergeCell ref="C1:C2"/>
    <mergeCell ref="B1:B2"/>
    <mergeCell ref="A489:A494"/>
    <mergeCell ref="A495:A496"/>
    <mergeCell ref="A497:A505"/>
    <mergeCell ref="A506:A515"/>
    <mergeCell ref="A516:A526"/>
  </mergeCells>
  <hyperlinks>
    <hyperlink ref="A3:G4" r:id="rId1" display=" www.VivoCeramics.ru         Vivoceramica@mail.ru          8(495)785-34-69          Пн-Вс 9:00 до 20:00"/>
  </hyperlinks>
  <pageMargins left="0.7" right="0.7" top="0.75" bottom="0.75" header="0.3" footer="0.3"/>
  <pageSetup paperSize="9" orientation="landscape" verticalDpi="0" r:id="rId2"/>
  <ignoredErrors>
    <ignoredError sqref="G490" formula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87215"/>
  </sheetPr>
  <dimension ref="A1:H504"/>
  <sheetViews>
    <sheetView showGridLines="0" showZeros="0" workbookViewId="0">
      <pane xSplit="4" ySplit="3" topLeftCell="E4" activePane="bottomRight" state="frozen"/>
      <selection activeCell="A8" sqref="A8"/>
      <selection pane="topRight" activeCell="A8" sqref="A8"/>
      <selection pane="bottomLeft" activeCell="A8" sqref="A8"/>
      <selection pane="bottomRight" activeCell="A5" sqref="A5"/>
    </sheetView>
  </sheetViews>
  <sheetFormatPr defaultRowHeight="14.55"/>
  <cols>
    <col min="1" max="1" width="91.140625" style="240" customWidth="1"/>
    <col min="2" max="2" width="19.85546875" style="241" hidden="1" customWidth="1"/>
    <col min="3" max="3" width="15.5703125" style="241" customWidth="1"/>
    <col min="4" max="4" width="12" style="242" hidden="1" customWidth="1"/>
    <col min="5" max="5" width="9.140625" style="33" hidden="1" customWidth="1"/>
    <col min="6" max="8" width="9.140625" style="33"/>
    <col min="9" max="16384" width="9.140625" style="31"/>
  </cols>
  <sheetData>
    <row r="1" spans="1:5">
      <c r="A1" s="948" t="s">
        <v>9000</v>
      </c>
      <c r="B1" s="950" t="s">
        <v>6</v>
      </c>
      <c r="C1" s="950" t="s">
        <v>6</v>
      </c>
      <c r="D1" s="944" t="s">
        <v>886</v>
      </c>
      <c r="E1" s="946">
        <v>0.3</v>
      </c>
    </row>
    <row r="2" spans="1:5">
      <c r="A2" s="949"/>
      <c r="B2" s="951"/>
      <c r="C2" s="951"/>
      <c r="D2" s="945"/>
      <c r="E2" s="947"/>
    </row>
    <row r="3" spans="1:5">
      <c r="A3" s="915" t="s">
        <v>11911</v>
      </c>
      <c r="B3" s="894"/>
      <c r="C3" s="916"/>
      <c r="D3" s="179" t="s">
        <v>7002</v>
      </c>
      <c r="E3" s="178"/>
    </row>
    <row r="4" spans="1:5">
      <c r="A4" s="236" t="s">
        <v>9003</v>
      </c>
      <c r="B4" s="235"/>
      <c r="C4" s="235"/>
      <c r="D4" s="235"/>
    </row>
    <row r="5" spans="1:5">
      <c r="A5" s="237" t="s">
        <v>8524</v>
      </c>
      <c r="B5" s="238">
        <v>2330.9</v>
      </c>
      <c r="C5" s="295">
        <f t="shared" ref="C5:C68" si="0">ROUNDUP((B5*(1+$E$1)), 0)</f>
        <v>3031</v>
      </c>
      <c r="D5" s="296"/>
    </row>
    <row r="6" spans="1:5">
      <c r="A6" s="237" t="s">
        <v>8525</v>
      </c>
      <c r="B6" s="238">
        <v>2330.9</v>
      </c>
      <c r="C6" s="295">
        <f t="shared" si="0"/>
        <v>3031</v>
      </c>
      <c r="D6" s="296"/>
    </row>
    <row r="7" spans="1:5">
      <c r="A7" s="237" t="s">
        <v>8526</v>
      </c>
      <c r="B7" s="238">
        <v>2049.3000000000002</v>
      </c>
      <c r="C7" s="295">
        <f t="shared" si="0"/>
        <v>2665</v>
      </c>
      <c r="D7" s="296"/>
    </row>
    <row r="8" spans="1:5">
      <c r="A8" s="237" t="s">
        <v>8527</v>
      </c>
      <c r="B8" s="238">
        <v>2049.3000000000002</v>
      </c>
      <c r="C8" s="295">
        <f t="shared" si="0"/>
        <v>2665</v>
      </c>
      <c r="D8" s="296"/>
    </row>
    <row r="9" spans="1:5">
      <c r="A9" s="237" t="s">
        <v>8528</v>
      </c>
      <c r="B9" s="238">
        <v>2049.3000000000002</v>
      </c>
      <c r="C9" s="295">
        <f t="shared" si="0"/>
        <v>2665</v>
      </c>
      <c r="D9" s="296"/>
    </row>
    <row r="10" spans="1:5">
      <c r="A10" s="237" t="s">
        <v>8529</v>
      </c>
      <c r="B10" s="238">
        <v>2049.3000000000002</v>
      </c>
      <c r="C10" s="295">
        <f t="shared" si="0"/>
        <v>2665</v>
      </c>
      <c r="D10" s="296"/>
    </row>
    <row r="11" spans="1:5">
      <c r="A11" s="237" t="s">
        <v>8530</v>
      </c>
      <c r="B11" s="238">
        <v>2049.3000000000002</v>
      </c>
      <c r="C11" s="295">
        <f t="shared" si="0"/>
        <v>2665</v>
      </c>
      <c r="D11" s="296"/>
    </row>
    <row r="12" spans="1:5">
      <c r="A12" s="237" t="s">
        <v>8531</v>
      </c>
      <c r="B12" s="238">
        <v>2049.3000000000002</v>
      </c>
      <c r="C12" s="295">
        <f t="shared" si="0"/>
        <v>2665</v>
      </c>
      <c r="D12" s="296"/>
    </row>
    <row r="13" spans="1:5">
      <c r="A13" s="237" t="s">
        <v>8532</v>
      </c>
      <c r="B13" s="238">
        <v>2049</v>
      </c>
      <c r="C13" s="295">
        <f t="shared" si="0"/>
        <v>2664</v>
      </c>
      <c r="D13" s="296"/>
    </row>
    <row r="14" spans="1:5">
      <c r="A14" s="237" t="s">
        <v>8533</v>
      </c>
      <c r="B14" s="238">
        <v>2049.3000000000002</v>
      </c>
      <c r="C14" s="295">
        <f t="shared" si="0"/>
        <v>2665</v>
      </c>
      <c r="D14" s="296"/>
    </row>
    <row r="15" spans="1:5">
      <c r="A15" s="237" t="s">
        <v>8534</v>
      </c>
      <c r="B15" s="238">
        <v>2049</v>
      </c>
      <c r="C15" s="295">
        <f t="shared" si="0"/>
        <v>2664</v>
      </c>
      <c r="D15" s="296"/>
    </row>
    <row r="16" spans="1:5">
      <c r="A16" s="237" t="s">
        <v>8535</v>
      </c>
      <c r="B16" s="238">
        <v>2049</v>
      </c>
      <c r="C16" s="295">
        <f t="shared" si="0"/>
        <v>2664</v>
      </c>
      <c r="D16" s="296"/>
    </row>
    <row r="17" spans="1:4">
      <c r="A17" s="237" t="s">
        <v>8536</v>
      </c>
      <c r="B17" s="238">
        <v>2049</v>
      </c>
      <c r="C17" s="295">
        <f t="shared" si="0"/>
        <v>2664</v>
      </c>
      <c r="D17" s="296"/>
    </row>
    <row r="18" spans="1:4">
      <c r="A18" s="237" t="s">
        <v>8537</v>
      </c>
      <c r="B18" s="238">
        <v>2049</v>
      </c>
      <c r="C18" s="295">
        <f t="shared" si="0"/>
        <v>2664</v>
      </c>
      <c r="D18" s="296"/>
    </row>
    <row r="19" spans="1:4">
      <c r="A19" s="237" t="s">
        <v>8538</v>
      </c>
      <c r="B19" s="238">
        <v>2049</v>
      </c>
      <c r="C19" s="295">
        <f t="shared" si="0"/>
        <v>2664</v>
      </c>
      <c r="D19" s="296"/>
    </row>
    <row r="20" spans="1:4">
      <c r="A20" s="237" t="s">
        <v>8539</v>
      </c>
      <c r="B20" s="238">
        <v>2049.3000000000002</v>
      </c>
      <c r="C20" s="295">
        <f t="shared" si="0"/>
        <v>2665</v>
      </c>
      <c r="D20" s="296"/>
    </row>
    <row r="21" spans="1:4">
      <c r="A21" s="237" t="s">
        <v>8540</v>
      </c>
      <c r="B21" s="238">
        <v>2049.3000000000002</v>
      </c>
      <c r="C21" s="295">
        <f t="shared" si="0"/>
        <v>2665</v>
      </c>
      <c r="D21" s="296"/>
    </row>
    <row r="22" spans="1:4">
      <c r="A22" s="237" t="s">
        <v>8541</v>
      </c>
      <c r="B22" s="238">
        <v>2049.3000000000002</v>
      </c>
      <c r="C22" s="295">
        <f t="shared" si="0"/>
        <v>2665</v>
      </c>
      <c r="D22" s="296"/>
    </row>
    <row r="23" spans="1:4">
      <c r="A23" s="237" t="s">
        <v>8542</v>
      </c>
      <c r="B23" s="238">
        <v>2049.3000000000002</v>
      </c>
      <c r="C23" s="295">
        <f t="shared" si="0"/>
        <v>2665</v>
      </c>
      <c r="D23" s="296"/>
    </row>
    <row r="24" spans="1:4">
      <c r="A24" s="236" t="s">
        <v>9002</v>
      </c>
      <c r="B24" s="235"/>
      <c r="C24" s="235">
        <f t="shared" si="0"/>
        <v>0</v>
      </c>
      <c r="D24" s="548"/>
    </row>
    <row r="25" spans="1:4">
      <c r="A25" s="237" t="s">
        <v>8543</v>
      </c>
      <c r="B25" s="238">
        <v>2028.6</v>
      </c>
      <c r="C25" s="295">
        <f t="shared" si="0"/>
        <v>2638</v>
      </c>
      <c r="D25" s="296"/>
    </row>
    <row r="26" spans="1:4">
      <c r="A26" s="237" t="s">
        <v>8544</v>
      </c>
      <c r="B26" s="238">
        <v>2028.6</v>
      </c>
      <c r="C26" s="295">
        <f t="shared" si="0"/>
        <v>2638</v>
      </c>
      <c r="D26" s="296"/>
    </row>
    <row r="27" spans="1:4">
      <c r="A27" s="237" t="s">
        <v>8545</v>
      </c>
      <c r="B27" s="238">
        <v>2337.3000000000002</v>
      </c>
      <c r="C27" s="295">
        <f t="shared" si="0"/>
        <v>3039</v>
      </c>
      <c r="D27" s="296"/>
    </row>
    <row r="28" spans="1:4">
      <c r="A28" s="236" t="s">
        <v>9001</v>
      </c>
      <c r="B28" s="235"/>
      <c r="C28" s="235">
        <f t="shared" si="0"/>
        <v>0</v>
      </c>
      <c r="D28" s="548"/>
    </row>
    <row r="29" spans="1:4">
      <c r="A29" s="237" t="s">
        <v>8546</v>
      </c>
      <c r="B29" s="238">
        <v>1930</v>
      </c>
      <c r="C29" s="295">
        <f t="shared" si="0"/>
        <v>2509</v>
      </c>
      <c r="D29" s="296"/>
    </row>
    <row r="30" spans="1:4">
      <c r="A30" s="237" t="s">
        <v>8547</v>
      </c>
      <c r="B30" s="238">
        <v>1930</v>
      </c>
      <c r="C30" s="295">
        <f t="shared" si="0"/>
        <v>2509</v>
      </c>
      <c r="D30" s="296"/>
    </row>
    <row r="31" spans="1:4">
      <c r="A31" s="237" t="s">
        <v>8548</v>
      </c>
      <c r="B31" s="238">
        <v>1585</v>
      </c>
      <c r="C31" s="295">
        <f t="shared" si="0"/>
        <v>2061</v>
      </c>
      <c r="D31" s="296"/>
    </row>
    <row r="32" spans="1:4">
      <c r="A32" s="236" t="s">
        <v>9004</v>
      </c>
      <c r="B32" s="235"/>
      <c r="C32" s="235">
        <f t="shared" si="0"/>
        <v>0</v>
      </c>
      <c r="D32" s="548"/>
    </row>
    <row r="33" spans="1:4">
      <c r="A33" s="237" t="s">
        <v>8549</v>
      </c>
      <c r="B33" s="238">
        <v>1455.3</v>
      </c>
      <c r="C33" s="295">
        <f t="shared" si="0"/>
        <v>1892</v>
      </c>
      <c r="D33" s="296"/>
    </row>
    <row r="34" spans="1:4">
      <c r="A34" s="237" t="s">
        <v>8550</v>
      </c>
      <c r="B34" s="238">
        <v>1775</v>
      </c>
      <c r="C34" s="295">
        <f t="shared" si="0"/>
        <v>2308</v>
      </c>
      <c r="D34" s="296"/>
    </row>
    <row r="35" spans="1:4">
      <c r="A35" s="237" t="s">
        <v>8551</v>
      </c>
      <c r="B35" s="238">
        <v>1775</v>
      </c>
      <c r="C35" s="295">
        <f t="shared" si="0"/>
        <v>2308</v>
      </c>
      <c r="D35" s="296"/>
    </row>
    <row r="36" spans="1:4">
      <c r="A36" s="237" t="s">
        <v>8552</v>
      </c>
      <c r="B36" s="239">
        <v>396.88</v>
      </c>
      <c r="C36" s="295">
        <f t="shared" si="0"/>
        <v>516</v>
      </c>
      <c r="D36" s="296"/>
    </row>
    <row r="37" spans="1:4">
      <c r="A37" s="237" t="s">
        <v>8553</v>
      </c>
      <c r="B37" s="239">
        <v>396.88</v>
      </c>
      <c r="C37" s="295">
        <f t="shared" si="0"/>
        <v>516</v>
      </c>
      <c r="D37" s="296"/>
    </row>
    <row r="38" spans="1:4">
      <c r="A38" s="237" t="s">
        <v>8554</v>
      </c>
      <c r="B38" s="239">
        <v>1144.6599999999999</v>
      </c>
      <c r="C38" s="295">
        <f t="shared" si="0"/>
        <v>1489</v>
      </c>
      <c r="D38" s="296"/>
    </row>
    <row r="39" spans="1:4">
      <c r="A39" s="237" t="s">
        <v>8555</v>
      </c>
      <c r="B39" s="239">
        <v>271.04000000000002</v>
      </c>
      <c r="C39" s="295">
        <f t="shared" si="0"/>
        <v>353</v>
      </c>
      <c r="D39" s="296"/>
    </row>
    <row r="40" spans="1:4">
      <c r="A40" s="237" t="s">
        <v>8556</v>
      </c>
      <c r="B40" s="239">
        <v>271.04000000000002</v>
      </c>
      <c r="C40" s="295">
        <f t="shared" si="0"/>
        <v>353</v>
      </c>
      <c r="D40" s="296"/>
    </row>
    <row r="41" spans="1:4">
      <c r="A41" s="237" t="s">
        <v>8557</v>
      </c>
      <c r="B41" s="239">
        <v>1144.6599999999999</v>
      </c>
      <c r="C41" s="295">
        <f t="shared" si="0"/>
        <v>1489</v>
      </c>
      <c r="D41" s="296"/>
    </row>
    <row r="42" spans="1:4">
      <c r="A42" s="236" t="s">
        <v>4052</v>
      </c>
      <c r="B42" s="235"/>
      <c r="C42" s="235">
        <f t="shared" si="0"/>
        <v>0</v>
      </c>
      <c r="D42" s="548"/>
    </row>
    <row r="43" spans="1:4">
      <c r="A43" s="237" t="s">
        <v>8558</v>
      </c>
      <c r="B43" s="238">
        <v>1435</v>
      </c>
      <c r="C43" s="295">
        <f t="shared" si="0"/>
        <v>1866</v>
      </c>
      <c r="D43" s="296"/>
    </row>
    <row r="44" spans="1:4">
      <c r="A44" s="237" t="s">
        <v>8559</v>
      </c>
      <c r="B44" s="238">
        <v>1400</v>
      </c>
      <c r="C44" s="295">
        <f t="shared" si="0"/>
        <v>1820</v>
      </c>
      <c r="D44" s="296"/>
    </row>
    <row r="45" spans="1:4">
      <c r="A45" s="237" t="s">
        <v>8560</v>
      </c>
      <c r="B45" s="238">
        <v>1550</v>
      </c>
      <c r="C45" s="295">
        <f t="shared" si="0"/>
        <v>2015</v>
      </c>
      <c r="D45" s="296"/>
    </row>
    <row r="46" spans="1:4">
      <c r="A46" s="237" t="s">
        <v>8561</v>
      </c>
      <c r="B46" s="238">
        <v>1550</v>
      </c>
      <c r="C46" s="295">
        <f t="shared" si="0"/>
        <v>2015</v>
      </c>
      <c r="D46" s="296"/>
    </row>
    <row r="47" spans="1:4">
      <c r="A47" s="237" t="s">
        <v>8562</v>
      </c>
      <c r="B47" s="238">
        <v>1550</v>
      </c>
      <c r="C47" s="295">
        <f t="shared" si="0"/>
        <v>2015</v>
      </c>
      <c r="D47" s="296"/>
    </row>
    <row r="48" spans="1:4">
      <c r="A48" s="237" t="s">
        <v>8563</v>
      </c>
      <c r="B48" s="238">
        <v>304.7</v>
      </c>
      <c r="C48" s="295">
        <f t="shared" si="0"/>
        <v>397</v>
      </c>
      <c r="D48" s="296"/>
    </row>
    <row r="49" spans="1:4">
      <c r="A49" s="237" t="s">
        <v>8564</v>
      </c>
      <c r="B49" s="238">
        <v>1540</v>
      </c>
      <c r="C49" s="295">
        <f t="shared" si="0"/>
        <v>2002</v>
      </c>
      <c r="D49" s="296"/>
    </row>
    <row r="50" spans="1:4">
      <c r="A50" s="237" t="s">
        <v>8565</v>
      </c>
      <c r="B50" s="238">
        <v>1545</v>
      </c>
      <c r="C50" s="295">
        <f t="shared" si="0"/>
        <v>2009</v>
      </c>
      <c r="D50" s="296"/>
    </row>
    <row r="51" spans="1:4">
      <c r="A51" s="237" t="s">
        <v>8566</v>
      </c>
      <c r="B51" s="238">
        <v>8985</v>
      </c>
      <c r="C51" s="295">
        <f t="shared" si="0"/>
        <v>11681</v>
      </c>
      <c r="D51" s="296"/>
    </row>
    <row r="52" spans="1:4">
      <c r="A52" s="237" t="s">
        <v>8567</v>
      </c>
      <c r="B52" s="238">
        <v>426.3</v>
      </c>
      <c r="C52" s="295">
        <f t="shared" si="0"/>
        <v>555</v>
      </c>
      <c r="D52" s="296"/>
    </row>
    <row r="53" spans="1:4">
      <c r="A53" s="237" t="s">
        <v>8568</v>
      </c>
      <c r="B53" s="238">
        <v>1529</v>
      </c>
      <c r="C53" s="295">
        <f t="shared" si="0"/>
        <v>1988</v>
      </c>
      <c r="D53" s="296"/>
    </row>
    <row r="54" spans="1:4">
      <c r="A54" s="237" t="s">
        <v>8569</v>
      </c>
      <c r="B54" s="238">
        <v>1415</v>
      </c>
      <c r="C54" s="295">
        <f t="shared" si="0"/>
        <v>1840</v>
      </c>
      <c r="D54" s="296"/>
    </row>
    <row r="55" spans="1:4">
      <c r="A55" s="237" t="s">
        <v>8570</v>
      </c>
      <c r="B55" s="238">
        <v>1331</v>
      </c>
      <c r="C55" s="295">
        <f t="shared" si="0"/>
        <v>1731</v>
      </c>
      <c r="D55" s="296"/>
    </row>
    <row r="56" spans="1:4">
      <c r="A56" s="237" t="s">
        <v>8571</v>
      </c>
      <c r="B56" s="238">
        <v>1635</v>
      </c>
      <c r="C56" s="295">
        <f t="shared" si="0"/>
        <v>2126</v>
      </c>
      <c r="D56" s="296"/>
    </row>
    <row r="57" spans="1:4">
      <c r="A57" s="237" t="s">
        <v>8572</v>
      </c>
      <c r="B57" s="238">
        <v>5621</v>
      </c>
      <c r="C57" s="295">
        <f t="shared" si="0"/>
        <v>7308</v>
      </c>
      <c r="D57" s="296"/>
    </row>
    <row r="58" spans="1:4">
      <c r="A58" s="237" t="s">
        <v>8573</v>
      </c>
      <c r="B58" s="238">
        <v>10666</v>
      </c>
      <c r="C58" s="295">
        <f t="shared" si="0"/>
        <v>13866</v>
      </c>
      <c r="D58" s="296"/>
    </row>
    <row r="59" spans="1:4">
      <c r="A59" s="237" t="s">
        <v>8574</v>
      </c>
      <c r="B59" s="238">
        <v>4237.8</v>
      </c>
      <c r="C59" s="295">
        <f t="shared" si="0"/>
        <v>5510</v>
      </c>
      <c r="D59" s="296"/>
    </row>
    <row r="60" spans="1:4">
      <c r="A60" s="237" t="s">
        <v>8575</v>
      </c>
      <c r="B60" s="238">
        <v>2121</v>
      </c>
      <c r="C60" s="295">
        <f t="shared" si="0"/>
        <v>2758</v>
      </c>
      <c r="D60" s="296"/>
    </row>
    <row r="61" spans="1:4">
      <c r="A61" s="237" t="s">
        <v>8576</v>
      </c>
      <c r="B61" s="239">
        <v>1125.3</v>
      </c>
      <c r="C61" s="295">
        <f t="shared" si="0"/>
        <v>1463</v>
      </c>
      <c r="D61" s="296"/>
    </row>
    <row r="62" spans="1:4">
      <c r="A62" s="237" t="s">
        <v>8577</v>
      </c>
      <c r="B62" s="239">
        <v>1429.01</v>
      </c>
      <c r="C62" s="295">
        <f t="shared" si="0"/>
        <v>1858</v>
      </c>
      <c r="D62" s="296"/>
    </row>
    <row r="63" spans="1:4">
      <c r="A63" s="237" t="s">
        <v>8578</v>
      </c>
      <c r="B63" s="239">
        <v>1742.4</v>
      </c>
      <c r="C63" s="295">
        <f t="shared" si="0"/>
        <v>2266</v>
      </c>
      <c r="D63" s="296"/>
    </row>
    <row r="64" spans="1:4">
      <c r="A64" s="237" t="s">
        <v>8579</v>
      </c>
      <c r="B64" s="239">
        <v>1429.01</v>
      </c>
      <c r="C64" s="295">
        <f t="shared" si="0"/>
        <v>1858</v>
      </c>
      <c r="D64" s="296"/>
    </row>
    <row r="65" spans="1:4">
      <c r="A65" s="237" t="s">
        <v>8580</v>
      </c>
      <c r="B65" s="239">
        <v>1796.85</v>
      </c>
      <c r="C65" s="295">
        <f t="shared" si="0"/>
        <v>2336</v>
      </c>
      <c r="D65" s="296"/>
    </row>
    <row r="66" spans="1:4">
      <c r="A66" s="237" t="s">
        <v>8581</v>
      </c>
      <c r="B66" s="238">
        <v>510</v>
      </c>
      <c r="C66" s="295">
        <f t="shared" si="0"/>
        <v>663</v>
      </c>
      <c r="D66" s="296"/>
    </row>
    <row r="67" spans="1:4">
      <c r="A67" s="237" t="s">
        <v>8582</v>
      </c>
      <c r="B67" s="238">
        <v>9293</v>
      </c>
      <c r="C67" s="295">
        <f t="shared" si="0"/>
        <v>12081</v>
      </c>
      <c r="D67" s="296"/>
    </row>
    <row r="68" spans="1:4">
      <c r="A68" s="237" t="s">
        <v>8583</v>
      </c>
      <c r="B68" s="238">
        <v>1087</v>
      </c>
      <c r="C68" s="295">
        <f t="shared" si="0"/>
        <v>1414</v>
      </c>
      <c r="D68" s="296"/>
    </row>
    <row r="69" spans="1:4">
      <c r="A69" s="237" t="s">
        <v>8584</v>
      </c>
      <c r="B69" s="238">
        <v>13010</v>
      </c>
      <c r="C69" s="295">
        <f t="shared" ref="C69:C132" si="1">ROUNDUP((B69*(1+$E$1)), 0)</f>
        <v>16913</v>
      </c>
      <c r="D69" s="296"/>
    </row>
    <row r="70" spans="1:4">
      <c r="A70" s="237" t="s">
        <v>8585</v>
      </c>
      <c r="B70" s="238">
        <v>13010</v>
      </c>
      <c r="C70" s="295">
        <f t="shared" si="1"/>
        <v>16913</v>
      </c>
      <c r="D70" s="296"/>
    </row>
    <row r="71" spans="1:4">
      <c r="A71" s="237" t="s">
        <v>8586</v>
      </c>
      <c r="B71" s="238">
        <v>2215.4</v>
      </c>
      <c r="C71" s="295">
        <f t="shared" si="1"/>
        <v>2881</v>
      </c>
      <c r="D71" s="296"/>
    </row>
    <row r="72" spans="1:4">
      <c r="A72" s="237" t="s">
        <v>8587</v>
      </c>
      <c r="B72" s="238">
        <v>1050</v>
      </c>
      <c r="C72" s="295">
        <f t="shared" si="1"/>
        <v>1365</v>
      </c>
      <c r="D72" s="296"/>
    </row>
    <row r="73" spans="1:4">
      <c r="A73" s="237" t="s">
        <v>8588</v>
      </c>
      <c r="B73" s="238">
        <v>11653.4</v>
      </c>
      <c r="C73" s="295">
        <f t="shared" si="1"/>
        <v>15150</v>
      </c>
      <c r="D73" s="296"/>
    </row>
    <row r="74" spans="1:4">
      <c r="A74" s="237" t="s">
        <v>8589</v>
      </c>
      <c r="B74" s="238">
        <v>699.6</v>
      </c>
      <c r="C74" s="295">
        <f t="shared" si="1"/>
        <v>910</v>
      </c>
      <c r="D74" s="296"/>
    </row>
    <row r="75" spans="1:4">
      <c r="A75" s="237" t="s">
        <v>8590</v>
      </c>
      <c r="B75" s="238">
        <v>7597.7</v>
      </c>
      <c r="C75" s="295">
        <f t="shared" si="1"/>
        <v>9878</v>
      </c>
      <c r="D75" s="296"/>
    </row>
    <row r="76" spans="1:4">
      <c r="A76" s="237" t="s">
        <v>8591</v>
      </c>
      <c r="B76" s="238">
        <v>1258.4000000000001</v>
      </c>
      <c r="C76" s="295">
        <f t="shared" si="1"/>
        <v>1636</v>
      </c>
      <c r="D76" s="296"/>
    </row>
    <row r="77" spans="1:4">
      <c r="A77" s="237" t="s">
        <v>8592</v>
      </c>
      <c r="B77" s="238">
        <v>15539.7</v>
      </c>
      <c r="C77" s="295">
        <f t="shared" si="1"/>
        <v>20202</v>
      </c>
      <c r="D77" s="296"/>
    </row>
    <row r="78" spans="1:4">
      <c r="A78" s="237" t="s">
        <v>8593</v>
      </c>
      <c r="B78" s="238">
        <v>1400</v>
      </c>
      <c r="C78" s="295">
        <f t="shared" si="1"/>
        <v>1820</v>
      </c>
      <c r="D78" s="296"/>
    </row>
    <row r="79" spans="1:4">
      <c r="A79" s="237" t="s">
        <v>8594</v>
      </c>
      <c r="B79" s="238">
        <v>1554</v>
      </c>
      <c r="C79" s="295">
        <f t="shared" si="1"/>
        <v>2021</v>
      </c>
      <c r="D79" s="296"/>
    </row>
    <row r="80" spans="1:4">
      <c r="A80" s="237" t="s">
        <v>8595</v>
      </c>
      <c r="B80" s="239">
        <v>788.92000000000007</v>
      </c>
      <c r="C80" s="295">
        <f t="shared" si="1"/>
        <v>1026</v>
      </c>
      <c r="D80" s="296"/>
    </row>
    <row r="81" spans="1:4">
      <c r="A81" s="237" t="s">
        <v>8596</v>
      </c>
      <c r="B81" s="238">
        <v>5107.3</v>
      </c>
      <c r="C81" s="295">
        <f t="shared" si="1"/>
        <v>6640</v>
      </c>
      <c r="D81" s="296"/>
    </row>
    <row r="82" spans="1:4">
      <c r="A82" s="237" t="s">
        <v>8597</v>
      </c>
      <c r="B82" s="238">
        <v>2424.4</v>
      </c>
      <c r="C82" s="295">
        <f t="shared" si="1"/>
        <v>3152</v>
      </c>
      <c r="D82" s="296"/>
    </row>
    <row r="83" spans="1:4">
      <c r="A83" s="237" t="s">
        <v>8598</v>
      </c>
      <c r="B83" s="238">
        <v>15518.8</v>
      </c>
      <c r="C83" s="295">
        <f t="shared" si="1"/>
        <v>20175</v>
      </c>
      <c r="D83" s="296"/>
    </row>
    <row r="84" spans="1:4">
      <c r="A84" s="237" t="s">
        <v>8599</v>
      </c>
      <c r="B84" s="238">
        <v>1144</v>
      </c>
      <c r="C84" s="295">
        <f t="shared" si="1"/>
        <v>1488</v>
      </c>
      <c r="D84" s="296"/>
    </row>
    <row r="85" spans="1:4">
      <c r="A85" s="237" t="s">
        <v>8600</v>
      </c>
      <c r="B85" s="238">
        <v>932.8</v>
      </c>
      <c r="C85" s="295">
        <f t="shared" si="1"/>
        <v>1213</v>
      </c>
      <c r="D85" s="296"/>
    </row>
    <row r="86" spans="1:4">
      <c r="A86" s="237" t="s">
        <v>8601</v>
      </c>
      <c r="B86" s="238">
        <v>773.3</v>
      </c>
      <c r="C86" s="295">
        <f t="shared" si="1"/>
        <v>1006</v>
      </c>
      <c r="D86" s="296"/>
    </row>
    <row r="87" spans="1:4">
      <c r="A87" s="237" t="s">
        <v>8602</v>
      </c>
      <c r="B87" s="238">
        <v>606.1</v>
      </c>
      <c r="C87" s="295">
        <f t="shared" si="1"/>
        <v>788</v>
      </c>
      <c r="D87" s="296"/>
    </row>
    <row r="88" spans="1:4">
      <c r="A88" s="237" t="s">
        <v>8603</v>
      </c>
      <c r="B88" s="238">
        <v>1450</v>
      </c>
      <c r="C88" s="295">
        <f t="shared" si="1"/>
        <v>1885</v>
      </c>
      <c r="D88" s="296"/>
    </row>
    <row r="89" spans="1:4">
      <c r="A89" s="237" t="s">
        <v>8604</v>
      </c>
      <c r="B89" s="238">
        <v>9830</v>
      </c>
      <c r="C89" s="295">
        <f t="shared" si="1"/>
        <v>12779</v>
      </c>
      <c r="D89" s="296"/>
    </row>
    <row r="90" spans="1:4">
      <c r="A90" s="237" t="s">
        <v>8605</v>
      </c>
      <c r="B90" s="238">
        <v>932.8</v>
      </c>
      <c r="C90" s="295">
        <f t="shared" si="1"/>
        <v>1213</v>
      </c>
      <c r="D90" s="296"/>
    </row>
    <row r="91" spans="1:4">
      <c r="A91" s="237" t="s">
        <v>8606</v>
      </c>
      <c r="B91" s="238">
        <v>773.3</v>
      </c>
      <c r="C91" s="295">
        <f t="shared" si="1"/>
        <v>1006</v>
      </c>
      <c r="D91" s="296"/>
    </row>
    <row r="92" spans="1:4">
      <c r="A92" s="237" t="s">
        <v>8607</v>
      </c>
      <c r="B92" s="238">
        <v>606.1</v>
      </c>
      <c r="C92" s="295">
        <f t="shared" si="1"/>
        <v>788</v>
      </c>
      <c r="D92" s="296"/>
    </row>
    <row r="93" spans="1:4">
      <c r="A93" s="237" t="s">
        <v>8608</v>
      </c>
      <c r="B93" s="238">
        <v>1510</v>
      </c>
      <c r="C93" s="295">
        <f t="shared" si="1"/>
        <v>1963</v>
      </c>
      <c r="D93" s="296"/>
    </row>
    <row r="94" spans="1:4">
      <c r="A94" s="237" t="s">
        <v>8609</v>
      </c>
      <c r="B94" s="238">
        <v>1510</v>
      </c>
      <c r="C94" s="295">
        <f t="shared" si="1"/>
        <v>1963</v>
      </c>
      <c r="D94" s="296"/>
    </row>
    <row r="95" spans="1:4">
      <c r="A95" s="237" t="s">
        <v>8610</v>
      </c>
      <c r="B95" s="238">
        <v>1525</v>
      </c>
      <c r="C95" s="295">
        <f t="shared" si="1"/>
        <v>1983</v>
      </c>
      <c r="D95" s="296"/>
    </row>
    <row r="96" spans="1:4">
      <c r="A96" s="237" t="s">
        <v>8611</v>
      </c>
      <c r="B96" s="238">
        <v>1569.75</v>
      </c>
      <c r="C96" s="295">
        <f t="shared" si="1"/>
        <v>2041</v>
      </c>
      <c r="D96" s="296"/>
    </row>
    <row r="97" spans="1:4">
      <c r="A97" s="237" t="s">
        <v>8612</v>
      </c>
      <c r="B97" s="238">
        <v>1580.25</v>
      </c>
      <c r="C97" s="295">
        <f t="shared" si="1"/>
        <v>2055</v>
      </c>
      <c r="D97" s="296"/>
    </row>
    <row r="98" spans="1:4">
      <c r="A98" s="237" t="s">
        <v>8613</v>
      </c>
      <c r="B98" s="238">
        <v>1608.6</v>
      </c>
      <c r="C98" s="295">
        <f t="shared" si="1"/>
        <v>2092</v>
      </c>
      <c r="D98" s="296"/>
    </row>
    <row r="99" spans="1:4">
      <c r="A99" s="237" t="s">
        <v>8614</v>
      </c>
      <c r="B99" s="238">
        <v>1580.25</v>
      </c>
      <c r="C99" s="295">
        <f t="shared" si="1"/>
        <v>2055</v>
      </c>
      <c r="D99" s="296"/>
    </row>
    <row r="100" spans="1:4">
      <c r="A100" s="237" t="s">
        <v>8615</v>
      </c>
      <c r="B100" s="238">
        <v>1580.25</v>
      </c>
      <c r="C100" s="295">
        <f t="shared" si="1"/>
        <v>2055</v>
      </c>
      <c r="D100" s="296"/>
    </row>
    <row r="101" spans="1:4">
      <c r="A101" s="237" t="s">
        <v>8616</v>
      </c>
      <c r="B101" s="238">
        <v>1580.25</v>
      </c>
      <c r="C101" s="295">
        <f t="shared" si="1"/>
        <v>2055</v>
      </c>
      <c r="D101" s="296"/>
    </row>
    <row r="102" spans="1:4">
      <c r="A102" s="237" t="s">
        <v>8617</v>
      </c>
      <c r="B102" s="238">
        <v>642.4</v>
      </c>
      <c r="C102" s="295">
        <f t="shared" si="1"/>
        <v>836</v>
      </c>
      <c r="D102" s="296"/>
    </row>
    <row r="103" spans="1:4">
      <c r="A103" s="237" t="s">
        <v>8618</v>
      </c>
      <c r="B103" s="238">
        <v>1580.25</v>
      </c>
      <c r="C103" s="295">
        <f t="shared" si="1"/>
        <v>2055</v>
      </c>
      <c r="D103" s="296"/>
    </row>
    <row r="104" spans="1:4">
      <c r="A104" s="237" t="s">
        <v>8619</v>
      </c>
      <c r="B104" s="238">
        <v>1685.2</v>
      </c>
      <c r="C104" s="295">
        <f t="shared" si="1"/>
        <v>2191</v>
      </c>
      <c r="D104" s="296"/>
    </row>
    <row r="105" spans="1:4">
      <c r="A105" s="237" t="s">
        <v>8620</v>
      </c>
      <c r="B105" s="238">
        <v>15539.7</v>
      </c>
      <c r="C105" s="295">
        <f t="shared" si="1"/>
        <v>20202</v>
      </c>
      <c r="D105" s="296"/>
    </row>
    <row r="106" spans="1:4">
      <c r="A106" s="237" t="s">
        <v>8621</v>
      </c>
      <c r="B106" s="238">
        <v>15539.7</v>
      </c>
      <c r="C106" s="295">
        <f t="shared" si="1"/>
        <v>20202</v>
      </c>
      <c r="D106" s="296"/>
    </row>
    <row r="107" spans="1:4">
      <c r="A107" s="237" t="s">
        <v>8622</v>
      </c>
      <c r="B107" s="238">
        <v>15539.7</v>
      </c>
      <c r="C107" s="295">
        <f t="shared" si="1"/>
        <v>20202</v>
      </c>
      <c r="D107" s="296"/>
    </row>
    <row r="108" spans="1:4">
      <c r="A108" s="237" t="s">
        <v>8623</v>
      </c>
      <c r="B108" s="238">
        <v>1120.9000000000001</v>
      </c>
      <c r="C108" s="295">
        <f t="shared" si="1"/>
        <v>1458</v>
      </c>
      <c r="D108" s="296"/>
    </row>
    <row r="109" spans="1:4">
      <c r="A109" s="237" t="s">
        <v>8624</v>
      </c>
      <c r="B109" s="238">
        <v>1564</v>
      </c>
      <c r="C109" s="295">
        <f t="shared" si="1"/>
        <v>2034</v>
      </c>
      <c r="D109" s="296"/>
    </row>
    <row r="110" spans="1:4">
      <c r="A110" s="237" t="s">
        <v>8625</v>
      </c>
      <c r="B110" s="238">
        <v>1120.9000000000001</v>
      </c>
      <c r="C110" s="295">
        <f t="shared" si="1"/>
        <v>1458</v>
      </c>
      <c r="D110" s="296"/>
    </row>
    <row r="111" spans="1:4">
      <c r="A111" s="237" t="s">
        <v>8626</v>
      </c>
      <c r="B111" s="238">
        <v>1646.4</v>
      </c>
      <c r="C111" s="295">
        <f t="shared" si="1"/>
        <v>2141</v>
      </c>
      <c r="D111" s="296"/>
    </row>
    <row r="112" spans="1:4">
      <c r="A112" s="237" t="s">
        <v>8627</v>
      </c>
      <c r="B112" s="238">
        <v>1983.45</v>
      </c>
      <c r="C112" s="295">
        <f t="shared" si="1"/>
        <v>2579</v>
      </c>
      <c r="D112" s="296"/>
    </row>
    <row r="113" spans="1:4">
      <c r="A113" s="237" t="s">
        <v>8628</v>
      </c>
      <c r="B113" s="238">
        <v>1120.9000000000001</v>
      </c>
      <c r="C113" s="295">
        <f t="shared" si="1"/>
        <v>1458</v>
      </c>
      <c r="D113" s="296"/>
    </row>
    <row r="114" spans="1:4">
      <c r="A114" s="237" t="s">
        <v>8629</v>
      </c>
      <c r="B114" s="238">
        <v>1500</v>
      </c>
      <c r="C114" s="295">
        <f t="shared" si="1"/>
        <v>1950</v>
      </c>
      <c r="D114" s="296"/>
    </row>
    <row r="115" spans="1:4">
      <c r="A115" s="237" t="s">
        <v>8630</v>
      </c>
      <c r="B115" s="238">
        <v>1690</v>
      </c>
      <c r="C115" s="295">
        <f t="shared" si="1"/>
        <v>2197</v>
      </c>
      <c r="D115" s="296"/>
    </row>
    <row r="116" spans="1:4">
      <c r="A116" s="237" t="s">
        <v>8631</v>
      </c>
      <c r="B116" s="238">
        <v>1120.9000000000001</v>
      </c>
      <c r="C116" s="295">
        <f t="shared" si="1"/>
        <v>1458</v>
      </c>
      <c r="D116" s="296"/>
    </row>
    <row r="117" spans="1:4">
      <c r="A117" s="237" t="s">
        <v>8632</v>
      </c>
      <c r="B117" s="238">
        <v>1855.35</v>
      </c>
      <c r="C117" s="295">
        <f t="shared" si="1"/>
        <v>2412</v>
      </c>
      <c r="D117" s="296"/>
    </row>
    <row r="118" spans="1:4">
      <c r="A118" s="237" t="s">
        <v>8633</v>
      </c>
      <c r="B118" s="238">
        <v>2248.4</v>
      </c>
      <c r="C118" s="295">
        <f t="shared" si="1"/>
        <v>2923</v>
      </c>
      <c r="D118" s="296"/>
    </row>
    <row r="119" spans="1:4">
      <c r="A119" s="237" t="s">
        <v>8634</v>
      </c>
      <c r="B119" s="238">
        <v>1120.9000000000001</v>
      </c>
      <c r="C119" s="295">
        <f t="shared" si="1"/>
        <v>1458</v>
      </c>
      <c r="D119" s="296"/>
    </row>
    <row r="120" spans="1:4">
      <c r="A120" s="237" t="s">
        <v>8635</v>
      </c>
      <c r="B120" s="238">
        <v>1420.1</v>
      </c>
      <c r="C120" s="295">
        <f t="shared" si="1"/>
        <v>1847</v>
      </c>
      <c r="D120" s="296"/>
    </row>
    <row r="121" spans="1:4">
      <c r="A121" s="237" t="s">
        <v>8636</v>
      </c>
      <c r="B121" s="238">
        <v>1700</v>
      </c>
      <c r="C121" s="295">
        <f t="shared" si="1"/>
        <v>2210</v>
      </c>
      <c r="D121" s="296"/>
    </row>
    <row r="122" spans="1:4">
      <c r="A122" s="237" t="s">
        <v>8637</v>
      </c>
      <c r="B122" s="238">
        <v>1120.9000000000001</v>
      </c>
      <c r="C122" s="295">
        <f t="shared" si="1"/>
        <v>1458</v>
      </c>
      <c r="D122" s="296"/>
    </row>
    <row r="123" spans="1:4">
      <c r="A123" s="237" t="s">
        <v>8638</v>
      </c>
      <c r="B123" s="238">
        <v>1855.35</v>
      </c>
      <c r="C123" s="295">
        <f t="shared" si="1"/>
        <v>2412</v>
      </c>
      <c r="D123" s="296"/>
    </row>
    <row r="124" spans="1:4">
      <c r="A124" s="237" t="s">
        <v>8639</v>
      </c>
      <c r="B124" s="238">
        <v>2248.4</v>
      </c>
      <c r="C124" s="295">
        <f t="shared" si="1"/>
        <v>2923</v>
      </c>
      <c r="D124" s="296"/>
    </row>
    <row r="125" spans="1:4">
      <c r="A125" s="236" t="s">
        <v>9005</v>
      </c>
      <c r="B125" s="235"/>
      <c r="C125" s="235">
        <f t="shared" si="1"/>
        <v>0</v>
      </c>
      <c r="D125" s="548"/>
    </row>
    <row r="126" spans="1:4">
      <c r="A126" s="237" t="s">
        <v>8640</v>
      </c>
      <c r="B126" s="238">
        <v>3568.4</v>
      </c>
      <c r="C126" s="295">
        <f t="shared" si="1"/>
        <v>4639</v>
      </c>
      <c r="D126" s="296"/>
    </row>
    <row r="127" spans="1:4">
      <c r="A127" s="237" t="s">
        <v>8641</v>
      </c>
      <c r="B127" s="238">
        <v>348.7</v>
      </c>
      <c r="C127" s="295">
        <f t="shared" si="1"/>
        <v>454</v>
      </c>
      <c r="D127" s="296"/>
    </row>
    <row r="128" spans="1:4">
      <c r="A128" s="237" t="s">
        <v>8642</v>
      </c>
      <c r="B128" s="239">
        <v>1559.69</v>
      </c>
      <c r="C128" s="295">
        <f t="shared" si="1"/>
        <v>2028</v>
      </c>
      <c r="D128" s="296"/>
    </row>
    <row r="129" spans="1:4">
      <c r="A129" s="237" t="s">
        <v>8643</v>
      </c>
      <c r="B129" s="239">
        <v>1770.23</v>
      </c>
      <c r="C129" s="295">
        <f t="shared" si="1"/>
        <v>2302</v>
      </c>
      <c r="D129" s="296"/>
    </row>
    <row r="130" spans="1:4">
      <c r="A130" s="237" t="s">
        <v>8644</v>
      </c>
      <c r="B130" s="239">
        <v>1732.72</v>
      </c>
      <c r="C130" s="295">
        <f t="shared" si="1"/>
        <v>2253</v>
      </c>
      <c r="D130" s="296"/>
    </row>
    <row r="131" spans="1:4">
      <c r="A131" s="237" t="s">
        <v>8645</v>
      </c>
      <c r="B131" s="239">
        <v>1559.69</v>
      </c>
      <c r="C131" s="295">
        <f t="shared" si="1"/>
        <v>2028</v>
      </c>
      <c r="D131" s="296"/>
    </row>
    <row r="132" spans="1:4">
      <c r="A132" s="237" t="s">
        <v>8646</v>
      </c>
      <c r="B132" s="238">
        <v>4876.3</v>
      </c>
      <c r="C132" s="295">
        <f t="shared" si="1"/>
        <v>6340</v>
      </c>
      <c r="D132" s="296"/>
    </row>
    <row r="133" spans="1:4">
      <c r="A133" s="237" t="s">
        <v>8647</v>
      </c>
      <c r="B133" s="238">
        <v>633.6</v>
      </c>
      <c r="C133" s="295">
        <f t="shared" ref="C133:C196" si="2">ROUNDUP((B133*(1+$E$1)), 0)</f>
        <v>824</v>
      </c>
      <c r="D133" s="296"/>
    </row>
    <row r="134" spans="1:4">
      <c r="A134" s="237" t="s">
        <v>8648</v>
      </c>
      <c r="B134" s="238">
        <v>1908.5</v>
      </c>
      <c r="C134" s="295">
        <f t="shared" si="2"/>
        <v>2482</v>
      </c>
      <c r="D134" s="296"/>
    </row>
    <row r="135" spans="1:4">
      <c r="A135" s="237" t="s">
        <v>8649</v>
      </c>
      <c r="B135" s="239">
        <v>2551.8900000000003</v>
      </c>
      <c r="C135" s="295">
        <f t="shared" si="2"/>
        <v>3318</v>
      </c>
      <c r="D135" s="296"/>
    </row>
    <row r="136" spans="1:4">
      <c r="A136" s="237" t="s">
        <v>8650</v>
      </c>
      <c r="B136" s="239">
        <v>1835.5700000000002</v>
      </c>
      <c r="C136" s="295">
        <f t="shared" si="2"/>
        <v>2387</v>
      </c>
      <c r="D136" s="296"/>
    </row>
    <row r="137" spans="1:4">
      <c r="A137" s="237" t="s">
        <v>8651</v>
      </c>
      <c r="B137" s="238">
        <v>633.6</v>
      </c>
      <c r="C137" s="295">
        <f t="shared" si="2"/>
        <v>824</v>
      </c>
      <c r="D137" s="296"/>
    </row>
    <row r="138" spans="1:4">
      <c r="A138" s="237" t="s">
        <v>8652</v>
      </c>
      <c r="B138" s="238">
        <v>1959.1</v>
      </c>
      <c r="C138" s="295">
        <f t="shared" si="2"/>
        <v>2547</v>
      </c>
      <c r="D138" s="296"/>
    </row>
    <row r="139" spans="1:4">
      <c r="A139" s="237" t="s">
        <v>8653</v>
      </c>
      <c r="B139" s="238">
        <v>1908.5</v>
      </c>
      <c r="C139" s="295">
        <f t="shared" si="2"/>
        <v>2482</v>
      </c>
      <c r="D139" s="296"/>
    </row>
    <row r="140" spans="1:4">
      <c r="A140" s="237" t="s">
        <v>8654</v>
      </c>
      <c r="B140" s="238">
        <v>3087.7</v>
      </c>
      <c r="C140" s="295">
        <f t="shared" si="2"/>
        <v>4015</v>
      </c>
      <c r="D140" s="296"/>
    </row>
    <row r="141" spans="1:4">
      <c r="A141" s="237" t="s">
        <v>8655</v>
      </c>
      <c r="B141" s="239">
        <v>1835.5700000000002</v>
      </c>
      <c r="C141" s="295">
        <f t="shared" si="2"/>
        <v>2387</v>
      </c>
      <c r="D141" s="296"/>
    </row>
    <row r="142" spans="1:4">
      <c r="A142" s="237" t="s">
        <v>8656</v>
      </c>
      <c r="B142" s="238">
        <v>633.6</v>
      </c>
      <c r="C142" s="295">
        <f t="shared" si="2"/>
        <v>824</v>
      </c>
      <c r="D142" s="296"/>
    </row>
    <row r="143" spans="1:4">
      <c r="A143" s="237" t="s">
        <v>8657</v>
      </c>
      <c r="B143" s="238">
        <v>1959.1</v>
      </c>
      <c r="C143" s="295">
        <f t="shared" si="2"/>
        <v>2547</v>
      </c>
      <c r="D143" s="296"/>
    </row>
    <row r="144" spans="1:4">
      <c r="A144" s="237" t="s">
        <v>8658</v>
      </c>
      <c r="B144" s="238">
        <v>1810</v>
      </c>
      <c r="C144" s="295">
        <f t="shared" si="2"/>
        <v>2353</v>
      </c>
      <c r="D144" s="296"/>
    </row>
    <row r="145" spans="1:4">
      <c r="A145" s="237" t="s">
        <v>8659</v>
      </c>
      <c r="B145" s="238">
        <v>633.6</v>
      </c>
      <c r="C145" s="295">
        <f t="shared" si="2"/>
        <v>824</v>
      </c>
      <c r="D145" s="296"/>
    </row>
    <row r="146" spans="1:4">
      <c r="A146" s="237" t="s">
        <v>8660</v>
      </c>
      <c r="B146" s="238">
        <v>1908.5</v>
      </c>
      <c r="C146" s="295">
        <f t="shared" si="2"/>
        <v>2482</v>
      </c>
      <c r="D146" s="296"/>
    </row>
    <row r="147" spans="1:4">
      <c r="A147" s="237" t="s">
        <v>8661</v>
      </c>
      <c r="B147" s="238">
        <v>827.2</v>
      </c>
      <c r="C147" s="295">
        <f t="shared" si="2"/>
        <v>1076</v>
      </c>
      <c r="D147" s="296"/>
    </row>
    <row r="148" spans="1:4">
      <c r="A148" s="237" t="s">
        <v>8662</v>
      </c>
      <c r="B148" s="239">
        <v>1556.06</v>
      </c>
      <c r="C148" s="295">
        <f t="shared" si="2"/>
        <v>2023</v>
      </c>
      <c r="D148" s="296"/>
    </row>
    <row r="149" spans="1:4">
      <c r="A149" s="237" t="s">
        <v>8663</v>
      </c>
      <c r="B149" s="239">
        <v>1556.06</v>
      </c>
      <c r="C149" s="295">
        <f t="shared" si="2"/>
        <v>2023</v>
      </c>
      <c r="D149" s="296"/>
    </row>
    <row r="150" spans="1:4">
      <c r="A150" s="237" t="s">
        <v>8664</v>
      </c>
      <c r="B150" s="239">
        <v>1386.6599999999999</v>
      </c>
      <c r="C150" s="295">
        <f t="shared" si="2"/>
        <v>1803</v>
      </c>
      <c r="D150" s="296"/>
    </row>
    <row r="151" spans="1:4">
      <c r="A151" s="237" t="s">
        <v>8665</v>
      </c>
      <c r="B151" s="239">
        <v>1386.6599999999999</v>
      </c>
      <c r="C151" s="295">
        <f t="shared" si="2"/>
        <v>1803</v>
      </c>
      <c r="D151" s="296"/>
    </row>
    <row r="152" spans="1:4">
      <c r="A152" s="237" t="s">
        <v>8666</v>
      </c>
      <c r="B152" s="239">
        <v>1556.06</v>
      </c>
      <c r="C152" s="295">
        <f t="shared" si="2"/>
        <v>2023</v>
      </c>
      <c r="D152" s="296"/>
    </row>
    <row r="153" spans="1:4">
      <c r="A153" s="237" t="s">
        <v>8667</v>
      </c>
      <c r="B153" s="238">
        <v>1875.5</v>
      </c>
      <c r="C153" s="295">
        <f t="shared" si="2"/>
        <v>2439</v>
      </c>
      <c r="D153" s="296"/>
    </row>
    <row r="154" spans="1:4">
      <c r="A154" s="237" t="s">
        <v>8668</v>
      </c>
      <c r="B154" s="239">
        <v>930</v>
      </c>
      <c r="C154" s="295">
        <f t="shared" si="2"/>
        <v>1209</v>
      </c>
      <c r="D154" s="296"/>
    </row>
    <row r="155" spans="1:4">
      <c r="A155" s="237" t="s">
        <v>8669</v>
      </c>
      <c r="B155" s="238">
        <v>1851.3</v>
      </c>
      <c r="C155" s="295">
        <f t="shared" si="2"/>
        <v>2407</v>
      </c>
      <c r="D155" s="296"/>
    </row>
    <row r="156" spans="1:4">
      <c r="A156" s="237" t="s">
        <v>8670</v>
      </c>
      <c r="B156" s="238">
        <v>1851.3</v>
      </c>
      <c r="C156" s="295">
        <f t="shared" si="2"/>
        <v>2407</v>
      </c>
      <c r="D156" s="296"/>
    </row>
    <row r="157" spans="1:4">
      <c r="A157" s="237" t="s">
        <v>8671</v>
      </c>
      <c r="B157" s="238">
        <v>1884.3</v>
      </c>
      <c r="C157" s="295">
        <f t="shared" si="2"/>
        <v>2450</v>
      </c>
      <c r="D157" s="296"/>
    </row>
    <row r="158" spans="1:4">
      <c r="A158" s="237" t="s">
        <v>8672</v>
      </c>
      <c r="B158" s="238">
        <v>2424.4</v>
      </c>
      <c r="C158" s="295">
        <f t="shared" si="2"/>
        <v>3152</v>
      </c>
      <c r="D158" s="296"/>
    </row>
    <row r="159" spans="1:4">
      <c r="A159" s="237" t="s">
        <v>8673</v>
      </c>
      <c r="B159" s="238">
        <v>614.9</v>
      </c>
      <c r="C159" s="295">
        <f t="shared" si="2"/>
        <v>800</v>
      </c>
      <c r="D159" s="296"/>
    </row>
    <row r="160" spans="1:4">
      <c r="A160" s="237" t="s">
        <v>8674</v>
      </c>
      <c r="B160" s="238">
        <v>1419</v>
      </c>
      <c r="C160" s="295">
        <f t="shared" si="2"/>
        <v>1845</v>
      </c>
      <c r="D160" s="296"/>
    </row>
    <row r="161" spans="1:4">
      <c r="A161" s="237" t="s">
        <v>8675</v>
      </c>
      <c r="B161" s="238">
        <v>348.7</v>
      </c>
      <c r="C161" s="295">
        <f t="shared" si="2"/>
        <v>454</v>
      </c>
      <c r="D161" s="296"/>
    </row>
    <row r="162" spans="1:4">
      <c r="A162" s="237" t="s">
        <v>8676</v>
      </c>
      <c r="B162" s="238">
        <v>1609.3</v>
      </c>
      <c r="C162" s="295">
        <f t="shared" si="2"/>
        <v>2093</v>
      </c>
      <c r="D162" s="296"/>
    </row>
    <row r="163" spans="1:4">
      <c r="A163" s="237" t="s">
        <v>8677</v>
      </c>
      <c r="B163" s="238">
        <v>2118.6</v>
      </c>
      <c r="C163" s="295">
        <f t="shared" si="2"/>
        <v>2755</v>
      </c>
      <c r="D163" s="296"/>
    </row>
    <row r="164" spans="1:4">
      <c r="A164" s="237" t="s">
        <v>8678</v>
      </c>
      <c r="B164" s="238">
        <v>2983.2</v>
      </c>
      <c r="C164" s="295">
        <f t="shared" si="2"/>
        <v>3879</v>
      </c>
      <c r="D164" s="296"/>
    </row>
    <row r="165" spans="1:4">
      <c r="A165" s="237" t="s">
        <v>8679</v>
      </c>
      <c r="B165" s="238">
        <v>2118.6</v>
      </c>
      <c r="C165" s="295">
        <f t="shared" si="2"/>
        <v>2755</v>
      </c>
      <c r="D165" s="296"/>
    </row>
    <row r="166" spans="1:4">
      <c r="A166" s="237" t="s">
        <v>8680</v>
      </c>
      <c r="B166" s="238">
        <v>1688.5</v>
      </c>
      <c r="C166" s="295">
        <f t="shared" si="2"/>
        <v>2196</v>
      </c>
      <c r="D166" s="296"/>
    </row>
    <row r="167" spans="1:4">
      <c r="A167" s="237" t="s">
        <v>8681</v>
      </c>
      <c r="B167" s="238">
        <v>1688.5</v>
      </c>
      <c r="C167" s="295">
        <f t="shared" si="2"/>
        <v>2196</v>
      </c>
      <c r="D167" s="296"/>
    </row>
    <row r="168" spans="1:4">
      <c r="A168" s="237" t="s">
        <v>8682</v>
      </c>
      <c r="B168" s="238">
        <v>1799.6</v>
      </c>
      <c r="C168" s="295">
        <f t="shared" si="2"/>
        <v>2340</v>
      </c>
      <c r="D168" s="296"/>
    </row>
    <row r="169" spans="1:4">
      <c r="A169" s="237" t="s">
        <v>8683</v>
      </c>
      <c r="B169" s="238">
        <v>664.4</v>
      </c>
      <c r="C169" s="295">
        <f t="shared" si="2"/>
        <v>864</v>
      </c>
      <c r="D169" s="296"/>
    </row>
    <row r="170" spans="1:4">
      <c r="A170" s="237" t="s">
        <v>8684</v>
      </c>
      <c r="B170" s="238">
        <v>1027.4000000000001</v>
      </c>
      <c r="C170" s="295">
        <f t="shared" si="2"/>
        <v>1336</v>
      </c>
      <c r="D170" s="296"/>
    </row>
    <row r="171" spans="1:4">
      <c r="A171" s="237" t="s">
        <v>8685</v>
      </c>
      <c r="B171" s="238">
        <v>1026.3</v>
      </c>
      <c r="C171" s="295">
        <f t="shared" si="2"/>
        <v>1335</v>
      </c>
      <c r="D171" s="296"/>
    </row>
    <row r="172" spans="1:4">
      <c r="A172" s="237" t="s">
        <v>8686</v>
      </c>
      <c r="B172" s="238">
        <v>950.4</v>
      </c>
      <c r="C172" s="295">
        <f t="shared" si="2"/>
        <v>1236</v>
      </c>
      <c r="D172" s="296"/>
    </row>
    <row r="173" spans="1:4">
      <c r="A173" s="237" t="s">
        <v>8687</v>
      </c>
      <c r="B173" s="238">
        <v>784.3</v>
      </c>
      <c r="C173" s="295">
        <f t="shared" si="2"/>
        <v>1020</v>
      </c>
      <c r="D173" s="296"/>
    </row>
    <row r="174" spans="1:4">
      <c r="A174" s="237" t="s">
        <v>8688</v>
      </c>
      <c r="B174" s="238">
        <v>542.29999999999995</v>
      </c>
      <c r="C174" s="295">
        <f t="shared" si="2"/>
        <v>705</v>
      </c>
      <c r="D174" s="296"/>
    </row>
    <row r="175" spans="1:4">
      <c r="A175" s="237" t="s">
        <v>8689</v>
      </c>
      <c r="B175" s="238">
        <v>625.9</v>
      </c>
      <c r="C175" s="295">
        <f t="shared" si="2"/>
        <v>814</v>
      </c>
      <c r="D175" s="296"/>
    </row>
    <row r="176" spans="1:4">
      <c r="A176" s="237" t="s">
        <v>8690</v>
      </c>
      <c r="B176" s="238">
        <v>950.4</v>
      </c>
      <c r="C176" s="295">
        <f t="shared" si="2"/>
        <v>1236</v>
      </c>
      <c r="D176" s="296"/>
    </row>
    <row r="177" spans="1:4">
      <c r="A177" s="237" t="s">
        <v>8691</v>
      </c>
      <c r="B177" s="238">
        <v>1826</v>
      </c>
      <c r="C177" s="295">
        <f t="shared" si="2"/>
        <v>2374</v>
      </c>
      <c r="D177" s="296"/>
    </row>
    <row r="178" spans="1:4">
      <c r="A178" s="237" t="s">
        <v>8692</v>
      </c>
      <c r="B178" s="238">
        <v>1826</v>
      </c>
      <c r="C178" s="295">
        <f t="shared" si="2"/>
        <v>2374</v>
      </c>
      <c r="D178" s="296"/>
    </row>
    <row r="179" spans="1:4">
      <c r="A179" s="237" t="s">
        <v>8693</v>
      </c>
      <c r="B179" s="238">
        <v>1919.5</v>
      </c>
      <c r="C179" s="295">
        <f t="shared" si="2"/>
        <v>2496</v>
      </c>
      <c r="D179" s="296"/>
    </row>
    <row r="180" spans="1:4">
      <c r="A180" s="237" t="s">
        <v>8694</v>
      </c>
      <c r="B180" s="238">
        <v>1919.5</v>
      </c>
      <c r="C180" s="295">
        <f t="shared" si="2"/>
        <v>2496</v>
      </c>
      <c r="D180" s="296"/>
    </row>
    <row r="181" spans="1:4">
      <c r="A181" s="237" t="s">
        <v>8695</v>
      </c>
      <c r="B181" s="238">
        <v>950.4</v>
      </c>
      <c r="C181" s="295">
        <f t="shared" si="2"/>
        <v>1236</v>
      </c>
      <c r="D181" s="296"/>
    </row>
    <row r="182" spans="1:4">
      <c r="A182" s="237" t="s">
        <v>8696</v>
      </c>
      <c r="B182" s="238">
        <v>784.3</v>
      </c>
      <c r="C182" s="295">
        <f t="shared" si="2"/>
        <v>1020</v>
      </c>
      <c r="D182" s="296"/>
    </row>
    <row r="183" spans="1:4">
      <c r="A183" s="237" t="s">
        <v>8697</v>
      </c>
      <c r="B183" s="238">
        <v>542.29999999999995</v>
      </c>
      <c r="C183" s="295">
        <f t="shared" si="2"/>
        <v>705</v>
      </c>
      <c r="D183" s="296"/>
    </row>
    <row r="184" spans="1:4">
      <c r="A184" s="237" t="s">
        <v>8698</v>
      </c>
      <c r="B184" s="238">
        <v>625.9</v>
      </c>
      <c r="C184" s="295">
        <f t="shared" si="2"/>
        <v>814</v>
      </c>
      <c r="D184" s="296"/>
    </row>
    <row r="185" spans="1:4">
      <c r="A185" s="237" t="s">
        <v>8699</v>
      </c>
      <c r="B185" s="238">
        <v>950.4</v>
      </c>
      <c r="C185" s="295">
        <f t="shared" si="2"/>
        <v>1236</v>
      </c>
      <c r="D185" s="296"/>
    </row>
    <row r="186" spans="1:4">
      <c r="A186" s="237" t="s">
        <v>8700</v>
      </c>
      <c r="B186" s="238">
        <v>1826</v>
      </c>
      <c r="C186" s="295">
        <f t="shared" si="2"/>
        <v>2374</v>
      </c>
      <c r="D186" s="296"/>
    </row>
    <row r="187" spans="1:4">
      <c r="A187" s="237" t="s">
        <v>8701</v>
      </c>
      <c r="B187" s="238">
        <v>1826</v>
      </c>
      <c r="C187" s="295">
        <f t="shared" si="2"/>
        <v>2374</v>
      </c>
      <c r="D187" s="296"/>
    </row>
    <row r="188" spans="1:4">
      <c r="A188" s="237" t="s">
        <v>8702</v>
      </c>
      <c r="B188" s="238">
        <v>1948.1</v>
      </c>
      <c r="C188" s="295">
        <f t="shared" si="2"/>
        <v>2533</v>
      </c>
      <c r="D188" s="296"/>
    </row>
    <row r="189" spans="1:4">
      <c r="A189" s="237" t="s">
        <v>8703</v>
      </c>
      <c r="B189" s="238">
        <v>1948.1</v>
      </c>
      <c r="C189" s="295">
        <f t="shared" si="2"/>
        <v>2533</v>
      </c>
      <c r="D189" s="296"/>
    </row>
    <row r="190" spans="1:4">
      <c r="A190" s="236" t="s">
        <v>9006</v>
      </c>
      <c r="B190" s="235"/>
      <c r="C190" s="235">
        <f t="shared" si="2"/>
        <v>0</v>
      </c>
      <c r="D190" s="548"/>
    </row>
    <row r="191" spans="1:4">
      <c r="A191" s="237" t="s">
        <v>8704</v>
      </c>
      <c r="B191" s="238">
        <v>581.9</v>
      </c>
      <c r="C191" s="295">
        <f t="shared" si="2"/>
        <v>757</v>
      </c>
      <c r="D191" s="296"/>
    </row>
    <row r="192" spans="1:4">
      <c r="A192" s="237" t="s">
        <v>8705</v>
      </c>
      <c r="B192" s="238">
        <v>1808.95</v>
      </c>
      <c r="C192" s="295">
        <f t="shared" si="2"/>
        <v>2352</v>
      </c>
      <c r="D192" s="296"/>
    </row>
    <row r="193" spans="1:4">
      <c r="A193" s="237" t="s">
        <v>8706</v>
      </c>
      <c r="B193" s="238">
        <v>292.95</v>
      </c>
      <c r="C193" s="295">
        <f t="shared" si="2"/>
        <v>381</v>
      </c>
      <c r="D193" s="296"/>
    </row>
    <row r="194" spans="1:4">
      <c r="A194" s="237" t="s">
        <v>8707</v>
      </c>
      <c r="B194" s="238">
        <v>2198.9</v>
      </c>
      <c r="C194" s="295">
        <f t="shared" si="2"/>
        <v>2859</v>
      </c>
      <c r="D194" s="296"/>
    </row>
    <row r="195" spans="1:4">
      <c r="A195" s="237" t="s">
        <v>8708</v>
      </c>
      <c r="B195" s="238">
        <v>581.9</v>
      </c>
      <c r="C195" s="295">
        <f t="shared" si="2"/>
        <v>757</v>
      </c>
      <c r="D195" s="296"/>
    </row>
    <row r="196" spans="1:4">
      <c r="A196" s="237" t="s">
        <v>8709</v>
      </c>
      <c r="B196" s="238">
        <v>2093.3000000000002</v>
      </c>
      <c r="C196" s="295">
        <f t="shared" si="2"/>
        <v>2722</v>
      </c>
      <c r="D196" s="296"/>
    </row>
    <row r="197" spans="1:4">
      <c r="A197" s="237" t="s">
        <v>8710</v>
      </c>
      <c r="B197" s="238">
        <v>292.95</v>
      </c>
      <c r="C197" s="295">
        <f t="shared" ref="C197:C260" si="3">ROUNDUP((B197*(1+$E$1)), 0)</f>
        <v>381</v>
      </c>
      <c r="D197" s="296"/>
    </row>
    <row r="198" spans="1:4">
      <c r="A198" s="237" t="s">
        <v>8711</v>
      </c>
      <c r="B198" s="238">
        <v>2198.9</v>
      </c>
      <c r="C198" s="295">
        <f t="shared" si="3"/>
        <v>2859</v>
      </c>
      <c r="D198" s="296"/>
    </row>
    <row r="199" spans="1:4">
      <c r="A199" s="237" t="s">
        <v>8712</v>
      </c>
      <c r="B199" s="238">
        <v>1716</v>
      </c>
      <c r="C199" s="295">
        <f t="shared" si="3"/>
        <v>2231</v>
      </c>
      <c r="D199" s="296"/>
    </row>
    <row r="200" spans="1:4">
      <c r="A200" s="236" t="s">
        <v>9007</v>
      </c>
      <c r="B200" s="235"/>
      <c r="C200" s="235">
        <f t="shared" si="3"/>
        <v>0</v>
      </c>
      <c r="D200" s="548"/>
    </row>
    <row r="201" spans="1:4">
      <c r="A201" s="237" t="s">
        <v>8713</v>
      </c>
      <c r="B201" s="238">
        <v>1570.8</v>
      </c>
      <c r="C201" s="295">
        <f t="shared" si="3"/>
        <v>2043</v>
      </c>
      <c r="D201" s="296"/>
    </row>
    <row r="202" spans="1:4">
      <c r="A202" s="237" t="s">
        <v>8714</v>
      </c>
      <c r="B202" s="238">
        <v>2053.8000000000002</v>
      </c>
      <c r="C202" s="295">
        <f t="shared" si="3"/>
        <v>2670</v>
      </c>
      <c r="D202" s="296"/>
    </row>
    <row r="203" spans="1:4">
      <c r="A203" s="237" t="s">
        <v>8715</v>
      </c>
      <c r="B203" s="238">
        <v>2053.8000000000002</v>
      </c>
      <c r="C203" s="295">
        <f t="shared" si="3"/>
        <v>2670</v>
      </c>
      <c r="D203" s="296"/>
    </row>
    <row r="204" spans="1:4">
      <c r="A204" s="237" t="s">
        <v>8716</v>
      </c>
      <c r="B204" s="238">
        <v>2053.8000000000002</v>
      </c>
      <c r="C204" s="295">
        <f t="shared" si="3"/>
        <v>2670</v>
      </c>
      <c r="D204" s="296"/>
    </row>
    <row r="205" spans="1:4">
      <c r="A205" s="237" t="s">
        <v>8717</v>
      </c>
      <c r="B205" s="238">
        <v>1570.8</v>
      </c>
      <c r="C205" s="295">
        <f t="shared" si="3"/>
        <v>2043</v>
      </c>
      <c r="D205" s="296"/>
    </row>
    <row r="206" spans="1:4">
      <c r="A206" s="237" t="s">
        <v>8718</v>
      </c>
      <c r="B206" s="238">
        <v>2053.8000000000002</v>
      </c>
      <c r="C206" s="295">
        <f t="shared" si="3"/>
        <v>2670</v>
      </c>
      <c r="D206" s="296"/>
    </row>
    <row r="207" spans="1:4">
      <c r="A207" s="237" t="s">
        <v>8719</v>
      </c>
      <c r="B207" s="238">
        <v>2181.9</v>
      </c>
      <c r="C207" s="295">
        <f t="shared" si="3"/>
        <v>2837</v>
      </c>
      <c r="D207" s="296"/>
    </row>
    <row r="208" spans="1:4">
      <c r="A208" s="237" t="s">
        <v>8720</v>
      </c>
      <c r="B208" s="238">
        <v>207.9</v>
      </c>
      <c r="C208" s="295">
        <f t="shared" si="3"/>
        <v>271</v>
      </c>
      <c r="D208" s="296"/>
    </row>
    <row r="209" spans="1:4">
      <c r="A209" s="237" t="s">
        <v>8721</v>
      </c>
      <c r="B209" s="238">
        <v>1250</v>
      </c>
      <c r="C209" s="295">
        <f t="shared" si="3"/>
        <v>1625</v>
      </c>
      <c r="D209" s="296"/>
    </row>
    <row r="210" spans="1:4">
      <c r="A210" s="237" t="s">
        <v>8722</v>
      </c>
      <c r="B210" s="238">
        <v>1250</v>
      </c>
      <c r="C210" s="295">
        <f t="shared" si="3"/>
        <v>1625</v>
      </c>
      <c r="D210" s="296"/>
    </row>
    <row r="211" spans="1:4">
      <c r="A211" s="237" t="s">
        <v>8723</v>
      </c>
      <c r="B211" s="238">
        <v>1130</v>
      </c>
      <c r="C211" s="295">
        <f t="shared" si="3"/>
        <v>1469</v>
      </c>
      <c r="D211" s="296"/>
    </row>
    <row r="212" spans="1:4">
      <c r="A212" s="237" t="s">
        <v>8724</v>
      </c>
      <c r="B212" s="238">
        <v>1300</v>
      </c>
      <c r="C212" s="295">
        <f t="shared" si="3"/>
        <v>1690</v>
      </c>
      <c r="D212" s="296"/>
    </row>
    <row r="213" spans="1:4">
      <c r="A213" s="237" t="s">
        <v>8725</v>
      </c>
      <c r="B213" s="238">
        <v>210</v>
      </c>
      <c r="C213" s="295">
        <f t="shared" si="3"/>
        <v>273</v>
      </c>
      <c r="D213" s="296"/>
    </row>
    <row r="214" spans="1:4">
      <c r="A214" s="237" t="s">
        <v>8726</v>
      </c>
      <c r="B214" s="238">
        <v>1250</v>
      </c>
      <c r="C214" s="295">
        <f t="shared" si="3"/>
        <v>1625</v>
      </c>
      <c r="D214" s="296"/>
    </row>
    <row r="215" spans="1:4">
      <c r="A215" s="237" t="s">
        <v>8727</v>
      </c>
      <c r="B215" s="238">
        <v>210</v>
      </c>
      <c r="C215" s="295">
        <f t="shared" si="3"/>
        <v>273</v>
      </c>
      <c r="D215" s="296"/>
    </row>
    <row r="216" spans="1:4">
      <c r="A216" s="237" t="s">
        <v>8728</v>
      </c>
      <c r="B216" s="238">
        <v>1250</v>
      </c>
      <c r="C216" s="295">
        <f t="shared" si="3"/>
        <v>1625</v>
      </c>
      <c r="D216" s="296"/>
    </row>
    <row r="217" spans="1:4">
      <c r="A217" s="237" t="s">
        <v>8729</v>
      </c>
      <c r="B217" s="238">
        <v>1300</v>
      </c>
      <c r="C217" s="295">
        <f t="shared" si="3"/>
        <v>1690</v>
      </c>
      <c r="D217" s="296"/>
    </row>
    <row r="218" spans="1:4">
      <c r="A218" s="237" t="s">
        <v>8730</v>
      </c>
      <c r="B218" s="238">
        <v>1300</v>
      </c>
      <c r="C218" s="295">
        <f t="shared" si="3"/>
        <v>1690</v>
      </c>
      <c r="D218" s="296"/>
    </row>
    <row r="219" spans="1:4">
      <c r="A219" s="237" t="s">
        <v>8731</v>
      </c>
      <c r="B219" s="238">
        <v>1300</v>
      </c>
      <c r="C219" s="295">
        <f t="shared" si="3"/>
        <v>1690</v>
      </c>
      <c r="D219" s="296"/>
    </row>
    <row r="220" spans="1:4">
      <c r="A220" s="236" t="s">
        <v>9008</v>
      </c>
      <c r="B220" s="235"/>
      <c r="C220" s="235">
        <f t="shared" si="3"/>
        <v>0</v>
      </c>
      <c r="D220" s="548"/>
    </row>
    <row r="221" spans="1:4">
      <c r="A221" s="237" t="s">
        <v>8732</v>
      </c>
      <c r="B221" s="238">
        <v>272.8</v>
      </c>
      <c r="C221" s="295">
        <f t="shared" si="3"/>
        <v>355</v>
      </c>
      <c r="D221" s="296"/>
    </row>
    <row r="222" spans="1:4">
      <c r="A222" s="237" t="s">
        <v>8733</v>
      </c>
      <c r="B222" s="238">
        <v>625.9</v>
      </c>
      <c r="C222" s="295">
        <f t="shared" si="3"/>
        <v>814</v>
      </c>
      <c r="D222" s="296"/>
    </row>
    <row r="223" spans="1:4">
      <c r="A223" s="237" t="s">
        <v>8734</v>
      </c>
      <c r="B223" s="238">
        <v>663.3</v>
      </c>
      <c r="C223" s="295">
        <f t="shared" si="3"/>
        <v>863</v>
      </c>
      <c r="D223" s="296"/>
    </row>
    <row r="224" spans="1:4">
      <c r="A224" s="237" t="s">
        <v>8735</v>
      </c>
      <c r="B224" s="238">
        <v>3600</v>
      </c>
      <c r="C224" s="295">
        <f t="shared" si="3"/>
        <v>4680</v>
      </c>
      <c r="D224" s="296"/>
    </row>
    <row r="225" spans="1:4">
      <c r="A225" s="237" t="s">
        <v>8736</v>
      </c>
      <c r="B225" s="238">
        <v>1557.6</v>
      </c>
      <c r="C225" s="295">
        <f t="shared" si="3"/>
        <v>2025</v>
      </c>
      <c r="D225" s="296"/>
    </row>
    <row r="226" spans="1:4">
      <c r="A226" s="237" t="s">
        <v>8737</v>
      </c>
      <c r="B226" s="238">
        <v>1813.9</v>
      </c>
      <c r="C226" s="295">
        <f t="shared" si="3"/>
        <v>2359</v>
      </c>
      <c r="D226" s="296"/>
    </row>
    <row r="227" spans="1:4">
      <c r="A227" s="237" t="s">
        <v>8738</v>
      </c>
      <c r="B227" s="238">
        <v>1751.2</v>
      </c>
      <c r="C227" s="295">
        <f t="shared" si="3"/>
        <v>2277</v>
      </c>
      <c r="D227" s="296"/>
    </row>
    <row r="228" spans="1:4">
      <c r="A228" s="236" t="s">
        <v>9009</v>
      </c>
      <c r="B228" s="235"/>
      <c r="C228" s="235">
        <f t="shared" si="3"/>
        <v>0</v>
      </c>
      <c r="D228" s="548"/>
    </row>
    <row r="229" spans="1:4">
      <c r="A229" s="237" t="s">
        <v>8739</v>
      </c>
      <c r="B229" s="238">
        <v>1850.1</v>
      </c>
      <c r="C229" s="295">
        <f t="shared" si="3"/>
        <v>2406</v>
      </c>
      <c r="D229" s="296"/>
    </row>
    <row r="230" spans="1:4">
      <c r="A230" s="237" t="s">
        <v>8740</v>
      </c>
      <c r="B230" s="238">
        <v>1624.35</v>
      </c>
      <c r="C230" s="295">
        <f t="shared" si="3"/>
        <v>2112</v>
      </c>
      <c r="D230" s="296"/>
    </row>
    <row r="231" spans="1:4">
      <c r="A231" s="237" t="s">
        <v>8741</v>
      </c>
      <c r="B231" s="238">
        <v>319.2</v>
      </c>
      <c r="C231" s="295">
        <f t="shared" si="3"/>
        <v>415</v>
      </c>
      <c r="D231" s="296"/>
    </row>
    <row r="232" spans="1:4">
      <c r="A232" s="237" t="s">
        <v>8742</v>
      </c>
      <c r="B232" s="238">
        <v>319.2</v>
      </c>
      <c r="C232" s="295">
        <f t="shared" si="3"/>
        <v>415</v>
      </c>
      <c r="D232" s="296"/>
    </row>
    <row r="233" spans="1:4">
      <c r="A233" s="237" t="s">
        <v>8743</v>
      </c>
      <c r="B233" s="238">
        <v>319.2</v>
      </c>
      <c r="C233" s="295">
        <f t="shared" si="3"/>
        <v>415</v>
      </c>
      <c r="D233" s="296"/>
    </row>
    <row r="234" spans="1:4">
      <c r="A234" s="237" t="s">
        <v>8744</v>
      </c>
      <c r="B234" s="238">
        <v>319.2</v>
      </c>
      <c r="C234" s="295">
        <f t="shared" si="3"/>
        <v>415</v>
      </c>
      <c r="D234" s="296"/>
    </row>
    <row r="235" spans="1:4">
      <c r="A235" s="237" t="s">
        <v>8745</v>
      </c>
      <c r="B235" s="238">
        <v>1646.4</v>
      </c>
      <c r="C235" s="295">
        <f t="shared" si="3"/>
        <v>2141</v>
      </c>
      <c r="D235" s="296"/>
    </row>
    <row r="236" spans="1:4">
      <c r="A236" s="237" t="s">
        <v>8746</v>
      </c>
      <c r="B236" s="238">
        <v>1850.1</v>
      </c>
      <c r="C236" s="295">
        <f t="shared" si="3"/>
        <v>2406</v>
      </c>
      <c r="D236" s="296"/>
    </row>
    <row r="237" spans="1:4">
      <c r="A237" s="237" t="s">
        <v>8747</v>
      </c>
      <c r="B237" s="238">
        <v>1850.1</v>
      </c>
      <c r="C237" s="295">
        <f t="shared" si="3"/>
        <v>2406</v>
      </c>
      <c r="D237" s="296"/>
    </row>
    <row r="238" spans="1:4">
      <c r="A238" s="237" t="s">
        <v>8748</v>
      </c>
      <c r="B238" s="238">
        <v>2549.4</v>
      </c>
      <c r="C238" s="295">
        <f t="shared" si="3"/>
        <v>3315</v>
      </c>
      <c r="D238" s="296"/>
    </row>
    <row r="239" spans="1:4">
      <c r="A239" s="237" t="s">
        <v>8749</v>
      </c>
      <c r="B239" s="238">
        <v>1850.1</v>
      </c>
      <c r="C239" s="295">
        <f t="shared" si="3"/>
        <v>2406</v>
      </c>
      <c r="D239" s="296"/>
    </row>
    <row r="240" spans="1:4">
      <c r="A240" s="237" t="s">
        <v>8750</v>
      </c>
      <c r="B240" s="238">
        <v>1850.1</v>
      </c>
      <c r="C240" s="295">
        <f t="shared" si="3"/>
        <v>2406</v>
      </c>
      <c r="D240" s="296"/>
    </row>
    <row r="241" spans="1:4">
      <c r="A241" s="237" t="s">
        <v>8751</v>
      </c>
      <c r="B241" s="238">
        <v>3484.95</v>
      </c>
      <c r="C241" s="295">
        <f t="shared" si="3"/>
        <v>4531</v>
      </c>
      <c r="D241" s="296"/>
    </row>
    <row r="242" spans="1:4">
      <c r="A242" s="237" t="s">
        <v>8752</v>
      </c>
      <c r="B242" s="238">
        <v>3484.95</v>
      </c>
      <c r="C242" s="295">
        <f t="shared" si="3"/>
        <v>4531</v>
      </c>
      <c r="D242" s="296"/>
    </row>
    <row r="243" spans="1:4">
      <c r="A243" s="236" t="s">
        <v>9010</v>
      </c>
      <c r="B243" s="235"/>
      <c r="C243" s="235">
        <f t="shared" si="3"/>
        <v>0</v>
      </c>
      <c r="D243" s="548"/>
    </row>
    <row r="244" spans="1:4">
      <c r="A244" s="237" t="s">
        <v>8753</v>
      </c>
      <c r="B244" s="238">
        <v>509.3</v>
      </c>
      <c r="C244" s="295">
        <f t="shared" si="3"/>
        <v>663</v>
      </c>
      <c r="D244" s="296"/>
    </row>
    <row r="245" spans="1:4">
      <c r="A245" s="237" t="s">
        <v>8754</v>
      </c>
      <c r="B245" s="238">
        <v>382.8</v>
      </c>
      <c r="C245" s="295">
        <f t="shared" si="3"/>
        <v>498</v>
      </c>
      <c r="D245" s="296"/>
    </row>
    <row r="246" spans="1:4">
      <c r="A246" s="237" t="s">
        <v>8755</v>
      </c>
      <c r="B246" s="238">
        <v>650.1</v>
      </c>
      <c r="C246" s="295">
        <f t="shared" si="3"/>
        <v>846</v>
      </c>
      <c r="D246" s="296"/>
    </row>
    <row r="247" spans="1:4">
      <c r="A247" s="237" t="s">
        <v>8756</v>
      </c>
      <c r="B247" s="238">
        <v>1278.2</v>
      </c>
      <c r="C247" s="295">
        <f t="shared" si="3"/>
        <v>1662</v>
      </c>
      <c r="D247" s="296"/>
    </row>
    <row r="248" spans="1:4">
      <c r="A248" s="237" t="s">
        <v>8757</v>
      </c>
      <c r="B248" s="238">
        <v>1444.3</v>
      </c>
      <c r="C248" s="295">
        <f t="shared" si="3"/>
        <v>1878</v>
      </c>
      <c r="D248" s="296"/>
    </row>
    <row r="249" spans="1:4">
      <c r="A249" s="237" t="s">
        <v>8758</v>
      </c>
      <c r="B249" s="238">
        <v>1444.3</v>
      </c>
      <c r="C249" s="295">
        <f t="shared" si="3"/>
        <v>1878</v>
      </c>
      <c r="D249" s="296"/>
    </row>
    <row r="250" spans="1:4">
      <c r="A250" s="237" t="s">
        <v>8759</v>
      </c>
      <c r="B250" s="238">
        <v>1278.2</v>
      </c>
      <c r="C250" s="295">
        <f t="shared" si="3"/>
        <v>1662</v>
      </c>
      <c r="D250" s="296"/>
    </row>
    <row r="251" spans="1:4">
      <c r="A251" s="237" t="s">
        <v>8760</v>
      </c>
      <c r="B251" s="238">
        <v>742.5</v>
      </c>
      <c r="C251" s="295">
        <f t="shared" si="3"/>
        <v>966</v>
      </c>
      <c r="D251" s="296"/>
    </row>
    <row r="252" spans="1:4">
      <c r="A252" s="237" t="s">
        <v>8761</v>
      </c>
      <c r="B252" s="238">
        <v>1531.2</v>
      </c>
      <c r="C252" s="295">
        <f t="shared" si="3"/>
        <v>1991</v>
      </c>
      <c r="D252" s="296"/>
    </row>
    <row r="253" spans="1:4">
      <c r="A253" s="237" t="s">
        <v>8762</v>
      </c>
      <c r="B253" s="238">
        <v>1738</v>
      </c>
      <c r="C253" s="295">
        <f t="shared" si="3"/>
        <v>2260</v>
      </c>
      <c r="D253" s="296"/>
    </row>
    <row r="254" spans="1:4">
      <c r="A254" s="237" t="s">
        <v>8763</v>
      </c>
      <c r="B254" s="238">
        <v>1738</v>
      </c>
      <c r="C254" s="295">
        <f t="shared" si="3"/>
        <v>2260</v>
      </c>
      <c r="D254" s="296"/>
    </row>
    <row r="255" spans="1:4">
      <c r="A255" s="237" t="s">
        <v>8764</v>
      </c>
      <c r="B255" s="238">
        <v>317.89999999999998</v>
      </c>
      <c r="C255" s="295">
        <f t="shared" si="3"/>
        <v>414</v>
      </c>
      <c r="D255" s="296"/>
    </row>
    <row r="256" spans="1:4">
      <c r="A256" s="237" t="s">
        <v>8765</v>
      </c>
      <c r="B256" s="238">
        <v>1531.2</v>
      </c>
      <c r="C256" s="295">
        <f t="shared" si="3"/>
        <v>1991</v>
      </c>
      <c r="D256" s="296"/>
    </row>
    <row r="257" spans="1:4">
      <c r="A257" s="237" t="s">
        <v>8766</v>
      </c>
      <c r="B257" s="238">
        <v>1738</v>
      </c>
      <c r="C257" s="295">
        <f t="shared" si="3"/>
        <v>2260</v>
      </c>
      <c r="D257" s="296"/>
    </row>
    <row r="258" spans="1:4">
      <c r="A258" s="237" t="s">
        <v>8767</v>
      </c>
      <c r="B258" s="238">
        <v>1738</v>
      </c>
      <c r="C258" s="295">
        <f t="shared" si="3"/>
        <v>2260</v>
      </c>
      <c r="D258" s="296"/>
    </row>
    <row r="259" spans="1:4">
      <c r="A259" s="237" t="s">
        <v>8768</v>
      </c>
      <c r="B259" s="238">
        <v>2022.9</v>
      </c>
      <c r="C259" s="295">
        <f t="shared" si="3"/>
        <v>2630</v>
      </c>
      <c r="D259" s="296"/>
    </row>
    <row r="260" spans="1:4">
      <c r="A260" s="236" t="s">
        <v>9011</v>
      </c>
      <c r="B260" s="235"/>
      <c r="C260" s="235">
        <f t="shared" si="3"/>
        <v>0</v>
      </c>
      <c r="D260" s="548"/>
    </row>
    <row r="261" spans="1:4">
      <c r="A261" s="237" t="s">
        <v>8769</v>
      </c>
      <c r="B261" s="238">
        <v>1650</v>
      </c>
      <c r="C261" s="295">
        <f t="shared" ref="C261:C324" si="4">ROUNDUP((B261*(1+$E$1)), 0)</f>
        <v>2145</v>
      </c>
      <c r="D261" s="296"/>
    </row>
    <row r="262" spans="1:4">
      <c r="A262" s="237" t="s">
        <v>8770</v>
      </c>
      <c r="B262" s="238">
        <v>1650</v>
      </c>
      <c r="C262" s="295">
        <f t="shared" si="4"/>
        <v>2145</v>
      </c>
      <c r="D262" s="296"/>
    </row>
    <row r="263" spans="1:4">
      <c r="A263" s="237" t="s">
        <v>8771</v>
      </c>
      <c r="B263" s="238">
        <v>1750</v>
      </c>
      <c r="C263" s="295">
        <f t="shared" si="4"/>
        <v>2275</v>
      </c>
      <c r="D263" s="296"/>
    </row>
    <row r="264" spans="1:4">
      <c r="A264" s="237" t="s">
        <v>8772</v>
      </c>
      <c r="B264" s="238">
        <v>1750</v>
      </c>
      <c r="C264" s="295">
        <f t="shared" si="4"/>
        <v>2275</v>
      </c>
      <c r="D264" s="296"/>
    </row>
    <row r="265" spans="1:4">
      <c r="A265" s="237" t="s">
        <v>8773</v>
      </c>
      <c r="B265" s="238">
        <v>1750</v>
      </c>
      <c r="C265" s="295">
        <f t="shared" si="4"/>
        <v>2275</v>
      </c>
      <c r="D265" s="296"/>
    </row>
    <row r="266" spans="1:4">
      <c r="A266" s="236" t="s">
        <v>9012</v>
      </c>
      <c r="B266" s="235"/>
      <c r="C266" s="235">
        <f t="shared" si="4"/>
        <v>0</v>
      </c>
      <c r="D266" s="548"/>
    </row>
    <row r="267" spans="1:4">
      <c r="A267" s="237" t="s">
        <v>8774</v>
      </c>
      <c r="B267" s="238">
        <v>122.85</v>
      </c>
      <c r="C267" s="295">
        <f t="shared" si="4"/>
        <v>160</v>
      </c>
      <c r="D267" s="296"/>
    </row>
    <row r="268" spans="1:4">
      <c r="A268" s="237" t="s">
        <v>8775</v>
      </c>
      <c r="B268" s="238">
        <v>122.85</v>
      </c>
      <c r="C268" s="295">
        <f t="shared" si="4"/>
        <v>160</v>
      </c>
      <c r="D268" s="296"/>
    </row>
    <row r="269" spans="1:4">
      <c r="A269" s="237" t="s">
        <v>8776</v>
      </c>
      <c r="B269" s="238">
        <v>122.85</v>
      </c>
      <c r="C269" s="295">
        <f t="shared" si="4"/>
        <v>160</v>
      </c>
      <c r="D269" s="296"/>
    </row>
    <row r="270" spans="1:4">
      <c r="A270" s="237" t="s">
        <v>8777</v>
      </c>
      <c r="B270" s="239">
        <v>2420</v>
      </c>
      <c r="C270" s="295">
        <f t="shared" si="4"/>
        <v>3146</v>
      </c>
      <c r="D270" s="296"/>
    </row>
    <row r="271" spans="1:4">
      <c r="A271" s="237" t="s">
        <v>8778</v>
      </c>
      <c r="B271" s="238">
        <v>123</v>
      </c>
      <c r="C271" s="295">
        <f t="shared" si="4"/>
        <v>160</v>
      </c>
      <c r="D271" s="296"/>
    </row>
    <row r="272" spans="1:4">
      <c r="A272" s="237" t="s">
        <v>8779</v>
      </c>
      <c r="B272" s="238">
        <v>123</v>
      </c>
      <c r="C272" s="295">
        <f t="shared" si="4"/>
        <v>160</v>
      </c>
      <c r="D272" s="296"/>
    </row>
    <row r="273" spans="1:4">
      <c r="A273" s="237" t="s">
        <v>8780</v>
      </c>
      <c r="B273" s="238">
        <v>123</v>
      </c>
      <c r="C273" s="295">
        <f t="shared" si="4"/>
        <v>160</v>
      </c>
      <c r="D273" s="296"/>
    </row>
    <row r="274" spans="1:4">
      <c r="A274" s="237" t="s">
        <v>8781</v>
      </c>
      <c r="B274" s="238">
        <v>123</v>
      </c>
      <c r="C274" s="295">
        <f t="shared" si="4"/>
        <v>160</v>
      </c>
      <c r="D274" s="296"/>
    </row>
    <row r="275" spans="1:4">
      <c r="A275" s="237" t="s">
        <v>8782</v>
      </c>
      <c r="B275" s="238">
        <v>123</v>
      </c>
      <c r="C275" s="295">
        <f t="shared" si="4"/>
        <v>160</v>
      </c>
      <c r="D275" s="296"/>
    </row>
    <row r="276" spans="1:4">
      <c r="A276" s="237" t="s">
        <v>8783</v>
      </c>
      <c r="B276" s="238">
        <v>123</v>
      </c>
      <c r="C276" s="295">
        <f t="shared" si="4"/>
        <v>160</v>
      </c>
      <c r="D276" s="296"/>
    </row>
    <row r="277" spans="1:4">
      <c r="A277" s="237" t="s">
        <v>8784</v>
      </c>
      <c r="B277" s="238">
        <v>123</v>
      </c>
      <c r="C277" s="295">
        <f t="shared" si="4"/>
        <v>160</v>
      </c>
      <c r="D277" s="296"/>
    </row>
    <row r="278" spans="1:4">
      <c r="A278" s="237" t="s">
        <v>8785</v>
      </c>
      <c r="B278" s="238">
        <v>123</v>
      </c>
      <c r="C278" s="295">
        <f t="shared" si="4"/>
        <v>160</v>
      </c>
      <c r="D278" s="296"/>
    </row>
    <row r="279" spans="1:4">
      <c r="A279" s="237" t="s">
        <v>8786</v>
      </c>
      <c r="B279" s="238">
        <v>123</v>
      </c>
      <c r="C279" s="295">
        <f t="shared" si="4"/>
        <v>160</v>
      </c>
      <c r="D279" s="296"/>
    </row>
    <row r="280" spans="1:4">
      <c r="A280" s="237" t="s">
        <v>8787</v>
      </c>
      <c r="B280" s="238">
        <v>689.7</v>
      </c>
      <c r="C280" s="295">
        <f t="shared" si="4"/>
        <v>897</v>
      </c>
      <c r="D280" s="296"/>
    </row>
    <row r="281" spans="1:4">
      <c r="A281" s="237" t="s">
        <v>8788</v>
      </c>
      <c r="B281" s="238">
        <v>689.7</v>
      </c>
      <c r="C281" s="295">
        <f t="shared" si="4"/>
        <v>897</v>
      </c>
      <c r="D281" s="296"/>
    </row>
    <row r="282" spans="1:4">
      <c r="A282" s="237" t="s">
        <v>8789</v>
      </c>
      <c r="B282" s="238">
        <v>689.7</v>
      </c>
      <c r="C282" s="295">
        <f t="shared" si="4"/>
        <v>897</v>
      </c>
      <c r="D282" s="296"/>
    </row>
    <row r="283" spans="1:4">
      <c r="A283" s="237" t="s">
        <v>8790</v>
      </c>
      <c r="B283" s="238">
        <v>627</v>
      </c>
      <c r="C283" s="295">
        <f t="shared" si="4"/>
        <v>816</v>
      </c>
      <c r="D283" s="296"/>
    </row>
    <row r="284" spans="1:4">
      <c r="A284" s="237" t="s">
        <v>8791</v>
      </c>
      <c r="B284" s="238">
        <v>123</v>
      </c>
      <c r="C284" s="295">
        <f t="shared" si="4"/>
        <v>160</v>
      </c>
      <c r="D284" s="296"/>
    </row>
    <row r="285" spans="1:4">
      <c r="A285" s="237" t="s">
        <v>8792</v>
      </c>
      <c r="B285" s="238">
        <v>123</v>
      </c>
      <c r="C285" s="295">
        <f t="shared" si="4"/>
        <v>160</v>
      </c>
      <c r="D285" s="296"/>
    </row>
    <row r="286" spans="1:4">
      <c r="A286" s="237" t="s">
        <v>8793</v>
      </c>
      <c r="B286" s="238">
        <v>123</v>
      </c>
      <c r="C286" s="295">
        <f t="shared" si="4"/>
        <v>160</v>
      </c>
      <c r="D286" s="296"/>
    </row>
    <row r="287" spans="1:4">
      <c r="A287" s="237" t="s">
        <v>8794</v>
      </c>
      <c r="B287" s="238">
        <v>123</v>
      </c>
      <c r="C287" s="295">
        <f t="shared" si="4"/>
        <v>160</v>
      </c>
      <c r="D287" s="296"/>
    </row>
    <row r="288" spans="1:4">
      <c r="A288" s="237" t="s">
        <v>8795</v>
      </c>
      <c r="B288" s="238">
        <v>1863.4</v>
      </c>
      <c r="C288" s="295">
        <f t="shared" si="4"/>
        <v>2423</v>
      </c>
      <c r="D288" s="296"/>
    </row>
    <row r="289" spans="1:4">
      <c r="A289" s="237" t="s">
        <v>8796</v>
      </c>
      <c r="B289" s="238">
        <v>1863.4</v>
      </c>
      <c r="C289" s="295">
        <f t="shared" si="4"/>
        <v>2423</v>
      </c>
      <c r="D289" s="296"/>
    </row>
    <row r="290" spans="1:4">
      <c r="A290" s="236" t="s">
        <v>9013</v>
      </c>
      <c r="B290" s="235"/>
      <c r="C290" s="235">
        <f t="shared" si="4"/>
        <v>0</v>
      </c>
      <c r="D290" s="548"/>
    </row>
    <row r="291" spans="1:4">
      <c r="A291" s="237" t="s">
        <v>8797</v>
      </c>
      <c r="B291" s="238">
        <v>2777.0927535000001</v>
      </c>
      <c r="C291" s="295">
        <f t="shared" si="4"/>
        <v>3611</v>
      </c>
      <c r="D291" s="296"/>
    </row>
    <row r="292" spans="1:4">
      <c r="A292" s="237" t="s">
        <v>8798</v>
      </c>
      <c r="B292" s="238">
        <v>851.31341099999986</v>
      </c>
      <c r="C292" s="295">
        <f t="shared" si="4"/>
        <v>1107</v>
      </c>
      <c r="D292" s="296"/>
    </row>
    <row r="293" spans="1:4">
      <c r="A293" s="237" t="s">
        <v>8799</v>
      </c>
      <c r="B293" s="238">
        <v>2320.8922750000002</v>
      </c>
      <c r="C293" s="295">
        <f t="shared" si="4"/>
        <v>3018</v>
      </c>
      <c r="D293" s="296"/>
    </row>
    <row r="294" spans="1:4">
      <c r="A294" s="237" t="s">
        <v>8800</v>
      </c>
      <c r="B294" s="238">
        <v>2777.0927535000001</v>
      </c>
      <c r="C294" s="295">
        <f t="shared" si="4"/>
        <v>3611</v>
      </c>
      <c r="D294" s="296"/>
    </row>
    <row r="295" spans="1:4">
      <c r="A295" s="237" t="s">
        <v>8801</v>
      </c>
      <c r="B295" s="238">
        <v>851.31341099999986</v>
      </c>
      <c r="C295" s="295">
        <f t="shared" si="4"/>
        <v>1107</v>
      </c>
      <c r="D295" s="296"/>
    </row>
    <row r="296" spans="1:4">
      <c r="A296" s="237" t="s">
        <v>8802</v>
      </c>
      <c r="B296" s="238">
        <v>2320.8922750000002</v>
      </c>
      <c r="C296" s="295">
        <f t="shared" si="4"/>
        <v>3018</v>
      </c>
      <c r="D296" s="296"/>
    </row>
    <row r="297" spans="1:4">
      <c r="A297" s="237" t="s">
        <v>8803</v>
      </c>
      <c r="B297" s="238">
        <v>2777.0927535000001</v>
      </c>
      <c r="C297" s="295">
        <f t="shared" si="4"/>
        <v>3611</v>
      </c>
      <c r="D297" s="296"/>
    </row>
    <row r="298" spans="1:4">
      <c r="A298" s="237" t="s">
        <v>8804</v>
      </c>
      <c r="B298" s="238">
        <v>851.31341099999986</v>
      </c>
      <c r="C298" s="295">
        <f t="shared" si="4"/>
        <v>1107</v>
      </c>
      <c r="D298" s="296"/>
    </row>
    <row r="299" spans="1:4">
      <c r="A299" s="237" t="s">
        <v>8805</v>
      </c>
      <c r="B299" s="238">
        <v>2320.8922750000002</v>
      </c>
      <c r="C299" s="295">
        <f t="shared" si="4"/>
        <v>3018</v>
      </c>
      <c r="D299" s="296"/>
    </row>
    <row r="300" spans="1:4">
      <c r="A300" s="237" t="s">
        <v>8806</v>
      </c>
      <c r="B300" s="238">
        <v>2777.0927535000001</v>
      </c>
      <c r="C300" s="295">
        <f t="shared" si="4"/>
        <v>3611</v>
      </c>
      <c r="D300" s="296"/>
    </row>
    <row r="301" spans="1:4">
      <c r="A301" s="237" t="s">
        <v>8807</v>
      </c>
      <c r="B301" s="238">
        <v>851.31341099999986</v>
      </c>
      <c r="C301" s="295">
        <f t="shared" si="4"/>
        <v>1107</v>
      </c>
      <c r="D301" s="296"/>
    </row>
    <row r="302" spans="1:4">
      <c r="A302" s="237" t="s">
        <v>8808</v>
      </c>
      <c r="B302" s="238">
        <v>2320.8922750000002</v>
      </c>
      <c r="C302" s="295">
        <f t="shared" si="4"/>
        <v>3018</v>
      </c>
      <c r="D302" s="296"/>
    </row>
    <row r="303" spans="1:4">
      <c r="A303" s="237" t="s">
        <v>8809</v>
      </c>
      <c r="B303" s="238">
        <v>2891.1257374999996</v>
      </c>
      <c r="C303" s="295">
        <f t="shared" si="4"/>
        <v>3759</v>
      </c>
      <c r="D303" s="296"/>
    </row>
    <row r="304" spans="1:4">
      <c r="A304" s="237" t="s">
        <v>8810</v>
      </c>
      <c r="B304" s="238">
        <v>2891.1257374999996</v>
      </c>
      <c r="C304" s="295">
        <f t="shared" si="4"/>
        <v>3759</v>
      </c>
      <c r="D304" s="296"/>
    </row>
    <row r="305" spans="1:4">
      <c r="A305" s="237" t="s">
        <v>8811</v>
      </c>
      <c r="B305" s="238">
        <v>1794.0165750000001</v>
      </c>
      <c r="C305" s="295">
        <f t="shared" si="4"/>
        <v>2333</v>
      </c>
      <c r="D305" s="296"/>
    </row>
    <row r="306" spans="1:4">
      <c r="A306" s="237" t="s">
        <v>8812</v>
      </c>
      <c r="B306" s="238">
        <v>2327.4791475000002</v>
      </c>
      <c r="C306" s="295">
        <f t="shared" si="4"/>
        <v>3026</v>
      </c>
      <c r="D306" s="296"/>
    </row>
    <row r="307" spans="1:4">
      <c r="A307" s="237" t="s">
        <v>8813</v>
      </c>
      <c r="B307" s="238">
        <v>2891.1257374999996</v>
      </c>
      <c r="C307" s="295">
        <f t="shared" si="4"/>
        <v>3759</v>
      </c>
      <c r="D307" s="296"/>
    </row>
    <row r="308" spans="1:4">
      <c r="A308" s="237" t="s">
        <v>8814</v>
      </c>
      <c r="B308" s="238">
        <v>2891.1257374999996</v>
      </c>
      <c r="C308" s="295">
        <f t="shared" si="4"/>
        <v>3759</v>
      </c>
      <c r="D308" s="296"/>
    </row>
    <row r="309" spans="1:4">
      <c r="A309" s="237" t="s">
        <v>8815</v>
      </c>
      <c r="B309" s="238">
        <v>1794.0165750000001</v>
      </c>
      <c r="C309" s="295">
        <f t="shared" si="4"/>
        <v>2333</v>
      </c>
      <c r="D309" s="296"/>
    </row>
    <row r="310" spans="1:4">
      <c r="A310" s="237" t="s">
        <v>8816</v>
      </c>
      <c r="B310" s="238">
        <v>2342.2991474999999</v>
      </c>
      <c r="C310" s="295">
        <f t="shared" si="4"/>
        <v>3045</v>
      </c>
      <c r="D310" s="296"/>
    </row>
    <row r="311" spans="1:4">
      <c r="A311" s="237" t="s">
        <v>8817</v>
      </c>
      <c r="B311" s="238">
        <v>2891.1257374999996</v>
      </c>
      <c r="C311" s="295">
        <f t="shared" si="4"/>
        <v>3759</v>
      </c>
      <c r="D311" s="296"/>
    </row>
    <row r="312" spans="1:4">
      <c r="A312" s="237" t="s">
        <v>8818</v>
      </c>
      <c r="B312" s="238">
        <v>2891.1257374999996</v>
      </c>
      <c r="C312" s="295">
        <f t="shared" si="4"/>
        <v>3759</v>
      </c>
      <c r="D312" s="296"/>
    </row>
    <row r="313" spans="1:4">
      <c r="A313" s="237" t="s">
        <v>8819</v>
      </c>
      <c r="B313" s="238">
        <v>1794.0165750000001</v>
      </c>
      <c r="C313" s="295">
        <f t="shared" si="4"/>
        <v>2333</v>
      </c>
      <c r="D313" s="296"/>
    </row>
    <row r="314" spans="1:4">
      <c r="A314" s="237" t="s">
        <v>8820</v>
      </c>
      <c r="B314" s="238">
        <v>2342.2991474999999</v>
      </c>
      <c r="C314" s="295">
        <f t="shared" si="4"/>
        <v>3045</v>
      </c>
      <c r="D314" s="296"/>
    </row>
    <row r="315" spans="1:4">
      <c r="A315" s="237" t="s">
        <v>8821</v>
      </c>
      <c r="B315" s="238">
        <v>2891.1257374999996</v>
      </c>
      <c r="C315" s="295">
        <f t="shared" si="4"/>
        <v>3759</v>
      </c>
      <c r="D315" s="296"/>
    </row>
    <row r="316" spans="1:4">
      <c r="A316" s="237" t="s">
        <v>8822</v>
      </c>
      <c r="B316" s="238">
        <v>2891.1257374999996</v>
      </c>
      <c r="C316" s="295">
        <f t="shared" si="4"/>
        <v>3759</v>
      </c>
      <c r="D316" s="296"/>
    </row>
    <row r="317" spans="1:4">
      <c r="A317" s="237" t="s">
        <v>8823</v>
      </c>
      <c r="B317" s="238">
        <v>1794.0165750000001</v>
      </c>
      <c r="C317" s="295">
        <f t="shared" si="4"/>
        <v>2333</v>
      </c>
      <c r="D317" s="296"/>
    </row>
    <row r="318" spans="1:4">
      <c r="A318" s="237" t="s">
        <v>8824</v>
      </c>
      <c r="B318" s="238">
        <v>2342.2991474999999</v>
      </c>
      <c r="C318" s="295">
        <f t="shared" si="4"/>
        <v>3045</v>
      </c>
      <c r="D318" s="296"/>
    </row>
    <row r="319" spans="1:4">
      <c r="A319" s="237" t="s">
        <v>8825</v>
      </c>
      <c r="B319" s="238">
        <v>2777.0927535000001</v>
      </c>
      <c r="C319" s="295">
        <f t="shared" si="4"/>
        <v>3611</v>
      </c>
      <c r="D319" s="296"/>
    </row>
    <row r="320" spans="1:4">
      <c r="A320" s="237" t="s">
        <v>8826</v>
      </c>
      <c r="B320" s="238">
        <v>851.31341099999986</v>
      </c>
      <c r="C320" s="295">
        <f t="shared" si="4"/>
        <v>1107</v>
      </c>
      <c r="D320" s="296"/>
    </row>
    <row r="321" spans="1:4">
      <c r="A321" s="237" t="s">
        <v>8827</v>
      </c>
      <c r="B321" s="238">
        <v>2320.8922750000002</v>
      </c>
      <c r="C321" s="295">
        <f t="shared" si="4"/>
        <v>3018</v>
      </c>
      <c r="D321" s="296"/>
    </row>
    <row r="322" spans="1:4">
      <c r="A322" s="237" t="s">
        <v>8828</v>
      </c>
      <c r="B322" s="238">
        <v>2777.0927535000001</v>
      </c>
      <c r="C322" s="295">
        <f t="shared" si="4"/>
        <v>3611</v>
      </c>
      <c r="D322" s="296"/>
    </row>
    <row r="323" spans="1:4">
      <c r="A323" s="237" t="s">
        <v>8829</v>
      </c>
      <c r="B323" s="238">
        <v>851.31341099999986</v>
      </c>
      <c r="C323" s="295">
        <f t="shared" si="4"/>
        <v>1107</v>
      </c>
      <c r="D323" s="296"/>
    </row>
    <row r="324" spans="1:4">
      <c r="A324" s="237" t="s">
        <v>8830</v>
      </c>
      <c r="B324" s="238">
        <v>2320.8922750000002</v>
      </c>
      <c r="C324" s="295">
        <f t="shared" si="4"/>
        <v>3018</v>
      </c>
      <c r="D324" s="296"/>
    </row>
    <row r="325" spans="1:4">
      <c r="A325" s="236" t="s">
        <v>9014</v>
      </c>
      <c r="B325" s="235"/>
      <c r="C325" s="235">
        <f t="shared" ref="C325:C388" si="5">ROUNDUP((B325*(1+$E$1)), 0)</f>
        <v>0</v>
      </c>
      <c r="D325" s="548"/>
    </row>
    <row r="326" spans="1:4">
      <c r="A326" s="237" t="s">
        <v>8831</v>
      </c>
      <c r="B326" s="238">
        <v>1937.8764999999999</v>
      </c>
      <c r="C326" s="295">
        <f t="shared" si="5"/>
        <v>2520</v>
      </c>
      <c r="D326" s="296"/>
    </row>
    <row r="327" spans="1:4">
      <c r="A327" s="237" t="s">
        <v>8832</v>
      </c>
      <c r="B327" s="238">
        <v>411.25689999999997</v>
      </c>
      <c r="C327" s="295">
        <f t="shared" si="5"/>
        <v>535</v>
      </c>
      <c r="D327" s="296"/>
    </row>
    <row r="328" spans="1:4">
      <c r="A328" s="237" t="s">
        <v>8833</v>
      </c>
      <c r="B328" s="238">
        <v>2119.2718749999999</v>
      </c>
      <c r="C328" s="295">
        <f t="shared" si="5"/>
        <v>2756</v>
      </c>
      <c r="D328" s="296"/>
    </row>
    <row r="329" spans="1:4">
      <c r="A329" s="237" t="s">
        <v>8834</v>
      </c>
      <c r="B329" s="238">
        <v>2125.5014999999999</v>
      </c>
      <c r="C329" s="295">
        <f t="shared" si="5"/>
        <v>2764</v>
      </c>
      <c r="D329" s="296"/>
    </row>
    <row r="330" spans="1:4">
      <c r="A330" s="237" t="s">
        <v>8835</v>
      </c>
      <c r="B330" s="238">
        <v>558.50689999999997</v>
      </c>
      <c r="C330" s="295">
        <f t="shared" si="5"/>
        <v>727</v>
      </c>
      <c r="D330" s="296"/>
    </row>
    <row r="331" spans="1:4">
      <c r="A331" s="237" t="s">
        <v>8836</v>
      </c>
      <c r="B331" s="238">
        <v>2119.2718749999999</v>
      </c>
      <c r="C331" s="295">
        <f t="shared" si="5"/>
        <v>2756</v>
      </c>
      <c r="D331" s="296"/>
    </row>
    <row r="332" spans="1:4">
      <c r="A332" s="237" t="s">
        <v>8837</v>
      </c>
      <c r="B332" s="238">
        <v>2074.4389999999999</v>
      </c>
      <c r="C332" s="295">
        <f t="shared" si="5"/>
        <v>2697</v>
      </c>
      <c r="D332" s="296"/>
    </row>
    <row r="333" spans="1:4">
      <c r="A333" s="237" t="s">
        <v>8838</v>
      </c>
      <c r="B333" s="238">
        <v>535.94439999999997</v>
      </c>
      <c r="C333" s="295">
        <f t="shared" si="5"/>
        <v>697</v>
      </c>
      <c r="D333" s="296"/>
    </row>
    <row r="334" spans="1:4">
      <c r="A334" s="237" t="s">
        <v>8839</v>
      </c>
      <c r="B334" s="238">
        <v>2119.2718749999999</v>
      </c>
      <c r="C334" s="295">
        <f t="shared" si="5"/>
        <v>2756</v>
      </c>
      <c r="D334" s="296"/>
    </row>
    <row r="335" spans="1:4">
      <c r="A335" s="236" t="s">
        <v>9015</v>
      </c>
      <c r="B335" s="235"/>
      <c r="C335" s="235">
        <f t="shared" si="5"/>
        <v>0</v>
      </c>
      <c r="D335" s="548"/>
    </row>
    <row r="336" spans="1:4">
      <c r="A336" s="237" t="s">
        <v>8840</v>
      </c>
      <c r="B336" s="238">
        <v>1621.2</v>
      </c>
      <c r="C336" s="295">
        <f t="shared" si="5"/>
        <v>2108</v>
      </c>
      <c r="D336" s="296"/>
    </row>
    <row r="337" spans="1:4">
      <c r="A337" s="237" t="s">
        <v>8841</v>
      </c>
      <c r="B337" s="238">
        <v>1800</v>
      </c>
      <c r="C337" s="295">
        <f t="shared" si="5"/>
        <v>2340</v>
      </c>
      <c r="D337" s="296"/>
    </row>
    <row r="338" spans="1:4">
      <c r="A338" s="237" t="s">
        <v>8842</v>
      </c>
      <c r="B338" s="238">
        <v>1800</v>
      </c>
      <c r="C338" s="295">
        <f t="shared" si="5"/>
        <v>2340</v>
      </c>
      <c r="D338" s="296"/>
    </row>
    <row r="339" spans="1:4">
      <c r="A339" s="237" t="s">
        <v>8843</v>
      </c>
      <c r="B339" s="238">
        <v>1800</v>
      </c>
      <c r="C339" s="295">
        <f t="shared" si="5"/>
        <v>2340</v>
      </c>
      <c r="D339" s="296"/>
    </row>
    <row r="340" spans="1:4">
      <c r="A340" s="237" t="s">
        <v>8844</v>
      </c>
      <c r="B340" s="238">
        <v>1800</v>
      </c>
      <c r="C340" s="295">
        <f t="shared" si="5"/>
        <v>2340</v>
      </c>
      <c r="D340" s="296"/>
    </row>
    <row r="341" spans="1:4">
      <c r="A341" s="237" t="s">
        <v>8845</v>
      </c>
      <c r="B341" s="238">
        <v>1800</v>
      </c>
      <c r="C341" s="295">
        <f t="shared" si="5"/>
        <v>2340</v>
      </c>
      <c r="D341" s="296"/>
    </row>
    <row r="342" spans="1:4">
      <c r="A342" s="237" t="s">
        <v>8846</v>
      </c>
      <c r="B342" s="238">
        <v>1800</v>
      </c>
      <c r="C342" s="295">
        <f t="shared" si="5"/>
        <v>2340</v>
      </c>
      <c r="D342" s="296"/>
    </row>
    <row r="343" spans="1:4">
      <c r="A343" s="237" t="s">
        <v>8847</v>
      </c>
      <c r="B343" s="238">
        <v>1730</v>
      </c>
      <c r="C343" s="295">
        <f t="shared" si="5"/>
        <v>2249</v>
      </c>
      <c r="D343" s="296"/>
    </row>
    <row r="344" spans="1:4">
      <c r="A344" s="237" t="s">
        <v>8848</v>
      </c>
      <c r="B344" s="238">
        <v>1730</v>
      </c>
      <c r="C344" s="295">
        <f t="shared" si="5"/>
        <v>2249</v>
      </c>
      <c r="D344" s="296"/>
    </row>
    <row r="345" spans="1:4">
      <c r="A345" s="236" t="s">
        <v>9016</v>
      </c>
      <c r="B345" s="235"/>
      <c r="C345" s="235">
        <f t="shared" si="5"/>
        <v>0</v>
      </c>
      <c r="D345" s="548"/>
    </row>
    <row r="346" spans="1:4">
      <c r="A346" s="237" t="s">
        <v>8849</v>
      </c>
      <c r="B346" s="238">
        <v>2401.35</v>
      </c>
      <c r="C346" s="295">
        <f t="shared" si="5"/>
        <v>3122</v>
      </c>
      <c r="D346" s="296"/>
    </row>
    <row r="347" spans="1:4">
      <c r="A347" s="237" t="s">
        <v>8850</v>
      </c>
      <c r="B347" s="238">
        <v>2401.35</v>
      </c>
      <c r="C347" s="295">
        <f t="shared" si="5"/>
        <v>3122</v>
      </c>
      <c r="D347" s="296"/>
    </row>
    <row r="348" spans="1:4">
      <c r="A348" s="237" t="s">
        <v>8851</v>
      </c>
      <c r="B348" s="238">
        <v>751.8</v>
      </c>
      <c r="C348" s="295">
        <f t="shared" si="5"/>
        <v>978</v>
      </c>
      <c r="D348" s="296"/>
    </row>
    <row r="349" spans="1:4">
      <c r="A349" s="237" t="s">
        <v>8852</v>
      </c>
      <c r="B349" s="238">
        <v>2401.35</v>
      </c>
      <c r="C349" s="295">
        <f t="shared" si="5"/>
        <v>3122</v>
      </c>
      <c r="D349" s="296"/>
    </row>
    <row r="350" spans="1:4">
      <c r="A350" s="237" t="s">
        <v>8853</v>
      </c>
      <c r="B350" s="238">
        <v>2401.35</v>
      </c>
      <c r="C350" s="295">
        <f t="shared" si="5"/>
        <v>3122</v>
      </c>
      <c r="D350" s="296"/>
    </row>
    <row r="351" spans="1:4">
      <c r="A351" s="237" t="s">
        <v>8854</v>
      </c>
      <c r="B351" s="238">
        <v>2401.35</v>
      </c>
      <c r="C351" s="295">
        <f t="shared" si="5"/>
        <v>3122</v>
      </c>
      <c r="D351" s="296"/>
    </row>
    <row r="352" spans="1:4">
      <c r="A352" s="237" t="s">
        <v>8855</v>
      </c>
      <c r="B352" s="238">
        <v>2401.35</v>
      </c>
      <c r="C352" s="295">
        <f t="shared" si="5"/>
        <v>3122</v>
      </c>
      <c r="D352" s="296"/>
    </row>
    <row r="353" spans="1:4">
      <c r="A353" s="237" t="s">
        <v>8856</v>
      </c>
      <c r="B353" s="238">
        <v>414.75</v>
      </c>
      <c r="C353" s="295">
        <f t="shared" si="5"/>
        <v>540</v>
      </c>
      <c r="D353" s="296"/>
    </row>
    <row r="354" spans="1:4">
      <c r="A354" s="237" t="s">
        <v>8857</v>
      </c>
      <c r="B354" s="238">
        <v>751.8</v>
      </c>
      <c r="C354" s="295">
        <f t="shared" si="5"/>
        <v>978</v>
      </c>
      <c r="D354" s="296"/>
    </row>
    <row r="355" spans="1:4">
      <c r="A355" s="237" t="s">
        <v>8858</v>
      </c>
      <c r="B355" s="238">
        <v>1704.15</v>
      </c>
      <c r="C355" s="295">
        <f t="shared" si="5"/>
        <v>2216</v>
      </c>
      <c r="D355" s="296"/>
    </row>
    <row r="356" spans="1:4">
      <c r="A356" s="237" t="s">
        <v>8859</v>
      </c>
      <c r="B356" s="238">
        <v>1704.15</v>
      </c>
      <c r="C356" s="295">
        <f t="shared" si="5"/>
        <v>2216</v>
      </c>
      <c r="D356" s="296"/>
    </row>
    <row r="357" spans="1:4">
      <c r="A357" s="237" t="s">
        <v>8860</v>
      </c>
      <c r="B357" s="238">
        <v>2250.15</v>
      </c>
      <c r="C357" s="295">
        <f t="shared" si="5"/>
        <v>2926</v>
      </c>
      <c r="D357" s="296"/>
    </row>
    <row r="358" spans="1:4">
      <c r="A358" s="236" t="s">
        <v>9017</v>
      </c>
      <c r="B358" s="235"/>
      <c r="C358" s="235">
        <f t="shared" si="5"/>
        <v>0</v>
      </c>
      <c r="D358" s="548"/>
    </row>
    <row r="359" spans="1:4">
      <c r="A359" s="237" t="s">
        <v>8861</v>
      </c>
      <c r="B359" s="238">
        <v>2061.4</v>
      </c>
      <c r="C359" s="295">
        <f t="shared" si="5"/>
        <v>2680</v>
      </c>
      <c r="D359" s="296"/>
    </row>
    <row r="360" spans="1:4">
      <c r="A360" s="237" t="s">
        <v>8862</v>
      </c>
      <c r="B360" s="238">
        <v>2061.4</v>
      </c>
      <c r="C360" s="295">
        <f t="shared" si="5"/>
        <v>2680</v>
      </c>
      <c r="D360" s="296"/>
    </row>
    <row r="361" spans="1:4">
      <c r="A361" s="237" t="s">
        <v>8863</v>
      </c>
      <c r="B361" s="238">
        <v>2061.4</v>
      </c>
      <c r="C361" s="295">
        <f t="shared" si="5"/>
        <v>2680</v>
      </c>
      <c r="D361" s="296"/>
    </row>
    <row r="362" spans="1:4">
      <c r="A362" s="237" t="s">
        <v>8864</v>
      </c>
      <c r="B362" s="238">
        <v>2061.4</v>
      </c>
      <c r="C362" s="295">
        <f t="shared" si="5"/>
        <v>2680</v>
      </c>
      <c r="D362" s="296"/>
    </row>
    <row r="363" spans="1:4">
      <c r="A363" s="237" t="s">
        <v>8865</v>
      </c>
      <c r="B363" s="238">
        <v>653.4</v>
      </c>
      <c r="C363" s="295">
        <f t="shared" si="5"/>
        <v>850</v>
      </c>
      <c r="D363" s="296"/>
    </row>
    <row r="364" spans="1:4">
      <c r="A364" s="237" t="s">
        <v>8866</v>
      </c>
      <c r="B364" s="238">
        <v>1206.7</v>
      </c>
      <c r="C364" s="295">
        <f t="shared" si="5"/>
        <v>1569</v>
      </c>
      <c r="D364" s="296"/>
    </row>
    <row r="365" spans="1:4">
      <c r="A365" s="237" t="s">
        <v>8867</v>
      </c>
      <c r="B365" s="238">
        <v>1206.7</v>
      </c>
      <c r="C365" s="295">
        <f t="shared" si="5"/>
        <v>1569</v>
      </c>
      <c r="D365" s="296"/>
    </row>
    <row r="366" spans="1:4">
      <c r="A366" s="237" t="s">
        <v>8868</v>
      </c>
      <c r="B366" s="238">
        <v>653.4</v>
      </c>
      <c r="C366" s="295">
        <f t="shared" si="5"/>
        <v>850</v>
      </c>
      <c r="D366" s="296"/>
    </row>
    <row r="367" spans="1:4">
      <c r="A367" s="237" t="s">
        <v>8869</v>
      </c>
      <c r="B367" s="238">
        <v>653.4</v>
      </c>
      <c r="C367" s="295">
        <f t="shared" si="5"/>
        <v>850</v>
      </c>
      <c r="D367" s="296"/>
    </row>
    <row r="368" spans="1:4">
      <c r="A368" s="237" t="s">
        <v>8870</v>
      </c>
      <c r="B368" s="238">
        <v>242</v>
      </c>
      <c r="C368" s="295">
        <f t="shared" si="5"/>
        <v>315</v>
      </c>
      <c r="D368" s="296"/>
    </row>
    <row r="369" spans="1:4">
      <c r="A369" s="237" t="s">
        <v>8871</v>
      </c>
      <c r="B369" s="238">
        <v>653</v>
      </c>
      <c r="C369" s="295">
        <f t="shared" si="5"/>
        <v>849</v>
      </c>
      <c r="D369" s="296"/>
    </row>
    <row r="370" spans="1:4">
      <c r="A370" s="237" t="s">
        <v>8872</v>
      </c>
      <c r="B370" s="238">
        <v>653.4</v>
      </c>
      <c r="C370" s="295">
        <f t="shared" si="5"/>
        <v>850</v>
      </c>
      <c r="D370" s="296"/>
    </row>
    <row r="371" spans="1:4">
      <c r="A371" s="237" t="s">
        <v>8873</v>
      </c>
      <c r="B371" s="238">
        <v>1206.7</v>
      </c>
      <c r="C371" s="295">
        <f t="shared" si="5"/>
        <v>1569</v>
      </c>
      <c r="D371" s="296"/>
    </row>
    <row r="372" spans="1:4">
      <c r="A372" s="237" t="s">
        <v>8874</v>
      </c>
      <c r="B372" s="238">
        <v>1206.7</v>
      </c>
      <c r="C372" s="295">
        <f t="shared" si="5"/>
        <v>1569</v>
      </c>
      <c r="D372" s="296"/>
    </row>
    <row r="373" spans="1:4">
      <c r="A373" s="237" t="s">
        <v>8875</v>
      </c>
      <c r="B373" s="238">
        <v>653.4</v>
      </c>
      <c r="C373" s="295">
        <f t="shared" si="5"/>
        <v>850</v>
      </c>
      <c r="D373" s="296"/>
    </row>
    <row r="374" spans="1:4">
      <c r="A374" s="237" t="s">
        <v>8876</v>
      </c>
      <c r="B374" s="238">
        <v>215</v>
      </c>
      <c r="C374" s="295">
        <f t="shared" si="5"/>
        <v>280</v>
      </c>
      <c r="D374" s="296"/>
    </row>
    <row r="375" spans="1:4">
      <c r="A375" s="237" t="s">
        <v>8877</v>
      </c>
      <c r="B375" s="238">
        <v>653</v>
      </c>
      <c r="C375" s="295">
        <f t="shared" si="5"/>
        <v>849</v>
      </c>
      <c r="D375" s="296"/>
    </row>
    <row r="376" spans="1:4">
      <c r="A376" s="237" t="s">
        <v>8878</v>
      </c>
      <c r="B376" s="238">
        <v>242</v>
      </c>
      <c r="C376" s="295">
        <f t="shared" si="5"/>
        <v>315</v>
      </c>
      <c r="D376" s="296"/>
    </row>
    <row r="377" spans="1:4">
      <c r="A377" s="237" t="s">
        <v>8879</v>
      </c>
      <c r="B377" s="238">
        <v>653.4</v>
      </c>
      <c r="C377" s="295">
        <f t="shared" si="5"/>
        <v>850</v>
      </c>
      <c r="D377" s="296"/>
    </row>
    <row r="378" spans="1:4">
      <c r="A378" s="236" t="s">
        <v>9018</v>
      </c>
      <c r="B378" s="235"/>
      <c r="C378" s="235">
        <f t="shared" si="5"/>
        <v>0</v>
      </c>
      <c r="D378" s="548"/>
    </row>
    <row r="379" spans="1:4">
      <c r="A379" s="237" t="s">
        <v>8880</v>
      </c>
      <c r="B379" s="238">
        <v>2251.6999999999998</v>
      </c>
      <c r="C379" s="295">
        <f t="shared" si="5"/>
        <v>2928</v>
      </c>
      <c r="D379" s="296"/>
    </row>
    <row r="380" spans="1:4">
      <c r="A380" s="237" t="s">
        <v>8881</v>
      </c>
      <c r="B380" s="238">
        <v>1918.4</v>
      </c>
      <c r="C380" s="295">
        <f t="shared" si="5"/>
        <v>2494</v>
      </c>
      <c r="D380" s="296"/>
    </row>
    <row r="381" spans="1:4">
      <c r="A381" s="237" t="s">
        <v>8882</v>
      </c>
      <c r="B381" s="238">
        <v>1918.4</v>
      </c>
      <c r="C381" s="295">
        <f t="shared" si="5"/>
        <v>2494</v>
      </c>
      <c r="D381" s="296"/>
    </row>
    <row r="382" spans="1:4">
      <c r="A382" s="237" t="s">
        <v>8883</v>
      </c>
      <c r="B382" s="238">
        <v>1261.7</v>
      </c>
      <c r="C382" s="295">
        <f t="shared" si="5"/>
        <v>1641</v>
      </c>
      <c r="D382" s="296"/>
    </row>
    <row r="383" spans="1:4">
      <c r="A383" s="237" t="s">
        <v>8884</v>
      </c>
      <c r="B383" s="238">
        <v>1652.2</v>
      </c>
      <c r="C383" s="295">
        <f t="shared" si="5"/>
        <v>2148</v>
      </c>
      <c r="D383" s="296"/>
    </row>
    <row r="384" spans="1:4">
      <c r="A384" s="237" t="s">
        <v>8885</v>
      </c>
      <c r="B384" s="238">
        <v>2047.1</v>
      </c>
      <c r="C384" s="295">
        <f t="shared" si="5"/>
        <v>2662</v>
      </c>
      <c r="D384" s="296"/>
    </row>
    <row r="385" spans="1:4">
      <c r="A385" s="237" t="s">
        <v>8886</v>
      </c>
      <c r="B385" s="238">
        <v>546.70000000000005</v>
      </c>
      <c r="C385" s="295">
        <f t="shared" si="5"/>
        <v>711</v>
      </c>
      <c r="D385" s="296"/>
    </row>
    <row r="386" spans="1:4">
      <c r="A386" s="237" t="s">
        <v>8887</v>
      </c>
      <c r="B386" s="238">
        <v>3995.2</v>
      </c>
      <c r="C386" s="295">
        <f t="shared" si="5"/>
        <v>5194</v>
      </c>
      <c r="D386" s="296"/>
    </row>
    <row r="387" spans="1:4">
      <c r="A387" s="237" t="s">
        <v>8888</v>
      </c>
      <c r="B387" s="238">
        <v>1986.6</v>
      </c>
      <c r="C387" s="295">
        <f t="shared" si="5"/>
        <v>2583</v>
      </c>
      <c r="D387" s="296"/>
    </row>
    <row r="388" spans="1:4">
      <c r="A388" s="237" t="s">
        <v>8889</v>
      </c>
      <c r="B388" s="238">
        <v>1986.6</v>
      </c>
      <c r="C388" s="295">
        <f t="shared" si="5"/>
        <v>2583</v>
      </c>
      <c r="D388" s="296"/>
    </row>
    <row r="389" spans="1:4">
      <c r="A389" s="237" t="s">
        <v>8890</v>
      </c>
      <c r="B389" s="238">
        <v>1261.7</v>
      </c>
      <c r="C389" s="295">
        <f t="shared" ref="C389:C452" si="6">ROUNDUP((B389*(1+$E$1)), 0)</f>
        <v>1641</v>
      </c>
      <c r="D389" s="296"/>
    </row>
    <row r="390" spans="1:4">
      <c r="A390" s="237" t="s">
        <v>8891</v>
      </c>
      <c r="B390" s="238">
        <v>2251.6999999999998</v>
      </c>
      <c r="C390" s="295">
        <f t="shared" si="6"/>
        <v>2928</v>
      </c>
      <c r="D390" s="296"/>
    </row>
    <row r="391" spans="1:4">
      <c r="A391" s="236" t="s">
        <v>9019</v>
      </c>
      <c r="B391" s="235"/>
      <c r="C391" s="235">
        <f t="shared" si="6"/>
        <v>0</v>
      </c>
      <c r="D391" s="548"/>
    </row>
    <row r="392" spans="1:4">
      <c r="A392" s="237" t="s">
        <v>8892</v>
      </c>
      <c r="B392" s="238">
        <v>854.7</v>
      </c>
      <c r="C392" s="295">
        <f t="shared" si="6"/>
        <v>1112</v>
      </c>
      <c r="D392" s="296"/>
    </row>
    <row r="393" spans="1:4">
      <c r="A393" s="237" t="s">
        <v>8893</v>
      </c>
      <c r="B393" s="238">
        <v>1859.55</v>
      </c>
      <c r="C393" s="295">
        <f t="shared" si="6"/>
        <v>2418</v>
      </c>
      <c r="D393" s="296"/>
    </row>
    <row r="394" spans="1:4">
      <c r="A394" s="237" t="s">
        <v>8894</v>
      </c>
      <c r="B394" s="238">
        <v>656.25</v>
      </c>
      <c r="C394" s="295">
        <f t="shared" si="6"/>
        <v>854</v>
      </c>
      <c r="D394" s="296"/>
    </row>
    <row r="395" spans="1:4">
      <c r="A395" s="237" t="s">
        <v>8895</v>
      </c>
      <c r="B395" s="238">
        <v>854.7</v>
      </c>
      <c r="C395" s="295">
        <f t="shared" si="6"/>
        <v>1112</v>
      </c>
      <c r="D395" s="296"/>
    </row>
    <row r="396" spans="1:4">
      <c r="A396" s="237" t="s">
        <v>8896</v>
      </c>
      <c r="B396" s="238">
        <v>1859.55</v>
      </c>
      <c r="C396" s="295">
        <f t="shared" si="6"/>
        <v>2418</v>
      </c>
      <c r="D396" s="296"/>
    </row>
    <row r="397" spans="1:4">
      <c r="A397" s="237" t="s">
        <v>8897</v>
      </c>
      <c r="B397" s="238">
        <v>1793.4</v>
      </c>
      <c r="C397" s="295">
        <f t="shared" si="6"/>
        <v>2332</v>
      </c>
      <c r="D397" s="296"/>
    </row>
    <row r="398" spans="1:4">
      <c r="A398" s="237" t="s">
        <v>8898</v>
      </c>
      <c r="B398" s="238">
        <v>346.5</v>
      </c>
      <c r="C398" s="295">
        <f t="shared" si="6"/>
        <v>451</v>
      </c>
      <c r="D398" s="296"/>
    </row>
    <row r="399" spans="1:4">
      <c r="A399" s="237" t="s">
        <v>8899</v>
      </c>
      <c r="B399" s="238">
        <v>1569.75</v>
      </c>
      <c r="C399" s="295">
        <f t="shared" si="6"/>
        <v>2041</v>
      </c>
      <c r="D399" s="296"/>
    </row>
    <row r="400" spans="1:4">
      <c r="A400" s="237" t="s">
        <v>8900</v>
      </c>
      <c r="B400" s="238">
        <v>1569.75</v>
      </c>
      <c r="C400" s="295">
        <f t="shared" si="6"/>
        <v>2041</v>
      </c>
      <c r="D400" s="296"/>
    </row>
    <row r="401" spans="1:4">
      <c r="A401" s="237" t="s">
        <v>8901</v>
      </c>
      <c r="B401" s="238">
        <v>1569.75</v>
      </c>
      <c r="C401" s="295">
        <f t="shared" si="6"/>
        <v>2041</v>
      </c>
      <c r="D401" s="296"/>
    </row>
    <row r="402" spans="1:4">
      <c r="A402" s="237" t="s">
        <v>8902</v>
      </c>
      <c r="B402" s="238">
        <v>1569.75</v>
      </c>
      <c r="C402" s="295">
        <f t="shared" si="6"/>
        <v>2041</v>
      </c>
      <c r="D402" s="296"/>
    </row>
    <row r="403" spans="1:4">
      <c r="A403" s="237" t="s">
        <v>8903</v>
      </c>
      <c r="B403" s="238">
        <v>521.85</v>
      </c>
      <c r="C403" s="295">
        <f t="shared" si="6"/>
        <v>679</v>
      </c>
      <c r="D403" s="296"/>
    </row>
    <row r="404" spans="1:4">
      <c r="A404" s="237" t="s">
        <v>8904</v>
      </c>
      <c r="B404" s="238">
        <v>1569.75</v>
      </c>
      <c r="C404" s="295">
        <f t="shared" si="6"/>
        <v>2041</v>
      </c>
      <c r="D404" s="296"/>
    </row>
    <row r="405" spans="1:4">
      <c r="A405" s="237" t="s">
        <v>8905</v>
      </c>
      <c r="B405" s="238">
        <v>1468.95</v>
      </c>
      <c r="C405" s="295">
        <f t="shared" si="6"/>
        <v>1910</v>
      </c>
      <c r="D405" s="296"/>
    </row>
    <row r="406" spans="1:4">
      <c r="A406" s="237" t="s">
        <v>8906</v>
      </c>
      <c r="B406" s="238">
        <v>2243.85</v>
      </c>
      <c r="C406" s="295">
        <f t="shared" si="6"/>
        <v>2918</v>
      </c>
      <c r="D406" s="296"/>
    </row>
    <row r="407" spans="1:4">
      <c r="A407" s="237" t="s">
        <v>8907</v>
      </c>
      <c r="B407" s="238">
        <v>1569.75</v>
      </c>
      <c r="C407" s="295">
        <f t="shared" si="6"/>
        <v>2041</v>
      </c>
      <c r="D407" s="296"/>
    </row>
    <row r="408" spans="1:4">
      <c r="A408" s="237" t="s">
        <v>8908</v>
      </c>
      <c r="B408" s="238">
        <v>1569.75</v>
      </c>
      <c r="C408" s="295">
        <f t="shared" si="6"/>
        <v>2041</v>
      </c>
      <c r="D408" s="296"/>
    </row>
    <row r="409" spans="1:4">
      <c r="A409" s="237" t="s">
        <v>8909</v>
      </c>
      <c r="B409" s="238">
        <v>1569.75</v>
      </c>
      <c r="C409" s="295">
        <f t="shared" si="6"/>
        <v>2041</v>
      </c>
      <c r="D409" s="296"/>
    </row>
    <row r="410" spans="1:4">
      <c r="A410" s="237" t="s">
        <v>8910</v>
      </c>
      <c r="B410" s="238">
        <v>1569.75</v>
      </c>
      <c r="C410" s="295">
        <f t="shared" si="6"/>
        <v>2041</v>
      </c>
      <c r="D410" s="296"/>
    </row>
    <row r="411" spans="1:4">
      <c r="A411" s="237" t="s">
        <v>8911</v>
      </c>
      <c r="B411" s="238">
        <v>521.85</v>
      </c>
      <c r="C411" s="295">
        <f t="shared" si="6"/>
        <v>679</v>
      </c>
      <c r="D411" s="296"/>
    </row>
    <row r="412" spans="1:4">
      <c r="A412" s="237" t="s">
        <v>8912</v>
      </c>
      <c r="B412" s="238">
        <v>1569.75</v>
      </c>
      <c r="C412" s="295">
        <f t="shared" si="6"/>
        <v>2041</v>
      </c>
      <c r="D412" s="296"/>
    </row>
    <row r="413" spans="1:4">
      <c r="A413" s="237" t="s">
        <v>8913</v>
      </c>
      <c r="B413" s="238">
        <v>1468.95</v>
      </c>
      <c r="C413" s="295">
        <f t="shared" si="6"/>
        <v>1910</v>
      </c>
      <c r="D413" s="296"/>
    </row>
    <row r="414" spans="1:4">
      <c r="A414" s="237" t="s">
        <v>8914</v>
      </c>
      <c r="B414" s="238">
        <v>2243.85</v>
      </c>
      <c r="C414" s="295">
        <f t="shared" si="6"/>
        <v>2918</v>
      </c>
      <c r="D414" s="296"/>
    </row>
    <row r="415" spans="1:4">
      <c r="A415" s="237" t="s">
        <v>8915</v>
      </c>
      <c r="B415" s="238">
        <v>1765.05</v>
      </c>
      <c r="C415" s="295">
        <f t="shared" si="6"/>
        <v>2295</v>
      </c>
      <c r="D415" s="296"/>
    </row>
    <row r="416" spans="1:4">
      <c r="A416" s="237" t="s">
        <v>8916</v>
      </c>
      <c r="B416" s="238">
        <v>1468.95</v>
      </c>
      <c r="C416" s="295">
        <f t="shared" si="6"/>
        <v>1910</v>
      </c>
      <c r="D416" s="296"/>
    </row>
    <row r="417" spans="1:4">
      <c r="A417" s="237" t="s">
        <v>8917</v>
      </c>
      <c r="B417" s="238">
        <v>2243.85</v>
      </c>
      <c r="C417" s="295">
        <f t="shared" si="6"/>
        <v>2918</v>
      </c>
      <c r="D417" s="296"/>
    </row>
    <row r="418" spans="1:4">
      <c r="A418" s="237" t="s">
        <v>8918</v>
      </c>
      <c r="B418" s="238">
        <v>1765.05</v>
      </c>
      <c r="C418" s="295">
        <f t="shared" si="6"/>
        <v>2295</v>
      </c>
      <c r="D418" s="296"/>
    </row>
    <row r="419" spans="1:4">
      <c r="A419" s="237" t="s">
        <v>8919</v>
      </c>
      <c r="B419" s="238">
        <v>1468.95</v>
      </c>
      <c r="C419" s="295">
        <f t="shared" si="6"/>
        <v>1910</v>
      </c>
      <c r="D419" s="296"/>
    </row>
    <row r="420" spans="1:4">
      <c r="A420" s="237" t="s">
        <v>8920</v>
      </c>
      <c r="B420" s="238">
        <v>2243.85</v>
      </c>
      <c r="C420" s="295">
        <f t="shared" si="6"/>
        <v>2918</v>
      </c>
      <c r="D420" s="296"/>
    </row>
    <row r="421" spans="1:4">
      <c r="A421" s="236" t="s">
        <v>9020</v>
      </c>
      <c r="B421" s="235"/>
      <c r="C421" s="235">
        <f t="shared" si="6"/>
        <v>0</v>
      </c>
      <c r="D421" s="548"/>
    </row>
    <row r="422" spans="1:4">
      <c r="A422" s="237" t="s">
        <v>8921</v>
      </c>
      <c r="B422" s="238">
        <v>3456.6</v>
      </c>
      <c r="C422" s="295">
        <f t="shared" si="6"/>
        <v>4494</v>
      </c>
      <c r="D422" s="296"/>
    </row>
    <row r="423" spans="1:4">
      <c r="A423" s="237" t="s">
        <v>8922</v>
      </c>
      <c r="B423" s="238">
        <v>157.30000000000001</v>
      </c>
      <c r="C423" s="295">
        <f t="shared" si="6"/>
        <v>205</v>
      </c>
      <c r="D423" s="296"/>
    </row>
    <row r="424" spans="1:4">
      <c r="A424" s="237" t="s">
        <v>8923</v>
      </c>
      <c r="B424" s="238">
        <v>3200</v>
      </c>
      <c r="C424" s="295">
        <f t="shared" si="6"/>
        <v>4160</v>
      </c>
      <c r="D424" s="296"/>
    </row>
    <row r="425" spans="1:4">
      <c r="A425" s="237" t="s">
        <v>8924</v>
      </c>
      <c r="B425" s="238">
        <v>2900</v>
      </c>
      <c r="C425" s="295">
        <f t="shared" si="6"/>
        <v>3770</v>
      </c>
      <c r="D425" s="296"/>
    </row>
    <row r="426" spans="1:4">
      <c r="A426" s="237" t="s">
        <v>8925</v>
      </c>
      <c r="B426" s="238">
        <v>3456.6</v>
      </c>
      <c r="C426" s="295">
        <f t="shared" si="6"/>
        <v>4494</v>
      </c>
      <c r="D426" s="296"/>
    </row>
    <row r="427" spans="1:4">
      <c r="A427" s="237" t="s">
        <v>8926</v>
      </c>
      <c r="B427" s="238">
        <v>3456.6</v>
      </c>
      <c r="C427" s="295">
        <f t="shared" si="6"/>
        <v>4494</v>
      </c>
      <c r="D427" s="296"/>
    </row>
    <row r="428" spans="1:4">
      <c r="A428" s="237" t="s">
        <v>8927</v>
      </c>
      <c r="B428" s="238">
        <v>2578.8000000000002</v>
      </c>
      <c r="C428" s="295">
        <f t="shared" si="6"/>
        <v>3353</v>
      </c>
      <c r="D428" s="296"/>
    </row>
    <row r="429" spans="1:4">
      <c r="A429" s="237" t="s">
        <v>8928</v>
      </c>
      <c r="B429" s="238">
        <v>210.1</v>
      </c>
      <c r="C429" s="295">
        <f t="shared" si="6"/>
        <v>274</v>
      </c>
      <c r="D429" s="296"/>
    </row>
    <row r="430" spans="1:4">
      <c r="A430" s="237" t="s">
        <v>8929</v>
      </c>
      <c r="B430" s="238">
        <v>1322.2</v>
      </c>
      <c r="C430" s="295">
        <f t="shared" si="6"/>
        <v>1719</v>
      </c>
      <c r="D430" s="296"/>
    </row>
    <row r="431" spans="1:4">
      <c r="A431" s="237" t="s">
        <v>8930</v>
      </c>
      <c r="B431" s="238">
        <v>2578.8000000000002</v>
      </c>
      <c r="C431" s="295">
        <f t="shared" si="6"/>
        <v>3353</v>
      </c>
      <c r="D431" s="296"/>
    </row>
    <row r="432" spans="1:4">
      <c r="A432" s="237" t="s">
        <v>8931</v>
      </c>
      <c r="B432" s="238">
        <v>2578.8000000000002</v>
      </c>
      <c r="C432" s="295">
        <f t="shared" si="6"/>
        <v>3353</v>
      </c>
      <c r="D432" s="296"/>
    </row>
    <row r="433" spans="1:4">
      <c r="A433" s="237" t="s">
        <v>8932</v>
      </c>
      <c r="B433" s="238">
        <v>3084.9</v>
      </c>
      <c r="C433" s="295">
        <f t="shared" si="6"/>
        <v>4011</v>
      </c>
      <c r="D433" s="296"/>
    </row>
    <row r="434" spans="1:4">
      <c r="A434" s="237" t="s">
        <v>8933</v>
      </c>
      <c r="B434" s="238">
        <v>205.8</v>
      </c>
      <c r="C434" s="295">
        <f t="shared" si="6"/>
        <v>268</v>
      </c>
      <c r="D434" s="296"/>
    </row>
    <row r="435" spans="1:4">
      <c r="A435" s="237" t="s">
        <v>8934</v>
      </c>
      <c r="B435" s="238">
        <v>205.8</v>
      </c>
      <c r="C435" s="295">
        <f t="shared" si="6"/>
        <v>268</v>
      </c>
      <c r="D435" s="296"/>
    </row>
    <row r="436" spans="1:4">
      <c r="A436" s="237" t="s">
        <v>8935</v>
      </c>
      <c r="B436" s="238">
        <v>3084.9</v>
      </c>
      <c r="C436" s="295">
        <f t="shared" si="6"/>
        <v>4011</v>
      </c>
      <c r="D436" s="296"/>
    </row>
    <row r="437" spans="1:4">
      <c r="A437" s="237" t="s">
        <v>8936</v>
      </c>
      <c r="B437" s="238">
        <v>3307.5</v>
      </c>
      <c r="C437" s="295">
        <f t="shared" si="6"/>
        <v>4300</v>
      </c>
      <c r="D437" s="296"/>
    </row>
    <row r="438" spans="1:4">
      <c r="A438" s="237" t="s">
        <v>8937</v>
      </c>
      <c r="B438" s="238">
        <v>205.8</v>
      </c>
      <c r="C438" s="295">
        <f t="shared" si="6"/>
        <v>268</v>
      </c>
      <c r="D438" s="296"/>
    </row>
    <row r="439" spans="1:4">
      <c r="A439" s="237" t="s">
        <v>8938</v>
      </c>
      <c r="B439" s="238">
        <v>205.8</v>
      </c>
      <c r="C439" s="295">
        <f t="shared" si="6"/>
        <v>268</v>
      </c>
      <c r="D439" s="296"/>
    </row>
    <row r="440" spans="1:4">
      <c r="A440" s="237" t="s">
        <v>8939</v>
      </c>
      <c r="B440" s="238">
        <v>3084.9</v>
      </c>
      <c r="C440" s="295">
        <f t="shared" si="6"/>
        <v>4011</v>
      </c>
      <c r="D440" s="296"/>
    </row>
    <row r="441" spans="1:4">
      <c r="A441" s="237" t="s">
        <v>8940</v>
      </c>
      <c r="B441" s="238">
        <v>3307.5</v>
      </c>
      <c r="C441" s="295">
        <f t="shared" si="6"/>
        <v>4300</v>
      </c>
      <c r="D441" s="296"/>
    </row>
    <row r="442" spans="1:4">
      <c r="A442" s="236" t="s">
        <v>9021</v>
      </c>
      <c r="B442" s="235"/>
      <c r="C442" s="235">
        <f t="shared" si="6"/>
        <v>0</v>
      </c>
      <c r="D442" s="548"/>
    </row>
    <row r="443" spans="1:4">
      <c r="A443" s="237" t="s">
        <v>8941</v>
      </c>
      <c r="B443" s="238">
        <v>365.50737000000004</v>
      </c>
      <c r="C443" s="295">
        <f t="shared" si="6"/>
        <v>476</v>
      </c>
      <c r="D443" s="296"/>
    </row>
    <row r="444" spans="1:4">
      <c r="A444" s="237" t="s">
        <v>8942</v>
      </c>
      <c r="B444" s="238">
        <v>365.50737000000004</v>
      </c>
      <c r="C444" s="295">
        <f t="shared" si="6"/>
        <v>476</v>
      </c>
      <c r="D444" s="296"/>
    </row>
    <row r="445" spans="1:4">
      <c r="A445" s="237" t="s">
        <v>8943</v>
      </c>
      <c r="B445" s="238">
        <v>365.50737000000004</v>
      </c>
      <c r="C445" s="295">
        <f t="shared" si="6"/>
        <v>476</v>
      </c>
      <c r="D445" s="296"/>
    </row>
    <row r="446" spans="1:4">
      <c r="A446" s="237" t="s">
        <v>8944</v>
      </c>
      <c r="B446" s="238">
        <v>1189.8347451750001</v>
      </c>
      <c r="C446" s="295">
        <f t="shared" si="6"/>
        <v>1547</v>
      </c>
      <c r="D446" s="296"/>
    </row>
    <row r="447" spans="1:4">
      <c r="A447" s="237" t="s">
        <v>8945</v>
      </c>
      <c r="B447" s="238">
        <v>318.47681249999999</v>
      </c>
      <c r="C447" s="295">
        <f t="shared" si="6"/>
        <v>415</v>
      </c>
      <c r="D447" s="296"/>
    </row>
    <row r="448" spans="1:4">
      <c r="A448" s="237" t="s">
        <v>8946</v>
      </c>
      <c r="B448" s="238">
        <v>538.37608365000006</v>
      </c>
      <c r="C448" s="295">
        <f t="shared" si="6"/>
        <v>700</v>
      </c>
      <c r="D448" s="296"/>
    </row>
    <row r="449" spans="1:4">
      <c r="A449" s="237" t="s">
        <v>8947</v>
      </c>
      <c r="B449" s="238">
        <v>2060.8556625000001</v>
      </c>
      <c r="C449" s="295">
        <f t="shared" si="6"/>
        <v>2680</v>
      </c>
      <c r="D449" s="296"/>
    </row>
    <row r="450" spans="1:4">
      <c r="A450" s="237" t="s">
        <v>8948</v>
      </c>
      <c r="B450" s="238">
        <v>1189.8347451750001</v>
      </c>
      <c r="C450" s="295">
        <f t="shared" si="6"/>
        <v>1547</v>
      </c>
      <c r="D450" s="296"/>
    </row>
    <row r="451" spans="1:4">
      <c r="A451" s="237" t="s">
        <v>8949</v>
      </c>
      <c r="B451" s="238">
        <v>318.47681249999999</v>
      </c>
      <c r="C451" s="295">
        <f t="shared" si="6"/>
        <v>415</v>
      </c>
      <c r="D451" s="296"/>
    </row>
    <row r="452" spans="1:4">
      <c r="A452" s="237" t="s">
        <v>8950</v>
      </c>
      <c r="B452" s="238">
        <v>537.09358365000003</v>
      </c>
      <c r="C452" s="295">
        <f t="shared" si="6"/>
        <v>699</v>
      </c>
      <c r="D452" s="296"/>
    </row>
    <row r="453" spans="1:4">
      <c r="A453" s="237" t="s">
        <v>8951</v>
      </c>
      <c r="B453" s="238">
        <v>2060.8556625000001</v>
      </c>
      <c r="C453" s="295">
        <f t="shared" ref="C453:C504" si="7">ROUNDUP((B453*(1+$E$1)), 0)</f>
        <v>2680</v>
      </c>
      <c r="D453" s="296"/>
    </row>
    <row r="454" spans="1:4">
      <c r="A454" s="237" t="s">
        <v>8952</v>
      </c>
      <c r="B454" s="238">
        <v>1375.7972451749999</v>
      </c>
      <c r="C454" s="295">
        <f t="shared" si="7"/>
        <v>1789</v>
      </c>
      <c r="D454" s="296"/>
    </row>
    <row r="455" spans="1:4">
      <c r="A455" s="237" t="s">
        <v>8953</v>
      </c>
      <c r="B455" s="238">
        <v>360.79931249999993</v>
      </c>
      <c r="C455" s="295">
        <f t="shared" si="7"/>
        <v>470</v>
      </c>
      <c r="D455" s="296"/>
    </row>
    <row r="456" spans="1:4">
      <c r="A456" s="237" t="s">
        <v>8954</v>
      </c>
      <c r="B456" s="238">
        <v>783.33358364999992</v>
      </c>
      <c r="C456" s="295">
        <f t="shared" si="7"/>
        <v>1019</v>
      </c>
      <c r="D456" s="296"/>
    </row>
    <row r="457" spans="1:4">
      <c r="A457" s="237" t="s">
        <v>8955</v>
      </c>
      <c r="B457" s="238">
        <v>2707.2356625000002</v>
      </c>
      <c r="C457" s="295">
        <f t="shared" si="7"/>
        <v>3520</v>
      </c>
      <c r="D457" s="296"/>
    </row>
    <row r="458" spans="1:4">
      <c r="A458" s="237" t="s">
        <v>8956</v>
      </c>
      <c r="B458" s="238">
        <v>1283.457245175</v>
      </c>
      <c r="C458" s="295">
        <f t="shared" si="7"/>
        <v>1669</v>
      </c>
      <c r="D458" s="296"/>
    </row>
    <row r="459" spans="1:4">
      <c r="A459" s="237" t="s">
        <v>8957</v>
      </c>
      <c r="B459" s="238">
        <v>340.2793125</v>
      </c>
      <c r="C459" s="295">
        <f t="shared" si="7"/>
        <v>443</v>
      </c>
      <c r="D459" s="296"/>
    </row>
    <row r="460" spans="1:4">
      <c r="A460" s="237" t="s">
        <v>8958</v>
      </c>
      <c r="B460" s="238">
        <v>578.13358364999999</v>
      </c>
      <c r="C460" s="295">
        <f t="shared" si="7"/>
        <v>752</v>
      </c>
      <c r="D460" s="296"/>
    </row>
    <row r="461" spans="1:4">
      <c r="A461" s="237" t="s">
        <v>8959</v>
      </c>
      <c r="B461" s="238">
        <v>2099.3306624999996</v>
      </c>
      <c r="C461" s="295">
        <f t="shared" si="7"/>
        <v>2730</v>
      </c>
      <c r="D461" s="296"/>
    </row>
    <row r="462" spans="1:4">
      <c r="A462" s="236" t="s">
        <v>9022</v>
      </c>
      <c r="B462" s="235"/>
      <c r="C462" s="235">
        <f t="shared" si="7"/>
        <v>0</v>
      </c>
      <c r="D462" s="548"/>
    </row>
    <row r="463" spans="1:4">
      <c r="A463" s="237" t="s">
        <v>8960</v>
      </c>
      <c r="B463" s="238">
        <v>867.9</v>
      </c>
      <c r="C463" s="295">
        <f t="shared" si="7"/>
        <v>1129</v>
      </c>
      <c r="D463" s="296"/>
    </row>
    <row r="464" spans="1:4">
      <c r="A464" s="237" t="s">
        <v>8961</v>
      </c>
      <c r="B464" s="238">
        <v>904.05</v>
      </c>
      <c r="C464" s="295">
        <f t="shared" si="7"/>
        <v>1176</v>
      </c>
      <c r="D464" s="296"/>
    </row>
    <row r="465" spans="1:4">
      <c r="A465" s="237" t="s">
        <v>8962</v>
      </c>
      <c r="B465" s="238">
        <v>2013.65</v>
      </c>
      <c r="C465" s="295">
        <f t="shared" si="7"/>
        <v>2618</v>
      </c>
      <c r="D465" s="296"/>
    </row>
    <row r="466" spans="1:4">
      <c r="A466" s="237" t="s">
        <v>8963</v>
      </c>
      <c r="B466" s="238">
        <v>2669.15</v>
      </c>
      <c r="C466" s="295">
        <f t="shared" si="7"/>
        <v>3470</v>
      </c>
      <c r="D466" s="296"/>
    </row>
    <row r="467" spans="1:4">
      <c r="A467" s="237" t="s">
        <v>8964</v>
      </c>
      <c r="B467" s="238">
        <v>2995.3</v>
      </c>
      <c r="C467" s="295">
        <f t="shared" si="7"/>
        <v>3894</v>
      </c>
      <c r="D467" s="296"/>
    </row>
    <row r="468" spans="1:4">
      <c r="A468" s="237" t="s">
        <v>8965</v>
      </c>
      <c r="B468" s="238">
        <v>2995.3</v>
      </c>
      <c r="C468" s="295">
        <f t="shared" si="7"/>
        <v>3894</v>
      </c>
      <c r="D468" s="296"/>
    </row>
    <row r="469" spans="1:4">
      <c r="A469" s="237" t="s">
        <v>8966</v>
      </c>
      <c r="B469" s="238">
        <v>3284.4</v>
      </c>
      <c r="C469" s="295">
        <f t="shared" si="7"/>
        <v>4270</v>
      </c>
      <c r="D469" s="296"/>
    </row>
    <row r="470" spans="1:4">
      <c r="A470" s="237" t="s">
        <v>8967</v>
      </c>
      <c r="B470" s="238">
        <v>2657.76</v>
      </c>
      <c r="C470" s="295">
        <f t="shared" si="7"/>
        <v>3456</v>
      </c>
      <c r="D470" s="296"/>
    </row>
    <row r="471" spans="1:4">
      <c r="A471" s="237" t="s">
        <v>8968</v>
      </c>
      <c r="B471" s="238">
        <v>1784.8</v>
      </c>
      <c r="C471" s="295">
        <f t="shared" si="7"/>
        <v>2321</v>
      </c>
      <c r="D471" s="296"/>
    </row>
    <row r="472" spans="1:4">
      <c r="A472" s="237" t="s">
        <v>8969</v>
      </c>
      <c r="B472" s="238">
        <v>2669.15</v>
      </c>
      <c r="C472" s="295">
        <f t="shared" si="7"/>
        <v>3470</v>
      </c>
      <c r="D472" s="296"/>
    </row>
    <row r="473" spans="1:4">
      <c r="A473" s="237" t="s">
        <v>8970</v>
      </c>
      <c r="B473" s="238">
        <v>325</v>
      </c>
      <c r="C473" s="295">
        <f t="shared" si="7"/>
        <v>423</v>
      </c>
      <c r="D473" s="296"/>
    </row>
    <row r="474" spans="1:4">
      <c r="A474" s="237" t="s">
        <v>8971</v>
      </c>
      <c r="B474" s="238">
        <v>325</v>
      </c>
      <c r="C474" s="295">
        <f t="shared" si="7"/>
        <v>423</v>
      </c>
      <c r="D474" s="296"/>
    </row>
    <row r="475" spans="1:4">
      <c r="A475" s="237" t="s">
        <v>8972</v>
      </c>
      <c r="B475" s="238">
        <v>325</v>
      </c>
      <c r="C475" s="295">
        <f t="shared" si="7"/>
        <v>423</v>
      </c>
      <c r="D475" s="296"/>
    </row>
    <row r="476" spans="1:4">
      <c r="A476" s="237" t="s">
        <v>8973</v>
      </c>
      <c r="B476" s="238">
        <v>325</v>
      </c>
      <c r="C476" s="295">
        <f t="shared" si="7"/>
        <v>423</v>
      </c>
      <c r="D476" s="296"/>
    </row>
    <row r="477" spans="1:4">
      <c r="A477" s="237" t="s">
        <v>8974</v>
      </c>
      <c r="B477" s="238">
        <v>325</v>
      </c>
      <c r="C477" s="295">
        <f t="shared" si="7"/>
        <v>423</v>
      </c>
      <c r="D477" s="296"/>
    </row>
    <row r="478" spans="1:4">
      <c r="A478" s="237" t="s">
        <v>8975</v>
      </c>
      <c r="B478" s="238">
        <v>2226.4</v>
      </c>
      <c r="C478" s="295">
        <f t="shared" si="7"/>
        <v>2895</v>
      </c>
      <c r="D478" s="296"/>
    </row>
    <row r="479" spans="1:4">
      <c r="A479" s="237" t="s">
        <v>8976</v>
      </c>
      <c r="B479" s="238">
        <v>2013.65</v>
      </c>
      <c r="C479" s="295">
        <f t="shared" si="7"/>
        <v>2618</v>
      </c>
      <c r="D479" s="296"/>
    </row>
    <row r="480" spans="1:4">
      <c r="A480" s="236" t="s">
        <v>9023</v>
      </c>
      <c r="B480" s="235"/>
      <c r="C480" s="235">
        <f t="shared" si="7"/>
        <v>0</v>
      </c>
      <c r="D480" s="548"/>
    </row>
    <row r="481" spans="1:4">
      <c r="A481" s="237" t="s">
        <v>8977</v>
      </c>
      <c r="B481" s="238">
        <v>2065.35</v>
      </c>
      <c r="C481" s="295">
        <f t="shared" si="7"/>
        <v>2685</v>
      </c>
      <c r="D481" s="296"/>
    </row>
    <row r="482" spans="1:4">
      <c r="A482" s="237" t="s">
        <v>8978</v>
      </c>
      <c r="B482" s="238">
        <v>2065.35</v>
      </c>
      <c r="C482" s="295">
        <f t="shared" si="7"/>
        <v>2685</v>
      </c>
      <c r="D482" s="296"/>
    </row>
    <row r="483" spans="1:4">
      <c r="A483" s="237" t="s">
        <v>8979</v>
      </c>
      <c r="B483" s="238">
        <v>2065.35</v>
      </c>
      <c r="C483" s="295">
        <f t="shared" si="7"/>
        <v>2685</v>
      </c>
      <c r="D483" s="296"/>
    </row>
    <row r="484" spans="1:4">
      <c r="A484" s="237" t="s">
        <v>8980</v>
      </c>
      <c r="B484" s="238">
        <v>2065.35</v>
      </c>
      <c r="C484" s="295">
        <f t="shared" si="7"/>
        <v>2685</v>
      </c>
      <c r="D484" s="296"/>
    </row>
    <row r="485" spans="1:4">
      <c r="A485" s="237" t="s">
        <v>8981</v>
      </c>
      <c r="B485" s="238">
        <v>2065.35</v>
      </c>
      <c r="C485" s="295">
        <f t="shared" si="7"/>
        <v>2685</v>
      </c>
      <c r="D485" s="296"/>
    </row>
    <row r="486" spans="1:4">
      <c r="A486" s="236" t="s">
        <v>9012</v>
      </c>
      <c r="B486" s="235"/>
      <c r="C486" s="235">
        <f t="shared" si="7"/>
        <v>0</v>
      </c>
      <c r="D486" s="548"/>
    </row>
    <row r="487" spans="1:4">
      <c r="A487" s="237" t="s">
        <v>8982</v>
      </c>
      <c r="B487" s="238">
        <v>2649.15</v>
      </c>
      <c r="C487" s="295">
        <f t="shared" si="7"/>
        <v>3444</v>
      </c>
      <c r="D487" s="296"/>
    </row>
    <row r="488" spans="1:4">
      <c r="A488" s="237" t="s">
        <v>8983</v>
      </c>
      <c r="B488" s="238">
        <v>2649.15</v>
      </c>
      <c r="C488" s="295">
        <f t="shared" si="7"/>
        <v>3444</v>
      </c>
      <c r="D488" s="296"/>
    </row>
    <row r="489" spans="1:4">
      <c r="A489" s="237" t="s">
        <v>8984</v>
      </c>
      <c r="B489" s="238">
        <v>2649.15</v>
      </c>
      <c r="C489" s="295">
        <f t="shared" si="7"/>
        <v>3444</v>
      </c>
      <c r="D489" s="296"/>
    </row>
    <row r="490" spans="1:4">
      <c r="A490" s="237" t="s">
        <v>8985</v>
      </c>
      <c r="B490" s="238">
        <v>2649.15</v>
      </c>
      <c r="C490" s="295">
        <f t="shared" si="7"/>
        <v>3444</v>
      </c>
      <c r="D490" s="296"/>
    </row>
    <row r="491" spans="1:4">
      <c r="A491" s="237" t="s">
        <v>8986</v>
      </c>
      <c r="B491" s="238">
        <v>2649.15</v>
      </c>
      <c r="C491" s="295">
        <f t="shared" si="7"/>
        <v>3444</v>
      </c>
      <c r="D491" s="296"/>
    </row>
    <row r="492" spans="1:4">
      <c r="A492" s="237" t="s">
        <v>8987</v>
      </c>
      <c r="B492" s="238">
        <v>2887.5</v>
      </c>
      <c r="C492" s="295">
        <f t="shared" si="7"/>
        <v>3754</v>
      </c>
      <c r="D492" s="296"/>
    </row>
    <row r="493" spans="1:4">
      <c r="A493" s="237" t="s">
        <v>8988</v>
      </c>
      <c r="B493" s="238">
        <v>2887.5</v>
      </c>
      <c r="C493" s="295">
        <f t="shared" si="7"/>
        <v>3754</v>
      </c>
      <c r="D493" s="296"/>
    </row>
    <row r="494" spans="1:4">
      <c r="A494" s="237" t="s">
        <v>8989</v>
      </c>
      <c r="B494" s="238">
        <v>2887.5</v>
      </c>
      <c r="C494" s="295">
        <f t="shared" si="7"/>
        <v>3754</v>
      </c>
      <c r="D494" s="296"/>
    </row>
    <row r="495" spans="1:4">
      <c r="A495" s="237" t="s">
        <v>8990</v>
      </c>
      <c r="B495" s="238">
        <v>2887.5</v>
      </c>
      <c r="C495" s="295">
        <f t="shared" si="7"/>
        <v>3754</v>
      </c>
      <c r="D495" s="296"/>
    </row>
    <row r="496" spans="1:4">
      <c r="A496" s="237" t="s">
        <v>8991</v>
      </c>
      <c r="B496" s="238">
        <v>2887.5</v>
      </c>
      <c r="C496" s="295">
        <f t="shared" si="7"/>
        <v>3754</v>
      </c>
      <c r="D496" s="296"/>
    </row>
    <row r="497" spans="1:4">
      <c r="A497" s="237" t="s">
        <v>8992</v>
      </c>
      <c r="B497" s="238">
        <v>3017.7</v>
      </c>
      <c r="C497" s="295">
        <f t="shared" si="7"/>
        <v>3924</v>
      </c>
      <c r="D497" s="296"/>
    </row>
    <row r="498" spans="1:4">
      <c r="A498" s="237" t="s">
        <v>8993</v>
      </c>
      <c r="B498" s="238">
        <v>3017.7</v>
      </c>
      <c r="C498" s="295">
        <f t="shared" si="7"/>
        <v>3924</v>
      </c>
      <c r="D498" s="296"/>
    </row>
    <row r="499" spans="1:4">
      <c r="A499" s="237" t="s">
        <v>8994</v>
      </c>
      <c r="B499" s="238">
        <v>3017.7</v>
      </c>
      <c r="C499" s="295">
        <f t="shared" si="7"/>
        <v>3924</v>
      </c>
      <c r="D499" s="296"/>
    </row>
    <row r="500" spans="1:4">
      <c r="A500" s="237" t="s">
        <v>8995</v>
      </c>
      <c r="B500" s="238">
        <v>3017.7</v>
      </c>
      <c r="C500" s="295">
        <f t="shared" si="7"/>
        <v>3924</v>
      </c>
      <c r="D500" s="296"/>
    </row>
    <row r="501" spans="1:4">
      <c r="A501" s="237" t="s">
        <v>8996</v>
      </c>
      <c r="B501" s="238">
        <v>2425.5</v>
      </c>
      <c r="C501" s="295">
        <f t="shared" si="7"/>
        <v>3154</v>
      </c>
      <c r="D501" s="296"/>
    </row>
    <row r="502" spans="1:4">
      <c r="A502" s="237" t="s">
        <v>8997</v>
      </c>
      <c r="B502" s="238">
        <v>2425.5</v>
      </c>
      <c r="C502" s="295">
        <f t="shared" si="7"/>
        <v>3154</v>
      </c>
      <c r="D502" s="296"/>
    </row>
    <row r="503" spans="1:4">
      <c r="A503" s="237" t="s">
        <v>8998</v>
      </c>
      <c r="B503" s="238">
        <v>2425.5</v>
      </c>
      <c r="C503" s="295">
        <f t="shared" si="7"/>
        <v>3154</v>
      </c>
      <c r="D503" s="296"/>
    </row>
    <row r="504" spans="1:4">
      <c r="A504" s="237" t="s">
        <v>8999</v>
      </c>
      <c r="B504" s="238">
        <v>2425.5</v>
      </c>
      <c r="C504" s="295">
        <f t="shared" si="7"/>
        <v>3154</v>
      </c>
      <c r="D504" s="297"/>
    </row>
  </sheetData>
  <sheetProtection password="D8B2" sheet="1" objects="1" scenarios="1" selectLockedCells="1" selectUnlockedCells="1"/>
  <mergeCells count="6">
    <mergeCell ref="A3:C3"/>
    <mergeCell ref="D1:D2"/>
    <mergeCell ref="E1:E2"/>
    <mergeCell ref="A1:A2"/>
    <mergeCell ref="B1:B2"/>
    <mergeCell ref="C1:C2"/>
  </mergeCells>
  <hyperlinks>
    <hyperlink ref="A3:C3" r:id="rId1" display=" www.VivoCeramics.ru     Vivoceramica@mail.ru      8(495)785-34-69      Пн-Вс 9:00 до 20:00"/>
  </hyperlinks>
  <pageMargins left="0.7" right="0.7" top="0.75" bottom="0.75" header="0.3" footer="0.3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Лист 1</vt:lpstr>
      <vt:lpstr>Лист 2</vt:lpstr>
      <vt:lpstr>Лист 3</vt:lpstr>
      <vt:lpstr>Лист 4</vt:lpstr>
      <vt:lpstr>Лист 5</vt:lpstr>
      <vt:lpstr>Лист 6</vt:lpstr>
      <vt:lpstr>Лист 7</vt:lpstr>
      <vt:lpstr>Лист 8</vt:lpstr>
      <vt:lpstr>Лист 9</vt:lpstr>
      <vt:lpstr>Лист 10</vt:lpstr>
      <vt:lpstr>Лист 11</vt:lpstr>
      <vt:lpstr>Лист 12</vt:lpstr>
      <vt:lpstr>Лист 13</vt:lpstr>
      <vt:lpstr>Лист 14</vt:lpstr>
      <vt:lpstr>Лист 15</vt:lpstr>
      <vt:lpstr>Лист 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2015-02-06T11:12:35Z</dcterms:modified>
</cp:coreProperties>
</file>